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ofnelincoln-my.sharepoint.com/personal/lsegurahernandez2_unl_edu/Documents/UNL/PhD Tesis/Methods/Thermolimit/Trial 2/"/>
    </mc:Choice>
  </mc:AlternateContent>
  <xr:revisionPtr revIDLastSave="0" documentId="8_{1599F496-3E8A-4562-AB84-1BE8F35149DA}" xr6:coauthVersionLast="47" xr6:coauthVersionMax="47" xr10:uidLastSave="{00000000-0000-0000-0000-000000000000}"/>
  <bookViews>
    <workbookView xWindow="-110" yWindow="-110" windowWidth="19420" windowHeight="10300" firstSheet="4" activeTab="9" xr2:uid="{AC95B05E-750E-42EC-A116-B679B08B5224}"/>
  </bookViews>
  <sheets>
    <sheet name="1-T239" sheetId="1" r:id="rId1"/>
    <sheet name="2-P311" sheetId="2" r:id="rId2"/>
    <sheet name="3-F65" sheetId="3" r:id="rId3"/>
    <sheet name="4-D136" sheetId="4" r:id="rId4"/>
    <sheet name="5-M168" sheetId="5" r:id="rId5"/>
    <sheet name="6-P294" sheetId="6" r:id="rId6"/>
    <sheet name="7-T322" sheetId="8" r:id="rId7"/>
    <sheet name="8-D22" sheetId="9" r:id="rId8"/>
    <sheet name="9-M258" sheetId="10" r:id="rId9"/>
    <sheet name="10-F250" sheetId="11" r:id="rId10"/>
  </sheets>
  <externalReferences>
    <externalReference r:id="rId11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441" i="11" l="1"/>
  <c r="H441" i="11"/>
  <c r="G441" i="11"/>
  <c r="E441" i="11"/>
  <c r="J441" i="11" s="1"/>
  <c r="B441" i="11"/>
  <c r="C441" i="11" s="1"/>
  <c r="J440" i="11"/>
  <c r="C440" i="11" s="1"/>
  <c r="I440" i="11"/>
  <c r="H440" i="11"/>
  <c r="G440" i="11"/>
  <c r="E440" i="11"/>
  <c r="B440" i="11"/>
  <c r="J439" i="11"/>
  <c r="I439" i="11"/>
  <c r="H439" i="11"/>
  <c r="G439" i="11"/>
  <c r="B439" i="11" s="1"/>
  <c r="E439" i="11"/>
  <c r="J438" i="11"/>
  <c r="I438" i="11"/>
  <c r="H438" i="11"/>
  <c r="B438" i="11" s="1"/>
  <c r="G438" i="11"/>
  <c r="E438" i="11"/>
  <c r="I437" i="11"/>
  <c r="H437" i="11"/>
  <c r="G437" i="11"/>
  <c r="E437" i="11"/>
  <c r="J437" i="11" s="1"/>
  <c r="I436" i="11"/>
  <c r="H436" i="11"/>
  <c r="G436" i="11"/>
  <c r="E436" i="11"/>
  <c r="J436" i="11" s="1"/>
  <c r="I435" i="11"/>
  <c r="H435" i="11"/>
  <c r="G435" i="11"/>
  <c r="B435" i="11" s="1"/>
  <c r="C435" i="11" s="1"/>
  <c r="E435" i="11"/>
  <c r="J435" i="11" s="1"/>
  <c r="I434" i="11"/>
  <c r="H434" i="11"/>
  <c r="G434" i="11"/>
  <c r="E434" i="11"/>
  <c r="J434" i="11" s="1"/>
  <c r="C434" i="11"/>
  <c r="B434" i="11"/>
  <c r="I433" i="11"/>
  <c r="H433" i="11"/>
  <c r="G433" i="11"/>
  <c r="E433" i="11"/>
  <c r="J433" i="11" s="1"/>
  <c r="B433" i="11"/>
  <c r="C433" i="11" s="1"/>
  <c r="J432" i="11"/>
  <c r="C432" i="11" s="1"/>
  <c r="I432" i="11"/>
  <c r="H432" i="11"/>
  <c r="G432" i="11"/>
  <c r="E432" i="11"/>
  <c r="B432" i="11"/>
  <c r="J431" i="11"/>
  <c r="I431" i="11"/>
  <c r="H431" i="11"/>
  <c r="G431" i="11"/>
  <c r="B431" i="11" s="1"/>
  <c r="E431" i="11"/>
  <c r="J430" i="11"/>
  <c r="C430" i="11" s="1"/>
  <c r="I430" i="11"/>
  <c r="H430" i="11"/>
  <c r="B430" i="11" s="1"/>
  <c r="G430" i="11"/>
  <c r="E430" i="11"/>
  <c r="I429" i="11"/>
  <c r="H429" i="11"/>
  <c r="G429" i="11"/>
  <c r="E429" i="11"/>
  <c r="J429" i="11" s="1"/>
  <c r="I428" i="11"/>
  <c r="H428" i="11"/>
  <c r="G428" i="11"/>
  <c r="B428" i="11" s="1"/>
  <c r="E428" i="11"/>
  <c r="J428" i="11" s="1"/>
  <c r="C428" i="11" s="1"/>
  <c r="I427" i="11"/>
  <c r="H427" i="11"/>
  <c r="G427" i="11"/>
  <c r="B427" i="11" s="1"/>
  <c r="E427" i="11"/>
  <c r="J427" i="11" s="1"/>
  <c r="C427" i="11" s="1"/>
  <c r="I426" i="11"/>
  <c r="H426" i="11"/>
  <c r="G426" i="11"/>
  <c r="E426" i="11"/>
  <c r="J426" i="11" s="1"/>
  <c r="C426" i="11" s="1"/>
  <c r="B426" i="11"/>
  <c r="I425" i="11"/>
  <c r="H425" i="11"/>
  <c r="G425" i="11"/>
  <c r="E425" i="11"/>
  <c r="J425" i="11" s="1"/>
  <c r="B425" i="11"/>
  <c r="C425" i="11" s="1"/>
  <c r="J424" i="11"/>
  <c r="C424" i="11" s="1"/>
  <c r="I424" i="11"/>
  <c r="H424" i="11"/>
  <c r="G424" i="11"/>
  <c r="E424" i="11"/>
  <c r="B424" i="11"/>
  <c r="J423" i="11"/>
  <c r="I423" i="11"/>
  <c r="H423" i="11"/>
  <c r="G423" i="11"/>
  <c r="B423" i="11" s="1"/>
  <c r="E423" i="11"/>
  <c r="J422" i="11"/>
  <c r="I422" i="11"/>
  <c r="H422" i="11"/>
  <c r="B422" i="11" s="1"/>
  <c r="G422" i="11"/>
  <c r="E422" i="11"/>
  <c r="I421" i="11"/>
  <c r="H421" i="11"/>
  <c r="G421" i="11"/>
  <c r="B421" i="11" s="1"/>
  <c r="E421" i="11"/>
  <c r="J421" i="11" s="1"/>
  <c r="I420" i="11"/>
  <c r="H420" i="11"/>
  <c r="G420" i="11"/>
  <c r="B420" i="11" s="1"/>
  <c r="E420" i="11"/>
  <c r="J420" i="11" s="1"/>
  <c r="C420" i="11" s="1"/>
  <c r="I419" i="11"/>
  <c r="H419" i="11"/>
  <c r="G419" i="11"/>
  <c r="B419" i="11" s="1"/>
  <c r="E419" i="11"/>
  <c r="J419" i="11" s="1"/>
  <c r="C419" i="11" s="1"/>
  <c r="I418" i="11"/>
  <c r="H418" i="11"/>
  <c r="G418" i="11"/>
  <c r="E418" i="11"/>
  <c r="J418" i="11" s="1"/>
  <c r="C418" i="11" s="1"/>
  <c r="B418" i="11"/>
  <c r="I417" i="11"/>
  <c r="H417" i="11"/>
  <c r="G417" i="11"/>
  <c r="E417" i="11"/>
  <c r="J417" i="11" s="1"/>
  <c r="C417" i="11"/>
  <c r="B417" i="11"/>
  <c r="J416" i="11"/>
  <c r="I416" i="11"/>
  <c r="H416" i="11"/>
  <c r="G416" i="11"/>
  <c r="E416" i="11"/>
  <c r="B416" i="11"/>
  <c r="J415" i="11"/>
  <c r="C415" i="11" s="1"/>
  <c r="I415" i="11"/>
  <c r="H415" i="11"/>
  <c r="G415" i="11"/>
  <c r="B415" i="11" s="1"/>
  <c r="E415" i="11"/>
  <c r="J414" i="11"/>
  <c r="I414" i="11"/>
  <c r="H414" i="11"/>
  <c r="B414" i="11" s="1"/>
  <c r="G414" i="11"/>
  <c r="E414" i="11"/>
  <c r="I413" i="11"/>
  <c r="H413" i="11"/>
  <c r="G413" i="11"/>
  <c r="E413" i="11"/>
  <c r="J413" i="11" s="1"/>
  <c r="I412" i="11"/>
  <c r="H412" i="11"/>
  <c r="G412" i="11"/>
  <c r="B412" i="11" s="1"/>
  <c r="E412" i="11"/>
  <c r="J412" i="11" s="1"/>
  <c r="I411" i="11"/>
  <c r="H411" i="11"/>
  <c r="G411" i="11"/>
  <c r="B411" i="11" s="1"/>
  <c r="E411" i="11"/>
  <c r="J411" i="11" s="1"/>
  <c r="C411" i="11"/>
  <c r="I410" i="11"/>
  <c r="H410" i="11"/>
  <c r="G410" i="11"/>
  <c r="E410" i="11"/>
  <c r="J410" i="11" s="1"/>
  <c r="C410" i="11"/>
  <c r="B410" i="11"/>
  <c r="I409" i="11"/>
  <c r="H409" i="11"/>
  <c r="G409" i="11"/>
  <c r="E409" i="11"/>
  <c r="J409" i="11" s="1"/>
  <c r="C409" i="11" s="1"/>
  <c r="B409" i="11"/>
  <c r="J408" i="11"/>
  <c r="I408" i="11"/>
  <c r="H408" i="11"/>
  <c r="G408" i="11"/>
  <c r="E408" i="11"/>
  <c r="B408" i="11"/>
  <c r="J407" i="11"/>
  <c r="C407" i="11" s="1"/>
  <c r="I407" i="11"/>
  <c r="H407" i="11"/>
  <c r="G407" i="11"/>
  <c r="B407" i="11" s="1"/>
  <c r="E407" i="11"/>
  <c r="J406" i="11"/>
  <c r="I406" i="11"/>
  <c r="H406" i="11"/>
  <c r="B406" i="11" s="1"/>
  <c r="G406" i="11"/>
  <c r="E406" i="11"/>
  <c r="I405" i="11"/>
  <c r="H405" i="11"/>
  <c r="G405" i="11"/>
  <c r="E405" i="11"/>
  <c r="J405" i="11" s="1"/>
  <c r="I404" i="11"/>
  <c r="H404" i="11"/>
  <c r="G404" i="11"/>
  <c r="E404" i="11"/>
  <c r="J404" i="11" s="1"/>
  <c r="I403" i="11"/>
  <c r="H403" i="11"/>
  <c r="G403" i="11"/>
  <c r="B403" i="11" s="1"/>
  <c r="E403" i="11"/>
  <c r="J403" i="11" s="1"/>
  <c r="C403" i="11"/>
  <c r="I402" i="11"/>
  <c r="H402" i="11"/>
  <c r="G402" i="11"/>
  <c r="E402" i="11"/>
  <c r="J402" i="11" s="1"/>
  <c r="C402" i="11" s="1"/>
  <c r="B402" i="11"/>
  <c r="I401" i="11"/>
  <c r="H401" i="11"/>
  <c r="G401" i="11"/>
  <c r="E401" i="11"/>
  <c r="J401" i="11" s="1"/>
  <c r="C401" i="11" s="1"/>
  <c r="B401" i="11"/>
  <c r="J400" i="11"/>
  <c r="I400" i="11"/>
  <c r="H400" i="11"/>
  <c r="G400" i="11"/>
  <c r="E400" i="11"/>
  <c r="B400" i="11"/>
  <c r="J399" i="11"/>
  <c r="I399" i="11"/>
  <c r="H399" i="11"/>
  <c r="G399" i="11"/>
  <c r="B399" i="11" s="1"/>
  <c r="E399" i="11"/>
  <c r="J398" i="11"/>
  <c r="I398" i="11"/>
  <c r="H398" i="11"/>
  <c r="B398" i="11" s="1"/>
  <c r="G398" i="11"/>
  <c r="E398" i="11"/>
  <c r="I397" i="11"/>
  <c r="H397" i="11"/>
  <c r="G397" i="11"/>
  <c r="B397" i="11" s="1"/>
  <c r="E397" i="11"/>
  <c r="J397" i="11" s="1"/>
  <c r="C397" i="11" s="1"/>
  <c r="I396" i="11"/>
  <c r="H396" i="11"/>
  <c r="G396" i="11"/>
  <c r="E396" i="11"/>
  <c r="J396" i="11" s="1"/>
  <c r="I395" i="11"/>
  <c r="H395" i="11"/>
  <c r="G395" i="11"/>
  <c r="B395" i="11" s="1"/>
  <c r="E395" i="11"/>
  <c r="J395" i="11" s="1"/>
  <c r="C395" i="11"/>
  <c r="I394" i="11"/>
  <c r="H394" i="11"/>
  <c r="G394" i="11"/>
  <c r="E394" i="11"/>
  <c r="J394" i="11" s="1"/>
  <c r="C394" i="11" s="1"/>
  <c r="B394" i="11"/>
  <c r="I393" i="11"/>
  <c r="H393" i="11"/>
  <c r="G393" i="11"/>
  <c r="E393" i="11"/>
  <c r="J393" i="11" s="1"/>
  <c r="C393" i="11"/>
  <c r="B393" i="11"/>
  <c r="J392" i="11"/>
  <c r="I392" i="11"/>
  <c r="H392" i="11"/>
  <c r="G392" i="11"/>
  <c r="E392" i="11"/>
  <c r="B392" i="11"/>
  <c r="J391" i="11"/>
  <c r="C391" i="11" s="1"/>
  <c r="I391" i="11"/>
  <c r="H391" i="11"/>
  <c r="G391" i="11"/>
  <c r="B391" i="11" s="1"/>
  <c r="E391" i="11"/>
  <c r="J390" i="11"/>
  <c r="C390" i="11" s="1"/>
  <c r="I390" i="11"/>
  <c r="H390" i="11"/>
  <c r="B390" i="11" s="1"/>
  <c r="G390" i="11"/>
  <c r="E390" i="11"/>
  <c r="I389" i="11"/>
  <c r="H389" i="11"/>
  <c r="G389" i="11"/>
  <c r="B389" i="11" s="1"/>
  <c r="E389" i="11"/>
  <c r="J389" i="11" s="1"/>
  <c r="C389" i="11" s="1"/>
  <c r="I388" i="11"/>
  <c r="H388" i="11"/>
  <c r="G388" i="11"/>
  <c r="E388" i="11"/>
  <c r="J388" i="11" s="1"/>
  <c r="I387" i="11"/>
  <c r="H387" i="11"/>
  <c r="G387" i="11"/>
  <c r="B387" i="11" s="1"/>
  <c r="E387" i="11"/>
  <c r="J387" i="11" s="1"/>
  <c r="C387" i="11" s="1"/>
  <c r="I386" i="11"/>
  <c r="H386" i="11"/>
  <c r="G386" i="11"/>
  <c r="E386" i="11"/>
  <c r="J386" i="11" s="1"/>
  <c r="B386" i="11"/>
  <c r="C386" i="11" s="1"/>
  <c r="I385" i="11"/>
  <c r="H385" i="11"/>
  <c r="G385" i="11"/>
  <c r="E385" i="11"/>
  <c r="J385" i="11" s="1"/>
  <c r="C385" i="11" s="1"/>
  <c r="B385" i="11"/>
  <c r="J384" i="11"/>
  <c r="I384" i="11"/>
  <c r="H384" i="11"/>
  <c r="G384" i="11"/>
  <c r="E384" i="11"/>
  <c r="B384" i="11"/>
  <c r="J383" i="11"/>
  <c r="I383" i="11"/>
  <c r="H383" i="11"/>
  <c r="G383" i="11"/>
  <c r="B383" i="11" s="1"/>
  <c r="E383" i="11"/>
  <c r="J382" i="11"/>
  <c r="I382" i="11"/>
  <c r="H382" i="11"/>
  <c r="B382" i="11" s="1"/>
  <c r="G382" i="11"/>
  <c r="E382" i="11"/>
  <c r="I381" i="11"/>
  <c r="H381" i="11"/>
  <c r="G381" i="11"/>
  <c r="B381" i="11" s="1"/>
  <c r="E381" i="11"/>
  <c r="J381" i="11" s="1"/>
  <c r="I380" i="11"/>
  <c r="H380" i="11"/>
  <c r="G380" i="11"/>
  <c r="E380" i="11"/>
  <c r="J380" i="11" s="1"/>
  <c r="I379" i="11"/>
  <c r="H379" i="11"/>
  <c r="G379" i="11"/>
  <c r="B379" i="11" s="1"/>
  <c r="C379" i="11" s="1"/>
  <c r="E379" i="11"/>
  <c r="J379" i="11" s="1"/>
  <c r="I378" i="11"/>
  <c r="H378" i="11"/>
  <c r="G378" i="11"/>
  <c r="E378" i="11"/>
  <c r="J378" i="11" s="1"/>
  <c r="B378" i="11"/>
  <c r="C378" i="11" s="1"/>
  <c r="I377" i="11"/>
  <c r="H377" i="11"/>
  <c r="G377" i="11"/>
  <c r="E377" i="11"/>
  <c r="J377" i="11" s="1"/>
  <c r="C377" i="11" s="1"/>
  <c r="B377" i="11"/>
  <c r="J376" i="11"/>
  <c r="C376" i="11" s="1"/>
  <c r="I376" i="11"/>
  <c r="H376" i="11"/>
  <c r="G376" i="11"/>
  <c r="E376" i="11"/>
  <c r="B376" i="11"/>
  <c r="J375" i="11"/>
  <c r="I375" i="11"/>
  <c r="H375" i="11"/>
  <c r="G375" i="11"/>
  <c r="B375" i="11" s="1"/>
  <c r="E375" i="11"/>
  <c r="J374" i="11"/>
  <c r="I374" i="11"/>
  <c r="H374" i="11"/>
  <c r="B374" i="11" s="1"/>
  <c r="G374" i="11"/>
  <c r="E374" i="11"/>
  <c r="I373" i="11"/>
  <c r="H373" i="11"/>
  <c r="G373" i="11"/>
  <c r="E373" i="11"/>
  <c r="J373" i="11" s="1"/>
  <c r="I372" i="11"/>
  <c r="H372" i="11"/>
  <c r="G372" i="11"/>
  <c r="E372" i="11"/>
  <c r="J372" i="11" s="1"/>
  <c r="I371" i="11"/>
  <c r="H371" i="11"/>
  <c r="G371" i="11"/>
  <c r="B371" i="11" s="1"/>
  <c r="E371" i="11"/>
  <c r="J371" i="11" s="1"/>
  <c r="C371" i="11" s="1"/>
  <c r="I370" i="11"/>
  <c r="H370" i="11"/>
  <c r="G370" i="11"/>
  <c r="E370" i="11"/>
  <c r="J370" i="11" s="1"/>
  <c r="C370" i="11"/>
  <c r="B370" i="11"/>
  <c r="I369" i="11"/>
  <c r="H369" i="11"/>
  <c r="G369" i="11"/>
  <c r="E369" i="11"/>
  <c r="J369" i="11" s="1"/>
  <c r="B369" i="11"/>
  <c r="C369" i="11" s="1"/>
  <c r="J368" i="11"/>
  <c r="C368" i="11" s="1"/>
  <c r="I368" i="11"/>
  <c r="H368" i="11"/>
  <c r="G368" i="11"/>
  <c r="E368" i="11"/>
  <c r="B368" i="11"/>
  <c r="J367" i="11"/>
  <c r="I367" i="11"/>
  <c r="H367" i="11"/>
  <c r="G367" i="11"/>
  <c r="B367" i="11" s="1"/>
  <c r="E367" i="11"/>
  <c r="J366" i="11"/>
  <c r="C366" i="11" s="1"/>
  <c r="I366" i="11"/>
  <c r="H366" i="11"/>
  <c r="B366" i="11" s="1"/>
  <c r="G366" i="11"/>
  <c r="E366" i="11"/>
  <c r="I365" i="11"/>
  <c r="H365" i="11"/>
  <c r="G365" i="11"/>
  <c r="B365" i="11" s="1"/>
  <c r="E365" i="11"/>
  <c r="J365" i="11" s="1"/>
  <c r="I364" i="11"/>
  <c r="H364" i="11"/>
  <c r="G364" i="11"/>
  <c r="B364" i="11" s="1"/>
  <c r="E364" i="11"/>
  <c r="J364" i="11" s="1"/>
  <c r="C364" i="11" s="1"/>
  <c r="I363" i="11"/>
  <c r="H363" i="11"/>
  <c r="G363" i="11"/>
  <c r="B363" i="11" s="1"/>
  <c r="E363" i="11"/>
  <c r="J363" i="11" s="1"/>
  <c r="C363" i="11" s="1"/>
  <c r="I362" i="11"/>
  <c r="H362" i="11"/>
  <c r="G362" i="11"/>
  <c r="E362" i="11"/>
  <c r="J362" i="11" s="1"/>
  <c r="C362" i="11" s="1"/>
  <c r="B362" i="11"/>
  <c r="I361" i="11"/>
  <c r="H361" i="11"/>
  <c r="G361" i="11"/>
  <c r="E361" i="11"/>
  <c r="J361" i="11" s="1"/>
  <c r="B361" i="11"/>
  <c r="C361" i="11" s="1"/>
  <c r="J360" i="11"/>
  <c r="I360" i="11"/>
  <c r="H360" i="11"/>
  <c r="G360" i="11"/>
  <c r="E360" i="11"/>
  <c r="B360" i="11"/>
  <c r="J359" i="11"/>
  <c r="I359" i="11"/>
  <c r="H359" i="11"/>
  <c r="G359" i="11"/>
  <c r="B359" i="11" s="1"/>
  <c r="E359" i="11"/>
  <c r="J358" i="11"/>
  <c r="I358" i="11"/>
  <c r="H358" i="11"/>
  <c r="B358" i="11" s="1"/>
  <c r="G358" i="11"/>
  <c r="E358" i="11"/>
  <c r="I357" i="11"/>
  <c r="H357" i="11"/>
  <c r="G357" i="11"/>
  <c r="E357" i="11"/>
  <c r="J357" i="11" s="1"/>
  <c r="I356" i="11"/>
  <c r="H356" i="11"/>
  <c r="G356" i="11"/>
  <c r="B356" i="11" s="1"/>
  <c r="E356" i="11"/>
  <c r="J356" i="11" s="1"/>
  <c r="C356" i="11" s="1"/>
  <c r="I355" i="11"/>
  <c r="H355" i="11"/>
  <c r="G355" i="11"/>
  <c r="B355" i="11" s="1"/>
  <c r="E355" i="11"/>
  <c r="J355" i="11" s="1"/>
  <c r="C355" i="11"/>
  <c r="I354" i="11"/>
  <c r="H354" i="11"/>
  <c r="G354" i="11"/>
  <c r="E354" i="11"/>
  <c r="J354" i="11" s="1"/>
  <c r="C354" i="11"/>
  <c r="B354" i="11"/>
  <c r="I353" i="11"/>
  <c r="H353" i="11"/>
  <c r="G353" i="11"/>
  <c r="E353" i="11"/>
  <c r="J353" i="11" s="1"/>
  <c r="C353" i="11"/>
  <c r="B353" i="11"/>
  <c r="J352" i="11"/>
  <c r="C352" i="11" s="1"/>
  <c r="I352" i="11"/>
  <c r="H352" i="11"/>
  <c r="G352" i="11"/>
  <c r="E352" i="11"/>
  <c r="B352" i="11"/>
  <c r="J351" i="11"/>
  <c r="C351" i="11" s="1"/>
  <c r="I351" i="11"/>
  <c r="H351" i="11"/>
  <c r="G351" i="11"/>
  <c r="B351" i="11" s="1"/>
  <c r="E351" i="11"/>
  <c r="J350" i="11"/>
  <c r="C350" i="11" s="1"/>
  <c r="I350" i="11"/>
  <c r="H350" i="11"/>
  <c r="B350" i="11" s="1"/>
  <c r="G350" i="11"/>
  <c r="E350" i="11"/>
  <c r="I349" i="11"/>
  <c r="H349" i="11"/>
  <c r="G349" i="11"/>
  <c r="E349" i="11"/>
  <c r="J349" i="11" s="1"/>
  <c r="I348" i="11"/>
  <c r="H348" i="11"/>
  <c r="G348" i="11"/>
  <c r="B348" i="11" s="1"/>
  <c r="E348" i="11"/>
  <c r="J348" i="11" s="1"/>
  <c r="I347" i="11"/>
  <c r="H347" i="11"/>
  <c r="G347" i="11"/>
  <c r="B347" i="11" s="1"/>
  <c r="E347" i="11"/>
  <c r="J347" i="11" s="1"/>
  <c r="C347" i="11" s="1"/>
  <c r="I346" i="11"/>
  <c r="H346" i="11"/>
  <c r="G346" i="11"/>
  <c r="E346" i="11"/>
  <c r="J346" i="11" s="1"/>
  <c r="C346" i="11" s="1"/>
  <c r="B346" i="11"/>
  <c r="I345" i="11"/>
  <c r="H345" i="11"/>
  <c r="G345" i="11"/>
  <c r="E345" i="11"/>
  <c r="J345" i="11" s="1"/>
  <c r="C345" i="11" s="1"/>
  <c r="B345" i="11"/>
  <c r="J344" i="11"/>
  <c r="I344" i="11"/>
  <c r="H344" i="11"/>
  <c r="G344" i="11"/>
  <c r="E344" i="11"/>
  <c r="B344" i="11"/>
  <c r="J343" i="11"/>
  <c r="I343" i="11"/>
  <c r="H343" i="11"/>
  <c r="G343" i="11"/>
  <c r="B343" i="11" s="1"/>
  <c r="E343" i="11"/>
  <c r="J342" i="11"/>
  <c r="I342" i="11"/>
  <c r="H342" i="11"/>
  <c r="B342" i="11" s="1"/>
  <c r="G342" i="11"/>
  <c r="E342" i="11"/>
  <c r="I341" i="11"/>
  <c r="H341" i="11"/>
  <c r="G341" i="11"/>
  <c r="B341" i="11" s="1"/>
  <c r="E341" i="11"/>
  <c r="J341" i="11" s="1"/>
  <c r="I340" i="11"/>
  <c r="H340" i="11"/>
  <c r="G340" i="11"/>
  <c r="E340" i="11"/>
  <c r="J340" i="11" s="1"/>
  <c r="I339" i="11"/>
  <c r="H339" i="11"/>
  <c r="G339" i="11"/>
  <c r="B339" i="11" s="1"/>
  <c r="C339" i="11" s="1"/>
  <c r="E339" i="11"/>
  <c r="J339" i="11" s="1"/>
  <c r="I338" i="11"/>
  <c r="H338" i="11"/>
  <c r="G338" i="11"/>
  <c r="E338" i="11"/>
  <c r="J338" i="11" s="1"/>
  <c r="C338" i="11" s="1"/>
  <c r="B338" i="11"/>
  <c r="I337" i="11"/>
  <c r="H337" i="11"/>
  <c r="G337" i="11"/>
  <c r="E337" i="11"/>
  <c r="J337" i="11" s="1"/>
  <c r="C337" i="11"/>
  <c r="B337" i="11"/>
  <c r="J336" i="11"/>
  <c r="I336" i="11"/>
  <c r="H336" i="11"/>
  <c r="G336" i="11"/>
  <c r="E336" i="11"/>
  <c r="B336" i="11"/>
  <c r="J335" i="11"/>
  <c r="I335" i="11"/>
  <c r="H335" i="11"/>
  <c r="G335" i="11"/>
  <c r="B335" i="11" s="1"/>
  <c r="E335" i="11"/>
  <c r="J334" i="11"/>
  <c r="I334" i="11"/>
  <c r="H334" i="11"/>
  <c r="B334" i="11" s="1"/>
  <c r="G334" i="11"/>
  <c r="E334" i="11"/>
  <c r="I333" i="11"/>
  <c r="H333" i="11"/>
  <c r="G333" i="11"/>
  <c r="E333" i="11"/>
  <c r="J333" i="11" s="1"/>
  <c r="I332" i="11"/>
  <c r="H332" i="11"/>
  <c r="G332" i="11"/>
  <c r="E332" i="11"/>
  <c r="J332" i="11" s="1"/>
  <c r="I331" i="11"/>
  <c r="H331" i="11"/>
  <c r="G331" i="11"/>
  <c r="B331" i="11" s="1"/>
  <c r="E331" i="11"/>
  <c r="J331" i="11" s="1"/>
  <c r="C331" i="11"/>
  <c r="I330" i="11"/>
  <c r="H330" i="11"/>
  <c r="G330" i="11"/>
  <c r="E330" i="11"/>
  <c r="J330" i="11" s="1"/>
  <c r="C330" i="11"/>
  <c r="B330" i="11"/>
  <c r="I329" i="11"/>
  <c r="H329" i="11"/>
  <c r="G329" i="11"/>
  <c r="E329" i="11"/>
  <c r="J329" i="11" s="1"/>
  <c r="C329" i="11" s="1"/>
  <c r="B329" i="11"/>
  <c r="J328" i="11"/>
  <c r="C328" i="11" s="1"/>
  <c r="I328" i="11"/>
  <c r="H328" i="11"/>
  <c r="G328" i="11"/>
  <c r="E328" i="11"/>
  <c r="B328" i="11"/>
  <c r="J327" i="11"/>
  <c r="I327" i="11"/>
  <c r="H327" i="11"/>
  <c r="G327" i="11"/>
  <c r="B327" i="11" s="1"/>
  <c r="E327" i="11"/>
  <c r="J326" i="11"/>
  <c r="C326" i="11" s="1"/>
  <c r="I326" i="11"/>
  <c r="H326" i="11"/>
  <c r="B326" i="11" s="1"/>
  <c r="G326" i="11"/>
  <c r="E326" i="11"/>
  <c r="I325" i="11"/>
  <c r="H325" i="11"/>
  <c r="G325" i="11"/>
  <c r="E325" i="11"/>
  <c r="J325" i="11" s="1"/>
  <c r="I324" i="11"/>
  <c r="H324" i="11"/>
  <c r="G324" i="11"/>
  <c r="E324" i="11"/>
  <c r="J324" i="11" s="1"/>
  <c r="I323" i="11"/>
  <c r="H323" i="11"/>
  <c r="G323" i="11"/>
  <c r="B323" i="11" s="1"/>
  <c r="E323" i="11"/>
  <c r="J323" i="11" s="1"/>
  <c r="C323" i="11" s="1"/>
  <c r="I322" i="11"/>
  <c r="H322" i="11"/>
  <c r="G322" i="11"/>
  <c r="E322" i="11"/>
  <c r="J322" i="11" s="1"/>
  <c r="C322" i="11" s="1"/>
  <c r="B322" i="11"/>
  <c r="I321" i="11"/>
  <c r="H321" i="11"/>
  <c r="G321" i="11"/>
  <c r="E321" i="11"/>
  <c r="J321" i="11" s="1"/>
  <c r="C321" i="11" s="1"/>
  <c r="B321" i="11"/>
  <c r="J320" i="11"/>
  <c r="C320" i="11" s="1"/>
  <c r="I320" i="11"/>
  <c r="H320" i="11"/>
  <c r="G320" i="11"/>
  <c r="E320" i="11"/>
  <c r="B320" i="11"/>
  <c r="J319" i="11"/>
  <c r="I319" i="11"/>
  <c r="H319" i="11"/>
  <c r="G319" i="11"/>
  <c r="B319" i="11" s="1"/>
  <c r="E319" i="11"/>
  <c r="J318" i="11"/>
  <c r="C318" i="11" s="1"/>
  <c r="I318" i="11"/>
  <c r="H318" i="11"/>
  <c r="B318" i="11" s="1"/>
  <c r="G318" i="11"/>
  <c r="E318" i="11"/>
  <c r="I317" i="11"/>
  <c r="H317" i="11"/>
  <c r="G317" i="11"/>
  <c r="B317" i="11" s="1"/>
  <c r="E317" i="11"/>
  <c r="J317" i="11" s="1"/>
  <c r="I316" i="11"/>
  <c r="H316" i="11"/>
  <c r="G316" i="11"/>
  <c r="E316" i="11"/>
  <c r="J316" i="11" s="1"/>
  <c r="I315" i="11"/>
  <c r="H315" i="11"/>
  <c r="G315" i="11"/>
  <c r="B315" i="11" s="1"/>
  <c r="E315" i="11"/>
  <c r="J315" i="11" s="1"/>
  <c r="I314" i="11"/>
  <c r="H314" i="11"/>
  <c r="G314" i="11"/>
  <c r="E314" i="11"/>
  <c r="J314" i="11" s="1"/>
  <c r="B314" i="11"/>
  <c r="I313" i="11"/>
  <c r="H313" i="11"/>
  <c r="G313" i="11"/>
  <c r="E313" i="11"/>
  <c r="J313" i="11" s="1"/>
  <c r="C313" i="11"/>
  <c r="B313" i="11"/>
  <c r="J312" i="11"/>
  <c r="C312" i="11" s="1"/>
  <c r="I312" i="11"/>
  <c r="H312" i="11"/>
  <c r="G312" i="11"/>
  <c r="E312" i="11"/>
  <c r="B312" i="11"/>
  <c r="J311" i="11"/>
  <c r="I311" i="11"/>
  <c r="H311" i="11"/>
  <c r="G311" i="11"/>
  <c r="B311" i="11" s="1"/>
  <c r="E311" i="11"/>
  <c r="J310" i="11"/>
  <c r="C310" i="11" s="1"/>
  <c r="I310" i="11"/>
  <c r="H310" i="11"/>
  <c r="B310" i="11" s="1"/>
  <c r="G310" i="11"/>
  <c r="E310" i="11"/>
  <c r="I309" i="11"/>
  <c r="H309" i="11"/>
  <c r="G309" i="11"/>
  <c r="B309" i="11" s="1"/>
  <c r="E309" i="11"/>
  <c r="J309" i="11" s="1"/>
  <c r="I308" i="11"/>
  <c r="H308" i="11"/>
  <c r="G308" i="11"/>
  <c r="B308" i="11" s="1"/>
  <c r="E308" i="11"/>
  <c r="J308" i="11" s="1"/>
  <c r="I307" i="11"/>
  <c r="H307" i="11"/>
  <c r="G307" i="11"/>
  <c r="B307" i="11" s="1"/>
  <c r="E307" i="11"/>
  <c r="J307" i="11" s="1"/>
  <c r="I306" i="11"/>
  <c r="H306" i="11"/>
  <c r="G306" i="11"/>
  <c r="E306" i="11"/>
  <c r="J306" i="11" s="1"/>
  <c r="B306" i="11"/>
  <c r="C306" i="11" s="1"/>
  <c r="I305" i="11"/>
  <c r="H305" i="11"/>
  <c r="G305" i="11"/>
  <c r="E305" i="11"/>
  <c r="J305" i="11" s="1"/>
  <c r="C305" i="11" s="1"/>
  <c r="B305" i="11"/>
  <c r="J304" i="11"/>
  <c r="C304" i="11" s="1"/>
  <c r="I304" i="11"/>
  <c r="H304" i="11"/>
  <c r="G304" i="11"/>
  <c r="E304" i="11"/>
  <c r="B304" i="11"/>
  <c r="J303" i="11"/>
  <c r="I303" i="11"/>
  <c r="H303" i="11"/>
  <c r="G303" i="11"/>
  <c r="B303" i="11" s="1"/>
  <c r="E303" i="11"/>
  <c r="J302" i="11"/>
  <c r="I302" i="11"/>
  <c r="H302" i="11"/>
  <c r="B302" i="11" s="1"/>
  <c r="G302" i="11"/>
  <c r="E302" i="11"/>
  <c r="I301" i="11"/>
  <c r="H301" i="11"/>
  <c r="G301" i="11"/>
  <c r="E301" i="11"/>
  <c r="J301" i="11" s="1"/>
  <c r="I300" i="11"/>
  <c r="H300" i="11"/>
  <c r="G300" i="11"/>
  <c r="E300" i="11"/>
  <c r="J300" i="11" s="1"/>
  <c r="I299" i="11"/>
  <c r="H299" i="11"/>
  <c r="G299" i="11"/>
  <c r="B299" i="11" s="1"/>
  <c r="E299" i="11"/>
  <c r="J299" i="11" s="1"/>
  <c r="C299" i="11" s="1"/>
  <c r="I298" i="11"/>
  <c r="H298" i="11"/>
  <c r="G298" i="11"/>
  <c r="E298" i="11"/>
  <c r="J298" i="11" s="1"/>
  <c r="C298" i="11" s="1"/>
  <c r="B298" i="11"/>
  <c r="I297" i="11"/>
  <c r="H297" i="11"/>
  <c r="G297" i="11"/>
  <c r="E297" i="11"/>
  <c r="J297" i="11" s="1"/>
  <c r="B297" i="11"/>
  <c r="J296" i="11"/>
  <c r="C296" i="11" s="1"/>
  <c r="I296" i="11"/>
  <c r="H296" i="11"/>
  <c r="G296" i="11"/>
  <c r="E296" i="11"/>
  <c r="B296" i="11"/>
  <c r="J295" i="11"/>
  <c r="I295" i="11"/>
  <c r="H295" i="11"/>
  <c r="G295" i="11"/>
  <c r="B295" i="11" s="1"/>
  <c r="E295" i="11"/>
  <c r="J294" i="11"/>
  <c r="C294" i="11" s="1"/>
  <c r="I294" i="11"/>
  <c r="H294" i="11"/>
  <c r="G294" i="11"/>
  <c r="E294" i="11"/>
  <c r="B294" i="11"/>
  <c r="I293" i="11"/>
  <c r="H293" i="11"/>
  <c r="G293" i="11"/>
  <c r="B293" i="11" s="1"/>
  <c r="E293" i="11"/>
  <c r="J293" i="11" s="1"/>
  <c r="J292" i="11"/>
  <c r="I292" i="11"/>
  <c r="H292" i="11"/>
  <c r="G292" i="11"/>
  <c r="E292" i="11"/>
  <c r="I291" i="11"/>
  <c r="H291" i="11"/>
  <c r="G291" i="11"/>
  <c r="B291" i="11" s="1"/>
  <c r="E291" i="11"/>
  <c r="J291" i="11" s="1"/>
  <c r="C291" i="11"/>
  <c r="I290" i="11"/>
  <c r="H290" i="11"/>
  <c r="B290" i="11" s="1"/>
  <c r="C290" i="11" s="1"/>
  <c r="G290" i="11"/>
  <c r="E290" i="11"/>
  <c r="J290" i="11" s="1"/>
  <c r="I289" i="11"/>
  <c r="H289" i="11"/>
  <c r="G289" i="11"/>
  <c r="B289" i="11" s="1"/>
  <c r="E289" i="11"/>
  <c r="J289" i="11" s="1"/>
  <c r="I288" i="11"/>
  <c r="H288" i="11"/>
  <c r="G288" i="11"/>
  <c r="E288" i="11"/>
  <c r="J288" i="11" s="1"/>
  <c r="C288" i="11" s="1"/>
  <c r="B288" i="11"/>
  <c r="J287" i="11"/>
  <c r="I287" i="11"/>
  <c r="H287" i="11"/>
  <c r="G287" i="11"/>
  <c r="B287" i="11" s="1"/>
  <c r="E287" i="11"/>
  <c r="C287" i="11"/>
  <c r="J286" i="11"/>
  <c r="C286" i="11" s="1"/>
  <c r="I286" i="11"/>
  <c r="H286" i="11"/>
  <c r="G286" i="11"/>
  <c r="E286" i="11"/>
  <c r="B286" i="11"/>
  <c r="I285" i="11"/>
  <c r="H285" i="11"/>
  <c r="G285" i="11"/>
  <c r="B285" i="11" s="1"/>
  <c r="E285" i="11"/>
  <c r="J285" i="11" s="1"/>
  <c r="I284" i="11"/>
  <c r="H284" i="11"/>
  <c r="G284" i="11"/>
  <c r="E284" i="11"/>
  <c r="J284" i="11" s="1"/>
  <c r="I283" i="11"/>
  <c r="H283" i="11"/>
  <c r="G283" i="11"/>
  <c r="B283" i="11" s="1"/>
  <c r="E283" i="11"/>
  <c r="J283" i="11" s="1"/>
  <c r="C283" i="11" s="1"/>
  <c r="I282" i="11"/>
  <c r="H282" i="11"/>
  <c r="G282" i="11"/>
  <c r="E282" i="11"/>
  <c r="J282" i="11" s="1"/>
  <c r="C282" i="11" s="1"/>
  <c r="B282" i="11"/>
  <c r="I281" i="11"/>
  <c r="H281" i="11"/>
  <c r="G281" i="11"/>
  <c r="E281" i="11"/>
  <c r="J281" i="11" s="1"/>
  <c r="C281" i="11" s="1"/>
  <c r="B281" i="11"/>
  <c r="J280" i="11"/>
  <c r="C280" i="11" s="1"/>
  <c r="I280" i="11"/>
  <c r="H280" i="11"/>
  <c r="G280" i="11"/>
  <c r="E280" i="11"/>
  <c r="B280" i="11"/>
  <c r="J279" i="11"/>
  <c r="C279" i="11" s="1"/>
  <c r="I279" i="11"/>
  <c r="H279" i="11"/>
  <c r="G279" i="11"/>
  <c r="B279" i="11" s="1"/>
  <c r="E279" i="11"/>
  <c r="J278" i="11"/>
  <c r="I278" i="11"/>
  <c r="H278" i="11"/>
  <c r="G278" i="11"/>
  <c r="E278" i="11"/>
  <c r="B278" i="11"/>
  <c r="I277" i="11"/>
  <c r="H277" i="11"/>
  <c r="G277" i="11"/>
  <c r="B277" i="11" s="1"/>
  <c r="E277" i="11"/>
  <c r="J277" i="11" s="1"/>
  <c r="J276" i="11"/>
  <c r="I276" i="11"/>
  <c r="H276" i="11"/>
  <c r="G276" i="11"/>
  <c r="E276" i="11"/>
  <c r="I275" i="11"/>
  <c r="H275" i="11"/>
  <c r="G275" i="11"/>
  <c r="B275" i="11" s="1"/>
  <c r="E275" i="11"/>
  <c r="J275" i="11" s="1"/>
  <c r="C275" i="11"/>
  <c r="I274" i="11"/>
  <c r="H274" i="11"/>
  <c r="B274" i="11" s="1"/>
  <c r="C274" i="11" s="1"/>
  <c r="G274" i="11"/>
  <c r="E274" i="11"/>
  <c r="J274" i="11" s="1"/>
  <c r="I273" i="11"/>
  <c r="H273" i="11"/>
  <c r="G273" i="11"/>
  <c r="B273" i="11" s="1"/>
  <c r="E273" i="11"/>
  <c r="J273" i="11" s="1"/>
  <c r="I272" i="11"/>
  <c r="H272" i="11"/>
  <c r="G272" i="11"/>
  <c r="E272" i="11"/>
  <c r="J272" i="11" s="1"/>
  <c r="C272" i="11" s="1"/>
  <c r="B272" i="11"/>
  <c r="J271" i="11"/>
  <c r="I271" i="11"/>
  <c r="H271" i="11"/>
  <c r="G271" i="11"/>
  <c r="B271" i="11" s="1"/>
  <c r="E271" i="11"/>
  <c r="C271" i="11"/>
  <c r="J270" i="11"/>
  <c r="C270" i="11" s="1"/>
  <c r="I270" i="11"/>
  <c r="H270" i="11"/>
  <c r="G270" i="11"/>
  <c r="E270" i="11"/>
  <c r="B270" i="11"/>
  <c r="I269" i="11"/>
  <c r="H269" i="11"/>
  <c r="G269" i="11"/>
  <c r="E269" i="11"/>
  <c r="J269" i="11" s="1"/>
  <c r="I268" i="11"/>
  <c r="H268" i="11"/>
  <c r="G268" i="11"/>
  <c r="E268" i="11"/>
  <c r="J268" i="11" s="1"/>
  <c r="I267" i="11"/>
  <c r="H267" i="11"/>
  <c r="G267" i="11"/>
  <c r="B267" i="11" s="1"/>
  <c r="E267" i="11"/>
  <c r="J267" i="11" s="1"/>
  <c r="I266" i="11"/>
  <c r="H266" i="11"/>
  <c r="G266" i="11"/>
  <c r="E266" i="11"/>
  <c r="J266" i="11" s="1"/>
  <c r="C266" i="11"/>
  <c r="B266" i="11"/>
  <c r="I265" i="11"/>
  <c r="H265" i="11"/>
  <c r="G265" i="11"/>
  <c r="E265" i="11"/>
  <c r="J265" i="11" s="1"/>
  <c r="C265" i="11" s="1"/>
  <c r="B265" i="11"/>
  <c r="J264" i="11"/>
  <c r="C264" i="11" s="1"/>
  <c r="I264" i="11"/>
  <c r="H264" i="11"/>
  <c r="G264" i="11"/>
  <c r="E264" i="11"/>
  <c r="B264" i="11"/>
  <c r="J263" i="11"/>
  <c r="C263" i="11" s="1"/>
  <c r="I263" i="11"/>
  <c r="H263" i="11"/>
  <c r="G263" i="11"/>
  <c r="B263" i="11" s="1"/>
  <c r="E263" i="11"/>
  <c r="J262" i="11"/>
  <c r="I262" i="11"/>
  <c r="H262" i="11"/>
  <c r="G262" i="11"/>
  <c r="E262" i="11"/>
  <c r="B262" i="11"/>
  <c r="I261" i="11"/>
  <c r="H261" i="11"/>
  <c r="G261" i="11"/>
  <c r="B261" i="11" s="1"/>
  <c r="E261" i="11"/>
  <c r="J261" i="11" s="1"/>
  <c r="I260" i="11"/>
  <c r="H260" i="11"/>
  <c r="G260" i="11"/>
  <c r="E260" i="11"/>
  <c r="J260" i="11" s="1"/>
  <c r="I259" i="11"/>
  <c r="H259" i="11"/>
  <c r="G259" i="11"/>
  <c r="B259" i="11" s="1"/>
  <c r="E259" i="11"/>
  <c r="J259" i="11" s="1"/>
  <c r="C259" i="11"/>
  <c r="I258" i="11"/>
  <c r="H258" i="11"/>
  <c r="B258" i="11" s="1"/>
  <c r="C258" i="11" s="1"/>
  <c r="G258" i="11"/>
  <c r="E258" i="11"/>
  <c r="J258" i="11" s="1"/>
  <c r="I257" i="11"/>
  <c r="H257" i="11"/>
  <c r="G257" i="11"/>
  <c r="B257" i="11" s="1"/>
  <c r="E257" i="11"/>
  <c r="J257" i="11" s="1"/>
  <c r="C257" i="11" s="1"/>
  <c r="I256" i="11"/>
  <c r="H256" i="11"/>
  <c r="G256" i="11"/>
  <c r="E256" i="11"/>
  <c r="J256" i="11" s="1"/>
  <c r="C256" i="11" s="1"/>
  <c r="B256" i="11"/>
  <c r="J255" i="11"/>
  <c r="I255" i="11"/>
  <c r="H255" i="11"/>
  <c r="G255" i="11"/>
  <c r="B255" i="11" s="1"/>
  <c r="E255" i="11"/>
  <c r="C255" i="11"/>
  <c r="J254" i="11"/>
  <c r="C254" i="11" s="1"/>
  <c r="I254" i="11"/>
  <c r="H254" i="11"/>
  <c r="G254" i="11"/>
  <c r="E254" i="11"/>
  <c r="B254" i="11"/>
  <c r="I253" i="11"/>
  <c r="H253" i="11"/>
  <c r="G253" i="11"/>
  <c r="B253" i="11" s="1"/>
  <c r="E253" i="11"/>
  <c r="J253" i="11" s="1"/>
  <c r="J252" i="11"/>
  <c r="I252" i="11"/>
  <c r="H252" i="11"/>
  <c r="G252" i="11"/>
  <c r="E252" i="11"/>
  <c r="I251" i="11"/>
  <c r="H251" i="11"/>
  <c r="G251" i="11"/>
  <c r="B251" i="11" s="1"/>
  <c r="E251" i="11"/>
  <c r="J251" i="11" s="1"/>
  <c r="I250" i="11"/>
  <c r="H250" i="11"/>
  <c r="G250" i="11"/>
  <c r="E250" i="11"/>
  <c r="J250" i="11" s="1"/>
  <c r="C250" i="11" s="1"/>
  <c r="B250" i="11"/>
  <c r="I249" i="11"/>
  <c r="H249" i="11"/>
  <c r="G249" i="11"/>
  <c r="E249" i="11"/>
  <c r="J249" i="11" s="1"/>
  <c r="B249" i="11"/>
  <c r="J248" i="11"/>
  <c r="C248" i="11" s="1"/>
  <c r="I248" i="11"/>
  <c r="H248" i="11"/>
  <c r="G248" i="11"/>
  <c r="E248" i="11"/>
  <c r="B248" i="11"/>
  <c r="J247" i="11"/>
  <c r="I247" i="11"/>
  <c r="H247" i="11"/>
  <c r="G247" i="11"/>
  <c r="B247" i="11" s="1"/>
  <c r="E247" i="11"/>
  <c r="J246" i="11"/>
  <c r="I246" i="11"/>
  <c r="H246" i="11"/>
  <c r="G246" i="11"/>
  <c r="E246" i="11"/>
  <c r="B246" i="11"/>
  <c r="I245" i="11"/>
  <c r="H245" i="11"/>
  <c r="G245" i="11"/>
  <c r="B245" i="11" s="1"/>
  <c r="E245" i="11"/>
  <c r="J245" i="11" s="1"/>
  <c r="I244" i="11"/>
  <c r="H244" i="11"/>
  <c r="G244" i="11"/>
  <c r="E244" i="11"/>
  <c r="J244" i="11" s="1"/>
  <c r="I243" i="11"/>
  <c r="H243" i="11"/>
  <c r="G243" i="11"/>
  <c r="B243" i="11" s="1"/>
  <c r="E243" i="11"/>
  <c r="J243" i="11" s="1"/>
  <c r="C243" i="11"/>
  <c r="I242" i="11"/>
  <c r="H242" i="11"/>
  <c r="B242" i="11" s="1"/>
  <c r="C242" i="11" s="1"/>
  <c r="G242" i="11"/>
  <c r="E242" i="11"/>
  <c r="J242" i="11" s="1"/>
  <c r="I241" i="11"/>
  <c r="H241" i="11"/>
  <c r="G241" i="11"/>
  <c r="B241" i="11" s="1"/>
  <c r="E241" i="11"/>
  <c r="J241" i="11" s="1"/>
  <c r="C241" i="11" s="1"/>
  <c r="I240" i="11"/>
  <c r="H240" i="11"/>
  <c r="G240" i="11"/>
  <c r="E240" i="11"/>
  <c r="J240" i="11" s="1"/>
  <c r="C240" i="11" s="1"/>
  <c r="B240" i="11"/>
  <c r="J239" i="11"/>
  <c r="I239" i="11"/>
  <c r="H239" i="11"/>
  <c r="G239" i="11"/>
  <c r="B239" i="11" s="1"/>
  <c r="E239" i="11"/>
  <c r="C239" i="11"/>
  <c r="J238" i="11"/>
  <c r="C238" i="11" s="1"/>
  <c r="I238" i="11"/>
  <c r="H238" i="11"/>
  <c r="B238" i="11" s="1"/>
  <c r="G238" i="11"/>
  <c r="E238" i="11"/>
  <c r="I237" i="11"/>
  <c r="H237" i="11"/>
  <c r="G237" i="11"/>
  <c r="E237" i="11"/>
  <c r="J237" i="11" s="1"/>
  <c r="J236" i="11"/>
  <c r="C236" i="11" s="1"/>
  <c r="I236" i="11"/>
  <c r="H236" i="11"/>
  <c r="G236" i="11"/>
  <c r="B236" i="11" s="1"/>
  <c r="E236" i="11"/>
  <c r="I235" i="11"/>
  <c r="H235" i="11"/>
  <c r="G235" i="11"/>
  <c r="B235" i="11" s="1"/>
  <c r="E235" i="11"/>
  <c r="J235" i="11" s="1"/>
  <c r="I234" i="11"/>
  <c r="H234" i="11"/>
  <c r="G234" i="11"/>
  <c r="E234" i="11"/>
  <c r="J234" i="11" s="1"/>
  <c r="C234" i="11"/>
  <c r="B234" i="11"/>
  <c r="I233" i="11"/>
  <c r="H233" i="11"/>
  <c r="G233" i="11"/>
  <c r="E233" i="11"/>
  <c r="J233" i="11" s="1"/>
  <c r="B233" i="11"/>
  <c r="J232" i="11"/>
  <c r="C232" i="11" s="1"/>
  <c r="I232" i="11"/>
  <c r="H232" i="11"/>
  <c r="G232" i="11"/>
  <c r="E232" i="11"/>
  <c r="B232" i="11"/>
  <c r="J231" i="11"/>
  <c r="I231" i="11"/>
  <c r="H231" i="11"/>
  <c r="G231" i="11"/>
  <c r="B231" i="11" s="1"/>
  <c r="E231" i="11"/>
  <c r="J230" i="11"/>
  <c r="I230" i="11"/>
  <c r="H230" i="11"/>
  <c r="G230" i="11"/>
  <c r="E230" i="11"/>
  <c r="B230" i="11"/>
  <c r="I229" i="11"/>
  <c r="H229" i="11"/>
  <c r="G229" i="11"/>
  <c r="B229" i="11" s="1"/>
  <c r="E229" i="11"/>
  <c r="J229" i="11" s="1"/>
  <c r="I228" i="11"/>
  <c r="H228" i="11"/>
  <c r="G228" i="11"/>
  <c r="B228" i="11" s="1"/>
  <c r="E228" i="11"/>
  <c r="J228" i="11" s="1"/>
  <c r="C228" i="11" s="1"/>
  <c r="I227" i="11"/>
  <c r="H227" i="11"/>
  <c r="G227" i="11"/>
  <c r="B227" i="11" s="1"/>
  <c r="E227" i="11"/>
  <c r="J227" i="11" s="1"/>
  <c r="C227" i="11"/>
  <c r="I226" i="11"/>
  <c r="H226" i="11"/>
  <c r="B226" i="11" s="1"/>
  <c r="C226" i="11" s="1"/>
  <c r="G226" i="11"/>
  <c r="E226" i="11"/>
  <c r="J226" i="11" s="1"/>
  <c r="I225" i="11"/>
  <c r="H225" i="11"/>
  <c r="G225" i="11"/>
  <c r="B225" i="11" s="1"/>
  <c r="E225" i="11"/>
  <c r="J225" i="11" s="1"/>
  <c r="I224" i="11"/>
  <c r="H224" i="11"/>
  <c r="G224" i="11"/>
  <c r="E224" i="11"/>
  <c r="J224" i="11" s="1"/>
  <c r="C224" i="11" s="1"/>
  <c r="B224" i="11"/>
  <c r="J223" i="11"/>
  <c r="I223" i="11"/>
  <c r="H223" i="11"/>
  <c r="G223" i="11"/>
  <c r="B223" i="11" s="1"/>
  <c r="E223" i="11"/>
  <c r="C223" i="11"/>
  <c r="J222" i="11"/>
  <c r="C222" i="11" s="1"/>
  <c r="I222" i="11"/>
  <c r="H222" i="11"/>
  <c r="B222" i="11" s="1"/>
  <c r="G222" i="11"/>
  <c r="E222" i="11"/>
  <c r="I221" i="11"/>
  <c r="H221" i="11"/>
  <c r="G221" i="11"/>
  <c r="B221" i="11" s="1"/>
  <c r="E221" i="11"/>
  <c r="J221" i="11" s="1"/>
  <c r="C221" i="11" s="1"/>
  <c r="I220" i="11"/>
  <c r="H220" i="11"/>
  <c r="G220" i="11"/>
  <c r="B220" i="11" s="1"/>
  <c r="E220" i="11"/>
  <c r="J220" i="11" s="1"/>
  <c r="I219" i="11"/>
  <c r="H219" i="11"/>
  <c r="G219" i="11"/>
  <c r="B219" i="11" s="1"/>
  <c r="E219" i="11"/>
  <c r="J219" i="11" s="1"/>
  <c r="C219" i="11" s="1"/>
  <c r="J218" i="11"/>
  <c r="I218" i="11"/>
  <c r="H218" i="11"/>
  <c r="G218" i="11"/>
  <c r="E218" i="11"/>
  <c r="B218" i="11"/>
  <c r="I217" i="11"/>
  <c r="H217" i="11"/>
  <c r="G217" i="11"/>
  <c r="B217" i="11" s="1"/>
  <c r="E217" i="11"/>
  <c r="J217" i="11" s="1"/>
  <c r="I216" i="11"/>
  <c r="H216" i="11"/>
  <c r="G216" i="11"/>
  <c r="B216" i="11" s="1"/>
  <c r="E216" i="11"/>
  <c r="J216" i="11" s="1"/>
  <c r="C216" i="11" s="1"/>
  <c r="I215" i="11"/>
  <c r="H215" i="11"/>
  <c r="G215" i="11"/>
  <c r="B215" i="11" s="1"/>
  <c r="E215" i="11"/>
  <c r="J215" i="11" s="1"/>
  <c r="C215" i="11" s="1"/>
  <c r="I214" i="11"/>
  <c r="H214" i="11"/>
  <c r="G214" i="11"/>
  <c r="B214" i="11" s="1"/>
  <c r="E214" i="11"/>
  <c r="J214" i="11" s="1"/>
  <c r="I213" i="11"/>
  <c r="H213" i="11"/>
  <c r="G213" i="11"/>
  <c r="E213" i="11"/>
  <c r="J213" i="11" s="1"/>
  <c r="C213" i="11"/>
  <c r="B213" i="11"/>
  <c r="J212" i="11"/>
  <c r="I212" i="11"/>
  <c r="H212" i="11"/>
  <c r="G212" i="11"/>
  <c r="E212" i="11"/>
  <c r="B212" i="11"/>
  <c r="C212" i="11" s="1"/>
  <c r="J211" i="11"/>
  <c r="C211" i="11" s="1"/>
  <c r="I211" i="11"/>
  <c r="H211" i="11"/>
  <c r="G211" i="11"/>
  <c r="E211" i="11"/>
  <c r="B211" i="11"/>
  <c r="J210" i="11"/>
  <c r="I210" i="11"/>
  <c r="H210" i="11"/>
  <c r="B210" i="11" s="1"/>
  <c r="G210" i="11"/>
  <c r="E210" i="11"/>
  <c r="J209" i="11"/>
  <c r="I209" i="11"/>
  <c r="H209" i="11"/>
  <c r="G209" i="11"/>
  <c r="B209" i="11" s="1"/>
  <c r="E209" i="11"/>
  <c r="I208" i="11"/>
  <c r="H208" i="11"/>
  <c r="G208" i="11"/>
  <c r="B208" i="11" s="1"/>
  <c r="E208" i="11"/>
  <c r="J208" i="11" s="1"/>
  <c r="I207" i="11"/>
  <c r="H207" i="11"/>
  <c r="G207" i="11"/>
  <c r="B207" i="11" s="1"/>
  <c r="E207" i="11"/>
  <c r="J207" i="11" s="1"/>
  <c r="C207" i="11" s="1"/>
  <c r="I206" i="11"/>
  <c r="H206" i="11"/>
  <c r="G206" i="11"/>
  <c r="E206" i="11"/>
  <c r="J206" i="11" s="1"/>
  <c r="B206" i="11"/>
  <c r="C206" i="11" s="1"/>
  <c r="I205" i="11"/>
  <c r="H205" i="11"/>
  <c r="G205" i="11"/>
  <c r="E205" i="11"/>
  <c r="J205" i="11" s="1"/>
  <c r="C205" i="11" s="1"/>
  <c r="B205" i="11"/>
  <c r="J204" i="11"/>
  <c r="I204" i="11"/>
  <c r="H204" i="11"/>
  <c r="G204" i="11"/>
  <c r="E204" i="11"/>
  <c r="C204" i="11"/>
  <c r="B204" i="11"/>
  <c r="J203" i="11"/>
  <c r="I203" i="11"/>
  <c r="H203" i="11"/>
  <c r="G203" i="11"/>
  <c r="E203" i="11"/>
  <c r="B203" i="11"/>
  <c r="J202" i="11"/>
  <c r="C202" i="11" s="1"/>
  <c r="I202" i="11"/>
  <c r="H202" i="11"/>
  <c r="B202" i="11" s="1"/>
  <c r="G202" i="11"/>
  <c r="E202" i="11"/>
  <c r="J201" i="11"/>
  <c r="C201" i="11" s="1"/>
  <c r="I201" i="11"/>
  <c r="H201" i="11"/>
  <c r="G201" i="11"/>
  <c r="B201" i="11" s="1"/>
  <c r="E201" i="11"/>
  <c r="I200" i="11"/>
  <c r="H200" i="11"/>
  <c r="G200" i="11"/>
  <c r="B200" i="11" s="1"/>
  <c r="E200" i="11"/>
  <c r="J200" i="11" s="1"/>
  <c r="C200" i="11" s="1"/>
  <c r="I199" i="11"/>
  <c r="H199" i="11"/>
  <c r="G199" i="11"/>
  <c r="B199" i="11" s="1"/>
  <c r="E199" i="11"/>
  <c r="J199" i="11" s="1"/>
  <c r="C199" i="11" s="1"/>
  <c r="I198" i="11"/>
  <c r="H198" i="11"/>
  <c r="G198" i="11"/>
  <c r="B198" i="11" s="1"/>
  <c r="E198" i="11"/>
  <c r="J198" i="11" s="1"/>
  <c r="I197" i="11"/>
  <c r="H197" i="11"/>
  <c r="G197" i="11"/>
  <c r="E197" i="11"/>
  <c r="J197" i="11" s="1"/>
  <c r="C197" i="11"/>
  <c r="B197" i="11"/>
  <c r="J196" i="11"/>
  <c r="I196" i="11"/>
  <c r="H196" i="11"/>
  <c r="G196" i="11"/>
  <c r="E196" i="11"/>
  <c r="B196" i="11"/>
  <c r="C196" i="11" s="1"/>
  <c r="J195" i="11"/>
  <c r="C195" i="11" s="1"/>
  <c r="I195" i="11"/>
  <c r="H195" i="11"/>
  <c r="G195" i="11"/>
  <c r="E195" i="11"/>
  <c r="B195" i="11"/>
  <c r="J194" i="11"/>
  <c r="I194" i="11"/>
  <c r="H194" i="11"/>
  <c r="B194" i="11" s="1"/>
  <c r="G194" i="11"/>
  <c r="E194" i="11"/>
  <c r="J193" i="11"/>
  <c r="I193" i="11"/>
  <c r="H193" i="11"/>
  <c r="G193" i="11"/>
  <c r="B193" i="11" s="1"/>
  <c r="E193" i="11"/>
  <c r="I192" i="11"/>
  <c r="H192" i="11"/>
  <c r="G192" i="11"/>
  <c r="B192" i="11" s="1"/>
  <c r="E192" i="11"/>
  <c r="J192" i="11" s="1"/>
  <c r="I191" i="11"/>
  <c r="H191" i="11"/>
  <c r="G191" i="11"/>
  <c r="B191" i="11" s="1"/>
  <c r="E191" i="11"/>
  <c r="J191" i="11" s="1"/>
  <c r="C191" i="11" s="1"/>
  <c r="I190" i="11"/>
  <c r="H190" i="11"/>
  <c r="G190" i="11"/>
  <c r="E190" i="11"/>
  <c r="J190" i="11" s="1"/>
  <c r="B190" i="11"/>
  <c r="C190" i="11" s="1"/>
  <c r="I189" i="11"/>
  <c r="H189" i="11"/>
  <c r="G189" i="11"/>
  <c r="E189" i="11"/>
  <c r="J189" i="11" s="1"/>
  <c r="C189" i="11" s="1"/>
  <c r="B189" i="11"/>
  <c r="J188" i="11"/>
  <c r="I188" i="11"/>
  <c r="H188" i="11"/>
  <c r="G188" i="11"/>
  <c r="E188" i="11"/>
  <c r="C188" i="11"/>
  <c r="B188" i="11"/>
  <c r="J187" i="11"/>
  <c r="I187" i="11"/>
  <c r="H187" i="11"/>
  <c r="G187" i="11"/>
  <c r="E187" i="11"/>
  <c r="B187" i="11"/>
  <c r="J186" i="11"/>
  <c r="C186" i="11" s="1"/>
  <c r="I186" i="11"/>
  <c r="H186" i="11"/>
  <c r="B186" i="11" s="1"/>
  <c r="G186" i="11"/>
  <c r="E186" i="11"/>
  <c r="J185" i="11"/>
  <c r="C185" i="11" s="1"/>
  <c r="I185" i="11"/>
  <c r="H185" i="11"/>
  <c r="G185" i="11"/>
  <c r="B185" i="11" s="1"/>
  <c r="E185" i="11"/>
  <c r="I184" i="11"/>
  <c r="H184" i="11"/>
  <c r="G184" i="11"/>
  <c r="B184" i="11" s="1"/>
  <c r="E184" i="11"/>
  <c r="J184" i="11" s="1"/>
  <c r="C184" i="11" s="1"/>
  <c r="I183" i="11"/>
  <c r="H183" i="11"/>
  <c r="G183" i="11"/>
  <c r="B183" i="11" s="1"/>
  <c r="E183" i="11"/>
  <c r="J183" i="11" s="1"/>
  <c r="C183" i="11" s="1"/>
  <c r="I182" i="11"/>
  <c r="H182" i="11"/>
  <c r="G182" i="11"/>
  <c r="B182" i="11" s="1"/>
  <c r="E182" i="11"/>
  <c r="J182" i="11" s="1"/>
  <c r="I181" i="11"/>
  <c r="H181" i="11"/>
  <c r="G181" i="11"/>
  <c r="E181" i="11"/>
  <c r="J181" i="11" s="1"/>
  <c r="C181" i="11"/>
  <c r="B181" i="11"/>
  <c r="J180" i="11"/>
  <c r="I180" i="11"/>
  <c r="H180" i="11"/>
  <c r="G180" i="11"/>
  <c r="E180" i="11"/>
  <c r="B180" i="11"/>
  <c r="C180" i="11" s="1"/>
  <c r="J179" i="11"/>
  <c r="C179" i="11" s="1"/>
  <c r="I179" i="11"/>
  <c r="H179" i="11"/>
  <c r="G179" i="11"/>
  <c r="E179" i="11"/>
  <c r="B179" i="11"/>
  <c r="J178" i="11"/>
  <c r="I178" i="11"/>
  <c r="H178" i="11"/>
  <c r="B178" i="11" s="1"/>
  <c r="G178" i="11"/>
  <c r="E178" i="11"/>
  <c r="J177" i="11"/>
  <c r="I177" i="11"/>
  <c r="H177" i="11"/>
  <c r="G177" i="11"/>
  <c r="B177" i="11" s="1"/>
  <c r="E177" i="11"/>
  <c r="I176" i="11"/>
  <c r="H176" i="11"/>
  <c r="G176" i="11"/>
  <c r="B176" i="11" s="1"/>
  <c r="E176" i="11"/>
  <c r="J176" i="11" s="1"/>
  <c r="I175" i="11"/>
  <c r="H175" i="11"/>
  <c r="G175" i="11"/>
  <c r="B175" i="11" s="1"/>
  <c r="E175" i="11"/>
  <c r="J175" i="11" s="1"/>
  <c r="C175" i="11" s="1"/>
  <c r="I174" i="11"/>
  <c r="H174" i="11"/>
  <c r="G174" i="11"/>
  <c r="E174" i="11"/>
  <c r="J174" i="11" s="1"/>
  <c r="B174" i="11"/>
  <c r="C174" i="11" s="1"/>
  <c r="I173" i="11"/>
  <c r="H173" i="11"/>
  <c r="G173" i="11"/>
  <c r="E173" i="11"/>
  <c r="J173" i="11" s="1"/>
  <c r="C173" i="11" s="1"/>
  <c r="B173" i="11"/>
  <c r="J172" i="11"/>
  <c r="I172" i="11"/>
  <c r="H172" i="11"/>
  <c r="G172" i="11"/>
  <c r="E172" i="11"/>
  <c r="C172" i="11"/>
  <c r="B172" i="11"/>
  <c r="J171" i="11"/>
  <c r="I171" i="11"/>
  <c r="H171" i="11"/>
  <c r="G171" i="11"/>
  <c r="E171" i="11"/>
  <c r="B171" i="11"/>
  <c r="J170" i="11"/>
  <c r="C170" i="11" s="1"/>
  <c r="I170" i="11"/>
  <c r="H170" i="11"/>
  <c r="B170" i="11" s="1"/>
  <c r="G170" i="11"/>
  <c r="E170" i="11"/>
  <c r="J169" i="11"/>
  <c r="C169" i="11" s="1"/>
  <c r="I169" i="11"/>
  <c r="H169" i="11"/>
  <c r="G169" i="11"/>
  <c r="B169" i="11" s="1"/>
  <c r="E169" i="11"/>
  <c r="I168" i="11"/>
  <c r="H168" i="11"/>
  <c r="G168" i="11"/>
  <c r="B168" i="11" s="1"/>
  <c r="E168" i="11"/>
  <c r="J168" i="11" s="1"/>
  <c r="C168" i="11" s="1"/>
  <c r="I167" i="11"/>
  <c r="H167" i="11"/>
  <c r="G167" i="11"/>
  <c r="B167" i="11" s="1"/>
  <c r="E167" i="11"/>
  <c r="J167" i="11" s="1"/>
  <c r="C167" i="11" s="1"/>
  <c r="I166" i="11"/>
  <c r="H166" i="11"/>
  <c r="G166" i="11"/>
  <c r="B166" i="11" s="1"/>
  <c r="E166" i="11"/>
  <c r="J166" i="11" s="1"/>
  <c r="I165" i="11"/>
  <c r="H165" i="11"/>
  <c r="G165" i="11"/>
  <c r="E165" i="11"/>
  <c r="J165" i="11" s="1"/>
  <c r="C165" i="11"/>
  <c r="B165" i="11"/>
  <c r="J164" i="11"/>
  <c r="I164" i="11"/>
  <c r="H164" i="11"/>
  <c r="G164" i="11"/>
  <c r="E164" i="11"/>
  <c r="B164" i="11"/>
  <c r="C164" i="11" s="1"/>
  <c r="J163" i="11"/>
  <c r="C163" i="11" s="1"/>
  <c r="I163" i="11"/>
  <c r="H163" i="11"/>
  <c r="G163" i="11"/>
  <c r="E163" i="11"/>
  <c r="B163" i="11"/>
  <c r="J162" i="11"/>
  <c r="I162" i="11"/>
  <c r="H162" i="11"/>
  <c r="B162" i="11" s="1"/>
  <c r="G162" i="11"/>
  <c r="E162" i="11"/>
  <c r="J161" i="11"/>
  <c r="I161" i="11"/>
  <c r="H161" i="11"/>
  <c r="G161" i="11"/>
  <c r="B161" i="11" s="1"/>
  <c r="E161" i="11"/>
  <c r="I160" i="11"/>
  <c r="H160" i="11"/>
  <c r="G160" i="11"/>
  <c r="B160" i="11" s="1"/>
  <c r="E160" i="11"/>
  <c r="J160" i="11" s="1"/>
  <c r="I159" i="11"/>
  <c r="H159" i="11"/>
  <c r="G159" i="11"/>
  <c r="B159" i="11" s="1"/>
  <c r="E159" i="11"/>
  <c r="J159" i="11" s="1"/>
  <c r="C159" i="11" s="1"/>
  <c r="I158" i="11"/>
  <c r="H158" i="11"/>
  <c r="G158" i="11"/>
  <c r="E158" i="11"/>
  <c r="J158" i="11" s="1"/>
  <c r="B158" i="11"/>
  <c r="C158" i="11" s="1"/>
  <c r="I157" i="11"/>
  <c r="H157" i="11"/>
  <c r="G157" i="11"/>
  <c r="E157" i="11"/>
  <c r="J157" i="11" s="1"/>
  <c r="C157" i="11" s="1"/>
  <c r="B157" i="11"/>
  <c r="J156" i="11"/>
  <c r="I156" i="11"/>
  <c r="H156" i="11"/>
  <c r="G156" i="11"/>
  <c r="E156" i="11"/>
  <c r="C156" i="11"/>
  <c r="B156" i="11"/>
  <c r="J155" i="11"/>
  <c r="I155" i="11"/>
  <c r="H155" i="11"/>
  <c r="G155" i="11"/>
  <c r="E155" i="11"/>
  <c r="B155" i="11"/>
  <c r="J154" i="11"/>
  <c r="C154" i="11" s="1"/>
  <c r="I154" i="11"/>
  <c r="H154" i="11"/>
  <c r="B154" i="11" s="1"/>
  <c r="G154" i="11"/>
  <c r="E154" i="11"/>
  <c r="J153" i="11"/>
  <c r="C153" i="11" s="1"/>
  <c r="I153" i="11"/>
  <c r="H153" i="11"/>
  <c r="G153" i="11"/>
  <c r="B153" i="11" s="1"/>
  <c r="E153" i="11"/>
  <c r="I152" i="11"/>
  <c r="H152" i="11"/>
  <c r="G152" i="11"/>
  <c r="B152" i="11" s="1"/>
  <c r="E152" i="11"/>
  <c r="J152" i="11" s="1"/>
  <c r="C152" i="11" s="1"/>
  <c r="I151" i="11"/>
  <c r="H151" i="11"/>
  <c r="G151" i="11"/>
  <c r="B151" i="11" s="1"/>
  <c r="C151" i="11" s="1"/>
  <c r="E151" i="11"/>
  <c r="J151" i="11" s="1"/>
  <c r="I150" i="11"/>
  <c r="H150" i="11"/>
  <c r="G150" i="11"/>
  <c r="B150" i="11" s="1"/>
  <c r="E150" i="11"/>
  <c r="J150" i="11" s="1"/>
  <c r="C150" i="11" s="1"/>
  <c r="I149" i="11"/>
  <c r="H149" i="11"/>
  <c r="G149" i="11"/>
  <c r="E149" i="11"/>
  <c r="J149" i="11" s="1"/>
  <c r="C149" i="11"/>
  <c r="B149" i="11"/>
  <c r="J148" i="11"/>
  <c r="I148" i="11"/>
  <c r="H148" i="11"/>
  <c r="G148" i="11"/>
  <c r="E148" i="11"/>
  <c r="B148" i="11"/>
  <c r="C148" i="11" s="1"/>
  <c r="J147" i="11"/>
  <c r="C147" i="11" s="1"/>
  <c r="I147" i="11"/>
  <c r="H147" i="11"/>
  <c r="G147" i="11"/>
  <c r="E147" i="11"/>
  <c r="B147" i="11"/>
  <c r="J146" i="11"/>
  <c r="I146" i="11"/>
  <c r="H146" i="11"/>
  <c r="B146" i="11" s="1"/>
  <c r="G146" i="11"/>
  <c r="E146" i="11"/>
  <c r="J145" i="11"/>
  <c r="I145" i="11"/>
  <c r="H145" i="11"/>
  <c r="G145" i="11"/>
  <c r="B145" i="11" s="1"/>
  <c r="E145" i="11"/>
  <c r="I144" i="11"/>
  <c r="H144" i="11"/>
  <c r="G144" i="11"/>
  <c r="B144" i="11" s="1"/>
  <c r="E144" i="11"/>
  <c r="J144" i="11" s="1"/>
  <c r="I143" i="11"/>
  <c r="H143" i="11"/>
  <c r="G143" i="11"/>
  <c r="B143" i="11" s="1"/>
  <c r="E143" i="11"/>
  <c r="J143" i="11" s="1"/>
  <c r="C143" i="11" s="1"/>
  <c r="I142" i="11"/>
  <c r="H142" i="11"/>
  <c r="G142" i="11"/>
  <c r="E142" i="11"/>
  <c r="J142" i="11" s="1"/>
  <c r="C142" i="11" s="1"/>
  <c r="B142" i="11"/>
  <c r="I141" i="11"/>
  <c r="H141" i="11"/>
  <c r="G141" i="11"/>
  <c r="E141" i="11"/>
  <c r="J141" i="11" s="1"/>
  <c r="C141" i="11" s="1"/>
  <c r="B141" i="11"/>
  <c r="J140" i="11"/>
  <c r="I140" i="11"/>
  <c r="H140" i="11"/>
  <c r="G140" i="11"/>
  <c r="E140" i="11"/>
  <c r="C140" i="11"/>
  <c r="B140" i="11"/>
  <c r="J139" i="11"/>
  <c r="I139" i="11"/>
  <c r="H139" i="11"/>
  <c r="G139" i="11"/>
  <c r="E139" i="11"/>
  <c r="B139" i="11"/>
  <c r="J138" i="11"/>
  <c r="C138" i="11" s="1"/>
  <c r="I138" i="11"/>
  <c r="H138" i="11"/>
  <c r="B138" i="11" s="1"/>
  <c r="G138" i="11"/>
  <c r="E138" i="11"/>
  <c r="J137" i="11"/>
  <c r="C137" i="11" s="1"/>
  <c r="I137" i="11"/>
  <c r="H137" i="11"/>
  <c r="G137" i="11"/>
  <c r="B137" i="11" s="1"/>
  <c r="E137" i="11"/>
  <c r="I136" i="11"/>
  <c r="H136" i="11"/>
  <c r="G136" i="11"/>
  <c r="B136" i="11" s="1"/>
  <c r="E136" i="11"/>
  <c r="J136" i="11" s="1"/>
  <c r="C136" i="11" s="1"/>
  <c r="I135" i="11"/>
  <c r="H135" i="11"/>
  <c r="G135" i="11"/>
  <c r="B135" i="11" s="1"/>
  <c r="C135" i="11" s="1"/>
  <c r="E135" i="11"/>
  <c r="J135" i="11" s="1"/>
  <c r="I134" i="11"/>
  <c r="H134" i="11"/>
  <c r="G134" i="11"/>
  <c r="B134" i="11" s="1"/>
  <c r="E134" i="11"/>
  <c r="J134" i="11" s="1"/>
  <c r="I133" i="11"/>
  <c r="H133" i="11"/>
  <c r="G133" i="11"/>
  <c r="E133" i="11"/>
  <c r="J133" i="11" s="1"/>
  <c r="C133" i="11"/>
  <c r="B133" i="11"/>
  <c r="J132" i="11"/>
  <c r="I132" i="11"/>
  <c r="H132" i="11"/>
  <c r="G132" i="11"/>
  <c r="E132" i="11"/>
  <c r="B132" i="11"/>
  <c r="C132" i="11" s="1"/>
  <c r="J131" i="11"/>
  <c r="C131" i="11" s="1"/>
  <c r="I131" i="11"/>
  <c r="H131" i="11"/>
  <c r="G131" i="11"/>
  <c r="E131" i="11"/>
  <c r="B131" i="11"/>
  <c r="J130" i="11"/>
  <c r="I130" i="11"/>
  <c r="H130" i="11"/>
  <c r="B130" i="11" s="1"/>
  <c r="G130" i="11"/>
  <c r="E130" i="11"/>
  <c r="J129" i="11"/>
  <c r="I129" i="11"/>
  <c r="H129" i="11"/>
  <c r="G129" i="11"/>
  <c r="E129" i="11"/>
  <c r="I128" i="11"/>
  <c r="H128" i="11"/>
  <c r="G128" i="11"/>
  <c r="E128" i="11"/>
  <c r="J128" i="11" s="1"/>
  <c r="I127" i="11"/>
  <c r="H127" i="11"/>
  <c r="G127" i="11"/>
  <c r="E127" i="11"/>
  <c r="J127" i="11" s="1"/>
  <c r="I126" i="11"/>
  <c r="H126" i="11"/>
  <c r="G126" i="11"/>
  <c r="B126" i="11" s="1"/>
  <c r="E126" i="11"/>
  <c r="J126" i="11" s="1"/>
  <c r="I125" i="11"/>
  <c r="H125" i="11"/>
  <c r="G125" i="11"/>
  <c r="E125" i="11"/>
  <c r="J125" i="11" s="1"/>
  <c r="B125" i="11"/>
  <c r="C125" i="11" s="1"/>
  <c r="J124" i="11"/>
  <c r="C124" i="11" s="1"/>
  <c r="I124" i="11"/>
  <c r="H124" i="11"/>
  <c r="G124" i="11"/>
  <c r="E124" i="11"/>
  <c r="B124" i="11"/>
  <c r="J123" i="11"/>
  <c r="C123" i="11" s="1"/>
  <c r="I123" i="11"/>
  <c r="H123" i="11"/>
  <c r="G123" i="11"/>
  <c r="E123" i="11"/>
  <c r="B123" i="11"/>
  <c r="J122" i="11"/>
  <c r="I122" i="11"/>
  <c r="H122" i="11"/>
  <c r="B122" i="11" s="1"/>
  <c r="G122" i="11"/>
  <c r="E122" i="11"/>
  <c r="J121" i="11"/>
  <c r="I121" i="11"/>
  <c r="H121" i="11"/>
  <c r="G121" i="11"/>
  <c r="B121" i="11" s="1"/>
  <c r="E121" i="11"/>
  <c r="J120" i="11"/>
  <c r="I120" i="11"/>
  <c r="H120" i="11"/>
  <c r="G120" i="11"/>
  <c r="B120" i="11" s="1"/>
  <c r="E120" i="11"/>
  <c r="I119" i="11"/>
  <c r="H119" i="11"/>
  <c r="G119" i="11"/>
  <c r="E119" i="11"/>
  <c r="J119" i="11" s="1"/>
  <c r="I118" i="11"/>
  <c r="H118" i="11"/>
  <c r="G118" i="11"/>
  <c r="E118" i="11"/>
  <c r="J118" i="11" s="1"/>
  <c r="C118" i="11"/>
  <c r="B118" i="11"/>
  <c r="I117" i="11"/>
  <c r="H117" i="11"/>
  <c r="G117" i="11"/>
  <c r="E117" i="11"/>
  <c r="J117" i="11" s="1"/>
  <c r="C117" i="11" s="1"/>
  <c r="B117" i="11"/>
  <c r="J116" i="11"/>
  <c r="I116" i="11"/>
  <c r="H116" i="11"/>
  <c r="G116" i="11"/>
  <c r="B116" i="11" s="1"/>
  <c r="E116" i="11"/>
  <c r="J115" i="11"/>
  <c r="C115" i="11" s="1"/>
  <c r="I115" i="11"/>
  <c r="H115" i="11"/>
  <c r="G115" i="11"/>
  <c r="E115" i="11"/>
  <c r="B115" i="11"/>
  <c r="I114" i="11"/>
  <c r="H114" i="11"/>
  <c r="B114" i="11" s="1"/>
  <c r="G114" i="11"/>
  <c r="E114" i="11"/>
  <c r="J114" i="11" s="1"/>
  <c r="J113" i="11"/>
  <c r="I113" i="11"/>
  <c r="H113" i="11"/>
  <c r="G113" i="11"/>
  <c r="B113" i="11" s="1"/>
  <c r="E113" i="11"/>
  <c r="I112" i="11"/>
  <c r="H112" i="11"/>
  <c r="G112" i="11"/>
  <c r="B112" i="11" s="1"/>
  <c r="E112" i="11"/>
  <c r="J112" i="11" s="1"/>
  <c r="C112" i="11" s="1"/>
  <c r="J111" i="11"/>
  <c r="I111" i="11"/>
  <c r="H111" i="11"/>
  <c r="G111" i="11"/>
  <c r="B111" i="11" s="1"/>
  <c r="E111" i="11"/>
  <c r="C111" i="11"/>
  <c r="J110" i="11"/>
  <c r="C110" i="11" s="1"/>
  <c r="I110" i="11"/>
  <c r="H110" i="11"/>
  <c r="G110" i="11"/>
  <c r="B110" i="11" s="1"/>
  <c r="E110" i="11"/>
  <c r="I109" i="11"/>
  <c r="H109" i="11"/>
  <c r="G109" i="11"/>
  <c r="B109" i="11" s="1"/>
  <c r="C109" i="11" s="1"/>
  <c r="E109" i="11"/>
  <c r="J109" i="11" s="1"/>
  <c r="I108" i="11"/>
  <c r="H108" i="11"/>
  <c r="G108" i="11"/>
  <c r="B108" i="11" s="1"/>
  <c r="E108" i="11"/>
  <c r="J108" i="11" s="1"/>
  <c r="C108" i="11" s="1"/>
  <c r="I107" i="11"/>
  <c r="H107" i="11"/>
  <c r="G107" i="11"/>
  <c r="B107" i="11" s="1"/>
  <c r="E107" i="11"/>
  <c r="J107" i="11" s="1"/>
  <c r="I106" i="11"/>
  <c r="H106" i="11"/>
  <c r="G106" i="11"/>
  <c r="E106" i="11"/>
  <c r="J106" i="11" s="1"/>
  <c r="C106" i="11" s="1"/>
  <c r="B106" i="11"/>
  <c r="J105" i="11"/>
  <c r="I105" i="11"/>
  <c r="H105" i="11"/>
  <c r="G105" i="11"/>
  <c r="E105" i="11"/>
  <c r="B105" i="11"/>
  <c r="C105" i="11" s="1"/>
  <c r="J104" i="11"/>
  <c r="I104" i="11"/>
  <c r="H104" i="11"/>
  <c r="B104" i="11" s="1"/>
  <c r="G104" i="11"/>
  <c r="E104" i="11"/>
  <c r="J103" i="11"/>
  <c r="I103" i="11"/>
  <c r="H103" i="11"/>
  <c r="G103" i="11"/>
  <c r="E103" i="11"/>
  <c r="I102" i="11"/>
  <c r="H102" i="11"/>
  <c r="G102" i="11"/>
  <c r="B102" i="11" s="1"/>
  <c r="E102" i="11"/>
  <c r="J102" i="11" s="1"/>
  <c r="C102" i="11" s="1"/>
  <c r="I101" i="11"/>
  <c r="H101" i="11"/>
  <c r="G101" i="11"/>
  <c r="E101" i="11"/>
  <c r="J101" i="11" s="1"/>
  <c r="C101" i="11"/>
  <c r="B101" i="11"/>
  <c r="J100" i="11"/>
  <c r="I100" i="11"/>
  <c r="H100" i="11"/>
  <c r="G100" i="11"/>
  <c r="E100" i="11"/>
  <c r="B100" i="11"/>
  <c r="C100" i="11" s="1"/>
  <c r="J99" i="11"/>
  <c r="C99" i="11" s="1"/>
  <c r="I99" i="11"/>
  <c r="H99" i="11"/>
  <c r="G99" i="11"/>
  <c r="E99" i="11"/>
  <c r="B99" i="11"/>
  <c r="J98" i="11"/>
  <c r="I98" i="11"/>
  <c r="H98" i="11"/>
  <c r="B98" i="11" s="1"/>
  <c r="G98" i="11"/>
  <c r="E98" i="11"/>
  <c r="J97" i="11"/>
  <c r="I97" i="11"/>
  <c r="H97" i="11"/>
  <c r="G97" i="11"/>
  <c r="B97" i="11" s="1"/>
  <c r="E97" i="11"/>
  <c r="I96" i="11"/>
  <c r="H96" i="11"/>
  <c r="G96" i="11"/>
  <c r="B96" i="11" s="1"/>
  <c r="E96" i="11"/>
  <c r="J96" i="11" s="1"/>
  <c r="C96" i="11" s="1"/>
  <c r="I95" i="11"/>
  <c r="H95" i="11"/>
  <c r="G95" i="11"/>
  <c r="B95" i="11" s="1"/>
  <c r="E95" i="11"/>
  <c r="J95" i="11" s="1"/>
  <c r="C95" i="11" s="1"/>
  <c r="J94" i="11"/>
  <c r="I94" i="11"/>
  <c r="H94" i="11"/>
  <c r="G94" i="11"/>
  <c r="E94" i="11"/>
  <c r="B94" i="11"/>
  <c r="C94" i="11" s="1"/>
  <c r="I93" i="11"/>
  <c r="H93" i="11"/>
  <c r="G93" i="11"/>
  <c r="B93" i="11" s="1"/>
  <c r="C93" i="11" s="1"/>
  <c r="E93" i="11"/>
  <c r="J93" i="11" s="1"/>
  <c r="J92" i="11"/>
  <c r="I92" i="11"/>
  <c r="H92" i="11"/>
  <c r="G92" i="11"/>
  <c r="B92" i="11" s="1"/>
  <c r="E92" i="11"/>
  <c r="I91" i="11"/>
  <c r="H91" i="11"/>
  <c r="G91" i="11"/>
  <c r="B91" i="11" s="1"/>
  <c r="E91" i="11"/>
  <c r="J91" i="11" s="1"/>
  <c r="I90" i="11"/>
  <c r="H90" i="11"/>
  <c r="G90" i="11"/>
  <c r="B90" i="11" s="1"/>
  <c r="E90" i="11"/>
  <c r="J90" i="11" s="1"/>
  <c r="C90" i="11" s="1"/>
  <c r="I89" i="11"/>
  <c r="H89" i="11"/>
  <c r="G89" i="11"/>
  <c r="B89" i="11" s="1"/>
  <c r="E89" i="11"/>
  <c r="J89" i="11" s="1"/>
  <c r="I88" i="11"/>
  <c r="H88" i="11"/>
  <c r="G88" i="11"/>
  <c r="E88" i="11"/>
  <c r="J88" i="11" s="1"/>
  <c r="C88" i="11" s="1"/>
  <c r="B88" i="11"/>
  <c r="J87" i="11"/>
  <c r="I87" i="11"/>
  <c r="H87" i="11"/>
  <c r="G87" i="11"/>
  <c r="E87" i="11"/>
  <c r="B87" i="11"/>
  <c r="C87" i="11" s="1"/>
  <c r="J86" i="11"/>
  <c r="C86" i="11" s="1"/>
  <c r="I86" i="11"/>
  <c r="H86" i="11"/>
  <c r="G86" i="11"/>
  <c r="E86" i="11"/>
  <c r="B86" i="11"/>
  <c r="J85" i="11"/>
  <c r="I85" i="11"/>
  <c r="H85" i="11"/>
  <c r="G85" i="11"/>
  <c r="B85" i="11" s="1"/>
  <c r="E85" i="11"/>
  <c r="J84" i="11"/>
  <c r="C84" i="11" s="1"/>
  <c r="I84" i="11"/>
  <c r="H84" i="11"/>
  <c r="G84" i="11"/>
  <c r="B84" i="11" s="1"/>
  <c r="E84" i="11"/>
  <c r="I83" i="11"/>
  <c r="H83" i="11"/>
  <c r="G83" i="11"/>
  <c r="B83" i="11" s="1"/>
  <c r="E83" i="11"/>
  <c r="J83" i="11" s="1"/>
  <c r="I82" i="11"/>
  <c r="H82" i="11"/>
  <c r="G82" i="11"/>
  <c r="B82" i="11" s="1"/>
  <c r="E82" i="11"/>
  <c r="J82" i="11" s="1"/>
  <c r="C82" i="11" s="1"/>
  <c r="I81" i="11"/>
  <c r="H81" i="11"/>
  <c r="G81" i="11"/>
  <c r="B81" i="11" s="1"/>
  <c r="E81" i="11"/>
  <c r="J81" i="11" s="1"/>
  <c r="I80" i="11"/>
  <c r="H80" i="11"/>
  <c r="G80" i="11"/>
  <c r="E80" i="11"/>
  <c r="J80" i="11" s="1"/>
  <c r="C80" i="11" s="1"/>
  <c r="B80" i="11"/>
  <c r="J79" i="11"/>
  <c r="I79" i="11"/>
  <c r="H79" i="11"/>
  <c r="G79" i="11"/>
  <c r="E79" i="11"/>
  <c r="B79" i="11"/>
  <c r="C79" i="11" s="1"/>
  <c r="J78" i="11"/>
  <c r="C78" i="11" s="1"/>
  <c r="I78" i="11"/>
  <c r="H78" i="11"/>
  <c r="G78" i="11"/>
  <c r="E78" i="11"/>
  <c r="B78" i="11"/>
  <c r="J77" i="11"/>
  <c r="I77" i="11"/>
  <c r="H77" i="11"/>
  <c r="G77" i="11"/>
  <c r="B77" i="11" s="1"/>
  <c r="E77" i="11"/>
  <c r="J76" i="11"/>
  <c r="C76" i="11" s="1"/>
  <c r="I76" i="11"/>
  <c r="H76" i="11"/>
  <c r="G76" i="11"/>
  <c r="B76" i="11" s="1"/>
  <c r="E76" i="11"/>
  <c r="I75" i="11"/>
  <c r="H75" i="11"/>
  <c r="G75" i="11"/>
  <c r="B75" i="11" s="1"/>
  <c r="E75" i="11"/>
  <c r="J75" i="11" s="1"/>
  <c r="C75" i="11" s="1"/>
  <c r="I74" i="11"/>
  <c r="H74" i="11"/>
  <c r="G74" i="11"/>
  <c r="B74" i="11" s="1"/>
  <c r="E74" i="11"/>
  <c r="J74" i="11" s="1"/>
  <c r="I73" i="11"/>
  <c r="H73" i="11"/>
  <c r="G73" i="11"/>
  <c r="B73" i="11" s="1"/>
  <c r="E73" i="11"/>
  <c r="J73" i="11" s="1"/>
  <c r="C73" i="11" s="1"/>
  <c r="I72" i="11"/>
  <c r="H72" i="11"/>
  <c r="G72" i="11"/>
  <c r="E72" i="11"/>
  <c r="J72" i="11" s="1"/>
  <c r="C72" i="11" s="1"/>
  <c r="B72" i="11"/>
  <c r="J71" i="11"/>
  <c r="I71" i="11"/>
  <c r="H71" i="11"/>
  <c r="G71" i="11"/>
  <c r="E71" i="11"/>
  <c r="B71" i="11"/>
  <c r="C71" i="11" s="1"/>
  <c r="J70" i="11"/>
  <c r="C70" i="11" s="1"/>
  <c r="I70" i="11"/>
  <c r="H70" i="11"/>
  <c r="G70" i="11"/>
  <c r="E70" i="11"/>
  <c r="B70" i="11"/>
  <c r="J69" i="11"/>
  <c r="I69" i="11"/>
  <c r="H69" i="11"/>
  <c r="G69" i="11"/>
  <c r="B69" i="11" s="1"/>
  <c r="E69" i="11"/>
  <c r="J68" i="11"/>
  <c r="C68" i="11" s="1"/>
  <c r="I68" i="11"/>
  <c r="H68" i="11"/>
  <c r="G68" i="11"/>
  <c r="B68" i="11" s="1"/>
  <c r="E68" i="11"/>
  <c r="I67" i="11"/>
  <c r="H67" i="11"/>
  <c r="G67" i="11"/>
  <c r="B67" i="11" s="1"/>
  <c r="E67" i="11"/>
  <c r="J67" i="11" s="1"/>
  <c r="I66" i="11"/>
  <c r="H66" i="11"/>
  <c r="G66" i="11"/>
  <c r="B66" i="11" s="1"/>
  <c r="E66" i="11"/>
  <c r="J66" i="11" s="1"/>
  <c r="C66" i="11" s="1"/>
  <c r="I65" i="11"/>
  <c r="H65" i="11"/>
  <c r="G65" i="11"/>
  <c r="B65" i="11" s="1"/>
  <c r="E65" i="11"/>
  <c r="J65" i="11" s="1"/>
  <c r="I64" i="11"/>
  <c r="H64" i="11"/>
  <c r="G64" i="11"/>
  <c r="E64" i="11"/>
  <c r="J64" i="11" s="1"/>
  <c r="C64" i="11" s="1"/>
  <c r="B64" i="11"/>
  <c r="J63" i="11"/>
  <c r="I63" i="11"/>
  <c r="H63" i="11"/>
  <c r="G63" i="11"/>
  <c r="E63" i="11"/>
  <c r="B63" i="11"/>
  <c r="C63" i="11" s="1"/>
  <c r="J62" i="11"/>
  <c r="C62" i="11" s="1"/>
  <c r="I62" i="11"/>
  <c r="H62" i="11"/>
  <c r="G62" i="11"/>
  <c r="E62" i="11"/>
  <c r="B62" i="11"/>
  <c r="J61" i="11"/>
  <c r="C61" i="11" s="1"/>
  <c r="I61" i="11"/>
  <c r="H61" i="11"/>
  <c r="G61" i="11"/>
  <c r="B61" i="11" s="1"/>
  <c r="E61" i="11"/>
  <c r="J60" i="11"/>
  <c r="C60" i="11" s="1"/>
  <c r="I60" i="11"/>
  <c r="H60" i="11"/>
  <c r="G60" i="11"/>
  <c r="B60" i="11" s="1"/>
  <c r="E60" i="11"/>
  <c r="I59" i="11"/>
  <c r="H59" i="11"/>
  <c r="G59" i="11"/>
  <c r="B59" i="11" s="1"/>
  <c r="E59" i="11"/>
  <c r="J59" i="11" s="1"/>
  <c r="C59" i="11" s="1"/>
  <c r="I58" i="11"/>
  <c r="H58" i="11"/>
  <c r="G58" i="11"/>
  <c r="B58" i="11" s="1"/>
  <c r="E58" i="11"/>
  <c r="J58" i="11" s="1"/>
  <c r="I57" i="11"/>
  <c r="H57" i="11"/>
  <c r="G57" i="11"/>
  <c r="B57" i="11" s="1"/>
  <c r="E57" i="11"/>
  <c r="J57" i="11" s="1"/>
  <c r="C57" i="11" s="1"/>
  <c r="I56" i="11"/>
  <c r="H56" i="11"/>
  <c r="G56" i="11"/>
  <c r="E56" i="11"/>
  <c r="J56" i="11" s="1"/>
  <c r="C56" i="11" s="1"/>
  <c r="B56" i="11"/>
  <c r="J55" i="11"/>
  <c r="I55" i="11"/>
  <c r="H55" i="11"/>
  <c r="G55" i="11"/>
  <c r="E55" i="11"/>
  <c r="B55" i="11"/>
  <c r="C55" i="11" s="1"/>
  <c r="J54" i="11"/>
  <c r="C54" i="11" s="1"/>
  <c r="I54" i="11"/>
  <c r="H54" i="11"/>
  <c r="G54" i="11"/>
  <c r="E54" i="11"/>
  <c r="B54" i="11"/>
  <c r="J53" i="11"/>
  <c r="C53" i="11" s="1"/>
  <c r="I53" i="11"/>
  <c r="H53" i="11"/>
  <c r="G53" i="11"/>
  <c r="B53" i="11" s="1"/>
  <c r="E53" i="11"/>
  <c r="J52" i="11"/>
  <c r="I52" i="11"/>
  <c r="H52" i="11"/>
  <c r="G52" i="11"/>
  <c r="B52" i="11" s="1"/>
  <c r="E52" i="11"/>
  <c r="I51" i="11"/>
  <c r="H51" i="11"/>
  <c r="G51" i="11"/>
  <c r="B51" i="11" s="1"/>
  <c r="E51" i="11"/>
  <c r="J51" i="11" s="1"/>
  <c r="C51" i="11" s="1"/>
  <c r="I50" i="11"/>
  <c r="H50" i="11"/>
  <c r="G50" i="11"/>
  <c r="B50" i="11" s="1"/>
  <c r="E50" i="11"/>
  <c r="J50" i="11" s="1"/>
  <c r="I49" i="11"/>
  <c r="H49" i="11"/>
  <c r="G49" i="11"/>
  <c r="B49" i="11" s="1"/>
  <c r="E49" i="11"/>
  <c r="J49" i="11" s="1"/>
  <c r="C49" i="11" s="1"/>
  <c r="I48" i="11"/>
  <c r="H48" i="11"/>
  <c r="G48" i="11"/>
  <c r="E48" i="11"/>
  <c r="J48" i="11" s="1"/>
  <c r="C48" i="11" s="1"/>
  <c r="B48" i="11"/>
  <c r="J47" i="11"/>
  <c r="I47" i="11"/>
  <c r="H47" i="11"/>
  <c r="G47" i="11"/>
  <c r="E47" i="11"/>
  <c r="B47" i="11"/>
  <c r="C47" i="11" s="1"/>
  <c r="J46" i="11"/>
  <c r="C46" i="11" s="1"/>
  <c r="I46" i="11"/>
  <c r="H46" i="11"/>
  <c r="G46" i="11"/>
  <c r="E46" i="11"/>
  <c r="B46" i="11"/>
  <c r="J45" i="11"/>
  <c r="C45" i="11" s="1"/>
  <c r="I45" i="11"/>
  <c r="H45" i="11"/>
  <c r="G45" i="11"/>
  <c r="B45" i="11" s="1"/>
  <c r="E45" i="11"/>
  <c r="J44" i="11"/>
  <c r="I44" i="11"/>
  <c r="H44" i="11"/>
  <c r="G44" i="11"/>
  <c r="B44" i="11" s="1"/>
  <c r="E44" i="11"/>
  <c r="I43" i="11"/>
  <c r="H43" i="11"/>
  <c r="G43" i="11"/>
  <c r="B43" i="11" s="1"/>
  <c r="E43" i="11"/>
  <c r="J43" i="11" s="1"/>
  <c r="I42" i="11"/>
  <c r="H42" i="11"/>
  <c r="G42" i="11"/>
  <c r="B42" i="11" s="1"/>
  <c r="E42" i="11"/>
  <c r="J42" i="11" s="1"/>
  <c r="C42" i="11" s="1"/>
  <c r="I41" i="11"/>
  <c r="H41" i="11"/>
  <c r="G41" i="11"/>
  <c r="B41" i="11" s="1"/>
  <c r="E41" i="11"/>
  <c r="J41" i="11" s="1"/>
  <c r="I40" i="11"/>
  <c r="H40" i="11"/>
  <c r="G40" i="11"/>
  <c r="E40" i="11"/>
  <c r="J40" i="11" s="1"/>
  <c r="C40" i="11" s="1"/>
  <c r="B40" i="11"/>
  <c r="J39" i="11"/>
  <c r="I39" i="11"/>
  <c r="H39" i="11"/>
  <c r="G39" i="11"/>
  <c r="E39" i="11"/>
  <c r="B39" i="11"/>
  <c r="C39" i="11" s="1"/>
  <c r="J38" i="11"/>
  <c r="C38" i="11" s="1"/>
  <c r="I38" i="11"/>
  <c r="H38" i="11"/>
  <c r="G38" i="11"/>
  <c r="E38" i="11"/>
  <c r="B38" i="11"/>
  <c r="J37" i="11"/>
  <c r="C37" i="11" s="1"/>
  <c r="I37" i="11"/>
  <c r="H37" i="11"/>
  <c r="G37" i="11"/>
  <c r="B37" i="11" s="1"/>
  <c r="E37" i="11"/>
  <c r="J36" i="11"/>
  <c r="I36" i="11"/>
  <c r="H36" i="11"/>
  <c r="G36" i="11"/>
  <c r="B36" i="11" s="1"/>
  <c r="E36" i="11"/>
  <c r="I35" i="11"/>
  <c r="H35" i="11"/>
  <c r="G35" i="11"/>
  <c r="B35" i="11" s="1"/>
  <c r="E35" i="11"/>
  <c r="J35" i="11" s="1"/>
  <c r="C35" i="11" s="1"/>
  <c r="I34" i="11"/>
  <c r="H34" i="11"/>
  <c r="G34" i="11"/>
  <c r="B34" i="11" s="1"/>
  <c r="E34" i="11"/>
  <c r="J34" i="11" s="1"/>
  <c r="I33" i="11"/>
  <c r="H33" i="11"/>
  <c r="G33" i="11"/>
  <c r="B33" i="11" s="1"/>
  <c r="E33" i="11"/>
  <c r="J33" i="11" s="1"/>
  <c r="C33" i="11" s="1"/>
  <c r="I32" i="11"/>
  <c r="H32" i="11"/>
  <c r="G32" i="11"/>
  <c r="E32" i="11"/>
  <c r="J32" i="11" s="1"/>
  <c r="C32" i="11" s="1"/>
  <c r="B32" i="11"/>
  <c r="J31" i="11"/>
  <c r="I31" i="11"/>
  <c r="H31" i="11"/>
  <c r="G31" i="11"/>
  <c r="E31" i="11"/>
  <c r="B31" i="11"/>
  <c r="C31" i="11" s="1"/>
  <c r="J30" i="11"/>
  <c r="C30" i="11" s="1"/>
  <c r="I30" i="11"/>
  <c r="H30" i="11"/>
  <c r="G30" i="11"/>
  <c r="E30" i="11"/>
  <c r="B30" i="11"/>
  <c r="J29" i="11"/>
  <c r="I29" i="11"/>
  <c r="H29" i="11"/>
  <c r="G29" i="11"/>
  <c r="B29" i="11" s="1"/>
  <c r="E29" i="11"/>
  <c r="J28" i="11"/>
  <c r="I28" i="11"/>
  <c r="H28" i="11"/>
  <c r="G28" i="11"/>
  <c r="B28" i="11" s="1"/>
  <c r="E28" i="11"/>
  <c r="I27" i="11"/>
  <c r="H27" i="11"/>
  <c r="G27" i="11"/>
  <c r="B27" i="11" s="1"/>
  <c r="E27" i="11"/>
  <c r="J27" i="11" s="1"/>
  <c r="I26" i="11"/>
  <c r="H26" i="11"/>
  <c r="G26" i="11"/>
  <c r="B26" i="11" s="1"/>
  <c r="E26" i="11"/>
  <c r="J26" i="11" s="1"/>
  <c r="C26" i="11" s="1"/>
  <c r="I25" i="11"/>
  <c r="H25" i="11"/>
  <c r="G25" i="11"/>
  <c r="B25" i="11" s="1"/>
  <c r="E25" i="11"/>
  <c r="J25" i="11" s="1"/>
  <c r="I24" i="11"/>
  <c r="H24" i="11"/>
  <c r="G24" i="11"/>
  <c r="E24" i="11"/>
  <c r="J24" i="11" s="1"/>
  <c r="C24" i="11" s="1"/>
  <c r="B24" i="11"/>
  <c r="J23" i="11"/>
  <c r="I23" i="11"/>
  <c r="H23" i="11"/>
  <c r="G23" i="11"/>
  <c r="E23" i="11"/>
  <c r="B23" i="11"/>
  <c r="C23" i="11" s="1"/>
  <c r="J22" i="11"/>
  <c r="C22" i="11" s="1"/>
  <c r="I22" i="11"/>
  <c r="H22" i="11"/>
  <c r="G22" i="11"/>
  <c r="E22" i="11"/>
  <c r="B22" i="11"/>
  <c r="J21" i="11"/>
  <c r="I21" i="11"/>
  <c r="H21" i="11"/>
  <c r="G21" i="11"/>
  <c r="B21" i="11" s="1"/>
  <c r="E21" i="11"/>
  <c r="J20" i="11"/>
  <c r="C20" i="11" s="1"/>
  <c r="I20" i="11"/>
  <c r="H20" i="11"/>
  <c r="G20" i="11"/>
  <c r="B20" i="11" s="1"/>
  <c r="E20" i="11"/>
  <c r="I19" i="11"/>
  <c r="H19" i="11"/>
  <c r="G19" i="11"/>
  <c r="B19" i="11" s="1"/>
  <c r="E19" i="11"/>
  <c r="J19" i="11" s="1"/>
  <c r="I18" i="11"/>
  <c r="H18" i="11"/>
  <c r="G18" i="11"/>
  <c r="B18" i="11" s="1"/>
  <c r="E18" i="11"/>
  <c r="J18" i="11" s="1"/>
  <c r="C18" i="11" s="1"/>
  <c r="I17" i="11"/>
  <c r="H17" i="11"/>
  <c r="G17" i="11"/>
  <c r="B17" i="11" s="1"/>
  <c r="E17" i="11"/>
  <c r="J17" i="11" s="1"/>
  <c r="I16" i="11"/>
  <c r="H16" i="11"/>
  <c r="G16" i="11"/>
  <c r="E16" i="11"/>
  <c r="J16" i="11" s="1"/>
  <c r="C16" i="11" s="1"/>
  <c r="B16" i="11"/>
  <c r="J15" i="11"/>
  <c r="I15" i="11"/>
  <c r="H15" i="11"/>
  <c r="G15" i="11"/>
  <c r="E15" i="11"/>
  <c r="B15" i="11"/>
  <c r="C15" i="11" s="1"/>
  <c r="J14" i="11"/>
  <c r="C14" i="11" s="1"/>
  <c r="I14" i="11"/>
  <c r="H14" i="11"/>
  <c r="G14" i="11"/>
  <c r="E14" i="11"/>
  <c r="B14" i="11"/>
  <c r="J13" i="11"/>
  <c r="I13" i="11"/>
  <c r="H13" i="11"/>
  <c r="G13" i="11"/>
  <c r="B13" i="11" s="1"/>
  <c r="E13" i="11"/>
  <c r="J12" i="11"/>
  <c r="C12" i="11" s="1"/>
  <c r="I12" i="11"/>
  <c r="H12" i="11"/>
  <c r="G12" i="11"/>
  <c r="B12" i="11" s="1"/>
  <c r="E12" i="11"/>
  <c r="I11" i="11"/>
  <c r="H11" i="11"/>
  <c r="G11" i="11"/>
  <c r="B11" i="11" s="1"/>
  <c r="E11" i="11"/>
  <c r="J11" i="11" s="1"/>
  <c r="C11" i="11" s="1"/>
  <c r="I10" i="11"/>
  <c r="H10" i="11"/>
  <c r="G10" i="11"/>
  <c r="B10" i="11" s="1"/>
  <c r="E10" i="11"/>
  <c r="J10" i="11" s="1"/>
  <c r="I9" i="11"/>
  <c r="H9" i="11"/>
  <c r="G9" i="11"/>
  <c r="B9" i="11" s="1"/>
  <c r="E9" i="11"/>
  <c r="J9" i="11" s="1"/>
  <c r="C9" i="11" s="1"/>
  <c r="I8" i="11"/>
  <c r="H8" i="11"/>
  <c r="G8" i="11"/>
  <c r="E8" i="11"/>
  <c r="J8" i="11" s="1"/>
  <c r="C8" i="11" s="1"/>
  <c r="B8" i="11"/>
  <c r="J7" i="11"/>
  <c r="I7" i="11"/>
  <c r="H7" i="11"/>
  <c r="G7" i="11"/>
  <c r="E7" i="11"/>
  <c r="B7" i="11"/>
  <c r="C7" i="11" s="1"/>
  <c r="J6" i="11"/>
  <c r="C6" i="11" s="1"/>
  <c r="I6" i="11"/>
  <c r="H6" i="11"/>
  <c r="G6" i="11"/>
  <c r="E6" i="11"/>
  <c r="B6" i="11"/>
  <c r="J5" i="11"/>
  <c r="I5" i="11"/>
  <c r="H5" i="11"/>
  <c r="G5" i="11"/>
  <c r="B5" i="11" s="1"/>
  <c r="E5" i="11"/>
  <c r="J4" i="11"/>
  <c r="C4" i="11" s="1"/>
  <c r="I4" i="11"/>
  <c r="H4" i="11"/>
  <c r="G4" i="11"/>
  <c r="B4" i="11" s="1"/>
  <c r="E4" i="11"/>
  <c r="I3" i="11"/>
  <c r="H3" i="11"/>
  <c r="G3" i="11"/>
  <c r="B3" i="11" s="1"/>
  <c r="E3" i="11"/>
  <c r="J3" i="11" s="1"/>
  <c r="I2" i="11"/>
  <c r="H2" i="11"/>
  <c r="G2" i="11"/>
  <c r="B2" i="11" s="1"/>
  <c r="E2" i="11"/>
  <c r="J2" i="11" s="1"/>
  <c r="C2" i="11" s="1"/>
  <c r="I441" i="10"/>
  <c r="H441" i="10"/>
  <c r="G441" i="10"/>
  <c r="E441" i="10"/>
  <c r="J441" i="10" s="1"/>
  <c r="C441" i="10" s="1"/>
  <c r="B441" i="10"/>
  <c r="J440" i="10"/>
  <c r="C440" i="10" s="1"/>
  <c r="I440" i="10"/>
  <c r="H440" i="10"/>
  <c r="G440" i="10"/>
  <c r="E440" i="10"/>
  <c r="B440" i="10"/>
  <c r="J439" i="10"/>
  <c r="I439" i="10"/>
  <c r="H439" i="10"/>
  <c r="G439" i="10"/>
  <c r="E439" i="10"/>
  <c r="B439" i="10"/>
  <c r="J438" i="10"/>
  <c r="I438" i="10"/>
  <c r="H438" i="10"/>
  <c r="G438" i="10"/>
  <c r="B438" i="10" s="1"/>
  <c r="E438" i="10"/>
  <c r="J437" i="10"/>
  <c r="I437" i="10"/>
  <c r="H437" i="10"/>
  <c r="G437" i="10"/>
  <c r="B437" i="10" s="1"/>
  <c r="E437" i="10"/>
  <c r="I436" i="10"/>
  <c r="H436" i="10"/>
  <c r="G436" i="10"/>
  <c r="B436" i="10" s="1"/>
  <c r="E436" i="10"/>
  <c r="J436" i="10" s="1"/>
  <c r="I435" i="10"/>
  <c r="H435" i="10"/>
  <c r="G435" i="10"/>
  <c r="B435" i="10" s="1"/>
  <c r="C435" i="10" s="1"/>
  <c r="E435" i="10"/>
  <c r="J435" i="10" s="1"/>
  <c r="I434" i="10"/>
  <c r="H434" i="10"/>
  <c r="G434" i="10"/>
  <c r="E434" i="10"/>
  <c r="J434" i="10" s="1"/>
  <c r="B434" i="10"/>
  <c r="C434" i="10" s="1"/>
  <c r="I433" i="10"/>
  <c r="H433" i="10"/>
  <c r="G433" i="10"/>
  <c r="E433" i="10"/>
  <c r="J433" i="10" s="1"/>
  <c r="C433" i="10" s="1"/>
  <c r="B433" i="10"/>
  <c r="J432" i="10"/>
  <c r="I432" i="10"/>
  <c r="H432" i="10"/>
  <c r="G432" i="10"/>
  <c r="E432" i="10"/>
  <c r="C432" i="10"/>
  <c r="B432" i="10"/>
  <c r="J431" i="10"/>
  <c r="I431" i="10"/>
  <c r="H431" i="10"/>
  <c r="G431" i="10"/>
  <c r="E431" i="10"/>
  <c r="B431" i="10"/>
  <c r="J430" i="10"/>
  <c r="C430" i="10" s="1"/>
  <c r="I430" i="10"/>
  <c r="H430" i="10"/>
  <c r="B430" i="10" s="1"/>
  <c r="G430" i="10"/>
  <c r="E430" i="10"/>
  <c r="J429" i="10"/>
  <c r="I429" i="10"/>
  <c r="H429" i="10"/>
  <c r="G429" i="10"/>
  <c r="B429" i="10" s="1"/>
  <c r="E429" i="10"/>
  <c r="I428" i="10"/>
  <c r="H428" i="10"/>
  <c r="G428" i="10"/>
  <c r="B428" i="10" s="1"/>
  <c r="E428" i="10"/>
  <c r="J428" i="10" s="1"/>
  <c r="I427" i="10"/>
  <c r="H427" i="10"/>
  <c r="G427" i="10"/>
  <c r="B427" i="10" s="1"/>
  <c r="C427" i="10" s="1"/>
  <c r="E427" i="10"/>
  <c r="J427" i="10" s="1"/>
  <c r="I426" i="10"/>
  <c r="H426" i="10"/>
  <c r="G426" i="10"/>
  <c r="E426" i="10"/>
  <c r="J426" i="10" s="1"/>
  <c r="B426" i="10"/>
  <c r="C426" i="10" s="1"/>
  <c r="I425" i="10"/>
  <c r="H425" i="10"/>
  <c r="G425" i="10"/>
  <c r="E425" i="10"/>
  <c r="J425" i="10" s="1"/>
  <c r="C425" i="10" s="1"/>
  <c r="B425" i="10"/>
  <c r="J424" i="10"/>
  <c r="C424" i="10" s="1"/>
  <c r="I424" i="10"/>
  <c r="H424" i="10"/>
  <c r="G424" i="10"/>
  <c r="E424" i="10"/>
  <c r="B424" i="10"/>
  <c r="J423" i="10"/>
  <c r="I423" i="10"/>
  <c r="H423" i="10"/>
  <c r="G423" i="10"/>
  <c r="E423" i="10"/>
  <c r="B423" i="10"/>
  <c r="J422" i="10"/>
  <c r="I422" i="10"/>
  <c r="H422" i="10"/>
  <c r="B422" i="10" s="1"/>
  <c r="G422" i="10"/>
  <c r="E422" i="10"/>
  <c r="J421" i="10"/>
  <c r="I421" i="10"/>
  <c r="H421" i="10"/>
  <c r="G421" i="10"/>
  <c r="B421" i="10" s="1"/>
  <c r="E421" i="10"/>
  <c r="I420" i="10"/>
  <c r="H420" i="10"/>
  <c r="G420" i="10"/>
  <c r="B420" i="10" s="1"/>
  <c r="E420" i="10"/>
  <c r="J420" i="10" s="1"/>
  <c r="I419" i="10"/>
  <c r="H419" i="10"/>
  <c r="G419" i="10"/>
  <c r="B419" i="10" s="1"/>
  <c r="E419" i="10"/>
  <c r="J419" i="10" s="1"/>
  <c r="C419" i="10"/>
  <c r="I418" i="10"/>
  <c r="H418" i="10"/>
  <c r="G418" i="10"/>
  <c r="E418" i="10"/>
  <c r="J418" i="10" s="1"/>
  <c r="C418" i="10" s="1"/>
  <c r="B418" i="10"/>
  <c r="I417" i="10"/>
  <c r="H417" i="10"/>
  <c r="G417" i="10"/>
  <c r="E417" i="10"/>
  <c r="J417" i="10" s="1"/>
  <c r="C417" i="10" s="1"/>
  <c r="B417" i="10"/>
  <c r="J416" i="10"/>
  <c r="I416" i="10"/>
  <c r="H416" i="10"/>
  <c r="G416" i="10"/>
  <c r="E416" i="10"/>
  <c r="C416" i="10"/>
  <c r="B416" i="10"/>
  <c r="J415" i="10"/>
  <c r="I415" i="10"/>
  <c r="H415" i="10"/>
  <c r="G415" i="10"/>
  <c r="E415" i="10"/>
  <c r="B415" i="10"/>
  <c r="J414" i="10"/>
  <c r="C414" i="10" s="1"/>
  <c r="I414" i="10"/>
  <c r="H414" i="10"/>
  <c r="B414" i="10" s="1"/>
  <c r="G414" i="10"/>
  <c r="E414" i="10"/>
  <c r="J413" i="10"/>
  <c r="I413" i="10"/>
  <c r="H413" i="10"/>
  <c r="G413" i="10"/>
  <c r="B413" i="10" s="1"/>
  <c r="E413" i="10"/>
  <c r="I412" i="10"/>
  <c r="H412" i="10"/>
  <c r="G412" i="10"/>
  <c r="B412" i="10" s="1"/>
  <c r="E412" i="10"/>
  <c r="J412" i="10" s="1"/>
  <c r="I411" i="10"/>
  <c r="H411" i="10"/>
  <c r="G411" i="10"/>
  <c r="B411" i="10" s="1"/>
  <c r="C411" i="10" s="1"/>
  <c r="E411" i="10"/>
  <c r="J411" i="10" s="1"/>
  <c r="I410" i="10"/>
  <c r="H410" i="10"/>
  <c r="G410" i="10"/>
  <c r="E410" i="10"/>
  <c r="J410" i="10" s="1"/>
  <c r="B410" i="10"/>
  <c r="C410" i="10" s="1"/>
  <c r="I409" i="10"/>
  <c r="H409" i="10"/>
  <c r="G409" i="10"/>
  <c r="E409" i="10"/>
  <c r="J409" i="10" s="1"/>
  <c r="C409" i="10" s="1"/>
  <c r="B409" i="10"/>
  <c r="J408" i="10"/>
  <c r="C408" i="10" s="1"/>
  <c r="I408" i="10"/>
  <c r="H408" i="10"/>
  <c r="G408" i="10"/>
  <c r="E408" i="10"/>
  <c r="B408" i="10"/>
  <c r="J407" i="10"/>
  <c r="I407" i="10"/>
  <c r="H407" i="10"/>
  <c r="G407" i="10"/>
  <c r="E407" i="10"/>
  <c r="B407" i="10"/>
  <c r="J406" i="10"/>
  <c r="I406" i="10"/>
  <c r="H406" i="10"/>
  <c r="B406" i="10" s="1"/>
  <c r="G406" i="10"/>
  <c r="E406" i="10"/>
  <c r="J405" i="10"/>
  <c r="I405" i="10"/>
  <c r="H405" i="10"/>
  <c r="G405" i="10"/>
  <c r="B405" i="10" s="1"/>
  <c r="E405" i="10"/>
  <c r="I404" i="10"/>
  <c r="H404" i="10"/>
  <c r="G404" i="10"/>
  <c r="B404" i="10" s="1"/>
  <c r="E404" i="10"/>
  <c r="J404" i="10" s="1"/>
  <c r="I403" i="10"/>
  <c r="H403" i="10"/>
  <c r="G403" i="10"/>
  <c r="B403" i="10" s="1"/>
  <c r="E403" i="10"/>
  <c r="J403" i="10" s="1"/>
  <c r="C403" i="10"/>
  <c r="I402" i="10"/>
  <c r="H402" i="10"/>
  <c r="G402" i="10"/>
  <c r="E402" i="10"/>
  <c r="J402" i="10" s="1"/>
  <c r="C402" i="10" s="1"/>
  <c r="B402" i="10"/>
  <c r="I401" i="10"/>
  <c r="H401" i="10"/>
  <c r="G401" i="10"/>
  <c r="E401" i="10"/>
  <c r="J401" i="10" s="1"/>
  <c r="C401" i="10" s="1"/>
  <c r="B401" i="10"/>
  <c r="J400" i="10"/>
  <c r="I400" i="10"/>
  <c r="H400" i="10"/>
  <c r="G400" i="10"/>
  <c r="E400" i="10"/>
  <c r="C400" i="10"/>
  <c r="B400" i="10"/>
  <c r="J399" i="10"/>
  <c r="I399" i="10"/>
  <c r="H399" i="10"/>
  <c r="G399" i="10"/>
  <c r="E399" i="10"/>
  <c r="B399" i="10"/>
  <c r="J398" i="10"/>
  <c r="C398" i="10" s="1"/>
  <c r="I398" i="10"/>
  <c r="H398" i="10"/>
  <c r="B398" i="10" s="1"/>
  <c r="G398" i="10"/>
  <c r="E398" i="10"/>
  <c r="J397" i="10"/>
  <c r="I397" i="10"/>
  <c r="H397" i="10"/>
  <c r="G397" i="10"/>
  <c r="B397" i="10" s="1"/>
  <c r="E397" i="10"/>
  <c r="I396" i="10"/>
  <c r="H396" i="10"/>
  <c r="G396" i="10"/>
  <c r="B396" i="10" s="1"/>
  <c r="E396" i="10"/>
  <c r="J396" i="10" s="1"/>
  <c r="I395" i="10"/>
  <c r="H395" i="10"/>
  <c r="G395" i="10"/>
  <c r="B395" i="10" s="1"/>
  <c r="C395" i="10" s="1"/>
  <c r="E395" i="10"/>
  <c r="J395" i="10" s="1"/>
  <c r="I394" i="10"/>
  <c r="H394" i="10"/>
  <c r="G394" i="10"/>
  <c r="E394" i="10"/>
  <c r="J394" i="10" s="1"/>
  <c r="B394" i="10"/>
  <c r="C394" i="10" s="1"/>
  <c r="I393" i="10"/>
  <c r="H393" i="10"/>
  <c r="G393" i="10"/>
  <c r="E393" i="10"/>
  <c r="J393" i="10" s="1"/>
  <c r="C393" i="10" s="1"/>
  <c r="B393" i="10"/>
  <c r="J392" i="10"/>
  <c r="C392" i="10" s="1"/>
  <c r="I392" i="10"/>
  <c r="H392" i="10"/>
  <c r="G392" i="10"/>
  <c r="E392" i="10"/>
  <c r="B392" i="10"/>
  <c r="J391" i="10"/>
  <c r="I391" i="10"/>
  <c r="H391" i="10"/>
  <c r="G391" i="10"/>
  <c r="E391" i="10"/>
  <c r="B391" i="10"/>
  <c r="J390" i="10"/>
  <c r="I390" i="10"/>
  <c r="H390" i="10"/>
  <c r="B390" i="10" s="1"/>
  <c r="G390" i="10"/>
  <c r="E390" i="10"/>
  <c r="J389" i="10"/>
  <c r="I389" i="10"/>
  <c r="H389" i="10"/>
  <c r="G389" i="10"/>
  <c r="B389" i="10" s="1"/>
  <c r="E389" i="10"/>
  <c r="I388" i="10"/>
  <c r="H388" i="10"/>
  <c r="G388" i="10"/>
  <c r="B388" i="10" s="1"/>
  <c r="E388" i="10"/>
  <c r="J388" i="10" s="1"/>
  <c r="I387" i="10"/>
  <c r="H387" i="10"/>
  <c r="G387" i="10"/>
  <c r="B387" i="10" s="1"/>
  <c r="E387" i="10"/>
  <c r="J387" i="10" s="1"/>
  <c r="C387" i="10"/>
  <c r="I386" i="10"/>
  <c r="H386" i="10"/>
  <c r="G386" i="10"/>
  <c r="E386" i="10"/>
  <c r="J386" i="10" s="1"/>
  <c r="C386" i="10" s="1"/>
  <c r="B386" i="10"/>
  <c r="I385" i="10"/>
  <c r="H385" i="10"/>
  <c r="G385" i="10"/>
  <c r="E385" i="10"/>
  <c r="J385" i="10" s="1"/>
  <c r="C385" i="10" s="1"/>
  <c r="B385" i="10"/>
  <c r="J384" i="10"/>
  <c r="I384" i="10"/>
  <c r="H384" i="10"/>
  <c r="G384" i="10"/>
  <c r="E384" i="10"/>
  <c r="C384" i="10"/>
  <c r="B384" i="10"/>
  <c r="J383" i="10"/>
  <c r="I383" i="10"/>
  <c r="H383" i="10"/>
  <c r="G383" i="10"/>
  <c r="E383" i="10"/>
  <c r="B383" i="10"/>
  <c r="J382" i="10"/>
  <c r="C382" i="10" s="1"/>
  <c r="I382" i="10"/>
  <c r="H382" i="10"/>
  <c r="B382" i="10" s="1"/>
  <c r="G382" i="10"/>
  <c r="E382" i="10"/>
  <c r="J381" i="10"/>
  <c r="I381" i="10"/>
  <c r="H381" i="10"/>
  <c r="G381" i="10"/>
  <c r="B381" i="10" s="1"/>
  <c r="E381" i="10"/>
  <c r="I380" i="10"/>
  <c r="H380" i="10"/>
  <c r="G380" i="10"/>
  <c r="B380" i="10" s="1"/>
  <c r="E380" i="10"/>
  <c r="J380" i="10" s="1"/>
  <c r="I379" i="10"/>
  <c r="H379" i="10"/>
  <c r="G379" i="10"/>
  <c r="B379" i="10" s="1"/>
  <c r="C379" i="10" s="1"/>
  <c r="E379" i="10"/>
  <c r="J379" i="10" s="1"/>
  <c r="I378" i="10"/>
  <c r="H378" i="10"/>
  <c r="G378" i="10"/>
  <c r="E378" i="10"/>
  <c r="J378" i="10" s="1"/>
  <c r="B378" i="10"/>
  <c r="C378" i="10" s="1"/>
  <c r="I377" i="10"/>
  <c r="H377" i="10"/>
  <c r="G377" i="10"/>
  <c r="E377" i="10"/>
  <c r="J377" i="10" s="1"/>
  <c r="C377" i="10" s="1"/>
  <c r="B377" i="10"/>
  <c r="J376" i="10"/>
  <c r="C376" i="10" s="1"/>
  <c r="I376" i="10"/>
  <c r="H376" i="10"/>
  <c r="G376" i="10"/>
  <c r="E376" i="10"/>
  <c r="B376" i="10"/>
  <c r="J375" i="10"/>
  <c r="I375" i="10"/>
  <c r="H375" i="10"/>
  <c r="G375" i="10"/>
  <c r="E375" i="10"/>
  <c r="B375" i="10"/>
  <c r="J374" i="10"/>
  <c r="I374" i="10"/>
  <c r="H374" i="10"/>
  <c r="B374" i="10" s="1"/>
  <c r="G374" i="10"/>
  <c r="E374" i="10"/>
  <c r="J373" i="10"/>
  <c r="I373" i="10"/>
  <c r="H373" i="10"/>
  <c r="G373" i="10"/>
  <c r="B373" i="10" s="1"/>
  <c r="E373" i="10"/>
  <c r="I372" i="10"/>
  <c r="H372" i="10"/>
  <c r="G372" i="10"/>
  <c r="B372" i="10" s="1"/>
  <c r="E372" i="10"/>
  <c r="J372" i="10" s="1"/>
  <c r="I371" i="10"/>
  <c r="H371" i="10"/>
  <c r="G371" i="10"/>
  <c r="B371" i="10" s="1"/>
  <c r="E371" i="10"/>
  <c r="J371" i="10" s="1"/>
  <c r="C371" i="10"/>
  <c r="I370" i="10"/>
  <c r="H370" i="10"/>
  <c r="G370" i="10"/>
  <c r="E370" i="10"/>
  <c r="J370" i="10" s="1"/>
  <c r="C370" i="10" s="1"/>
  <c r="B370" i="10"/>
  <c r="I369" i="10"/>
  <c r="H369" i="10"/>
  <c r="G369" i="10"/>
  <c r="E369" i="10"/>
  <c r="J369" i="10" s="1"/>
  <c r="C369" i="10" s="1"/>
  <c r="B369" i="10"/>
  <c r="J368" i="10"/>
  <c r="I368" i="10"/>
  <c r="H368" i="10"/>
  <c r="G368" i="10"/>
  <c r="E368" i="10"/>
  <c r="C368" i="10"/>
  <c r="B368" i="10"/>
  <c r="J367" i="10"/>
  <c r="I367" i="10"/>
  <c r="H367" i="10"/>
  <c r="G367" i="10"/>
  <c r="E367" i="10"/>
  <c r="B367" i="10"/>
  <c r="J366" i="10"/>
  <c r="C366" i="10" s="1"/>
  <c r="I366" i="10"/>
  <c r="H366" i="10"/>
  <c r="B366" i="10" s="1"/>
  <c r="G366" i="10"/>
  <c r="E366" i="10"/>
  <c r="J365" i="10"/>
  <c r="I365" i="10"/>
  <c r="H365" i="10"/>
  <c r="G365" i="10"/>
  <c r="B365" i="10" s="1"/>
  <c r="E365" i="10"/>
  <c r="I364" i="10"/>
  <c r="H364" i="10"/>
  <c r="G364" i="10"/>
  <c r="B364" i="10" s="1"/>
  <c r="E364" i="10"/>
  <c r="J364" i="10" s="1"/>
  <c r="I363" i="10"/>
  <c r="H363" i="10"/>
  <c r="G363" i="10"/>
  <c r="B363" i="10" s="1"/>
  <c r="C363" i="10" s="1"/>
  <c r="E363" i="10"/>
  <c r="J363" i="10" s="1"/>
  <c r="I362" i="10"/>
  <c r="H362" i="10"/>
  <c r="G362" i="10"/>
  <c r="E362" i="10"/>
  <c r="J362" i="10" s="1"/>
  <c r="B362" i="10"/>
  <c r="C362" i="10" s="1"/>
  <c r="I361" i="10"/>
  <c r="H361" i="10"/>
  <c r="G361" i="10"/>
  <c r="E361" i="10"/>
  <c r="J361" i="10" s="1"/>
  <c r="C361" i="10" s="1"/>
  <c r="B361" i="10"/>
  <c r="J360" i="10"/>
  <c r="C360" i="10" s="1"/>
  <c r="I360" i="10"/>
  <c r="H360" i="10"/>
  <c r="G360" i="10"/>
  <c r="E360" i="10"/>
  <c r="B360" i="10"/>
  <c r="J359" i="10"/>
  <c r="I359" i="10"/>
  <c r="H359" i="10"/>
  <c r="G359" i="10"/>
  <c r="E359" i="10"/>
  <c r="B359" i="10"/>
  <c r="J358" i="10"/>
  <c r="I358" i="10"/>
  <c r="H358" i="10"/>
  <c r="B358" i="10" s="1"/>
  <c r="G358" i="10"/>
  <c r="E358" i="10"/>
  <c r="J357" i="10"/>
  <c r="I357" i="10"/>
  <c r="H357" i="10"/>
  <c r="G357" i="10"/>
  <c r="B357" i="10" s="1"/>
  <c r="E357" i="10"/>
  <c r="I356" i="10"/>
  <c r="H356" i="10"/>
  <c r="G356" i="10"/>
  <c r="B356" i="10" s="1"/>
  <c r="E356" i="10"/>
  <c r="J356" i="10" s="1"/>
  <c r="I355" i="10"/>
  <c r="H355" i="10"/>
  <c r="G355" i="10"/>
  <c r="B355" i="10" s="1"/>
  <c r="E355" i="10"/>
  <c r="J355" i="10" s="1"/>
  <c r="C355" i="10"/>
  <c r="I354" i="10"/>
  <c r="H354" i="10"/>
  <c r="G354" i="10"/>
  <c r="E354" i="10"/>
  <c r="J354" i="10" s="1"/>
  <c r="C354" i="10" s="1"/>
  <c r="B354" i="10"/>
  <c r="I353" i="10"/>
  <c r="H353" i="10"/>
  <c r="G353" i="10"/>
  <c r="E353" i="10"/>
  <c r="J353" i="10" s="1"/>
  <c r="C353" i="10" s="1"/>
  <c r="B353" i="10"/>
  <c r="J352" i="10"/>
  <c r="I352" i="10"/>
  <c r="H352" i="10"/>
  <c r="G352" i="10"/>
  <c r="E352" i="10"/>
  <c r="C352" i="10"/>
  <c r="B352" i="10"/>
  <c r="J351" i="10"/>
  <c r="I351" i="10"/>
  <c r="H351" i="10"/>
  <c r="G351" i="10"/>
  <c r="E351" i="10"/>
  <c r="B351" i="10"/>
  <c r="J350" i="10"/>
  <c r="C350" i="10" s="1"/>
  <c r="I350" i="10"/>
  <c r="H350" i="10"/>
  <c r="B350" i="10" s="1"/>
  <c r="G350" i="10"/>
  <c r="E350" i="10"/>
  <c r="J349" i="10"/>
  <c r="I349" i="10"/>
  <c r="H349" i="10"/>
  <c r="G349" i="10"/>
  <c r="B349" i="10" s="1"/>
  <c r="E349" i="10"/>
  <c r="I348" i="10"/>
  <c r="H348" i="10"/>
  <c r="G348" i="10"/>
  <c r="B348" i="10" s="1"/>
  <c r="E348" i="10"/>
  <c r="J348" i="10" s="1"/>
  <c r="I347" i="10"/>
  <c r="H347" i="10"/>
  <c r="G347" i="10"/>
  <c r="B347" i="10" s="1"/>
  <c r="C347" i="10" s="1"/>
  <c r="E347" i="10"/>
  <c r="J347" i="10" s="1"/>
  <c r="I346" i="10"/>
  <c r="H346" i="10"/>
  <c r="G346" i="10"/>
  <c r="E346" i="10"/>
  <c r="J346" i="10" s="1"/>
  <c r="B346" i="10"/>
  <c r="C346" i="10" s="1"/>
  <c r="I345" i="10"/>
  <c r="H345" i="10"/>
  <c r="G345" i="10"/>
  <c r="E345" i="10"/>
  <c r="J345" i="10" s="1"/>
  <c r="C345" i="10" s="1"/>
  <c r="B345" i="10"/>
  <c r="J344" i="10"/>
  <c r="C344" i="10" s="1"/>
  <c r="I344" i="10"/>
  <c r="H344" i="10"/>
  <c r="G344" i="10"/>
  <c r="E344" i="10"/>
  <c r="B344" i="10"/>
  <c r="J343" i="10"/>
  <c r="I343" i="10"/>
  <c r="H343" i="10"/>
  <c r="G343" i="10"/>
  <c r="E343" i="10"/>
  <c r="B343" i="10"/>
  <c r="J342" i="10"/>
  <c r="I342" i="10"/>
  <c r="H342" i="10"/>
  <c r="B342" i="10" s="1"/>
  <c r="G342" i="10"/>
  <c r="E342" i="10"/>
  <c r="J341" i="10"/>
  <c r="I341" i="10"/>
  <c r="H341" i="10"/>
  <c r="G341" i="10"/>
  <c r="B341" i="10" s="1"/>
  <c r="E341" i="10"/>
  <c r="I340" i="10"/>
  <c r="H340" i="10"/>
  <c r="G340" i="10"/>
  <c r="B340" i="10" s="1"/>
  <c r="E340" i="10"/>
  <c r="J340" i="10" s="1"/>
  <c r="I339" i="10"/>
  <c r="H339" i="10"/>
  <c r="G339" i="10"/>
  <c r="B339" i="10" s="1"/>
  <c r="E339" i="10"/>
  <c r="J339" i="10" s="1"/>
  <c r="C339" i="10"/>
  <c r="I338" i="10"/>
  <c r="H338" i="10"/>
  <c r="G338" i="10"/>
  <c r="E338" i="10"/>
  <c r="J338" i="10" s="1"/>
  <c r="C338" i="10" s="1"/>
  <c r="B338" i="10"/>
  <c r="I337" i="10"/>
  <c r="H337" i="10"/>
  <c r="G337" i="10"/>
  <c r="E337" i="10"/>
  <c r="J337" i="10" s="1"/>
  <c r="C337" i="10" s="1"/>
  <c r="B337" i="10"/>
  <c r="J336" i="10"/>
  <c r="I336" i="10"/>
  <c r="H336" i="10"/>
  <c r="G336" i="10"/>
  <c r="E336" i="10"/>
  <c r="C336" i="10"/>
  <c r="B336" i="10"/>
  <c r="J335" i="10"/>
  <c r="I335" i="10"/>
  <c r="H335" i="10"/>
  <c r="G335" i="10"/>
  <c r="E335" i="10"/>
  <c r="B335" i="10"/>
  <c r="J334" i="10"/>
  <c r="C334" i="10" s="1"/>
  <c r="I334" i="10"/>
  <c r="H334" i="10"/>
  <c r="B334" i="10" s="1"/>
  <c r="G334" i="10"/>
  <c r="E334" i="10"/>
  <c r="J333" i="10"/>
  <c r="I333" i="10"/>
  <c r="H333" i="10"/>
  <c r="G333" i="10"/>
  <c r="B333" i="10" s="1"/>
  <c r="E333" i="10"/>
  <c r="I332" i="10"/>
  <c r="H332" i="10"/>
  <c r="G332" i="10"/>
  <c r="B332" i="10" s="1"/>
  <c r="E332" i="10"/>
  <c r="J332" i="10" s="1"/>
  <c r="I331" i="10"/>
  <c r="H331" i="10"/>
  <c r="G331" i="10"/>
  <c r="B331" i="10" s="1"/>
  <c r="C331" i="10" s="1"/>
  <c r="E331" i="10"/>
  <c r="J331" i="10" s="1"/>
  <c r="I330" i="10"/>
  <c r="H330" i="10"/>
  <c r="G330" i="10"/>
  <c r="E330" i="10"/>
  <c r="J330" i="10" s="1"/>
  <c r="B330" i="10"/>
  <c r="I329" i="10"/>
  <c r="H329" i="10"/>
  <c r="G329" i="10"/>
  <c r="E329" i="10"/>
  <c r="J329" i="10" s="1"/>
  <c r="C329" i="10" s="1"/>
  <c r="B329" i="10"/>
  <c r="J328" i="10"/>
  <c r="C328" i="10" s="1"/>
  <c r="I328" i="10"/>
  <c r="H328" i="10"/>
  <c r="G328" i="10"/>
  <c r="E328" i="10"/>
  <c r="B328" i="10"/>
  <c r="J327" i="10"/>
  <c r="C327" i="10" s="1"/>
  <c r="I327" i="10"/>
  <c r="H327" i="10"/>
  <c r="G327" i="10"/>
  <c r="E327" i="10"/>
  <c r="B327" i="10"/>
  <c r="J326" i="10"/>
  <c r="I326" i="10"/>
  <c r="H326" i="10"/>
  <c r="B326" i="10" s="1"/>
  <c r="G326" i="10"/>
  <c r="E326" i="10"/>
  <c r="J325" i="10"/>
  <c r="I325" i="10"/>
  <c r="H325" i="10"/>
  <c r="G325" i="10"/>
  <c r="B325" i="10" s="1"/>
  <c r="E325" i="10"/>
  <c r="I324" i="10"/>
  <c r="H324" i="10"/>
  <c r="G324" i="10"/>
  <c r="B324" i="10" s="1"/>
  <c r="E324" i="10"/>
  <c r="J324" i="10" s="1"/>
  <c r="I323" i="10"/>
  <c r="H323" i="10"/>
  <c r="G323" i="10"/>
  <c r="B323" i="10" s="1"/>
  <c r="E323" i="10"/>
  <c r="J323" i="10" s="1"/>
  <c r="C323" i="10"/>
  <c r="I322" i="10"/>
  <c r="H322" i="10"/>
  <c r="B322" i="10" s="1"/>
  <c r="G322" i="10"/>
  <c r="E322" i="10"/>
  <c r="J322" i="10" s="1"/>
  <c r="I321" i="10"/>
  <c r="H321" i="10"/>
  <c r="G321" i="10"/>
  <c r="B321" i="10" s="1"/>
  <c r="E321" i="10"/>
  <c r="J321" i="10" s="1"/>
  <c r="I320" i="10"/>
  <c r="H320" i="10"/>
  <c r="G320" i="10"/>
  <c r="E320" i="10"/>
  <c r="J320" i="10" s="1"/>
  <c r="C320" i="10" s="1"/>
  <c r="B320" i="10"/>
  <c r="J319" i="10"/>
  <c r="I319" i="10"/>
  <c r="H319" i="10"/>
  <c r="G319" i="10"/>
  <c r="E319" i="10"/>
  <c r="B319" i="10"/>
  <c r="C319" i="10" s="1"/>
  <c r="J318" i="10"/>
  <c r="I318" i="10"/>
  <c r="H318" i="10"/>
  <c r="G318" i="10"/>
  <c r="E318" i="10"/>
  <c r="B318" i="10"/>
  <c r="J317" i="10"/>
  <c r="I317" i="10"/>
  <c r="H317" i="10"/>
  <c r="G317" i="10"/>
  <c r="B317" i="10" s="1"/>
  <c r="E317" i="10"/>
  <c r="I316" i="10"/>
  <c r="H316" i="10"/>
  <c r="G316" i="10"/>
  <c r="E316" i="10"/>
  <c r="J316" i="10" s="1"/>
  <c r="I315" i="10"/>
  <c r="H315" i="10"/>
  <c r="G315" i="10"/>
  <c r="E315" i="10"/>
  <c r="J315" i="10" s="1"/>
  <c r="I314" i="10"/>
  <c r="H314" i="10"/>
  <c r="G314" i="10"/>
  <c r="B314" i="10" s="1"/>
  <c r="C314" i="10" s="1"/>
  <c r="E314" i="10"/>
  <c r="J314" i="10" s="1"/>
  <c r="I313" i="10"/>
  <c r="H313" i="10"/>
  <c r="G313" i="10"/>
  <c r="B313" i="10" s="1"/>
  <c r="E313" i="10"/>
  <c r="J313" i="10" s="1"/>
  <c r="C313" i="10"/>
  <c r="I312" i="10"/>
  <c r="H312" i="10"/>
  <c r="G312" i="10"/>
  <c r="E312" i="10"/>
  <c r="J312" i="10" s="1"/>
  <c r="C312" i="10" s="1"/>
  <c r="B312" i="10"/>
  <c r="J311" i="10"/>
  <c r="I311" i="10"/>
  <c r="H311" i="10"/>
  <c r="G311" i="10"/>
  <c r="E311" i="10"/>
  <c r="C311" i="10"/>
  <c r="B311" i="10"/>
  <c r="J310" i="10"/>
  <c r="I310" i="10"/>
  <c r="H310" i="10"/>
  <c r="B310" i="10" s="1"/>
  <c r="G310" i="10"/>
  <c r="E310" i="10"/>
  <c r="J309" i="10"/>
  <c r="I309" i="10"/>
  <c r="H309" i="10"/>
  <c r="G309" i="10"/>
  <c r="E309" i="10"/>
  <c r="I308" i="10"/>
  <c r="H308" i="10"/>
  <c r="G308" i="10"/>
  <c r="B308" i="10" s="1"/>
  <c r="E308" i="10"/>
  <c r="J308" i="10" s="1"/>
  <c r="C308" i="10" s="1"/>
  <c r="I307" i="10"/>
  <c r="H307" i="10"/>
  <c r="G307" i="10"/>
  <c r="B307" i="10" s="1"/>
  <c r="C307" i="10" s="1"/>
  <c r="E307" i="10"/>
  <c r="J307" i="10" s="1"/>
  <c r="I306" i="10"/>
  <c r="H306" i="10"/>
  <c r="G306" i="10"/>
  <c r="B306" i="10" s="1"/>
  <c r="E306" i="10"/>
  <c r="J306" i="10" s="1"/>
  <c r="C306" i="10" s="1"/>
  <c r="I305" i="10"/>
  <c r="H305" i="10"/>
  <c r="G305" i="10"/>
  <c r="E305" i="10"/>
  <c r="J305" i="10" s="1"/>
  <c r="B305" i="10"/>
  <c r="J304" i="10"/>
  <c r="I304" i="10"/>
  <c r="H304" i="10"/>
  <c r="G304" i="10"/>
  <c r="E304" i="10"/>
  <c r="C304" i="10"/>
  <c r="B304" i="10"/>
  <c r="J303" i="10"/>
  <c r="C303" i="10" s="1"/>
  <c r="I303" i="10"/>
  <c r="H303" i="10"/>
  <c r="G303" i="10"/>
  <c r="E303" i="10"/>
  <c r="B303" i="10"/>
  <c r="J302" i="10"/>
  <c r="I302" i="10"/>
  <c r="H302" i="10"/>
  <c r="B302" i="10" s="1"/>
  <c r="G302" i="10"/>
  <c r="E302" i="10"/>
  <c r="J301" i="10"/>
  <c r="I301" i="10"/>
  <c r="H301" i="10"/>
  <c r="G301" i="10"/>
  <c r="B301" i="10" s="1"/>
  <c r="E301" i="10"/>
  <c r="I300" i="10"/>
  <c r="H300" i="10"/>
  <c r="G300" i="10"/>
  <c r="E300" i="10"/>
  <c r="J300" i="10" s="1"/>
  <c r="I299" i="10"/>
  <c r="H299" i="10"/>
  <c r="G299" i="10"/>
  <c r="E299" i="10"/>
  <c r="J299" i="10" s="1"/>
  <c r="I298" i="10"/>
  <c r="H298" i="10"/>
  <c r="G298" i="10"/>
  <c r="B298" i="10" s="1"/>
  <c r="E298" i="10"/>
  <c r="J298" i="10" s="1"/>
  <c r="C298" i="10"/>
  <c r="I297" i="10"/>
  <c r="H297" i="10"/>
  <c r="G297" i="10"/>
  <c r="E297" i="10"/>
  <c r="J297" i="10" s="1"/>
  <c r="C297" i="10"/>
  <c r="B297" i="10"/>
  <c r="J296" i="10"/>
  <c r="C296" i="10" s="1"/>
  <c r="I296" i="10"/>
  <c r="H296" i="10"/>
  <c r="G296" i="10"/>
  <c r="E296" i="10"/>
  <c r="B296" i="10"/>
  <c r="J295" i="10"/>
  <c r="C295" i="10" s="1"/>
  <c r="I295" i="10"/>
  <c r="H295" i="10"/>
  <c r="G295" i="10"/>
  <c r="E295" i="10"/>
  <c r="B295" i="10"/>
  <c r="J294" i="10"/>
  <c r="I294" i="10"/>
  <c r="H294" i="10"/>
  <c r="B294" i="10" s="1"/>
  <c r="G294" i="10"/>
  <c r="E294" i="10"/>
  <c r="J293" i="10"/>
  <c r="I293" i="10"/>
  <c r="H293" i="10"/>
  <c r="G293" i="10"/>
  <c r="E293" i="10"/>
  <c r="J292" i="10"/>
  <c r="I292" i="10"/>
  <c r="H292" i="10"/>
  <c r="G292" i="10"/>
  <c r="B292" i="10" s="1"/>
  <c r="E292" i="10"/>
  <c r="I291" i="10"/>
  <c r="H291" i="10"/>
  <c r="G291" i="10"/>
  <c r="B291" i="10" s="1"/>
  <c r="C291" i="10" s="1"/>
  <c r="E291" i="10"/>
  <c r="J291" i="10" s="1"/>
  <c r="I290" i="10"/>
  <c r="H290" i="10"/>
  <c r="G290" i="10"/>
  <c r="E290" i="10"/>
  <c r="J290" i="10" s="1"/>
  <c r="C290" i="10" s="1"/>
  <c r="B290" i="10"/>
  <c r="I289" i="10"/>
  <c r="H289" i="10"/>
  <c r="G289" i="10"/>
  <c r="E289" i="10"/>
  <c r="J289" i="10" s="1"/>
  <c r="C289" i="10" s="1"/>
  <c r="B289" i="10"/>
  <c r="J288" i="10"/>
  <c r="C288" i="10" s="1"/>
  <c r="I288" i="10"/>
  <c r="H288" i="10"/>
  <c r="G288" i="10"/>
  <c r="E288" i="10"/>
  <c r="B288" i="10"/>
  <c r="J287" i="10"/>
  <c r="C287" i="10" s="1"/>
  <c r="I287" i="10"/>
  <c r="H287" i="10"/>
  <c r="G287" i="10"/>
  <c r="E287" i="10"/>
  <c r="B287" i="10"/>
  <c r="J286" i="10"/>
  <c r="I286" i="10"/>
  <c r="H286" i="10"/>
  <c r="B286" i="10" s="1"/>
  <c r="G286" i="10"/>
  <c r="E286" i="10"/>
  <c r="J285" i="10"/>
  <c r="I285" i="10"/>
  <c r="H285" i="10"/>
  <c r="G285" i="10"/>
  <c r="B285" i="10" s="1"/>
  <c r="E285" i="10"/>
  <c r="J284" i="10"/>
  <c r="I284" i="10"/>
  <c r="H284" i="10"/>
  <c r="G284" i="10"/>
  <c r="E284" i="10"/>
  <c r="I283" i="10"/>
  <c r="H283" i="10"/>
  <c r="G283" i="10"/>
  <c r="E283" i="10"/>
  <c r="J283" i="10" s="1"/>
  <c r="I282" i="10"/>
  <c r="H282" i="10"/>
  <c r="G282" i="10"/>
  <c r="E282" i="10"/>
  <c r="J282" i="10" s="1"/>
  <c r="C282" i="10"/>
  <c r="B282" i="10"/>
  <c r="I281" i="10"/>
  <c r="H281" i="10"/>
  <c r="G281" i="10"/>
  <c r="B281" i="10" s="1"/>
  <c r="C281" i="10" s="1"/>
  <c r="E281" i="10"/>
  <c r="J281" i="10" s="1"/>
  <c r="J280" i="10"/>
  <c r="C280" i="10" s="1"/>
  <c r="I280" i="10"/>
  <c r="H280" i="10"/>
  <c r="G280" i="10"/>
  <c r="E280" i="10"/>
  <c r="B280" i="10"/>
  <c r="J279" i="10"/>
  <c r="I279" i="10"/>
  <c r="C279" i="10" s="1"/>
  <c r="H279" i="10"/>
  <c r="G279" i="10"/>
  <c r="E279" i="10"/>
  <c r="B279" i="10"/>
  <c r="J278" i="10"/>
  <c r="I278" i="10"/>
  <c r="H278" i="10"/>
  <c r="B278" i="10" s="1"/>
  <c r="G278" i="10"/>
  <c r="E278" i="10"/>
  <c r="J277" i="10"/>
  <c r="C277" i="10" s="1"/>
  <c r="I277" i="10"/>
  <c r="H277" i="10"/>
  <c r="G277" i="10"/>
  <c r="B277" i="10" s="1"/>
  <c r="E277" i="10"/>
  <c r="J276" i="10"/>
  <c r="I276" i="10"/>
  <c r="H276" i="10"/>
  <c r="G276" i="10"/>
  <c r="B276" i="10" s="1"/>
  <c r="E276" i="10"/>
  <c r="I275" i="10"/>
  <c r="H275" i="10"/>
  <c r="G275" i="10"/>
  <c r="B275" i="10" s="1"/>
  <c r="E275" i="10"/>
  <c r="J275" i="10" s="1"/>
  <c r="C275" i="10"/>
  <c r="I274" i="10"/>
  <c r="H274" i="10"/>
  <c r="G274" i="10"/>
  <c r="E274" i="10"/>
  <c r="J274" i="10" s="1"/>
  <c r="B274" i="10"/>
  <c r="C274" i="10" s="1"/>
  <c r="I273" i="10"/>
  <c r="H273" i="10"/>
  <c r="G273" i="10"/>
  <c r="E273" i="10"/>
  <c r="J273" i="10" s="1"/>
  <c r="C273" i="10" s="1"/>
  <c r="B273" i="10"/>
  <c r="J272" i="10"/>
  <c r="I272" i="10"/>
  <c r="H272" i="10"/>
  <c r="G272" i="10"/>
  <c r="E272" i="10"/>
  <c r="C272" i="10"/>
  <c r="B272" i="10"/>
  <c r="J271" i="10"/>
  <c r="C271" i="10" s="1"/>
  <c r="I271" i="10"/>
  <c r="H271" i="10"/>
  <c r="G271" i="10"/>
  <c r="E271" i="10"/>
  <c r="B271" i="10"/>
  <c r="J270" i="10"/>
  <c r="I270" i="10"/>
  <c r="H270" i="10"/>
  <c r="G270" i="10"/>
  <c r="E270" i="10"/>
  <c r="B270" i="10"/>
  <c r="J269" i="10"/>
  <c r="I269" i="10"/>
  <c r="H269" i="10"/>
  <c r="G269" i="10"/>
  <c r="B269" i="10" s="1"/>
  <c r="E269" i="10"/>
  <c r="J268" i="10"/>
  <c r="I268" i="10"/>
  <c r="H268" i="10"/>
  <c r="G268" i="10"/>
  <c r="E268" i="10"/>
  <c r="I267" i="10"/>
  <c r="H267" i="10"/>
  <c r="G267" i="10"/>
  <c r="B267" i="10" s="1"/>
  <c r="E267" i="10"/>
  <c r="J267" i="10" s="1"/>
  <c r="C267" i="10" s="1"/>
  <c r="I266" i="10"/>
  <c r="H266" i="10"/>
  <c r="G266" i="10"/>
  <c r="B266" i="10" s="1"/>
  <c r="C266" i="10" s="1"/>
  <c r="E266" i="10"/>
  <c r="J266" i="10" s="1"/>
  <c r="I265" i="10"/>
  <c r="H265" i="10"/>
  <c r="G265" i="10"/>
  <c r="B265" i="10" s="1"/>
  <c r="C265" i="10" s="1"/>
  <c r="E265" i="10"/>
  <c r="J265" i="10" s="1"/>
  <c r="I264" i="10"/>
  <c r="H264" i="10"/>
  <c r="G264" i="10"/>
  <c r="E264" i="10"/>
  <c r="J264" i="10" s="1"/>
  <c r="C264" i="10" s="1"/>
  <c r="B264" i="10"/>
  <c r="J263" i="10"/>
  <c r="I263" i="10"/>
  <c r="H263" i="10"/>
  <c r="G263" i="10"/>
  <c r="E263" i="10"/>
  <c r="C263" i="10"/>
  <c r="B263" i="10"/>
  <c r="J262" i="10"/>
  <c r="C262" i="10" s="1"/>
  <c r="I262" i="10"/>
  <c r="H262" i="10"/>
  <c r="G262" i="10"/>
  <c r="E262" i="10"/>
  <c r="B262" i="10"/>
  <c r="J261" i="10"/>
  <c r="I261" i="10"/>
  <c r="H261" i="10"/>
  <c r="G261" i="10"/>
  <c r="E261" i="10"/>
  <c r="J260" i="10"/>
  <c r="I260" i="10"/>
  <c r="H260" i="10"/>
  <c r="G260" i="10"/>
  <c r="B260" i="10" s="1"/>
  <c r="E260" i="10"/>
  <c r="I259" i="10"/>
  <c r="H259" i="10"/>
  <c r="G259" i="10"/>
  <c r="B259" i="10" s="1"/>
  <c r="E259" i="10"/>
  <c r="J259" i="10" s="1"/>
  <c r="C259" i="10"/>
  <c r="I258" i="10"/>
  <c r="H258" i="10"/>
  <c r="B258" i="10" s="1"/>
  <c r="G258" i="10"/>
  <c r="E258" i="10"/>
  <c r="J258" i="10" s="1"/>
  <c r="I257" i="10"/>
  <c r="H257" i="10"/>
  <c r="G257" i="10"/>
  <c r="E257" i="10"/>
  <c r="J257" i="10" s="1"/>
  <c r="C257" i="10" s="1"/>
  <c r="B257" i="10"/>
  <c r="I256" i="10"/>
  <c r="H256" i="10"/>
  <c r="G256" i="10"/>
  <c r="E256" i="10"/>
  <c r="J256" i="10" s="1"/>
  <c r="C256" i="10" s="1"/>
  <c r="B256" i="10"/>
  <c r="J255" i="10"/>
  <c r="C255" i="10" s="1"/>
  <c r="I255" i="10"/>
  <c r="H255" i="10"/>
  <c r="G255" i="10"/>
  <c r="E255" i="10"/>
  <c r="B255" i="10"/>
  <c r="J254" i="10"/>
  <c r="I254" i="10"/>
  <c r="H254" i="10"/>
  <c r="G254" i="10"/>
  <c r="E254" i="10"/>
  <c r="B254" i="10"/>
  <c r="J253" i="10"/>
  <c r="I253" i="10"/>
  <c r="H253" i="10"/>
  <c r="G253" i="10"/>
  <c r="B253" i="10" s="1"/>
  <c r="E253" i="10"/>
  <c r="I252" i="10"/>
  <c r="H252" i="10"/>
  <c r="G252" i="10"/>
  <c r="E252" i="10"/>
  <c r="J252" i="10" s="1"/>
  <c r="I251" i="10"/>
  <c r="H251" i="10"/>
  <c r="G251" i="10"/>
  <c r="E251" i="10"/>
  <c r="J251" i="10" s="1"/>
  <c r="I250" i="10"/>
  <c r="H250" i="10"/>
  <c r="G250" i="10"/>
  <c r="B250" i="10" s="1"/>
  <c r="C250" i="10" s="1"/>
  <c r="E250" i="10"/>
  <c r="J250" i="10" s="1"/>
  <c r="I249" i="10"/>
  <c r="H249" i="10"/>
  <c r="G249" i="10"/>
  <c r="B249" i="10" s="1"/>
  <c r="E249" i="10"/>
  <c r="J249" i="10" s="1"/>
  <c r="C249" i="10"/>
  <c r="I248" i="10"/>
  <c r="H248" i="10"/>
  <c r="G248" i="10"/>
  <c r="E248" i="10"/>
  <c r="J248" i="10" s="1"/>
  <c r="C248" i="10" s="1"/>
  <c r="B248" i="10"/>
  <c r="J247" i="10"/>
  <c r="I247" i="10"/>
  <c r="H247" i="10"/>
  <c r="G247" i="10"/>
  <c r="E247" i="10"/>
  <c r="C247" i="10"/>
  <c r="B247" i="10"/>
  <c r="J246" i="10"/>
  <c r="I246" i="10"/>
  <c r="H246" i="10"/>
  <c r="B246" i="10" s="1"/>
  <c r="G246" i="10"/>
  <c r="E246" i="10"/>
  <c r="J245" i="10"/>
  <c r="I245" i="10"/>
  <c r="H245" i="10"/>
  <c r="G245" i="10"/>
  <c r="E245" i="10"/>
  <c r="I244" i="10"/>
  <c r="H244" i="10"/>
  <c r="G244" i="10"/>
  <c r="B244" i="10" s="1"/>
  <c r="E244" i="10"/>
  <c r="J244" i="10" s="1"/>
  <c r="C244" i="10" s="1"/>
  <c r="I243" i="10"/>
  <c r="H243" i="10"/>
  <c r="G243" i="10"/>
  <c r="B243" i="10" s="1"/>
  <c r="C243" i="10" s="1"/>
  <c r="E243" i="10"/>
  <c r="J243" i="10" s="1"/>
  <c r="I242" i="10"/>
  <c r="H242" i="10"/>
  <c r="B242" i="10" s="1"/>
  <c r="G242" i="10"/>
  <c r="E242" i="10"/>
  <c r="J242" i="10" s="1"/>
  <c r="C242" i="10" s="1"/>
  <c r="I241" i="10"/>
  <c r="H241" i="10"/>
  <c r="G241" i="10"/>
  <c r="E241" i="10"/>
  <c r="J241" i="10" s="1"/>
  <c r="B241" i="10"/>
  <c r="J240" i="10"/>
  <c r="I240" i="10"/>
  <c r="H240" i="10"/>
  <c r="G240" i="10"/>
  <c r="E240" i="10"/>
  <c r="C240" i="10"/>
  <c r="B240" i="10"/>
  <c r="J239" i="10"/>
  <c r="C239" i="10" s="1"/>
  <c r="I239" i="10"/>
  <c r="H239" i="10"/>
  <c r="G239" i="10"/>
  <c r="E239" i="10"/>
  <c r="B239" i="10"/>
  <c r="J238" i="10"/>
  <c r="I238" i="10"/>
  <c r="H238" i="10"/>
  <c r="B238" i="10" s="1"/>
  <c r="G238" i="10"/>
  <c r="E238" i="10"/>
  <c r="J237" i="10"/>
  <c r="I237" i="10"/>
  <c r="H237" i="10"/>
  <c r="G237" i="10"/>
  <c r="B237" i="10" s="1"/>
  <c r="E237" i="10"/>
  <c r="I236" i="10"/>
  <c r="H236" i="10"/>
  <c r="G236" i="10"/>
  <c r="B236" i="10" s="1"/>
  <c r="E236" i="10"/>
  <c r="J236" i="10" s="1"/>
  <c r="C236" i="10" s="1"/>
  <c r="I235" i="10"/>
  <c r="H235" i="10"/>
  <c r="G235" i="10"/>
  <c r="E235" i="10"/>
  <c r="J235" i="10" s="1"/>
  <c r="I234" i="10"/>
  <c r="H234" i="10"/>
  <c r="G234" i="10"/>
  <c r="B234" i="10" s="1"/>
  <c r="C234" i="10" s="1"/>
  <c r="E234" i="10"/>
  <c r="J234" i="10" s="1"/>
  <c r="I233" i="10"/>
  <c r="H233" i="10"/>
  <c r="G233" i="10"/>
  <c r="E233" i="10"/>
  <c r="J233" i="10" s="1"/>
  <c r="C233" i="10"/>
  <c r="B233" i="10"/>
  <c r="J232" i="10"/>
  <c r="C232" i="10" s="1"/>
  <c r="I232" i="10"/>
  <c r="H232" i="10"/>
  <c r="G232" i="10"/>
  <c r="E232" i="10"/>
  <c r="B232" i="10"/>
  <c r="J231" i="10"/>
  <c r="C231" i="10" s="1"/>
  <c r="I231" i="10"/>
  <c r="H231" i="10"/>
  <c r="G231" i="10"/>
  <c r="E231" i="10"/>
  <c r="B231" i="10"/>
  <c r="J230" i="10"/>
  <c r="I230" i="10"/>
  <c r="H230" i="10"/>
  <c r="B230" i="10" s="1"/>
  <c r="G230" i="10"/>
  <c r="E230" i="10"/>
  <c r="J229" i="10"/>
  <c r="I229" i="10"/>
  <c r="H229" i="10"/>
  <c r="G229" i="10"/>
  <c r="E229" i="10"/>
  <c r="I228" i="10"/>
  <c r="H228" i="10"/>
  <c r="G228" i="10"/>
  <c r="E228" i="10"/>
  <c r="J228" i="10" s="1"/>
  <c r="C228" i="10" s="1"/>
  <c r="B228" i="10"/>
  <c r="I227" i="10"/>
  <c r="H227" i="10"/>
  <c r="G227" i="10"/>
  <c r="B227" i="10" s="1"/>
  <c r="C227" i="10" s="1"/>
  <c r="E227" i="10"/>
  <c r="J227" i="10" s="1"/>
  <c r="J226" i="10"/>
  <c r="I226" i="10"/>
  <c r="H226" i="10"/>
  <c r="G226" i="10"/>
  <c r="B226" i="10" s="1"/>
  <c r="C226" i="10" s="1"/>
  <c r="E226" i="10"/>
  <c r="I225" i="10"/>
  <c r="H225" i="10"/>
  <c r="G225" i="10"/>
  <c r="B225" i="10" s="1"/>
  <c r="E225" i="10"/>
  <c r="J225" i="10" s="1"/>
  <c r="C225" i="10"/>
  <c r="I224" i="10"/>
  <c r="H224" i="10"/>
  <c r="G224" i="10"/>
  <c r="E224" i="10"/>
  <c r="J224" i="10" s="1"/>
  <c r="B224" i="10"/>
  <c r="J223" i="10"/>
  <c r="I223" i="10"/>
  <c r="H223" i="10"/>
  <c r="G223" i="10"/>
  <c r="E223" i="10"/>
  <c r="C223" i="10"/>
  <c r="B223" i="10"/>
  <c r="J222" i="10"/>
  <c r="C222" i="10" s="1"/>
  <c r="I222" i="10"/>
  <c r="H222" i="10"/>
  <c r="B222" i="10" s="1"/>
  <c r="G222" i="10"/>
  <c r="E222" i="10"/>
  <c r="J221" i="10"/>
  <c r="I221" i="10"/>
  <c r="H221" i="10"/>
  <c r="G221" i="10"/>
  <c r="E221" i="10"/>
  <c r="I220" i="10"/>
  <c r="H220" i="10"/>
  <c r="B220" i="10" s="1"/>
  <c r="G220" i="10"/>
  <c r="E220" i="10"/>
  <c r="J220" i="10" s="1"/>
  <c r="I219" i="10"/>
  <c r="H219" i="10"/>
  <c r="G219" i="10"/>
  <c r="E219" i="10"/>
  <c r="J219" i="10" s="1"/>
  <c r="C219" i="10" s="1"/>
  <c r="B219" i="10"/>
  <c r="I218" i="10"/>
  <c r="H218" i="10"/>
  <c r="G218" i="10"/>
  <c r="E218" i="10"/>
  <c r="J218" i="10" s="1"/>
  <c r="C218" i="10"/>
  <c r="B218" i="10"/>
  <c r="J217" i="10"/>
  <c r="C217" i="10" s="1"/>
  <c r="I217" i="10"/>
  <c r="H217" i="10"/>
  <c r="G217" i="10"/>
  <c r="E217" i="10"/>
  <c r="B217" i="10"/>
  <c r="J216" i="10"/>
  <c r="I216" i="10"/>
  <c r="H216" i="10"/>
  <c r="B216" i="10" s="1"/>
  <c r="G216" i="10"/>
  <c r="E216" i="10"/>
  <c r="J215" i="10"/>
  <c r="I215" i="10"/>
  <c r="H215" i="10"/>
  <c r="G215" i="10"/>
  <c r="B215" i="10" s="1"/>
  <c r="E215" i="10"/>
  <c r="I214" i="10"/>
  <c r="H214" i="10"/>
  <c r="G214" i="10"/>
  <c r="B214" i="10" s="1"/>
  <c r="E214" i="10"/>
  <c r="J214" i="10" s="1"/>
  <c r="I213" i="10"/>
  <c r="H213" i="10"/>
  <c r="G213" i="10"/>
  <c r="B213" i="10" s="1"/>
  <c r="E213" i="10"/>
  <c r="J213" i="10" s="1"/>
  <c r="C213" i="10" s="1"/>
  <c r="I212" i="10"/>
  <c r="H212" i="10"/>
  <c r="G212" i="10"/>
  <c r="E212" i="10"/>
  <c r="J212" i="10" s="1"/>
  <c r="C212" i="10" s="1"/>
  <c r="B212" i="10"/>
  <c r="I211" i="10"/>
  <c r="H211" i="10"/>
  <c r="G211" i="10"/>
  <c r="E211" i="10"/>
  <c r="J211" i="10" s="1"/>
  <c r="C211" i="10"/>
  <c r="B211" i="10"/>
  <c r="J210" i="10"/>
  <c r="C210" i="10" s="1"/>
  <c r="I210" i="10"/>
  <c r="H210" i="10"/>
  <c r="G210" i="10"/>
  <c r="E210" i="10"/>
  <c r="B210" i="10"/>
  <c r="J209" i="10"/>
  <c r="C209" i="10" s="1"/>
  <c r="I209" i="10"/>
  <c r="H209" i="10"/>
  <c r="G209" i="10"/>
  <c r="B209" i="10" s="1"/>
  <c r="E209" i="10"/>
  <c r="J208" i="10"/>
  <c r="C208" i="10" s="1"/>
  <c r="I208" i="10"/>
  <c r="H208" i="10"/>
  <c r="G208" i="10"/>
  <c r="B208" i="10" s="1"/>
  <c r="E208" i="10"/>
  <c r="I207" i="10"/>
  <c r="H207" i="10"/>
  <c r="G207" i="10"/>
  <c r="B207" i="10" s="1"/>
  <c r="E207" i="10"/>
  <c r="J207" i="10" s="1"/>
  <c r="C207" i="10" s="1"/>
  <c r="I206" i="10"/>
  <c r="H206" i="10"/>
  <c r="B206" i="10" s="1"/>
  <c r="G206" i="10"/>
  <c r="E206" i="10"/>
  <c r="J206" i="10" s="1"/>
  <c r="I205" i="10"/>
  <c r="H205" i="10"/>
  <c r="G205" i="10"/>
  <c r="B205" i="10" s="1"/>
  <c r="E205" i="10"/>
  <c r="J205" i="10" s="1"/>
  <c r="C205" i="10" s="1"/>
  <c r="I204" i="10"/>
  <c r="H204" i="10"/>
  <c r="G204" i="10"/>
  <c r="E204" i="10"/>
  <c r="J204" i="10" s="1"/>
  <c r="C204" i="10" s="1"/>
  <c r="B204" i="10"/>
  <c r="I203" i="10"/>
  <c r="H203" i="10"/>
  <c r="G203" i="10"/>
  <c r="E203" i="10"/>
  <c r="J203" i="10" s="1"/>
  <c r="C203" i="10"/>
  <c r="B203" i="10"/>
  <c r="J202" i="10"/>
  <c r="C202" i="10" s="1"/>
  <c r="I202" i="10"/>
  <c r="H202" i="10"/>
  <c r="G202" i="10"/>
  <c r="E202" i="10"/>
  <c r="B202" i="10"/>
  <c r="J201" i="10"/>
  <c r="C201" i="10" s="1"/>
  <c r="I201" i="10"/>
  <c r="H201" i="10"/>
  <c r="G201" i="10"/>
  <c r="B201" i="10" s="1"/>
  <c r="E201" i="10"/>
  <c r="J200" i="10"/>
  <c r="C200" i="10" s="1"/>
  <c r="I200" i="10"/>
  <c r="H200" i="10"/>
  <c r="G200" i="10"/>
  <c r="B200" i="10" s="1"/>
  <c r="E200" i="10"/>
  <c r="I199" i="10"/>
  <c r="H199" i="10"/>
  <c r="G199" i="10"/>
  <c r="B199" i="10" s="1"/>
  <c r="E199" i="10"/>
  <c r="J199" i="10" s="1"/>
  <c r="C199" i="10" s="1"/>
  <c r="I198" i="10"/>
  <c r="H198" i="10"/>
  <c r="B198" i="10" s="1"/>
  <c r="G198" i="10"/>
  <c r="E198" i="10"/>
  <c r="J198" i="10" s="1"/>
  <c r="I197" i="10"/>
  <c r="H197" i="10"/>
  <c r="G197" i="10"/>
  <c r="B197" i="10" s="1"/>
  <c r="E197" i="10"/>
  <c r="J197" i="10" s="1"/>
  <c r="C197" i="10" s="1"/>
  <c r="I196" i="10"/>
  <c r="H196" i="10"/>
  <c r="G196" i="10"/>
  <c r="E196" i="10"/>
  <c r="J196" i="10" s="1"/>
  <c r="C196" i="10" s="1"/>
  <c r="B196" i="10"/>
  <c r="I195" i="10"/>
  <c r="H195" i="10"/>
  <c r="G195" i="10"/>
  <c r="E195" i="10"/>
  <c r="J195" i="10" s="1"/>
  <c r="C195" i="10"/>
  <c r="B195" i="10"/>
  <c r="J194" i="10"/>
  <c r="C194" i="10" s="1"/>
  <c r="I194" i="10"/>
  <c r="H194" i="10"/>
  <c r="G194" i="10"/>
  <c r="E194" i="10"/>
  <c r="B194" i="10"/>
  <c r="J193" i="10"/>
  <c r="C193" i="10" s="1"/>
  <c r="I193" i="10"/>
  <c r="H193" i="10"/>
  <c r="G193" i="10"/>
  <c r="B193" i="10" s="1"/>
  <c r="E193" i="10"/>
  <c r="J192" i="10"/>
  <c r="C192" i="10" s="1"/>
  <c r="I192" i="10"/>
  <c r="H192" i="10"/>
  <c r="G192" i="10"/>
  <c r="B192" i="10" s="1"/>
  <c r="E192" i="10"/>
  <c r="I191" i="10"/>
  <c r="H191" i="10"/>
  <c r="G191" i="10"/>
  <c r="B191" i="10" s="1"/>
  <c r="E191" i="10"/>
  <c r="J191" i="10" s="1"/>
  <c r="C191" i="10" s="1"/>
  <c r="I190" i="10"/>
  <c r="H190" i="10"/>
  <c r="B190" i="10" s="1"/>
  <c r="G190" i="10"/>
  <c r="E190" i="10"/>
  <c r="J190" i="10" s="1"/>
  <c r="I189" i="10"/>
  <c r="H189" i="10"/>
  <c r="G189" i="10"/>
  <c r="B189" i="10" s="1"/>
  <c r="E189" i="10"/>
  <c r="J189" i="10" s="1"/>
  <c r="C189" i="10" s="1"/>
  <c r="I188" i="10"/>
  <c r="H188" i="10"/>
  <c r="G188" i="10"/>
  <c r="E188" i="10"/>
  <c r="J188" i="10" s="1"/>
  <c r="C188" i="10" s="1"/>
  <c r="B188" i="10"/>
  <c r="I187" i="10"/>
  <c r="H187" i="10"/>
  <c r="G187" i="10"/>
  <c r="E187" i="10"/>
  <c r="J187" i="10" s="1"/>
  <c r="C187" i="10"/>
  <c r="B187" i="10"/>
  <c r="J186" i="10"/>
  <c r="C186" i="10" s="1"/>
  <c r="I186" i="10"/>
  <c r="H186" i="10"/>
  <c r="G186" i="10"/>
  <c r="E186" i="10"/>
  <c r="B186" i="10"/>
  <c r="J185" i="10"/>
  <c r="C185" i="10" s="1"/>
  <c r="I185" i="10"/>
  <c r="H185" i="10"/>
  <c r="G185" i="10"/>
  <c r="B185" i="10" s="1"/>
  <c r="E185" i="10"/>
  <c r="J184" i="10"/>
  <c r="C184" i="10" s="1"/>
  <c r="I184" i="10"/>
  <c r="H184" i="10"/>
  <c r="G184" i="10"/>
  <c r="B184" i="10" s="1"/>
  <c r="E184" i="10"/>
  <c r="I183" i="10"/>
  <c r="H183" i="10"/>
  <c r="G183" i="10"/>
  <c r="B183" i="10" s="1"/>
  <c r="E183" i="10"/>
  <c r="J183" i="10" s="1"/>
  <c r="C183" i="10" s="1"/>
  <c r="I182" i="10"/>
  <c r="H182" i="10"/>
  <c r="B182" i="10" s="1"/>
  <c r="G182" i="10"/>
  <c r="E182" i="10"/>
  <c r="J182" i="10" s="1"/>
  <c r="I181" i="10"/>
  <c r="H181" i="10"/>
  <c r="G181" i="10"/>
  <c r="B181" i="10" s="1"/>
  <c r="E181" i="10"/>
  <c r="J181" i="10" s="1"/>
  <c r="C181" i="10" s="1"/>
  <c r="I180" i="10"/>
  <c r="H180" i="10"/>
  <c r="G180" i="10"/>
  <c r="E180" i="10"/>
  <c r="J180" i="10" s="1"/>
  <c r="C180" i="10" s="1"/>
  <c r="B180" i="10"/>
  <c r="I179" i="10"/>
  <c r="H179" i="10"/>
  <c r="G179" i="10"/>
  <c r="E179" i="10"/>
  <c r="J179" i="10" s="1"/>
  <c r="C179" i="10"/>
  <c r="B179" i="10"/>
  <c r="J178" i="10"/>
  <c r="C178" i="10" s="1"/>
  <c r="I178" i="10"/>
  <c r="H178" i="10"/>
  <c r="G178" i="10"/>
  <c r="E178" i="10"/>
  <c r="B178" i="10"/>
  <c r="J177" i="10"/>
  <c r="C177" i="10" s="1"/>
  <c r="I177" i="10"/>
  <c r="H177" i="10"/>
  <c r="G177" i="10"/>
  <c r="B177" i="10" s="1"/>
  <c r="E177" i="10"/>
  <c r="J176" i="10"/>
  <c r="C176" i="10" s="1"/>
  <c r="I176" i="10"/>
  <c r="H176" i="10"/>
  <c r="G176" i="10"/>
  <c r="B176" i="10" s="1"/>
  <c r="E176" i="10"/>
  <c r="I175" i="10"/>
  <c r="H175" i="10"/>
  <c r="G175" i="10"/>
  <c r="B175" i="10" s="1"/>
  <c r="E175" i="10"/>
  <c r="J175" i="10" s="1"/>
  <c r="C175" i="10" s="1"/>
  <c r="I174" i="10"/>
  <c r="H174" i="10"/>
  <c r="B174" i="10" s="1"/>
  <c r="G174" i="10"/>
  <c r="E174" i="10"/>
  <c r="J174" i="10" s="1"/>
  <c r="I173" i="10"/>
  <c r="H173" i="10"/>
  <c r="G173" i="10"/>
  <c r="B173" i="10" s="1"/>
  <c r="E173" i="10"/>
  <c r="J173" i="10" s="1"/>
  <c r="C173" i="10" s="1"/>
  <c r="J172" i="10"/>
  <c r="I172" i="10"/>
  <c r="H172" i="10"/>
  <c r="G172" i="10"/>
  <c r="E172" i="10"/>
  <c r="B172" i="10"/>
  <c r="I171" i="10"/>
  <c r="H171" i="10"/>
  <c r="G171" i="10"/>
  <c r="E171" i="10"/>
  <c r="J171" i="10" s="1"/>
  <c r="C171" i="10" s="1"/>
  <c r="B171" i="10"/>
  <c r="J170" i="10"/>
  <c r="I170" i="10"/>
  <c r="H170" i="10"/>
  <c r="B170" i="10" s="1"/>
  <c r="G170" i="10"/>
  <c r="E170" i="10"/>
  <c r="J169" i="10"/>
  <c r="I169" i="10"/>
  <c r="H169" i="10"/>
  <c r="G169" i="10"/>
  <c r="B169" i="10" s="1"/>
  <c r="E169" i="10"/>
  <c r="I168" i="10"/>
  <c r="H168" i="10"/>
  <c r="G168" i="10"/>
  <c r="E168" i="10"/>
  <c r="J168" i="10" s="1"/>
  <c r="I167" i="10"/>
  <c r="H167" i="10"/>
  <c r="G167" i="10"/>
  <c r="B167" i="10" s="1"/>
  <c r="E167" i="10"/>
  <c r="J167" i="10" s="1"/>
  <c r="C167" i="10" s="1"/>
  <c r="I166" i="10"/>
  <c r="H166" i="10"/>
  <c r="G166" i="10"/>
  <c r="B166" i="10" s="1"/>
  <c r="E166" i="10"/>
  <c r="J166" i="10" s="1"/>
  <c r="I165" i="10"/>
  <c r="H165" i="10"/>
  <c r="G165" i="10"/>
  <c r="B165" i="10" s="1"/>
  <c r="E165" i="10"/>
  <c r="J165" i="10" s="1"/>
  <c r="C165" i="10" s="1"/>
  <c r="J164" i="10"/>
  <c r="C164" i="10" s="1"/>
  <c r="I164" i="10"/>
  <c r="H164" i="10"/>
  <c r="G164" i="10"/>
  <c r="E164" i="10"/>
  <c r="B164" i="10"/>
  <c r="I163" i="10"/>
  <c r="H163" i="10"/>
  <c r="G163" i="10"/>
  <c r="E163" i="10"/>
  <c r="J163" i="10" s="1"/>
  <c r="C163" i="10"/>
  <c r="B163" i="10"/>
  <c r="J162" i="10"/>
  <c r="I162" i="10"/>
  <c r="H162" i="10"/>
  <c r="G162" i="10"/>
  <c r="E162" i="10"/>
  <c r="B162" i="10"/>
  <c r="J161" i="10"/>
  <c r="C161" i="10" s="1"/>
  <c r="I161" i="10"/>
  <c r="H161" i="10"/>
  <c r="G161" i="10"/>
  <c r="B161" i="10" s="1"/>
  <c r="E161" i="10"/>
  <c r="J160" i="10"/>
  <c r="I160" i="10"/>
  <c r="H160" i="10"/>
  <c r="G160" i="10"/>
  <c r="B160" i="10" s="1"/>
  <c r="E160" i="10"/>
  <c r="I159" i="10"/>
  <c r="H159" i="10"/>
  <c r="G159" i="10"/>
  <c r="E159" i="10"/>
  <c r="J159" i="10" s="1"/>
  <c r="I158" i="10"/>
  <c r="H158" i="10"/>
  <c r="B158" i="10" s="1"/>
  <c r="G158" i="10"/>
  <c r="E158" i="10"/>
  <c r="J158" i="10" s="1"/>
  <c r="I157" i="10"/>
  <c r="H157" i="10"/>
  <c r="G157" i="10"/>
  <c r="B157" i="10" s="1"/>
  <c r="E157" i="10"/>
  <c r="J157" i="10" s="1"/>
  <c r="C157" i="10"/>
  <c r="I156" i="10"/>
  <c r="H156" i="10"/>
  <c r="G156" i="10"/>
  <c r="E156" i="10"/>
  <c r="J156" i="10" s="1"/>
  <c r="C156" i="10" s="1"/>
  <c r="B156" i="10"/>
  <c r="I155" i="10"/>
  <c r="H155" i="10"/>
  <c r="G155" i="10"/>
  <c r="E155" i="10"/>
  <c r="J155" i="10" s="1"/>
  <c r="C155" i="10" s="1"/>
  <c r="B155" i="10"/>
  <c r="J154" i="10"/>
  <c r="I154" i="10"/>
  <c r="H154" i="10"/>
  <c r="B154" i="10" s="1"/>
  <c r="G154" i="10"/>
  <c r="E154" i="10"/>
  <c r="J153" i="10"/>
  <c r="I153" i="10"/>
  <c r="H153" i="10"/>
  <c r="G153" i="10"/>
  <c r="B153" i="10" s="1"/>
  <c r="E153" i="10"/>
  <c r="I152" i="10"/>
  <c r="H152" i="10"/>
  <c r="G152" i="10"/>
  <c r="E152" i="10"/>
  <c r="J152" i="10" s="1"/>
  <c r="I151" i="10"/>
  <c r="H151" i="10"/>
  <c r="G151" i="10"/>
  <c r="B151" i="10" s="1"/>
  <c r="E151" i="10"/>
  <c r="J151" i="10" s="1"/>
  <c r="C151" i="10" s="1"/>
  <c r="I150" i="10"/>
  <c r="H150" i="10"/>
  <c r="G150" i="10"/>
  <c r="B150" i="10" s="1"/>
  <c r="E150" i="10"/>
  <c r="J150" i="10" s="1"/>
  <c r="I149" i="10"/>
  <c r="H149" i="10"/>
  <c r="G149" i="10"/>
  <c r="B149" i="10" s="1"/>
  <c r="E149" i="10"/>
  <c r="J149" i="10" s="1"/>
  <c r="C149" i="10" s="1"/>
  <c r="J148" i="10"/>
  <c r="C148" i="10" s="1"/>
  <c r="I148" i="10"/>
  <c r="H148" i="10"/>
  <c r="G148" i="10"/>
  <c r="E148" i="10"/>
  <c r="B148" i="10"/>
  <c r="I147" i="10"/>
  <c r="H147" i="10"/>
  <c r="G147" i="10"/>
  <c r="E147" i="10"/>
  <c r="J147" i="10" s="1"/>
  <c r="C147" i="10"/>
  <c r="B147" i="10"/>
  <c r="J146" i="10"/>
  <c r="I146" i="10"/>
  <c r="H146" i="10"/>
  <c r="G146" i="10"/>
  <c r="E146" i="10"/>
  <c r="B146" i="10"/>
  <c r="J145" i="10"/>
  <c r="C145" i="10" s="1"/>
  <c r="I145" i="10"/>
  <c r="H145" i="10"/>
  <c r="G145" i="10"/>
  <c r="B145" i="10" s="1"/>
  <c r="E145" i="10"/>
  <c r="J144" i="10"/>
  <c r="I144" i="10"/>
  <c r="H144" i="10"/>
  <c r="G144" i="10"/>
  <c r="B144" i="10" s="1"/>
  <c r="E144" i="10"/>
  <c r="I143" i="10"/>
  <c r="H143" i="10"/>
  <c r="G143" i="10"/>
  <c r="E143" i="10"/>
  <c r="J143" i="10" s="1"/>
  <c r="I142" i="10"/>
  <c r="H142" i="10"/>
  <c r="B142" i="10" s="1"/>
  <c r="G142" i="10"/>
  <c r="E142" i="10"/>
  <c r="J142" i="10" s="1"/>
  <c r="I141" i="10"/>
  <c r="H141" i="10"/>
  <c r="G141" i="10"/>
  <c r="B141" i="10" s="1"/>
  <c r="E141" i="10"/>
  <c r="J141" i="10" s="1"/>
  <c r="C141" i="10"/>
  <c r="I140" i="10"/>
  <c r="H140" i="10"/>
  <c r="G140" i="10"/>
  <c r="E140" i="10"/>
  <c r="J140" i="10" s="1"/>
  <c r="C140" i="10" s="1"/>
  <c r="B140" i="10"/>
  <c r="I139" i="10"/>
  <c r="H139" i="10"/>
  <c r="G139" i="10"/>
  <c r="E139" i="10"/>
  <c r="J139" i="10" s="1"/>
  <c r="C139" i="10" s="1"/>
  <c r="B139" i="10"/>
  <c r="J138" i="10"/>
  <c r="I138" i="10"/>
  <c r="H138" i="10"/>
  <c r="B138" i="10" s="1"/>
  <c r="G138" i="10"/>
  <c r="E138" i="10"/>
  <c r="J137" i="10"/>
  <c r="I137" i="10"/>
  <c r="H137" i="10"/>
  <c r="G137" i="10"/>
  <c r="B137" i="10" s="1"/>
  <c r="E137" i="10"/>
  <c r="I136" i="10"/>
  <c r="H136" i="10"/>
  <c r="G136" i="10"/>
  <c r="E136" i="10"/>
  <c r="J136" i="10" s="1"/>
  <c r="I135" i="10"/>
  <c r="H135" i="10"/>
  <c r="G135" i="10"/>
  <c r="B135" i="10" s="1"/>
  <c r="E135" i="10"/>
  <c r="J135" i="10" s="1"/>
  <c r="C135" i="10" s="1"/>
  <c r="I134" i="10"/>
  <c r="H134" i="10"/>
  <c r="G134" i="10"/>
  <c r="B134" i="10" s="1"/>
  <c r="E134" i="10"/>
  <c r="J134" i="10" s="1"/>
  <c r="I133" i="10"/>
  <c r="H133" i="10"/>
  <c r="G133" i="10"/>
  <c r="B133" i="10" s="1"/>
  <c r="E133" i="10"/>
  <c r="J133" i="10" s="1"/>
  <c r="C133" i="10" s="1"/>
  <c r="J132" i="10"/>
  <c r="C132" i="10" s="1"/>
  <c r="I132" i="10"/>
  <c r="H132" i="10"/>
  <c r="G132" i="10"/>
  <c r="E132" i="10"/>
  <c r="B132" i="10"/>
  <c r="I131" i="10"/>
  <c r="H131" i="10"/>
  <c r="G131" i="10"/>
  <c r="E131" i="10"/>
  <c r="J131" i="10" s="1"/>
  <c r="C131" i="10"/>
  <c r="B131" i="10"/>
  <c r="J130" i="10"/>
  <c r="I130" i="10"/>
  <c r="H130" i="10"/>
  <c r="G130" i="10"/>
  <c r="E130" i="10"/>
  <c r="B130" i="10"/>
  <c r="J129" i="10"/>
  <c r="C129" i="10" s="1"/>
  <c r="I129" i="10"/>
  <c r="H129" i="10"/>
  <c r="G129" i="10"/>
  <c r="B129" i="10" s="1"/>
  <c r="E129" i="10"/>
  <c r="J128" i="10"/>
  <c r="I128" i="10"/>
  <c r="H128" i="10"/>
  <c r="G128" i="10"/>
  <c r="B128" i="10" s="1"/>
  <c r="E128" i="10"/>
  <c r="I127" i="10"/>
  <c r="H127" i="10"/>
  <c r="G127" i="10"/>
  <c r="E127" i="10"/>
  <c r="J127" i="10" s="1"/>
  <c r="I126" i="10"/>
  <c r="H126" i="10"/>
  <c r="B126" i="10" s="1"/>
  <c r="G126" i="10"/>
  <c r="E126" i="10"/>
  <c r="J126" i="10" s="1"/>
  <c r="I125" i="10"/>
  <c r="H125" i="10"/>
  <c r="G125" i="10"/>
  <c r="B125" i="10" s="1"/>
  <c r="E125" i="10"/>
  <c r="J125" i="10" s="1"/>
  <c r="C125" i="10"/>
  <c r="I124" i="10"/>
  <c r="H124" i="10"/>
  <c r="G124" i="10"/>
  <c r="E124" i="10"/>
  <c r="J124" i="10" s="1"/>
  <c r="C124" i="10" s="1"/>
  <c r="B124" i="10"/>
  <c r="I123" i="10"/>
  <c r="H123" i="10"/>
  <c r="G123" i="10"/>
  <c r="E123" i="10"/>
  <c r="J123" i="10" s="1"/>
  <c r="C123" i="10" s="1"/>
  <c r="B123" i="10"/>
  <c r="J122" i="10"/>
  <c r="I122" i="10"/>
  <c r="H122" i="10"/>
  <c r="B122" i="10" s="1"/>
  <c r="G122" i="10"/>
  <c r="E122" i="10"/>
  <c r="J121" i="10"/>
  <c r="I121" i="10"/>
  <c r="H121" i="10"/>
  <c r="G121" i="10"/>
  <c r="B121" i="10" s="1"/>
  <c r="E121" i="10"/>
  <c r="I120" i="10"/>
  <c r="H120" i="10"/>
  <c r="G120" i="10"/>
  <c r="E120" i="10"/>
  <c r="J120" i="10" s="1"/>
  <c r="I119" i="10"/>
  <c r="H119" i="10"/>
  <c r="G119" i="10"/>
  <c r="B119" i="10" s="1"/>
  <c r="E119" i="10"/>
  <c r="J119" i="10" s="1"/>
  <c r="C119" i="10" s="1"/>
  <c r="I118" i="10"/>
  <c r="H118" i="10"/>
  <c r="G118" i="10"/>
  <c r="E118" i="10"/>
  <c r="J118" i="10" s="1"/>
  <c r="B118" i="10"/>
  <c r="C118" i="10" s="1"/>
  <c r="I117" i="10"/>
  <c r="H117" i="10"/>
  <c r="G117" i="10"/>
  <c r="B117" i="10" s="1"/>
  <c r="C117" i="10" s="1"/>
  <c r="E117" i="10"/>
  <c r="J117" i="10" s="1"/>
  <c r="I116" i="10"/>
  <c r="H116" i="10"/>
  <c r="G116" i="10"/>
  <c r="E116" i="10"/>
  <c r="J116" i="10" s="1"/>
  <c r="C116" i="10" s="1"/>
  <c r="B116" i="10"/>
  <c r="I115" i="10"/>
  <c r="H115" i="10"/>
  <c r="G115" i="10"/>
  <c r="E115" i="10"/>
  <c r="J115" i="10" s="1"/>
  <c r="C115" i="10" s="1"/>
  <c r="B115" i="10"/>
  <c r="J114" i="10"/>
  <c r="C114" i="10" s="1"/>
  <c r="I114" i="10"/>
  <c r="H114" i="10"/>
  <c r="G114" i="10"/>
  <c r="E114" i="10"/>
  <c r="B114" i="10"/>
  <c r="J113" i="10"/>
  <c r="I113" i="10"/>
  <c r="H113" i="10"/>
  <c r="G113" i="10"/>
  <c r="B113" i="10" s="1"/>
  <c r="E113" i="10"/>
  <c r="J112" i="10"/>
  <c r="I112" i="10"/>
  <c r="H112" i="10"/>
  <c r="G112" i="10"/>
  <c r="B112" i="10" s="1"/>
  <c r="E112" i="10"/>
  <c r="I111" i="10"/>
  <c r="H111" i="10"/>
  <c r="G111" i="10"/>
  <c r="E111" i="10"/>
  <c r="J111" i="10" s="1"/>
  <c r="I110" i="10"/>
  <c r="H110" i="10"/>
  <c r="G110" i="10"/>
  <c r="B110" i="10" s="1"/>
  <c r="E110" i="10"/>
  <c r="J110" i="10" s="1"/>
  <c r="C110" i="10" s="1"/>
  <c r="I109" i="10"/>
  <c r="H109" i="10"/>
  <c r="G109" i="10"/>
  <c r="E109" i="10"/>
  <c r="J109" i="10" s="1"/>
  <c r="B109" i="10"/>
  <c r="C109" i="10" s="1"/>
  <c r="I108" i="10"/>
  <c r="H108" i="10"/>
  <c r="G108" i="10"/>
  <c r="E108" i="10"/>
  <c r="J108" i="10" s="1"/>
  <c r="C108" i="10" s="1"/>
  <c r="B108" i="10"/>
  <c r="J107" i="10"/>
  <c r="C107" i="10" s="1"/>
  <c r="I107" i="10"/>
  <c r="H107" i="10"/>
  <c r="G107" i="10"/>
  <c r="E107" i="10"/>
  <c r="B107" i="10"/>
  <c r="J106" i="10"/>
  <c r="C106" i="10" s="1"/>
  <c r="I106" i="10"/>
  <c r="H106" i="10"/>
  <c r="G106" i="10"/>
  <c r="E106" i="10"/>
  <c r="B106" i="10"/>
  <c r="J105" i="10"/>
  <c r="I105" i="10"/>
  <c r="H105" i="10"/>
  <c r="B105" i="10" s="1"/>
  <c r="G105" i="10"/>
  <c r="E105" i="10"/>
  <c r="I104" i="10"/>
  <c r="H104" i="10"/>
  <c r="G104" i="10"/>
  <c r="B104" i="10" s="1"/>
  <c r="E104" i="10"/>
  <c r="J104" i="10" s="1"/>
  <c r="C104" i="10" s="1"/>
  <c r="I103" i="10"/>
  <c r="H103" i="10"/>
  <c r="G103" i="10"/>
  <c r="E103" i="10"/>
  <c r="J103" i="10" s="1"/>
  <c r="I102" i="10"/>
  <c r="H102" i="10"/>
  <c r="G102" i="10"/>
  <c r="B102" i="10" s="1"/>
  <c r="C102" i="10" s="1"/>
  <c r="E102" i="10"/>
  <c r="J102" i="10" s="1"/>
  <c r="J101" i="10"/>
  <c r="C101" i="10" s="1"/>
  <c r="I101" i="10"/>
  <c r="H101" i="10"/>
  <c r="G101" i="10"/>
  <c r="B101" i="10" s="1"/>
  <c r="E101" i="10"/>
  <c r="I100" i="10"/>
  <c r="H100" i="10"/>
  <c r="G100" i="10"/>
  <c r="B100" i="10" s="1"/>
  <c r="E100" i="10"/>
  <c r="J100" i="10" s="1"/>
  <c r="C100" i="10" s="1"/>
  <c r="J99" i="10"/>
  <c r="I99" i="10"/>
  <c r="H99" i="10"/>
  <c r="B99" i="10" s="1"/>
  <c r="C99" i="10" s="1"/>
  <c r="G99" i="10"/>
  <c r="E99" i="10"/>
  <c r="J98" i="10"/>
  <c r="I98" i="10"/>
  <c r="H98" i="10"/>
  <c r="G98" i="10"/>
  <c r="E98" i="10"/>
  <c r="B98" i="10"/>
  <c r="C98" i="10" s="1"/>
  <c r="I97" i="10"/>
  <c r="H97" i="10"/>
  <c r="B97" i="10" s="1"/>
  <c r="G97" i="10"/>
  <c r="E97" i="10"/>
  <c r="J97" i="10" s="1"/>
  <c r="I96" i="10"/>
  <c r="H96" i="10"/>
  <c r="G96" i="10"/>
  <c r="B96" i="10" s="1"/>
  <c r="E96" i="10"/>
  <c r="J96" i="10" s="1"/>
  <c r="C96" i="10" s="1"/>
  <c r="J95" i="10"/>
  <c r="I95" i="10"/>
  <c r="H95" i="10"/>
  <c r="G95" i="10"/>
  <c r="B95" i="10" s="1"/>
  <c r="E95" i="10"/>
  <c r="I94" i="10"/>
  <c r="H94" i="10"/>
  <c r="B94" i="10" s="1"/>
  <c r="C94" i="10" s="1"/>
  <c r="G94" i="10"/>
  <c r="E94" i="10"/>
  <c r="J94" i="10" s="1"/>
  <c r="J93" i="10"/>
  <c r="I93" i="10"/>
  <c r="H93" i="10"/>
  <c r="G93" i="10"/>
  <c r="E93" i="10"/>
  <c r="B93" i="10"/>
  <c r="C93" i="10" s="1"/>
  <c r="I92" i="10"/>
  <c r="H92" i="10"/>
  <c r="G92" i="10"/>
  <c r="E92" i="10"/>
  <c r="J92" i="10" s="1"/>
  <c r="C92" i="10" s="1"/>
  <c r="B92" i="10"/>
  <c r="J91" i="10"/>
  <c r="C91" i="10" s="1"/>
  <c r="I91" i="10"/>
  <c r="H91" i="10"/>
  <c r="B91" i="10" s="1"/>
  <c r="G91" i="10"/>
  <c r="E91" i="10"/>
  <c r="J90" i="10"/>
  <c r="C90" i="10" s="1"/>
  <c r="I90" i="10"/>
  <c r="H90" i="10"/>
  <c r="G90" i="10"/>
  <c r="E90" i="10"/>
  <c r="B90" i="10"/>
  <c r="I89" i="10"/>
  <c r="H89" i="10"/>
  <c r="B89" i="10" s="1"/>
  <c r="G89" i="10"/>
  <c r="E89" i="10"/>
  <c r="J89" i="10" s="1"/>
  <c r="C89" i="10" s="1"/>
  <c r="I88" i="10"/>
  <c r="H88" i="10"/>
  <c r="G88" i="10"/>
  <c r="B88" i="10" s="1"/>
  <c r="E88" i="10"/>
  <c r="J88" i="10" s="1"/>
  <c r="C88" i="10" s="1"/>
  <c r="J87" i="10"/>
  <c r="I87" i="10"/>
  <c r="H87" i="10"/>
  <c r="G87" i="10"/>
  <c r="E87" i="10"/>
  <c r="B87" i="10"/>
  <c r="C87" i="10" s="1"/>
  <c r="I86" i="10"/>
  <c r="H86" i="10"/>
  <c r="G86" i="10"/>
  <c r="B86" i="10" s="1"/>
  <c r="C86" i="10" s="1"/>
  <c r="E86" i="10"/>
  <c r="J86" i="10" s="1"/>
  <c r="I85" i="10"/>
  <c r="H85" i="10"/>
  <c r="G85" i="10"/>
  <c r="E85" i="10"/>
  <c r="J85" i="10" s="1"/>
  <c r="C85" i="10" s="1"/>
  <c r="B85" i="10"/>
  <c r="I84" i="10"/>
  <c r="H84" i="10"/>
  <c r="G84" i="10"/>
  <c r="B84" i="10" s="1"/>
  <c r="E84" i="10"/>
  <c r="J84" i="10" s="1"/>
  <c r="C84" i="10" s="1"/>
  <c r="J83" i="10"/>
  <c r="C83" i="10" s="1"/>
  <c r="I83" i="10"/>
  <c r="H83" i="10"/>
  <c r="G83" i="10"/>
  <c r="E83" i="10"/>
  <c r="B83" i="10"/>
  <c r="J82" i="10"/>
  <c r="I82" i="10"/>
  <c r="H82" i="10"/>
  <c r="G82" i="10"/>
  <c r="B82" i="10" s="1"/>
  <c r="C82" i="10" s="1"/>
  <c r="E82" i="10"/>
  <c r="J81" i="10"/>
  <c r="I81" i="10"/>
  <c r="H81" i="10"/>
  <c r="G81" i="10"/>
  <c r="E81" i="10"/>
  <c r="B81" i="10"/>
  <c r="I80" i="10"/>
  <c r="H80" i="10"/>
  <c r="B80" i="10" s="1"/>
  <c r="G80" i="10"/>
  <c r="E80" i="10"/>
  <c r="J80" i="10" s="1"/>
  <c r="J79" i="10"/>
  <c r="C79" i="10" s="1"/>
  <c r="I79" i="10"/>
  <c r="H79" i="10"/>
  <c r="G79" i="10"/>
  <c r="B79" i="10" s="1"/>
  <c r="E79" i="10"/>
  <c r="I78" i="10"/>
  <c r="H78" i="10"/>
  <c r="G78" i="10"/>
  <c r="E78" i="10"/>
  <c r="J78" i="10" s="1"/>
  <c r="C78" i="10" s="1"/>
  <c r="B78" i="10"/>
  <c r="I77" i="10"/>
  <c r="H77" i="10"/>
  <c r="G77" i="10"/>
  <c r="B77" i="10" s="1"/>
  <c r="E77" i="10"/>
  <c r="J77" i="10" s="1"/>
  <c r="C77" i="10" s="1"/>
  <c r="J76" i="10"/>
  <c r="C76" i="10" s="1"/>
  <c r="I76" i="10"/>
  <c r="H76" i="10"/>
  <c r="G76" i="10"/>
  <c r="B76" i="10" s="1"/>
  <c r="E76" i="10"/>
  <c r="I75" i="10"/>
  <c r="H75" i="10"/>
  <c r="G75" i="10"/>
  <c r="B75" i="10" s="1"/>
  <c r="E75" i="10"/>
  <c r="J75" i="10" s="1"/>
  <c r="J74" i="10"/>
  <c r="I74" i="10"/>
  <c r="H74" i="10"/>
  <c r="B74" i="10" s="1"/>
  <c r="C74" i="10" s="1"/>
  <c r="G74" i="10"/>
  <c r="E74" i="10"/>
  <c r="J73" i="10"/>
  <c r="I73" i="10"/>
  <c r="H73" i="10"/>
  <c r="G73" i="10"/>
  <c r="E73" i="10"/>
  <c r="B73" i="10"/>
  <c r="C73" i="10" s="1"/>
  <c r="I72" i="10"/>
  <c r="H72" i="10"/>
  <c r="B72" i="10" s="1"/>
  <c r="G72" i="10"/>
  <c r="E72" i="10"/>
  <c r="J72" i="10" s="1"/>
  <c r="C72" i="10" s="1"/>
  <c r="J71" i="10"/>
  <c r="C71" i="10" s="1"/>
  <c r="I71" i="10"/>
  <c r="H71" i="10"/>
  <c r="G71" i="10"/>
  <c r="B71" i="10" s="1"/>
  <c r="E71" i="10"/>
  <c r="I70" i="10"/>
  <c r="H70" i="10"/>
  <c r="G70" i="10"/>
  <c r="E70" i="10"/>
  <c r="J70" i="10" s="1"/>
  <c r="C70" i="10" s="1"/>
  <c r="B70" i="10"/>
  <c r="I69" i="10"/>
  <c r="H69" i="10"/>
  <c r="G69" i="10"/>
  <c r="B69" i="10" s="1"/>
  <c r="E69" i="10"/>
  <c r="J69" i="10" s="1"/>
  <c r="C69" i="10" s="1"/>
  <c r="J68" i="10"/>
  <c r="C68" i="10" s="1"/>
  <c r="I68" i="10"/>
  <c r="H68" i="10"/>
  <c r="G68" i="10"/>
  <c r="B68" i="10" s="1"/>
  <c r="E68" i="10"/>
  <c r="I67" i="10"/>
  <c r="H67" i="10"/>
  <c r="G67" i="10"/>
  <c r="B67" i="10" s="1"/>
  <c r="E67" i="10"/>
  <c r="J67" i="10" s="1"/>
  <c r="J66" i="10"/>
  <c r="I66" i="10"/>
  <c r="H66" i="10"/>
  <c r="B66" i="10" s="1"/>
  <c r="C66" i="10" s="1"/>
  <c r="G66" i="10"/>
  <c r="E66" i="10"/>
  <c r="J65" i="10"/>
  <c r="I65" i="10"/>
  <c r="H65" i="10"/>
  <c r="G65" i="10"/>
  <c r="E65" i="10"/>
  <c r="B65" i="10"/>
  <c r="C65" i="10" s="1"/>
  <c r="I64" i="10"/>
  <c r="H64" i="10"/>
  <c r="B64" i="10" s="1"/>
  <c r="G64" i="10"/>
  <c r="E64" i="10"/>
  <c r="J64" i="10" s="1"/>
  <c r="C64" i="10" s="1"/>
  <c r="J63" i="10"/>
  <c r="I63" i="10"/>
  <c r="H63" i="10"/>
  <c r="G63" i="10"/>
  <c r="B63" i="10" s="1"/>
  <c r="E63" i="10"/>
  <c r="I62" i="10"/>
  <c r="H62" i="10"/>
  <c r="G62" i="10"/>
  <c r="E62" i="10"/>
  <c r="J62" i="10" s="1"/>
  <c r="C62" i="10" s="1"/>
  <c r="B62" i="10"/>
  <c r="I61" i="10"/>
  <c r="H61" i="10"/>
  <c r="G61" i="10"/>
  <c r="B61" i="10" s="1"/>
  <c r="E61" i="10"/>
  <c r="J61" i="10" s="1"/>
  <c r="J60" i="10"/>
  <c r="I60" i="10"/>
  <c r="H60" i="10"/>
  <c r="G60" i="10"/>
  <c r="B60" i="10" s="1"/>
  <c r="E60" i="10"/>
  <c r="I59" i="10"/>
  <c r="H59" i="10"/>
  <c r="G59" i="10"/>
  <c r="B59" i="10" s="1"/>
  <c r="E59" i="10"/>
  <c r="J59" i="10" s="1"/>
  <c r="C59" i="10" s="1"/>
  <c r="J58" i="10"/>
  <c r="I58" i="10"/>
  <c r="H58" i="10"/>
  <c r="B58" i="10" s="1"/>
  <c r="C58" i="10" s="1"/>
  <c r="G58" i="10"/>
  <c r="E58" i="10"/>
  <c r="J57" i="10"/>
  <c r="I57" i="10"/>
  <c r="H57" i="10"/>
  <c r="G57" i="10"/>
  <c r="E57" i="10"/>
  <c r="B57" i="10"/>
  <c r="C57" i="10" s="1"/>
  <c r="I56" i="10"/>
  <c r="H56" i="10"/>
  <c r="B56" i="10" s="1"/>
  <c r="G56" i="10"/>
  <c r="E56" i="10"/>
  <c r="J56" i="10" s="1"/>
  <c r="J55" i="10"/>
  <c r="I55" i="10"/>
  <c r="H55" i="10"/>
  <c r="G55" i="10"/>
  <c r="B55" i="10" s="1"/>
  <c r="E55" i="10"/>
  <c r="I54" i="10"/>
  <c r="H54" i="10"/>
  <c r="G54" i="10"/>
  <c r="E54" i="10"/>
  <c r="J54" i="10" s="1"/>
  <c r="C54" i="10" s="1"/>
  <c r="B54" i="10"/>
  <c r="I53" i="10"/>
  <c r="H53" i="10"/>
  <c r="G53" i="10"/>
  <c r="B53" i="10" s="1"/>
  <c r="E53" i="10"/>
  <c r="J53" i="10" s="1"/>
  <c r="J52" i="10"/>
  <c r="I52" i="10"/>
  <c r="H52" i="10"/>
  <c r="G52" i="10"/>
  <c r="B52" i="10" s="1"/>
  <c r="E52" i="10"/>
  <c r="I51" i="10"/>
  <c r="H51" i="10"/>
  <c r="G51" i="10"/>
  <c r="B51" i="10" s="1"/>
  <c r="E51" i="10"/>
  <c r="J51" i="10" s="1"/>
  <c r="C51" i="10" s="1"/>
  <c r="J50" i="10"/>
  <c r="I50" i="10"/>
  <c r="H50" i="10"/>
  <c r="B50" i="10" s="1"/>
  <c r="C50" i="10" s="1"/>
  <c r="G50" i="10"/>
  <c r="E50" i="10"/>
  <c r="J49" i="10"/>
  <c r="I49" i="10"/>
  <c r="H49" i="10"/>
  <c r="G49" i="10"/>
  <c r="E49" i="10"/>
  <c r="B49" i="10"/>
  <c r="C49" i="10" s="1"/>
  <c r="I48" i="10"/>
  <c r="H48" i="10"/>
  <c r="B48" i="10" s="1"/>
  <c r="G48" i="10"/>
  <c r="E48" i="10"/>
  <c r="J48" i="10" s="1"/>
  <c r="J47" i="10"/>
  <c r="I47" i="10"/>
  <c r="H47" i="10"/>
  <c r="G47" i="10"/>
  <c r="B47" i="10" s="1"/>
  <c r="E47" i="10"/>
  <c r="I46" i="10"/>
  <c r="H46" i="10"/>
  <c r="G46" i="10"/>
  <c r="E46" i="10"/>
  <c r="J46" i="10" s="1"/>
  <c r="C46" i="10" s="1"/>
  <c r="B46" i="10"/>
  <c r="I45" i="10"/>
  <c r="H45" i="10"/>
  <c r="G45" i="10"/>
  <c r="B45" i="10" s="1"/>
  <c r="E45" i="10"/>
  <c r="J45" i="10" s="1"/>
  <c r="C45" i="10" s="1"/>
  <c r="J44" i="10"/>
  <c r="C44" i="10" s="1"/>
  <c r="I44" i="10"/>
  <c r="H44" i="10"/>
  <c r="G44" i="10"/>
  <c r="B44" i="10" s="1"/>
  <c r="E44" i="10"/>
  <c r="I43" i="10"/>
  <c r="H43" i="10"/>
  <c r="G43" i="10"/>
  <c r="B43" i="10" s="1"/>
  <c r="E43" i="10"/>
  <c r="J43" i="10" s="1"/>
  <c r="J42" i="10"/>
  <c r="I42" i="10"/>
  <c r="H42" i="10"/>
  <c r="B42" i="10" s="1"/>
  <c r="C42" i="10" s="1"/>
  <c r="G42" i="10"/>
  <c r="E42" i="10"/>
  <c r="J41" i="10"/>
  <c r="I41" i="10"/>
  <c r="H41" i="10"/>
  <c r="G41" i="10"/>
  <c r="E41" i="10"/>
  <c r="B41" i="10"/>
  <c r="C41" i="10" s="1"/>
  <c r="I40" i="10"/>
  <c r="H40" i="10"/>
  <c r="B40" i="10" s="1"/>
  <c r="G40" i="10"/>
  <c r="E40" i="10"/>
  <c r="J40" i="10" s="1"/>
  <c r="C40" i="10" s="1"/>
  <c r="J39" i="10"/>
  <c r="C39" i="10" s="1"/>
  <c r="I39" i="10"/>
  <c r="H39" i="10"/>
  <c r="G39" i="10"/>
  <c r="B39" i="10" s="1"/>
  <c r="E39" i="10"/>
  <c r="I38" i="10"/>
  <c r="H38" i="10"/>
  <c r="G38" i="10"/>
  <c r="E38" i="10"/>
  <c r="J38" i="10" s="1"/>
  <c r="C38" i="10" s="1"/>
  <c r="B38" i="10"/>
  <c r="I37" i="10"/>
  <c r="H37" i="10"/>
  <c r="G37" i="10"/>
  <c r="B37" i="10" s="1"/>
  <c r="E37" i="10"/>
  <c r="J37" i="10" s="1"/>
  <c r="C37" i="10" s="1"/>
  <c r="J36" i="10"/>
  <c r="I36" i="10"/>
  <c r="H36" i="10"/>
  <c r="G36" i="10"/>
  <c r="B36" i="10" s="1"/>
  <c r="E36" i="10"/>
  <c r="I35" i="10"/>
  <c r="H35" i="10"/>
  <c r="G35" i="10"/>
  <c r="B35" i="10" s="1"/>
  <c r="E35" i="10"/>
  <c r="J35" i="10" s="1"/>
  <c r="J34" i="10"/>
  <c r="I34" i="10"/>
  <c r="H34" i="10"/>
  <c r="B34" i="10" s="1"/>
  <c r="C34" i="10" s="1"/>
  <c r="G34" i="10"/>
  <c r="E34" i="10"/>
  <c r="J33" i="10"/>
  <c r="I33" i="10"/>
  <c r="H33" i="10"/>
  <c r="G33" i="10"/>
  <c r="E33" i="10"/>
  <c r="B33" i="10"/>
  <c r="C33" i="10" s="1"/>
  <c r="I32" i="10"/>
  <c r="H32" i="10"/>
  <c r="B32" i="10" s="1"/>
  <c r="G32" i="10"/>
  <c r="E32" i="10"/>
  <c r="J32" i="10" s="1"/>
  <c r="C32" i="10" s="1"/>
  <c r="J31" i="10"/>
  <c r="I31" i="10"/>
  <c r="H31" i="10"/>
  <c r="G31" i="10"/>
  <c r="B31" i="10" s="1"/>
  <c r="E31" i="10"/>
  <c r="I30" i="10"/>
  <c r="H30" i="10"/>
  <c r="G30" i="10"/>
  <c r="E30" i="10"/>
  <c r="J30" i="10" s="1"/>
  <c r="C30" i="10" s="1"/>
  <c r="B30" i="10"/>
  <c r="I29" i="10"/>
  <c r="H29" i="10"/>
  <c r="G29" i="10"/>
  <c r="B29" i="10" s="1"/>
  <c r="E29" i="10"/>
  <c r="J29" i="10" s="1"/>
  <c r="J28" i="10"/>
  <c r="I28" i="10"/>
  <c r="H28" i="10"/>
  <c r="G28" i="10"/>
  <c r="B28" i="10" s="1"/>
  <c r="E28" i="10"/>
  <c r="I27" i="10"/>
  <c r="H27" i="10"/>
  <c r="G27" i="10"/>
  <c r="B27" i="10" s="1"/>
  <c r="E27" i="10"/>
  <c r="J27" i="10" s="1"/>
  <c r="J26" i="10"/>
  <c r="I26" i="10"/>
  <c r="H26" i="10"/>
  <c r="B26" i="10" s="1"/>
  <c r="C26" i="10" s="1"/>
  <c r="G26" i="10"/>
  <c r="E26" i="10"/>
  <c r="J25" i="10"/>
  <c r="I25" i="10"/>
  <c r="H25" i="10"/>
  <c r="G25" i="10"/>
  <c r="E25" i="10"/>
  <c r="B25" i="10"/>
  <c r="C25" i="10" s="1"/>
  <c r="I24" i="10"/>
  <c r="H24" i="10"/>
  <c r="B24" i="10" s="1"/>
  <c r="G24" i="10"/>
  <c r="E24" i="10"/>
  <c r="J24" i="10" s="1"/>
  <c r="J23" i="10"/>
  <c r="I23" i="10"/>
  <c r="H23" i="10"/>
  <c r="G23" i="10"/>
  <c r="B23" i="10" s="1"/>
  <c r="E23" i="10"/>
  <c r="I22" i="10"/>
  <c r="H22" i="10"/>
  <c r="G22" i="10"/>
  <c r="E22" i="10"/>
  <c r="J22" i="10" s="1"/>
  <c r="C22" i="10" s="1"/>
  <c r="B22" i="10"/>
  <c r="I21" i="10"/>
  <c r="H21" i="10"/>
  <c r="G21" i="10"/>
  <c r="B21" i="10" s="1"/>
  <c r="E21" i="10"/>
  <c r="J21" i="10" s="1"/>
  <c r="J20" i="10"/>
  <c r="I20" i="10"/>
  <c r="H20" i="10"/>
  <c r="G20" i="10"/>
  <c r="B20" i="10" s="1"/>
  <c r="E20" i="10"/>
  <c r="I19" i="10"/>
  <c r="H19" i="10"/>
  <c r="G19" i="10"/>
  <c r="B19" i="10" s="1"/>
  <c r="E19" i="10"/>
  <c r="J19" i="10" s="1"/>
  <c r="J18" i="10"/>
  <c r="I18" i="10"/>
  <c r="H18" i="10"/>
  <c r="B18" i="10" s="1"/>
  <c r="C18" i="10" s="1"/>
  <c r="G18" i="10"/>
  <c r="E18" i="10"/>
  <c r="J17" i="10"/>
  <c r="I17" i="10"/>
  <c r="H17" i="10"/>
  <c r="G17" i="10"/>
  <c r="E17" i="10"/>
  <c r="B17" i="10"/>
  <c r="C17" i="10" s="1"/>
  <c r="I16" i="10"/>
  <c r="H16" i="10"/>
  <c r="B16" i="10" s="1"/>
  <c r="G16" i="10"/>
  <c r="E16" i="10"/>
  <c r="J16" i="10" s="1"/>
  <c r="J15" i="10"/>
  <c r="I15" i="10"/>
  <c r="H15" i="10"/>
  <c r="G15" i="10"/>
  <c r="B15" i="10" s="1"/>
  <c r="E15" i="10"/>
  <c r="I14" i="10"/>
  <c r="H14" i="10"/>
  <c r="G14" i="10"/>
  <c r="E14" i="10"/>
  <c r="J14" i="10" s="1"/>
  <c r="C14" i="10" s="1"/>
  <c r="B14" i="10"/>
  <c r="I13" i="10"/>
  <c r="H13" i="10"/>
  <c r="G13" i="10"/>
  <c r="B13" i="10" s="1"/>
  <c r="E13" i="10"/>
  <c r="J13" i="10" s="1"/>
  <c r="C13" i="10" s="1"/>
  <c r="J12" i="10"/>
  <c r="C12" i="10" s="1"/>
  <c r="I12" i="10"/>
  <c r="H12" i="10"/>
  <c r="G12" i="10"/>
  <c r="B12" i="10" s="1"/>
  <c r="E12" i="10"/>
  <c r="I11" i="10"/>
  <c r="H11" i="10"/>
  <c r="G11" i="10"/>
  <c r="B11" i="10" s="1"/>
  <c r="E11" i="10"/>
  <c r="J11" i="10" s="1"/>
  <c r="J10" i="10"/>
  <c r="I10" i="10"/>
  <c r="H10" i="10"/>
  <c r="B10" i="10" s="1"/>
  <c r="C10" i="10" s="1"/>
  <c r="G10" i="10"/>
  <c r="E10" i="10"/>
  <c r="J9" i="10"/>
  <c r="I9" i="10"/>
  <c r="H9" i="10"/>
  <c r="G9" i="10"/>
  <c r="E9" i="10"/>
  <c r="B9" i="10"/>
  <c r="C9" i="10" s="1"/>
  <c r="I8" i="10"/>
  <c r="H8" i="10"/>
  <c r="B8" i="10" s="1"/>
  <c r="G8" i="10"/>
  <c r="E8" i="10"/>
  <c r="J8" i="10" s="1"/>
  <c r="J7" i="10"/>
  <c r="I7" i="10"/>
  <c r="H7" i="10"/>
  <c r="G7" i="10"/>
  <c r="B7" i="10" s="1"/>
  <c r="E7" i="10"/>
  <c r="I6" i="10"/>
  <c r="H6" i="10"/>
  <c r="G6" i="10"/>
  <c r="E6" i="10"/>
  <c r="J6" i="10" s="1"/>
  <c r="C6" i="10" s="1"/>
  <c r="B6" i="10"/>
  <c r="I5" i="10"/>
  <c r="H5" i="10"/>
  <c r="G5" i="10"/>
  <c r="B5" i="10" s="1"/>
  <c r="E5" i="10"/>
  <c r="J5" i="10" s="1"/>
  <c r="C5" i="10" s="1"/>
  <c r="J4" i="10"/>
  <c r="I4" i="10"/>
  <c r="H4" i="10"/>
  <c r="G4" i="10"/>
  <c r="B4" i="10" s="1"/>
  <c r="E4" i="10"/>
  <c r="I3" i="10"/>
  <c r="H3" i="10"/>
  <c r="G3" i="10"/>
  <c r="B3" i="10" s="1"/>
  <c r="E3" i="10"/>
  <c r="J3" i="10" s="1"/>
  <c r="J2" i="10"/>
  <c r="I2" i="10"/>
  <c r="H2" i="10"/>
  <c r="B2" i="10" s="1"/>
  <c r="C2" i="10" s="1"/>
  <c r="G2" i="10"/>
  <c r="E2" i="10"/>
  <c r="I441" i="9"/>
  <c r="H441" i="9"/>
  <c r="G441" i="9"/>
  <c r="E441" i="9"/>
  <c r="J441" i="9" s="1"/>
  <c r="C441" i="9" s="1"/>
  <c r="B441" i="9"/>
  <c r="J440" i="9"/>
  <c r="C440" i="9" s="1"/>
  <c r="I440" i="9"/>
  <c r="H440" i="9"/>
  <c r="G440" i="9"/>
  <c r="E440" i="9"/>
  <c r="B440" i="9"/>
  <c r="J439" i="9"/>
  <c r="I439" i="9"/>
  <c r="H439" i="9"/>
  <c r="G439" i="9"/>
  <c r="B439" i="9" s="1"/>
  <c r="E439" i="9"/>
  <c r="J438" i="9"/>
  <c r="I438" i="9"/>
  <c r="H438" i="9"/>
  <c r="G438" i="9"/>
  <c r="E438" i="9"/>
  <c r="I437" i="9"/>
  <c r="H437" i="9"/>
  <c r="G437" i="9"/>
  <c r="B437" i="9" s="1"/>
  <c r="E437" i="9"/>
  <c r="J437" i="9" s="1"/>
  <c r="I436" i="9"/>
  <c r="H436" i="9"/>
  <c r="G436" i="9"/>
  <c r="E436" i="9"/>
  <c r="J436" i="9" s="1"/>
  <c r="I435" i="9"/>
  <c r="H435" i="9"/>
  <c r="G435" i="9"/>
  <c r="B435" i="9" s="1"/>
  <c r="E435" i="9"/>
  <c r="J435" i="9" s="1"/>
  <c r="C435" i="9" s="1"/>
  <c r="I434" i="9"/>
  <c r="H434" i="9"/>
  <c r="G434" i="9"/>
  <c r="E434" i="9"/>
  <c r="J434" i="9" s="1"/>
  <c r="B434" i="9"/>
  <c r="I433" i="9"/>
  <c r="H433" i="9"/>
  <c r="G433" i="9"/>
  <c r="E433" i="9"/>
  <c r="J433" i="9" s="1"/>
  <c r="C433" i="9" s="1"/>
  <c r="B433" i="9"/>
  <c r="J432" i="9"/>
  <c r="C432" i="9" s="1"/>
  <c r="I432" i="9"/>
  <c r="H432" i="9"/>
  <c r="G432" i="9"/>
  <c r="E432" i="9"/>
  <c r="B432" i="9"/>
  <c r="J431" i="9"/>
  <c r="I431" i="9"/>
  <c r="H431" i="9"/>
  <c r="B431" i="9" s="1"/>
  <c r="G431" i="9"/>
  <c r="E431" i="9"/>
  <c r="J430" i="9"/>
  <c r="I430" i="9"/>
  <c r="H430" i="9"/>
  <c r="G430" i="9"/>
  <c r="E430" i="9"/>
  <c r="I429" i="9"/>
  <c r="H429" i="9"/>
  <c r="G429" i="9"/>
  <c r="B429" i="9" s="1"/>
  <c r="E429" i="9"/>
  <c r="J429" i="9" s="1"/>
  <c r="I428" i="9"/>
  <c r="H428" i="9"/>
  <c r="G428" i="9"/>
  <c r="E428" i="9"/>
  <c r="J428" i="9" s="1"/>
  <c r="I427" i="9"/>
  <c r="H427" i="9"/>
  <c r="G427" i="9"/>
  <c r="B427" i="9" s="1"/>
  <c r="E427" i="9"/>
  <c r="J427" i="9" s="1"/>
  <c r="C427" i="9" s="1"/>
  <c r="I426" i="9"/>
  <c r="H426" i="9"/>
  <c r="G426" i="9"/>
  <c r="E426" i="9"/>
  <c r="J426" i="9" s="1"/>
  <c r="B426" i="9"/>
  <c r="I425" i="9"/>
  <c r="H425" i="9"/>
  <c r="G425" i="9"/>
  <c r="E425" i="9"/>
  <c r="J425" i="9" s="1"/>
  <c r="C425" i="9" s="1"/>
  <c r="B425" i="9"/>
  <c r="J424" i="9"/>
  <c r="C424" i="9" s="1"/>
  <c r="I424" i="9"/>
  <c r="H424" i="9"/>
  <c r="G424" i="9"/>
  <c r="E424" i="9"/>
  <c r="B424" i="9"/>
  <c r="J423" i="9"/>
  <c r="I423" i="9"/>
  <c r="H423" i="9"/>
  <c r="B423" i="9" s="1"/>
  <c r="G423" i="9"/>
  <c r="E423" i="9"/>
  <c r="J422" i="9"/>
  <c r="I422" i="9"/>
  <c r="H422" i="9"/>
  <c r="G422" i="9"/>
  <c r="E422" i="9"/>
  <c r="I421" i="9"/>
  <c r="H421" i="9"/>
  <c r="G421" i="9"/>
  <c r="B421" i="9" s="1"/>
  <c r="E421" i="9"/>
  <c r="J421" i="9" s="1"/>
  <c r="I420" i="9"/>
  <c r="H420" i="9"/>
  <c r="G420" i="9"/>
  <c r="E420" i="9"/>
  <c r="J420" i="9" s="1"/>
  <c r="I419" i="9"/>
  <c r="H419" i="9"/>
  <c r="G419" i="9"/>
  <c r="B419" i="9" s="1"/>
  <c r="E419" i="9"/>
  <c r="J419" i="9" s="1"/>
  <c r="C419" i="9" s="1"/>
  <c r="I418" i="9"/>
  <c r="H418" i="9"/>
  <c r="G418" i="9"/>
  <c r="E418" i="9"/>
  <c r="J418" i="9" s="1"/>
  <c r="B418" i="9"/>
  <c r="I417" i="9"/>
  <c r="H417" i="9"/>
  <c r="G417" i="9"/>
  <c r="E417" i="9"/>
  <c r="J417" i="9" s="1"/>
  <c r="C417" i="9" s="1"/>
  <c r="B417" i="9"/>
  <c r="J416" i="9"/>
  <c r="C416" i="9" s="1"/>
  <c r="I416" i="9"/>
  <c r="H416" i="9"/>
  <c r="G416" i="9"/>
  <c r="E416" i="9"/>
  <c r="B416" i="9"/>
  <c r="J415" i="9"/>
  <c r="I415" i="9"/>
  <c r="H415" i="9"/>
  <c r="B415" i="9" s="1"/>
  <c r="G415" i="9"/>
  <c r="E415" i="9"/>
  <c r="J414" i="9"/>
  <c r="I414" i="9"/>
  <c r="H414" i="9"/>
  <c r="G414" i="9"/>
  <c r="E414" i="9"/>
  <c r="I413" i="9"/>
  <c r="H413" i="9"/>
  <c r="G413" i="9"/>
  <c r="B413" i="9" s="1"/>
  <c r="E413" i="9"/>
  <c r="J413" i="9" s="1"/>
  <c r="I412" i="9"/>
  <c r="H412" i="9"/>
  <c r="G412" i="9"/>
  <c r="E412" i="9"/>
  <c r="J412" i="9" s="1"/>
  <c r="I411" i="9"/>
  <c r="H411" i="9"/>
  <c r="G411" i="9"/>
  <c r="B411" i="9" s="1"/>
  <c r="E411" i="9"/>
  <c r="J411" i="9" s="1"/>
  <c r="C411" i="9" s="1"/>
  <c r="I410" i="9"/>
  <c r="H410" i="9"/>
  <c r="G410" i="9"/>
  <c r="E410" i="9"/>
  <c r="J410" i="9" s="1"/>
  <c r="B410" i="9"/>
  <c r="J409" i="9"/>
  <c r="I409" i="9"/>
  <c r="H409" i="9"/>
  <c r="G409" i="9"/>
  <c r="E409" i="9"/>
  <c r="C409" i="9"/>
  <c r="B409" i="9"/>
  <c r="J408" i="9"/>
  <c r="C408" i="9" s="1"/>
  <c r="I408" i="9"/>
  <c r="H408" i="9"/>
  <c r="G408" i="9"/>
  <c r="E408" i="9"/>
  <c r="B408" i="9"/>
  <c r="J407" i="9"/>
  <c r="I407" i="9"/>
  <c r="H407" i="9"/>
  <c r="B407" i="9" s="1"/>
  <c r="G407" i="9"/>
  <c r="E407" i="9"/>
  <c r="J406" i="9"/>
  <c r="I406" i="9"/>
  <c r="H406" i="9"/>
  <c r="G406" i="9"/>
  <c r="B406" i="9" s="1"/>
  <c r="E406" i="9"/>
  <c r="I405" i="9"/>
  <c r="H405" i="9"/>
  <c r="G405" i="9"/>
  <c r="B405" i="9" s="1"/>
  <c r="E405" i="9"/>
  <c r="J405" i="9" s="1"/>
  <c r="I404" i="9"/>
  <c r="H404" i="9"/>
  <c r="G404" i="9"/>
  <c r="B404" i="9" s="1"/>
  <c r="E404" i="9"/>
  <c r="J404" i="9" s="1"/>
  <c r="C404" i="9" s="1"/>
  <c r="I403" i="9"/>
  <c r="H403" i="9"/>
  <c r="G403" i="9"/>
  <c r="B403" i="9" s="1"/>
  <c r="E403" i="9"/>
  <c r="J403" i="9" s="1"/>
  <c r="C403" i="9"/>
  <c r="I402" i="9"/>
  <c r="H402" i="9"/>
  <c r="G402" i="9"/>
  <c r="E402" i="9"/>
  <c r="J402" i="9" s="1"/>
  <c r="C402" i="9" s="1"/>
  <c r="B402" i="9"/>
  <c r="J401" i="9"/>
  <c r="I401" i="9"/>
  <c r="H401" i="9"/>
  <c r="G401" i="9"/>
  <c r="E401" i="9"/>
  <c r="C401" i="9"/>
  <c r="B401" i="9"/>
  <c r="J400" i="9"/>
  <c r="I400" i="9"/>
  <c r="H400" i="9"/>
  <c r="G400" i="9"/>
  <c r="E400" i="9"/>
  <c r="B400" i="9"/>
  <c r="J399" i="9"/>
  <c r="I399" i="9"/>
  <c r="H399" i="9"/>
  <c r="B399" i="9" s="1"/>
  <c r="G399" i="9"/>
  <c r="E399" i="9"/>
  <c r="J398" i="9"/>
  <c r="I398" i="9"/>
  <c r="H398" i="9"/>
  <c r="G398" i="9"/>
  <c r="B398" i="9" s="1"/>
  <c r="E398" i="9"/>
  <c r="I397" i="9"/>
  <c r="H397" i="9"/>
  <c r="G397" i="9"/>
  <c r="B397" i="9" s="1"/>
  <c r="E397" i="9"/>
  <c r="J397" i="9" s="1"/>
  <c r="I396" i="9"/>
  <c r="H396" i="9"/>
  <c r="G396" i="9"/>
  <c r="B396" i="9" s="1"/>
  <c r="E396" i="9"/>
  <c r="J396" i="9" s="1"/>
  <c r="C396" i="9" s="1"/>
  <c r="I395" i="9"/>
  <c r="H395" i="9"/>
  <c r="G395" i="9"/>
  <c r="B395" i="9" s="1"/>
  <c r="E395" i="9"/>
  <c r="J395" i="9" s="1"/>
  <c r="C395" i="9" s="1"/>
  <c r="I394" i="9"/>
  <c r="H394" i="9"/>
  <c r="G394" i="9"/>
  <c r="E394" i="9"/>
  <c r="J394" i="9" s="1"/>
  <c r="C394" i="9" s="1"/>
  <c r="B394" i="9"/>
  <c r="J393" i="9"/>
  <c r="I393" i="9"/>
  <c r="H393" i="9"/>
  <c r="G393" i="9"/>
  <c r="E393" i="9"/>
  <c r="C393" i="9"/>
  <c r="B393" i="9"/>
  <c r="J392" i="9"/>
  <c r="I392" i="9"/>
  <c r="H392" i="9"/>
  <c r="G392" i="9"/>
  <c r="E392" i="9"/>
  <c r="B392" i="9"/>
  <c r="J391" i="9"/>
  <c r="C391" i="9" s="1"/>
  <c r="I391" i="9"/>
  <c r="H391" i="9"/>
  <c r="B391" i="9" s="1"/>
  <c r="G391" i="9"/>
  <c r="E391" i="9"/>
  <c r="J390" i="9"/>
  <c r="I390" i="9"/>
  <c r="H390" i="9"/>
  <c r="G390" i="9"/>
  <c r="B390" i="9" s="1"/>
  <c r="E390" i="9"/>
  <c r="I389" i="9"/>
  <c r="H389" i="9"/>
  <c r="G389" i="9"/>
  <c r="B389" i="9" s="1"/>
  <c r="E389" i="9"/>
  <c r="J389" i="9" s="1"/>
  <c r="I388" i="9"/>
  <c r="H388" i="9"/>
  <c r="G388" i="9"/>
  <c r="B388" i="9" s="1"/>
  <c r="E388" i="9"/>
  <c r="J388" i="9" s="1"/>
  <c r="I387" i="9"/>
  <c r="H387" i="9"/>
  <c r="G387" i="9"/>
  <c r="B387" i="9" s="1"/>
  <c r="C387" i="9" s="1"/>
  <c r="E387" i="9"/>
  <c r="J387" i="9" s="1"/>
  <c r="I386" i="9"/>
  <c r="H386" i="9"/>
  <c r="G386" i="9"/>
  <c r="E386" i="9"/>
  <c r="J386" i="9" s="1"/>
  <c r="C386" i="9" s="1"/>
  <c r="B386" i="9"/>
  <c r="J385" i="9"/>
  <c r="I385" i="9"/>
  <c r="H385" i="9"/>
  <c r="G385" i="9"/>
  <c r="E385" i="9"/>
  <c r="C385" i="9"/>
  <c r="B385" i="9"/>
  <c r="J384" i="9"/>
  <c r="I384" i="9"/>
  <c r="H384" i="9"/>
  <c r="G384" i="9"/>
  <c r="E384" i="9"/>
  <c r="B384" i="9"/>
  <c r="J383" i="9"/>
  <c r="C383" i="9" s="1"/>
  <c r="I383" i="9"/>
  <c r="H383" i="9"/>
  <c r="B383" i="9" s="1"/>
  <c r="G383" i="9"/>
  <c r="E383" i="9"/>
  <c r="J382" i="9"/>
  <c r="I382" i="9"/>
  <c r="H382" i="9"/>
  <c r="G382" i="9"/>
  <c r="E382" i="9"/>
  <c r="I381" i="9"/>
  <c r="H381" i="9"/>
  <c r="G381" i="9"/>
  <c r="B381" i="9" s="1"/>
  <c r="E381" i="9"/>
  <c r="J381" i="9" s="1"/>
  <c r="C381" i="9" s="1"/>
  <c r="I380" i="9"/>
  <c r="H380" i="9"/>
  <c r="G380" i="9"/>
  <c r="E380" i="9"/>
  <c r="J380" i="9" s="1"/>
  <c r="I379" i="9"/>
  <c r="H379" i="9"/>
  <c r="G379" i="9"/>
  <c r="B379" i="9" s="1"/>
  <c r="E379" i="9"/>
  <c r="J379" i="9" s="1"/>
  <c r="C379" i="9"/>
  <c r="I378" i="9"/>
  <c r="H378" i="9"/>
  <c r="G378" i="9"/>
  <c r="E378" i="9"/>
  <c r="J378" i="9" s="1"/>
  <c r="B378" i="9"/>
  <c r="J377" i="9"/>
  <c r="I377" i="9"/>
  <c r="H377" i="9"/>
  <c r="G377" i="9"/>
  <c r="E377" i="9"/>
  <c r="C377" i="9"/>
  <c r="B377" i="9"/>
  <c r="J376" i="9"/>
  <c r="I376" i="9"/>
  <c r="H376" i="9"/>
  <c r="G376" i="9"/>
  <c r="E376" i="9"/>
  <c r="B376" i="9"/>
  <c r="J375" i="9"/>
  <c r="I375" i="9"/>
  <c r="H375" i="9"/>
  <c r="B375" i="9" s="1"/>
  <c r="G375" i="9"/>
  <c r="E375" i="9"/>
  <c r="J374" i="9"/>
  <c r="I374" i="9"/>
  <c r="H374" i="9"/>
  <c r="G374" i="9"/>
  <c r="E374" i="9"/>
  <c r="I373" i="9"/>
  <c r="H373" i="9"/>
  <c r="G373" i="9"/>
  <c r="B373" i="9" s="1"/>
  <c r="E373" i="9"/>
  <c r="J373" i="9" s="1"/>
  <c r="C373" i="9" s="1"/>
  <c r="I372" i="9"/>
  <c r="H372" i="9"/>
  <c r="G372" i="9"/>
  <c r="E372" i="9"/>
  <c r="J372" i="9" s="1"/>
  <c r="I371" i="9"/>
  <c r="H371" i="9"/>
  <c r="G371" i="9"/>
  <c r="B371" i="9" s="1"/>
  <c r="E371" i="9"/>
  <c r="J371" i="9" s="1"/>
  <c r="C371" i="9"/>
  <c r="I370" i="9"/>
  <c r="H370" i="9"/>
  <c r="G370" i="9"/>
  <c r="E370" i="9"/>
  <c r="J370" i="9" s="1"/>
  <c r="C370" i="9" s="1"/>
  <c r="B370" i="9"/>
  <c r="J369" i="9"/>
  <c r="I369" i="9"/>
  <c r="H369" i="9"/>
  <c r="G369" i="9"/>
  <c r="E369" i="9"/>
  <c r="C369" i="9"/>
  <c r="B369" i="9"/>
  <c r="J368" i="9"/>
  <c r="I368" i="9"/>
  <c r="H368" i="9"/>
  <c r="G368" i="9"/>
  <c r="E368" i="9"/>
  <c r="B368" i="9"/>
  <c r="J367" i="9"/>
  <c r="I367" i="9"/>
  <c r="H367" i="9"/>
  <c r="B367" i="9" s="1"/>
  <c r="G367" i="9"/>
  <c r="E367" i="9"/>
  <c r="J366" i="9"/>
  <c r="I366" i="9"/>
  <c r="H366" i="9"/>
  <c r="G366" i="9"/>
  <c r="E366" i="9"/>
  <c r="I365" i="9"/>
  <c r="H365" i="9"/>
  <c r="G365" i="9"/>
  <c r="B365" i="9" s="1"/>
  <c r="E365" i="9"/>
  <c r="J365" i="9" s="1"/>
  <c r="C365" i="9" s="1"/>
  <c r="I364" i="9"/>
  <c r="H364" i="9"/>
  <c r="G364" i="9"/>
  <c r="E364" i="9"/>
  <c r="J364" i="9" s="1"/>
  <c r="I363" i="9"/>
  <c r="H363" i="9"/>
  <c r="G363" i="9"/>
  <c r="B363" i="9" s="1"/>
  <c r="E363" i="9"/>
  <c r="J363" i="9" s="1"/>
  <c r="C363" i="9" s="1"/>
  <c r="I362" i="9"/>
  <c r="H362" i="9"/>
  <c r="G362" i="9"/>
  <c r="E362" i="9"/>
  <c r="J362" i="9" s="1"/>
  <c r="B362" i="9"/>
  <c r="J361" i="9"/>
  <c r="I361" i="9"/>
  <c r="H361" i="9"/>
  <c r="G361" i="9"/>
  <c r="E361" i="9"/>
  <c r="C361" i="9"/>
  <c r="B361" i="9"/>
  <c r="J360" i="9"/>
  <c r="C360" i="9" s="1"/>
  <c r="I360" i="9"/>
  <c r="H360" i="9"/>
  <c r="G360" i="9"/>
  <c r="E360" i="9"/>
  <c r="B360" i="9"/>
  <c r="J359" i="9"/>
  <c r="C359" i="9" s="1"/>
  <c r="I359" i="9"/>
  <c r="H359" i="9"/>
  <c r="B359" i="9" s="1"/>
  <c r="G359" i="9"/>
  <c r="E359" i="9"/>
  <c r="J358" i="9"/>
  <c r="I358" i="9"/>
  <c r="H358" i="9"/>
  <c r="G358" i="9"/>
  <c r="B358" i="9" s="1"/>
  <c r="E358" i="9"/>
  <c r="I357" i="9"/>
  <c r="H357" i="9"/>
  <c r="G357" i="9"/>
  <c r="B357" i="9" s="1"/>
  <c r="E357" i="9"/>
  <c r="J357" i="9" s="1"/>
  <c r="I356" i="9"/>
  <c r="H356" i="9"/>
  <c r="G356" i="9"/>
  <c r="B356" i="9" s="1"/>
  <c r="E356" i="9"/>
  <c r="J356" i="9" s="1"/>
  <c r="I355" i="9"/>
  <c r="H355" i="9"/>
  <c r="G355" i="9"/>
  <c r="B355" i="9" s="1"/>
  <c r="E355" i="9"/>
  <c r="J355" i="9" s="1"/>
  <c r="C355" i="9" s="1"/>
  <c r="I354" i="9"/>
  <c r="H354" i="9"/>
  <c r="G354" i="9"/>
  <c r="E354" i="9"/>
  <c r="J354" i="9" s="1"/>
  <c r="B354" i="9"/>
  <c r="J353" i="9"/>
  <c r="I353" i="9"/>
  <c r="H353" i="9"/>
  <c r="G353" i="9"/>
  <c r="E353" i="9"/>
  <c r="C353" i="9"/>
  <c r="B353" i="9"/>
  <c r="J352" i="9"/>
  <c r="C352" i="9" s="1"/>
  <c r="I352" i="9"/>
  <c r="H352" i="9"/>
  <c r="G352" i="9"/>
  <c r="E352" i="9"/>
  <c r="B352" i="9"/>
  <c r="J351" i="9"/>
  <c r="I351" i="9"/>
  <c r="H351" i="9"/>
  <c r="G351" i="9"/>
  <c r="B351" i="9" s="1"/>
  <c r="E351" i="9"/>
  <c r="J350" i="9"/>
  <c r="I350" i="9"/>
  <c r="H350" i="9"/>
  <c r="G350" i="9"/>
  <c r="E350" i="9"/>
  <c r="I349" i="9"/>
  <c r="H349" i="9"/>
  <c r="G349" i="9"/>
  <c r="B349" i="9" s="1"/>
  <c r="E349" i="9"/>
  <c r="J349" i="9" s="1"/>
  <c r="I348" i="9"/>
  <c r="H348" i="9"/>
  <c r="G348" i="9"/>
  <c r="E348" i="9"/>
  <c r="J348" i="9" s="1"/>
  <c r="I347" i="9"/>
  <c r="H347" i="9"/>
  <c r="G347" i="9"/>
  <c r="B347" i="9" s="1"/>
  <c r="E347" i="9"/>
  <c r="J347" i="9" s="1"/>
  <c r="C347" i="9" s="1"/>
  <c r="I346" i="9"/>
  <c r="H346" i="9"/>
  <c r="G346" i="9"/>
  <c r="E346" i="9"/>
  <c r="J346" i="9" s="1"/>
  <c r="B346" i="9"/>
  <c r="J345" i="9"/>
  <c r="I345" i="9"/>
  <c r="H345" i="9"/>
  <c r="G345" i="9"/>
  <c r="E345" i="9"/>
  <c r="C345" i="9"/>
  <c r="B345" i="9"/>
  <c r="J344" i="9"/>
  <c r="C344" i="9" s="1"/>
  <c r="I344" i="9"/>
  <c r="H344" i="9"/>
  <c r="G344" i="9"/>
  <c r="E344" i="9"/>
  <c r="B344" i="9"/>
  <c r="J343" i="9"/>
  <c r="I343" i="9"/>
  <c r="H343" i="9"/>
  <c r="G343" i="9"/>
  <c r="B343" i="9" s="1"/>
  <c r="E343" i="9"/>
  <c r="J342" i="9"/>
  <c r="I342" i="9"/>
  <c r="H342" i="9"/>
  <c r="G342" i="9"/>
  <c r="B342" i="9" s="1"/>
  <c r="E342" i="9"/>
  <c r="I341" i="9"/>
  <c r="H341" i="9"/>
  <c r="G341" i="9"/>
  <c r="B341" i="9" s="1"/>
  <c r="E341" i="9"/>
  <c r="J341" i="9" s="1"/>
  <c r="I340" i="9"/>
  <c r="H340" i="9"/>
  <c r="G340" i="9"/>
  <c r="B340" i="9" s="1"/>
  <c r="E340" i="9"/>
  <c r="J340" i="9" s="1"/>
  <c r="C340" i="9" s="1"/>
  <c r="I339" i="9"/>
  <c r="H339" i="9"/>
  <c r="G339" i="9"/>
  <c r="B339" i="9" s="1"/>
  <c r="E339" i="9"/>
  <c r="J339" i="9" s="1"/>
  <c r="C339" i="9"/>
  <c r="I338" i="9"/>
  <c r="H338" i="9"/>
  <c r="G338" i="9"/>
  <c r="E338" i="9"/>
  <c r="J338" i="9" s="1"/>
  <c r="C338" i="9" s="1"/>
  <c r="B338" i="9"/>
  <c r="J337" i="9"/>
  <c r="I337" i="9"/>
  <c r="H337" i="9"/>
  <c r="G337" i="9"/>
  <c r="E337" i="9"/>
  <c r="C337" i="9"/>
  <c r="B337" i="9"/>
  <c r="J336" i="9"/>
  <c r="C336" i="9" s="1"/>
  <c r="I336" i="9"/>
  <c r="H336" i="9"/>
  <c r="G336" i="9"/>
  <c r="E336" i="9"/>
  <c r="B336" i="9"/>
  <c r="J335" i="9"/>
  <c r="I335" i="9"/>
  <c r="H335" i="9"/>
  <c r="G335" i="9"/>
  <c r="B335" i="9" s="1"/>
  <c r="E335" i="9"/>
  <c r="J334" i="9"/>
  <c r="I334" i="9"/>
  <c r="H334" i="9"/>
  <c r="G334" i="9"/>
  <c r="B334" i="9" s="1"/>
  <c r="E334" i="9"/>
  <c r="I333" i="9"/>
  <c r="H333" i="9"/>
  <c r="G333" i="9"/>
  <c r="B333" i="9" s="1"/>
  <c r="E333" i="9"/>
  <c r="J333" i="9" s="1"/>
  <c r="I332" i="9"/>
  <c r="H332" i="9"/>
  <c r="G332" i="9"/>
  <c r="B332" i="9" s="1"/>
  <c r="E332" i="9"/>
  <c r="J332" i="9" s="1"/>
  <c r="C332" i="9" s="1"/>
  <c r="I331" i="9"/>
  <c r="H331" i="9"/>
  <c r="G331" i="9"/>
  <c r="B331" i="9" s="1"/>
  <c r="E331" i="9"/>
  <c r="J331" i="9" s="1"/>
  <c r="C331" i="9" s="1"/>
  <c r="I330" i="9"/>
  <c r="H330" i="9"/>
  <c r="G330" i="9"/>
  <c r="E330" i="9"/>
  <c r="J330" i="9" s="1"/>
  <c r="C330" i="9" s="1"/>
  <c r="B330" i="9"/>
  <c r="J329" i="9"/>
  <c r="I329" i="9"/>
  <c r="H329" i="9"/>
  <c r="G329" i="9"/>
  <c r="E329" i="9"/>
  <c r="C329" i="9"/>
  <c r="B329" i="9"/>
  <c r="J328" i="9"/>
  <c r="I328" i="9"/>
  <c r="H328" i="9"/>
  <c r="G328" i="9"/>
  <c r="E328" i="9"/>
  <c r="B328" i="9"/>
  <c r="J327" i="9"/>
  <c r="C327" i="9" s="1"/>
  <c r="I327" i="9"/>
  <c r="H327" i="9"/>
  <c r="G327" i="9"/>
  <c r="B327" i="9" s="1"/>
  <c r="E327" i="9"/>
  <c r="J326" i="9"/>
  <c r="I326" i="9"/>
  <c r="H326" i="9"/>
  <c r="G326" i="9"/>
  <c r="B326" i="9" s="1"/>
  <c r="E326" i="9"/>
  <c r="I325" i="9"/>
  <c r="H325" i="9"/>
  <c r="G325" i="9"/>
  <c r="B325" i="9" s="1"/>
  <c r="E325" i="9"/>
  <c r="J325" i="9" s="1"/>
  <c r="I324" i="9"/>
  <c r="H324" i="9"/>
  <c r="G324" i="9"/>
  <c r="B324" i="9" s="1"/>
  <c r="E324" i="9"/>
  <c r="J324" i="9" s="1"/>
  <c r="I323" i="9"/>
  <c r="H323" i="9"/>
  <c r="G323" i="9"/>
  <c r="B323" i="9" s="1"/>
  <c r="C323" i="9" s="1"/>
  <c r="E323" i="9"/>
  <c r="J323" i="9" s="1"/>
  <c r="I322" i="9"/>
  <c r="H322" i="9"/>
  <c r="G322" i="9"/>
  <c r="E322" i="9"/>
  <c r="J322" i="9" s="1"/>
  <c r="B322" i="9"/>
  <c r="J321" i="9"/>
  <c r="I321" i="9"/>
  <c r="H321" i="9"/>
  <c r="G321" i="9"/>
  <c r="E321" i="9"/>
  <c r="C321" i="9"/>
  <c r="B321" i="9"/>
  <c r="J320" i="9"/>
  <c r="I320" i="9"/>
  <c r="H320" i="9"/>
  <c r="G320" i="9"/>
  <c r="E320" i="9"/>
  <c r="B320" i="9"/>
  <c r="J319" i="9"/>
  <c r="C319" i="9" s="1"/>
  <c r="I319" i="9"/>
  <c r="H319" i="9"/>
  <c r="G319" i="9"/>
  <c r="B319" i="9" s="1"/>
  <c r="E319" i="9"/>
  <c r="J318" i="9"/>
  <c r="I318" i="9"/>
  <c r="H318" i="9"/>
  <c r="G318" i="9"/>
  <c r="E318" i="9"/>
  <c r="I317" i="9"/>
  <c r="H317" i="9"/>
  <c r="G317" i="9"/>
  <c r="B317" i="9" s="1"/>
  <c r="E317" i="9"/>
  <c r="J317" i="9" s="1"/>
  <c r="C317" i="9" s="1"/>
  <c r="I316" i="9"/>
  <c r="H316" i="9"/>
  <c r="G316" i="9"/>
  <c r="E316" i="9"/>
  <c r="J316" i="9" s="1"/>
  <c r="I315" i="9"/>
  <c r="H315" i="9"/>
  <c r="G315" i="9"/>
  <c r="B315" i="9" s="1"/>
  <c r="E315" i="9"/>
  <c r="J315" i="9" s="1"/>
  <c r="C315" i="9"/>
  <c r="I314" i="9"/>
  <c r="H314" i="9"/>
  <c r="G314" i="9"/>
  <c r="E314" i="9"/>
  <c r="J314" i="9" s="1"/>
  <c r="B314" i="9"/>
  <c r="J313" i="9"/>
  <c r="I313" i="9"/>
  <c r="H313" i="9"/>
  <c r="G313" i="9"/>
  <c r="E313" i="9"/>
  <c r="C313" i="9"/>
  <c r="B313" i="9"/>
  <c r="J312" i="9"/>
  <c r="I312" i="9"/>
  <c r="H312" i="9"/>
  <c r="G312" i="9"/>
  <c r="E312" i="9"/>
  <c r="B312" i="9"/>
  <c r="J311" i="9"/>
  <c r="I311" i="9"/>
  <c r="H311" i="9"/>
  <c r="G311" i="9"/>
  <c r="B311" i="9" s="1"/>
  <c r="E311" i="9"/>
  <c r="J310" i="9"/>
  <c r="I310" i="9"/>
  <c r="H310" i="9"/>
  <c r="G310" i="9"/>
  <c r="E310" i="9"/>
  <c r="I309" i="9"/>
  <c r="H309" i="9"/>
  <c r="G309" i="9"/>
  <c r="B309" i="9" s="1"/>
  <c r="E309" i="9"/>
  <c r="J309" i="9" s="1"/>
  <c r="C309" i="9" s="1"/>
  <c r="I308" i="9"/>
  <c r="H308" i="9"/>
  <c r="G308" i="9"/>
  <c r="E308" i="9"/>
  <c r="J308" i="9" s="1"/>
  <c r="I307" i="9"/>
  <c r="H307" i="9"/>
  <c r="G307" i="9"/>
  <c r="B307" i="9" s="1"/>
  <c r="E307" i="9"/>
  <c r="J307" i="9" s="1"/>
  <c r="C307" i="9"/>
  <c r="I306" i="9"/>
  <c r="H306" i="9"/>
  <c r="G306" i="9"/>
  <c r="E306" i="9"/>
  <c r="J306" i="9" s="1"/>
  <c r="C306" i="9" s="1"/>
  <c r="B306" i="9"/>
  <c r="J305" i="9"/>
  <c r="I305" i="9"/>
  <c r="H305" i="9"/>
  <c r="G305" i="9"/>
  <c r="E305" i="9"/>
  <c r="C305" i="9"/>
  <c r="B305" i="9"/>
  <c r="J304" i="9"/>
  <c r="I304" i="9"/>
  <c r="H304" i="9"/>
  <c r="G304" i="9"/>
  <c r="E304" i="9"/>
  <c r="B304" i="9"/>
  <c r="J303" i="9"/>
  <c r="I303" i="9"/>
  <c r="H303" i="9"/>
  <c r="G303" i="9"/>
  <c r="B303" i="9" s="1"/>
  <c r="E303" i="9"/>
  <c r="J302" i="9"/>
  <c r="C302" i="9" s="1"/>
  <c r="I302" i="9"/>
  <c r="H302" i="9"/>
  <c r="G302" i="9"/>
  <c r="B302" i="9" s="1"/>
  <c r="E302" i="9"/>
  <c r="I301" i="9"/>
  <c r="H301" i="9"/>
  <c r="G301" i="9"/>
  <c r="B301" i="9" s="1"/>
  <c r="E301" i="9"/>
  <c r="J301" i="9" s="1"/>
  <c r="C301" i="9" s="1"/>
  <c r="I300" i="9"/>
  <c r="H300" i="9"/>
  <c r="G300" i="9"/>
  <c r="B300" i="9" s="1"/>
  <c r="E300" i="9"/>
  <c r="J300" i="9" s="1"/>
  <c r="I299" i="9"/>
  <c r="H299" i="9"/>
  <c r="G299" i="9"/>
  <c r="B299" i="9" s="1"/>
  <c r="E299" i="9"/>
  <c r="J299" i="9" s="1"/>
  <c r="C299" i="9" s="1"/>
  <c r="I298" i="9"/>
  <c r="H298" i="9"/>
  <c r="G298" i="9"/>
  <c r="E298" i="9"/>
  <c r="J298" i="9" s="1"/>
  <c r="B298" i="9"/>
  <c r="J297" i="9"/>
  <c r="I297" i="9"/>
  <c r="H297" i="9"/>
  <c r="G297" i="9"/>
  <c r="E297" i="9"/>
  <c r="C297" i="9"/>
  <c r="B297" i="9"/>
  <c r="J296" i="9"/>
  <c r="I296" i="9"/>
  <c r="H296" i="9"/>
  <c r="G296" i="9"/>
  <c r="E296" i="9"/>
  <c r="B296" i="9"/>
  <c r="J295" i="9"/>
  <c r="I295" i="9"/>
  <c r="H295" i="9"/>
  <c r="G295" i="9"/>
  <c r="B295" i="9" s="1"/>
  <c r="E295" i="9"/>
  <c r="J294" i="9"/>
  <c r="I294" i="9"/>
  <c r="H294" i="9"/>
  <c r="G294" i="9"/>
  <c r="E294" i="9"/>
  <c r="I293" i="9"/>
  <c r="H293" i="9"/>
  <c r="G293" i="9"/>
  <c r="B293" i="9" s="1"/>
  <c r="E293" i="9"/>
  <c r="J293" i="9" s="1"/>
  <c r="I292" i="9"/>
  <c r="H292" i="9"/>
  <c r="G292" i="9"/>
  <c r="E292" i="9"/>
  <c r="J292" i="9" s="1"/>
  <c r="I291" i="9"/>
  <c r="H291" i="9"/>
  <c r="G291" i="9"/>
  <c r="B291" i="9" s="1"/>
  <c r="E291" i="9"/>
  <c r="J291" i="9" s="1"/>
  <c r="I290" i="9"/>
  <c r="H290" i="9"/>
  <c r="G290" i="9"/>
  <c r="E290" i="9"/>
  <c r="J290" i="9" s="1"/>
  <c r="B290" i="9"/>
  <c r="J289" i="9"/>
  <c r="I289" i="9"/>
  <c r="H289" i="9"/>
  <c r="G289" i="9"/>
  <c r="E289" i="9"/>
  <c r="C289" i="9"/>
  <c r="B289" i="9"/>
  <c r="J288" i="9"/>
  <c r="C288" i="9" s="1"/>
  <c r="I288" i="9"/>
  <c r="H288" i="9"/>
  <c r="G288" i="9"/>
  <c r="E288" i="9"/>
  <c r="B288" i="9"/>
  <c r="J287" i="9"/>
  <c r="I287" i="9"/>
  <c r="H287" i="9"/>
  <c r="G287" i="9"/>
  <c r="B287" i="9" s="1"/>
  <c r="E287" i="9"/>
  <c r="J286" i="9"/>
  <c r="I286" i="9"/>
  <c r="H286" i="9"/>
  <c r="G286" i="9"/>
  <c r="E286" i="9"/>
  <c r="I285" i="9"/>
  <c r="H285" i="9"/>
  <c r="G285" i="9"/>
  <c r="E285" i="9"/>
  <c r="J285" i="9" s="1"/>
  <c r="I284" i="9"/>
  <c r="H284" i="9"/>
  <c r="G284" i="9"/>
  <c r="E284" i="9"/>
  <c r="J284" i="9" s="1"/>
  <c r="I283" i="9"/>
  <c r="H283" i="9"/>
  <c r="G283" i="9"/>
  <c r="B283" i="9" s="1"/>
  <c r="E283" i="9"/>
  <c r="J283" i="9" s="1"/>
  <c r="C283" i="9"/>
  <c r="I282" i="9"/>
  <c r="H282" i="9"/>
  <c r="G282" i="9"/>
  <c r="E282" i="9"/>
  <c r="J282" i="9" s="1"/>
  <c r="C282" i="9"/>
  <c r="B282" i="9"/>
  <c r="J281" i="9"/>
  <c r="I281" i="9"/>
  <c r="H281" i="9"/>
  <c r="G281" i="9"/>
  <c r="E281" i="9"/>
  <c r="B281" i="9"/>
  <c r="C281" i="9" s="1"/>
  <c r="J280" i="9"/>
  <c r="C280" i="9" s="1"/>
  <c r="I280" i="9"/>
  <c r="H280" i="9"/>
  <c r="G280" i="9"/>
  <c r="E280" i="9"/>
  <c r="B280" i="9"/>
  <c r="J279" i="9"/>
  <c r="I279" i="9"/>
  <c r="H279" i="9"/>
  <c r="G279" i="9"/>
  <c r="B279" i="9" s="1"/>
  <c r="E279" i="9"/>
  <c r="J278" i="9"/>
  <c r="I278" i="9"/>
  <c r="H278" i="9"/>
  <c r="G278" i="9"/>
  <c r="B278" i="9" s="1"/>
  <c r="E278" i="9"/>
  <c r="I277" i="9"/>
  <c r="H277" i="9"/>
  <c r="G277" i="9"/>
  <c r="B277" i="9" s="1"/>
  <c r="E277" i="9"/>
  <c r="J277" i="9" s="1"/>
  <c r="I276" i="9"/>
  <c r="H276" i="9"/>
  <c r="G276" i="9"/>
  <c r="B276" i="9" s="1"/>
  <c r="E276" i="9"/>
  <c r="J276" i="9" s="1"/>
  <c r="C276" i="9" s="1"/>
  <c r="I275" i="9"/>
  <c r="H275" i="9"/>
  <c r="G275" i="9"/>
  <c r="B275" i="9" s="1"/>
  <c r="E275" i="9"/>
  <c r="J275" i="9" s="1"/>
  <c r="C275" i="9" s="1"/>
  <c r="I274" i="9"/>
  <c r="H274" i="9"/>
  <c r="G274" i="9"/>
  <c r="E274" i="9"/>
  <c r="J274" i="9" s="1"/>
  <c r="C274" i="9" s="1"/>
  <c r="B274" i="9"/>
  <c r="J273" i="9"/>
  <c r="I273" i="9"/>
  <c r="H273" i="9"/>
  <c r="G273" i="9"/>
  <c r="E273" i="9"/>
  <c r="C273" i="9"/>
  <c r="B273" i="9"/>
  <c r="J272" i="9"/>
  <c r="I272" i="9"/>
  <c r="H272" i="9"/>
  <c r="G272" i="9"/>
  <c r="E272" i="9"/>
  <c r="B272" i="9"/>
  <c r="J271" i="9"/>
  <c r="C271" i="9" s="1"/>
  <c r="I271" i="9"/>
  <c r="H271" i="9"/>
  <c r="G271" i="9"/>
  <c r="B271" i="9" s="1"/>
  <c r="E271" i="9"/>
  <c r="J270" i="9"/>
  <c r="I270" i="9"/>
  <c r="H270" i="9"/>
  <c r="G270" i="9"/>
  <c r="E270" i="9"/>
  <c r="I269" i="9"/>
  <c r="H269" i="9"/>
  <c r="G269" i="9"/>
  <c r="E269" i="9"/>
  <c r="J269" i="9" s="1"/>
  <c r="I268" i="9"/>
  <c r="H268" i="9"/>
  <c r="G268" i="9"/>
  <c r="E268" i="9"/>
  <c r="J268" i="9" s="1"/>
  <c r="I267" i="9"/>
  <c r="H267" i="9"/>
  <c r="G267" i="9"/>
  <c r="E267" i="9"/>
  <c r="J267" i="9" s="1"/>
  <c r="B267" i="9"/>
  <c r="C267" i="9" s="1"/>
  <c r="I266" i="9"/>
  <c r="H266" i="9"/>
  <c r="G266" i="9"/>
  <c r="E266" i="9"/>
  <c r="J266" i="9" s="1"/>
  <c r="C266" i="9" s="1"/>
  <c r="B266" i="9"/>
  <c r="J265" i="9"/>
  <c r="C265" i="9" s="1"/>
  <c r="I265" i="9"/>
  <c r="H265" i="9"/>
  <c r="G265" i="9"/>
  <c r="E265" i="9"/>
  <c r="B265" i="9"/>
  <c r="J264" i="9"/>
  <c r="I264" i="9"/>
  <c r="H264" i="9"/>
  <c r="G264" i="9"/>
  <c r="E264" i="9"/>
  <c r="B264" i="9"/>
  <c r="J263" i="9"/>
  <c r="I263" i="9"/>
  <c r="H263" i="9"/>
  <c r="G263" i="9"/>
  <c r="B263" i="9" s="1"/>
  <c r="E263" i="9"/>
  <c r="J262" i="9"/>
  <c r="I262" i="9"/>
  <c r="H262" i="9"/>
  <c r="G262" i="9"/>
  <c r="E262" i="9"/>
  <c r="I261" i="9"/>
  <c r="H261" i="9"/>
  <c r="G261" i="9"/>
  <c r="B261" i="9" s="1"/>
  <c r="E261" i="9"/>
  <c r="J261" i="9" s="1"/>
  <c r="I260" i="9"/>
  <c r="H260" i="9"/>
  <c r="G260" i="9"/>
  <c r="E260" i="9"/>
  <c r="J260" i="9" s="1"/>
  <c r="I259" i="9"/>
  <c r="H259" i="9"/>
  <c r="G259" i="9"/>
  <c r="B259" i="9" s="1"/>
  <c r="C259" i="9" s="1"/>
  <c r="E259" i="9"/>
  <c r="J259" i="9" s="1"/>
  <c r="I258" i="9"/>
  <c r="H258" i="9"/>
  <c r="G258" i="9"/>
  <c r="E258" i="9"/>
  <c r="J258" i="9" s="1"/>
  <c r="C258" i="9" s="1"/>
  <c r="B258" i="9"/>
  <c r="J257" i="9"/>
  <c r="I257" i="9"/>
  <c r="H257" i="9"/>
  <c r="G257" i="9"/>
  <c r="E257" i="9"/>
  <c r="C257" i="9"/>
  <c r="B257" i="9"/>
  <c r="J256" i="9"/>
  <c r="I256" i="9"/>
  <c r="H256" i="9"/>
  <c r="G256" i="9"/>
  <c r="E256" i="9"/>
  <c r="B256" i="9"/>
  <c r="J255" i="9"/>
  <c r="C255" i="9" s="1"/>
  <c r="I255" i="9"/>
  <c r="H255" i="9"/>
  <c r="G255" i="9"/>
  <c r="B255" i="9" s="1"/>
  <c r="E255" i="9"/>
  <c r="J254" i="9"/>
  <c r="I254" i="9"/>
  <c r="H254" i="9"/>
  <c r="G254" i="9"/>
  <c r="B254" i="9" s="1"/>
  <c r="E254" i="9"/>
  <c r="I253" i="9"/>
  <c r="H253" i="9"/>
  <c r="G253" i="9"/>
  <c r="E253" i="9"/>
  <c r="J253" i="9" s="1"/>
  <c r="I252" i="9"/>
  <c r="H252" i="9"/>
  <c r="G252" i="9"/>
  <c r="B252" i="9" s="1"/>
  <c r="E252" i="9"/>
  <c r="J252" i="9" s="1"/>
  <c r="C252" i="9" s="1"/>
  <c r="I251" i="9"/>
  <c r="H251" i="9"/>
  <c r="G251" i="9"/>
  <c r="E251" i="9"/>
  <c r="J251" i="9" s="1"/>
  <c r="B251" i="9"/>
  <c r="C251" i="9" s="1"/>
  <c r="I250" i="9"/>
  <c r="H250" i="9"/>
  <c r="G250" i="9"/>
  <c r="E250" i="9"/>
  <c r="J250" i="9" s="1"/>
  <c r="C250" i="9" s="1"/>
  <c r="B250" i="9"/>
  <c r="J249" i="9"/>
  <c r="C249" i="9" s="1"/>
  <c r="I249" i="9"/>
  <c r="H249" i="9"/>
  <c r="G249" i="9"/>
  <c r="E249" i="9"/>
  <c r="B249" i="9"/>
  <c r="J248" i="9"/>
  <c r="I248" i="9"/>
  <c r="H248" i="9"/>
  <c r="G248" i="9"/>
  <c r="E248" i="9"/>
  <c r="B248" i="9"/>
  <c r="J247" i="9"/>
  <c r="I247" i="9"/>
  <c r="H247" i="9"/>
  <c r="G247" i="9"/>
  <c r="B247" i="9" s="1"/>
  <c r="E247" i="9"/>
  <c r="J246" i="9"/>
  <c r="I246" i="9"/>
  <c r="H246" i="9"/>
  <c r="G246" i="9"/>
  <c r="E246" i="9"/>
  <c r="I245" i="9"/>
  <c r="H245" i="9"/>
  <c r="G245" i="9"/>
  <c r="B245" i="9" s="1"/>
  <c r="E245" i="9"/>
  <c r="J245" i="9" s="1"/>
  <c r="I244" i="9"/>
  <c r="H244" i="9"/>
  <c r="G244" i="9"/>
  <c r="E244" i="9"/>
  <c r="J244" i="9" s="1"/>
  <c r="I243" i="9"/>
  <c r="H243" i="9"/>
  <c r="G243" i="9"/>
  <c r="B243" i="9" s="1"/>
  <c r="C243" i="9" s="1"/>
  <c r="E243" i="9"/>
  <c r="J243" i="9" s="1"/>
  <c r="I242" i="9"/>
  <c r="H242" i="9"/>
  <c r="G242" i="9"/>
  <c r="E242" i="9"/>
  <c r="J242" i="9" s="1"/>
  <c r="C242" i="9" s="1"/>
  <c r="B242" i="9"/>
  <c r="J241" i="9"/>
  <c r="I241" i="9"/>
  <c r="H241" i="9"/>
  <c r="G241" i="9"/>
  <c r="E241" i="9"/>
  <c r="C241" i="9"/>
  <c r="B241" i="9"/>
  <c r="J240" i="9"/>
  <c r="I240" i="9"/>
  <c r="H240" i="9"/>
  <c r="G240" i="9"/>
  <c r="E240" i="9"/>
  <c r="B240" i="9"/>
  <c r="J239" i="9"/>
  <c r="C239" i="9" s="1"/>
  <c r="I239" i="9"/>
  <c r="H239" i="9"/>
  <c r="G239" i="9"/>
  <c r="B239" i="9" s="1"/>
  <c r="E239" i="9"/>
  <c r="J238" i="9"/>
  <c r="I238" i="9"/>
  <c r="H238" i="9"/>
  <c r="G238" i="9"/>
  <c r="B238" i="9" s="1"/>
  <c r="E238" i="9"/>
  <c r="I237" i="9"/>
  <c r="H237" i="9"/>
  <c r="G237" i="9"/>
  <c r="E237" i="9"/>
  <c r="J237" i="9" s="1"/>
  <c r="I236" i="9"/>
  <c r="H236" i="9"/>
  <c r="G236" i="9"/>
  <c r="B236" i="9" s="1"/>
  <c r="E236" i="9"/>
  <c r="J236" i="9" s="1"/>
  <c r="C236" i="9" s="1"/>
  <c r="I235" i="9"/>
  <c r="H235" i="9"/>
  <c r="G235" i="9"/>
  <c r="E235" i="9"/>
  <c r="J235" i="9" s="1"/>
  <c r="B235" i="9"/>
  <c r="C235" i="9" s="1"/>
  <c r="I234" i="9"/>
  <c r="H234" i="9"/>
  <c r="G234" i="9"/>
  <c r="E234" i="9"/>
  <c r="J234" i="9" s="1"/>
  <c r="C234" i="9" s="1"/>
  <c r="B234" i="9"/>
  <c r="J233" i="9"/>
  <c r="C233" i="9" s="1"/>
  <c r="I233" i="9"/>
  <c r="H233" i="9"/>
  <c r="G233" i="9"/>
  <c r="E233" i="9"/>
  <c r="B233" i="9"/>
  <c r="J232" i="9"/>
  <c r="I232" i="9"/>
  <c r="H232" i="9"/>
  <c r="G232" i="9"/>
  <c r="E232" i="9"/>
  <c r="B232" i="9"/>
  <c r="J231" i="9"/>
  <c r="I231" i="9"/>
  <c r="H231" i="9"/>
  <c r="G231" i="9"/>
  <c r="B231" i="9" s="1"/>
  <c r="E231" i="9"/>
  <c r="J230" i="9"/>
  <c r="I230" i="9"/>
  <c r="H230" i="9"/>
  <c r="G230" i="9"/>
  <c r="E230" i="9"/>
  <c r="I229" i="9"/>
  <c r="H229" i="9"/>
  <c r="G229" i="9"/>
  <c r="B229" i="9" s="1"/>
  <c r="E229" i="9"/>
  <c r="J229" i="9" s="1"/>
  <c r="I228" i="9"/>
  <c r="H228" i="9"/>
  <c r="G228" i="9"/>
  <c r="E228" i="9"/>
  <c r="J228" i="9" s="1"/>
  <c r="I227" i="9"/>
  <c r="H227" i="9"/>
  <c r="G227" i="9"/>
  <c r="B227" i="9" s="1"/>
  <c r="C227" i="9" s="1"/>
  <c r="E227" i="9"/>
  <c r="J227" i="9" s="1"/>
  <c r="I226" i="9"/>
  <c r="H226" i="9"/>
  <c r="B226" i="9" s="1"/>
  <c r="G226" i="9"/>
  <c r="E226" i="9"/>
  <c r="J226" i="9" s="1"/>
  <c r="C226" i="9" s="1"/>
  <c r="J225" i="9"/>
  <c r="I225" i="9"/>
  <c r="H225" i="9"/>
  <c r="G225" i="9"/>
  <c r="E225" i="9"/>
  <c r="C225" i="9"/>
  <c r="B225" i="9"/>
  <c r="I224" i="9"/>
  <c r="H224" i="9"/>
  <c r="G224" i="9"/>
  <c r="E224" i="9"/>
  <c r="J224" i="9" s="1"/>
  <c r="C224" i="9" s="1"/>
  <c r="B224" i="9"/>
  <c r="J223" i="9"/>
  <c r="C223" i="9" s="1"/>
  <c r="I223" i="9"/>
  <c r="H223" i="9"/>
  <c r="G223" i="9"/>
  <c r="B223" i="9" s="1"/>
  <c r="E223" i="9"/>
  <c r="J222" i="9"/>
  <c r="I222" i="9"/>
  <c r="H222" i="9"/>
  <c r="G222" i="9"/>
  <c r="B222" i="9" s="1"/>
  <c r="C222" i="9" s="1"/>
  <c r="E222" i="9"/>
  <c r="I221" i="9"/>
  <c r="H221" i="9"/>
  <c r="G221" i="9"/>
  <c r="B221" i="9" s="1"/>
  <c r="E221" i="9"/>
  <c r="J221" i="9" s="1"/>
  <c r="C221" i="9" s="1"/>
  <c r="J220" i="9"/>
  <c r="I220" i="9"/>
  <c r="H220" i="9"/>
  <c r="G220" i="9"/>
  <c r="E220" i="9"/>
  <c r="C220" i="9"/>
  <c r="B220" i="9"/>
  <c r="I219" i="9"/>
  <c r="H219" i="9"/>
  <c r="G219" i="9"/>
  <c r="E219" i="9"/>
  <c r="J219" i="9" s="1"/>
  <c r="C219" i="9" s="1"/>
  <c r="B219" i="9"/>
  <c r="J218" i="9"/>
  <c r="I218" i="9"/>
  <c r="H218" i="9"/>
  <c r="B218" i="9" s="1"/>
  <c r="G218" i="9"/>
  <c r="E218" i="9"/>
  <c r="J217" i="9"/>
  <c r="I217" i="9"/>
  <c r="H217" i="9"/>
  <c r="G217" i="9"/>
  <c r="B217" i="9" s="1"/>
  <c r="E217" i="9"/>
  <c r="I216" i="9"/>
  <c r="H216" i="9"/>
  <c r="B216" i="9" s="1"/>
  <c r="G216" i="9"/>
  <c r="E216" i="9"/>
  <c r="J216" i="9" s="1"/>
  <c r="I215" i="9"/>
  <c r="H215" i="9"/>
  <c r="G215" i="9"/>
  <c r="B215" i="9" s="1"/>
  <c r="E215" i="9"/>
  <c r="J215" i="9" s="1"/>
  <c r="C215" i="9" s="1"/>
  <c r="I214" i="9"/>
  <c r="H214" i="9"/>
  <c r="G214" i="9"/>
  <c r="B214" i="9" s="1"/>
  <c r="E214" i="9"/>
  <c r="J214" i="9" s="1"/>
  <c r="J213" i="9"/>
  <c r="I213" i="9"/>
  <c r="H213" i="9"/>
  <c r="G213" i="9"/>
  <c r="E213" i="9"/>
  <c r="C213" i="9"/>
  <c r="B213" i="9"/>
  <c r="I212" i="9"/>
  <c r="H212" i="9"/>
  <c r="G212" i="9"/>
  <c r="E212" i="9"/>
  <c r="J212" i="9" s="1"/>
  <c r="B212" i="9"/>
  <c r="J211" i="9"/>
  <c r="I211" i="9"/>
  <c r="H211" i="9"/>
  <c r="B211" i="9" s="1"/>
  <c r="G211" i="9"/>
  <c r="E211" i="9"/>
  <c r="J210" i="9"/>
  <c r="I210" i="9"/>
  <c r="H210" i="9"/>
  <c r="G210" i="9"/>
  <c r="B210" i="9" s="1"/>
  <c r="E210" i="9"/>
  <c r="I209" i="9"/>
  <c r="H209" i="9"/>
  <c r="G209" i="9"/>
  <c r="B209" i="9" s="1"/>
  <c r="E209" i="9"/>
  <c r="J209" i="9" s="1"/>
  <c r="J208" i="9"/>
  <c r="I208" i="9"/>
  <c r="H208" i="9"/>
  <c r="G208" i="9"/>
  <c r="B208" i="9" s="1"/>
  <c r="C208" i="9" s="1"/>
  <c r="E208" i="9"/>
  <c r="I207" i="9"/>
  <c r="H207" i="9"/>
  <c r="G207" i="9"/>
  <c r="B207" i="9" s="1"/>
  <c r="E207" i="9"/>
  <c r="J207" i="9" s="1"/>
  <c r="I206" i="9"/>
  <c r="H206" i="9"/>
  <c r="G206" i="9"/>
  <c r="B206" i="9" s="1"/>
  <c r="E206" i="9"/>
  <c r="J206" i="9" s="1"/>
  <c r="J205" i="9"/>
  <c r="I205" i="9"/>
  <c r="H205" i="9"/>
  <c r="G205" i="9"/>
  <c r="E205" i="9"/>
  <c r="C205" i="9"/>
  <c r="B205" i="9"/>
  <c r="I204" i="9"/>
  <c r="H204" i="9"/>
  <c r="G204" i="9"/>
  <c r="E204" i="9"/>
  <c r="J204" i="9" s="1"/>
  <c r="C204" i="9" s="1"/>
  <c r="B204" i="9"/>
  <c r="J203" i="9"/>
  <c r="I203" i="9"/>
  <c r="H203" i="9"/>
  <c r="B203" i="9" s="1"/>
  <c r="G203" i="9"/>
  <c r="E203" i="9"/>
  <c r="J202" i="9"/>
  <c r="I202" i="9"/>
  <c r="H202" i="9"/>
  <c r="G202" i="9"/>
  <c r="B202" i="9" s="1"/>
  <c r="E202" i="9"/>
  <c r="I201" i="9"/>
  <c r="H201" i="9"/>
  <c r="G201" i="9"/>
  <c r="B201" i="9" s="1"/>
  <c r="E201" i="9"/>
  <c r="J201" i="9" s="1"/>
  <c r="J200" i="9"/>
  <c r="I200" i="9"/>
  <c r="H200" i="9"/>
  <c r="G200" i="9"/>
  <c r="E200" i="9"/>
  <c r="I199" i="9"/>
  <c r="H199" i="9"/>
  <c r="G199" i="9"/>
  <c r="B199" i="9" s="1"/>
  <c r="E199" i="9"/>
  <c r="J199" i="9" s="1"/>
  <c r="I198" i="9"/>
  <c r="H198" i="9"/>
  <c r="G198" i="9"/>
  <c r="B198" i="9" s="1"/>
  <c r="E198" i="9"/>
  <c r="J198" i="9" s="1"/>
  <c r="C198" i="9" s="1"/>
  <c r="J197" i="9"/>
  <c r="I197" i="9"/>
  <c r="H197" i="9"/>
  <c r="G197" i="9"/>
  <c r="E197" i="9"/>
  <c r="C197" i="9"/>
  <c r="B197" i="9"/>
  <c r="I196" i="9"/>
  <c r="H196" i="9"/>
  <c r="G196" i="9"/>
  <c r="E196" i="9"/>
  <c r="J196" i="9" s="1"/>
  <c r="C196" i="9" s="1"/>
  <c r="B196" i="9"/>
  <c r="J195" i="9"/>
  <c r="I195" i="9"/>
  <c r="H195" i="9"/>
  <c r="B195" i="9" s="1"/>
  <c r="G195" i="9"/>
  <c r="E195" i="9"/>
  <c r="J194" i="9"/>
  <c r="I194" i="9"/>
  <c r="H194" i="9"/>
  <c r="G194" i="9"/>
  <c r="B194" i="9" s="1"/>
  <c r="E194" i="9"/>
  <c r="I193" i="9"/>
  <c r="H193" i="9"/>
  <c r="G193" i="9"/>
  <c r="B193" i="9" s="1"/>
  <c r="E193" i="9"/>
  <c r="J193" i="9" s="1"/>
  <c r="J192" i="9"/>
  <c r="I192" i="9"/>
  <c r="H192" i="9"/>
  <c r="G192" i="9"/>
  <c r="B192" i="9" s="1"/>
  <c r="C192" i="9" s="1"/>
  <c r="E192" i="9"/>
  <c r="I191" i="9"/>
  <c r="H191" i="9"/>
  <c r="G191" i="9"/>
  <c r="B191" i="9" s="1"/>
  <c r="E191" i="9"/>
  <c r="J191" i="9" s="1"/>
  <c r="C191" i="9" s="1"/>
  <c r="I190" i="9"/>
  <c r="H190" i="9"/>
  <c r="G190" i="9"/>
  <c r="B190" i="9" s="1"/>
  <c r="E190" i="9"/>
  <c r="J190" i="9" s="1"/>
  <c r="J189" i="9"/>
  <c r="I189" i="9"/>
  <c r="H189" i="9"/>
  <c r="G189" i="9"/>
  <c r="E189" i="9"/>
  <c r="C189" i="9"/>
  <c r="B189" i="9"/>
  <c r="I188" i="9"/>
  <c r="H188" i="9"/>
  <c r="G188" i="9"/>
  <c r="E188" i="9"/>
  <c r="J188" i="9" s="1"/>
  <c r="B188" i="9"/>
  <c r="J187" i="9"/>
  <c r="I187" i="9"/>
  <c r="H187" i="9"/>
  <c r="B187" i="9" s="1"/>
  <c r="G187" i="9"/>
  <c r="E187" i="9"/>
  <c r="J186" i="9"/>
  <c r="I186" i="9"/>
  <c r="H186" i="9"/>
  <c r="G186" i="9"/>
  <c r="B186" i="9" s="1"/>
  <c r="E186" i="9"/>
  <c r="I185" i="9"/>
  <c r="H185" i="9"/>
  <c r="G185" i="9"/>
  <c r="B185" i="9" s="1"/>
  <c r="E185" i="9"/>
  <c r="J185" i="9" s="1"/>
  <c r="J184" i="9"/>
  <c r="I184" i="9"/>
  <c r="H184" i="9"/>
  <c r="G184" i="9"/>
  <c r="E184" i="9"/>
  <c r="I183" i="9"/>
  <c r="H183" i="9"/>
  <c r="G183" i="9"/>
  <c r="B183" i="9" s="1"/>
  <c r="E183" i="9"/>
  <c r="J183" i="9" s="1"/>
  <c r="I182" i="9"/>
  <c r="H182" i="9"/>
  <c r="G182" i="9"/>
  <c r="B182" i="9" s="1"/>
  <c r="E182" i="9"/>
  <c r="J182" i="9" s="1"/>
  <c r="C182" i="9" s="1"/>
  <c r="J181" i="9"/>
  <c r="I181" i="9"/>
  <c r="H181" i="9"/>
  <c r="G181" i="9"/>
  <c r="E181" i="9"/>
  <c r="C181" i="9"/>
  <c r="B181" i="9"/>
  <c r="I180" i="9"/>
  <c r="H180" i="9"/>
  <c r="G180" i="9"/>
  <c r="E180" i="9"/>
  <c r="J180" i="9" s="1"/>
  <c r="C180" i="9" s="1"/>
  <c r="B180" i="9"/>
  <c r="J179" i="9"/>
  <c r="C179" i="9" s="1"/>
  <c r="I179" i="9"/>
  <c r="H179" i="9"/>
  <c r="B179" i="9" s="1"/>
  <c r="G179" i="9"/>
  <c r="E179" i="9"/>
  <c r="J178" i="9"/>
  <c r="C178" i="9" s="1"/>
  <c r="I178" i="9"/>
  <c r="H178" i="9"/>
  <c r="G178" i="9"/>
  <c r="B178" i="9" s="1"/>
  <c r="E178" i="9"/>
  <c r="I177" i="9"/>
  <c r="H177" i="9"/>
  <c r="G177" i="9"/>
  <c r="B177" i="9" s="1"/>
  <c r="E177" i="9"/>
  <c r="J177" i="9" s="1"/>
  <c r="C177" i="9" s="1"/>
  <c r="J176" i="9"/>
  <c r="I176" i="9"/>
  <c r="H176" i="9"/>
  <c r="G176" i="9"/>
  <c r="E176" i="9"/>
  <c r="I175" i="9"/>
  <c r="H175" i="9"/>
  <c r="G175" i="9"/>
  <c r="E175" i="9"/>
  <c r="J175" i="9" s="1"/>
  <c r="B175" i="9"/>
  <c r="I174" i="9"/>
  <c r="H174" i="9"/>
  <c r="G174" i="9"/>
  <c r="B174" i="9" s="1"/>
  <c r="E174" i="9"/>
  <c r="J174" i="9" s="1"/>
  <c r="J173" i="9"/>
  <c r="C173" i="9" s="1"/>
  <c r="I173" i="9"/>
  <c r="H173" i="9"/>
  <c r="G173" i="9"/>
  <c r="E173" i="9"/>
  <c r="B173" i="9"/>
  <c r="I172" i="9"/>
  <c r="H172" i="9"/>
  <c r="G172" i="9"/>
  <c r="E172" i="9"/>
  <c r="J172" i="9" s="1"/>
  <c r="B172" i="9"/>
  <c r="J171" i="9"/>
  <c r="I171" i="9"/>
  <c r="H171" i="9"/>
  <c r="B171" i="9" s="1"/>
  <c r="G171" i="9"/>
  <c r="E171" i="9"/>
  <c r="J170" i="9"/>
  <c r="I170" i="9"/>
  <c r="H170" i="9"/>
  <c r="G170" i="9"/>
  <c r="B170" i="9" s="1"/>
  <c r="E170" i="9"/>
  <c r="I169" i="9"/>
  <c r="H169" i="9"/>
  <c r="G169" i="9"/>
  <c r="B169" i="9" s="1"/>
  <c r="E169" i="9"/>
  <c r="J169" i="9" s="1"/>
  <c r="J168" i="9"/>
  <c r="I168" i="9"/>
  <c r="H168" i="9"/>
  <c r="G168" i="9"/>
  <c r="E168" i="9"/>
  <c r="I167" i="9"/>
  <c r="H167" i="9"/>
  <c r="G167" i="9"/>
  <c r="E167" i="9"/>
  <c r="J167" i="9" s="1"/>
  <c r="C167" i="9" s="1"/>
  <c r="B167" i="9"/>
  <c r="I166" i="9"/>
  <c r="H166" i="9"/>
  <c r="G166" i="9"/>
  <c r="B166" i="9" s="1"/>
  <c r="E166" i="9"/>
  <c r="J166" i="9" s="1"/>
  <c r="C166" i="9" s="1"/>
  <c r="J165" i="9"/>
  <c r="I165" i="9"/>
  <c r="H165" i="9"/>
  <c r="G165" i="9"/>
  <c r="E165" i="9"/>
  <c r="C165" i="9"/>
  <c r="B165" i="9"/>
  <c r="I164" i="9"/>
  <c r="H164" i="9"/>
  <c r="G164" i="9"/>
  <c r="E164" i="9"/>
  <c r="J164" i="9" s="1"/>
  <c r="B164" i="9"/>
  <c r="J163" i="9"/>
  <c r="I163" i="9"/>
  <c r="H163" i="9"/>
  <c r="B163" i="9" s="1"/>
  <c r="G163" i="9"/>
  <c r="E163" i="9"/>
  <c r="J162" i="9"/>
  <c r="I162" i="9"/>
  <c r="H162" i="9"/>
  <c r="G162" i="9"/>
  <c r="B162" i="9" s="1"/>
  <c r="E162" i="9"/>
  <c r="I161" i="9"/>
  <c r="H161" i="9"/>
  <c r="G161" i="9"/>
  <c r="B161" i="9" s="1"/>
  <c r="E161" i="9"/>
  <c r="J161" i="9" s="1"/>
  <c r="J160" i="9"/>
  <c r="I160" i="9"/>
  <c r="H160" i="9"/>
  <c r="G160" i="9"/>
  <c r="B160" i="9" s="1"/>
  <c r="E160" i="9"/>
  <c r="C160" i="9"/>
  <c r="I159" i="9"/>
  <c r="H159" i="9"/>
  <c r="G159" i="9"/>
  <c r="B159" i="9" s="1"/>
  <c r="E159" i="9"/>
  <c r="J159" i="9" s="1"/>
  <c r="I158" i="9"/>
  <c r="H158" i="9"/>
  <c r="G158" i="9"/>
  <c r="B158" i="9" s="1"/>
  <c r="E158" i="9"/>
  <c r="J158" i="9" s="1"/>
  <c r="J157" i="9"/>
  <c r="I157" i="9"/>
  <c r="H157" i="9"/>
  <c r="G157" i="9"/>
  <c r="E157" i="9"/>
  <c r="C157" i="9"/>
  <c r="B157" i="9"/>
  <c r="I156" i="9"/>
  <c r="H156" i="9"/>
  <c r="G156" i="9"/>
  <c r="E156" i="9"/>
  <c r="J156" i="9" s="1"/>
  <c r="C156" i="9" s="1"/>
  <c r="B156" i="9"/>
  <c r="J155" i="9"/>
  <c r="I155" i="9"/>
  <c r="H155" i="9"/>
  <c r="B155" i="9" s="1"/>
  <c r="G155" i="9"/>
  <c r="E155" i="9"/>
  <c r="J154" i="9"/>
  <c r="I154" i="9"/>
  <c r="H154" i="9"/>
  <c r="G154" i="9"/>
  <c r="B154" i="9" s="1"/>
  <c r="E154" i="9"/>
  <c r="I153" i="9"/>
  <c r="H153" i="9"/>
  <c r="G153" i="9"/>
  <c r="B153" i="9" s="1"/>
  <c r="E153" i="9"/>
  <c r="J153" i="9" s="1"/>
  <c r="J152" i="9"/>
  <c r="I152" i="9"/>
  <c r="H152" i="9"/>
  <c r="G152" i="9"/>
  <c r="E152" i="9"/>
  <c r="I151" i="9"/>
  <c r="H151" i="9"/>
  <c r="G151" i="9"/>
  <c r="E151" i="9"/>
  <c r="J151" i="9" s="1"/>
  <c r="B151" i="9"/>
  <c r="I150" i="9"/>
  <c r="H150" i="9"/>
  <c r="G150" i="9"/>
  <c r="B150" i="9" s="1"/>
  <c r="E150" i="9"/>
  <c r="J150" i="9" s="1"/>
  <c r="J149" i="9"/>
  <c r="I149" i="9"/>
  <c r="H149" i="9"/>
  <c r="G149" i="9"/>
  <c r="E149" i="9"/>
  <c r="C149" i="9"/>
  <c r="B149" i="9"/>
  <c r="I148" i="9"/>
  <c r="H148" i="9"/>
  <c r="G148" i="9"/>
  <c r="E148" i="9"/>
  <c r="J148" i="9" s="1"/>
  <c r="B148" i="9"/>
  <c r="J147" i="9"/>
  <c r="I147" i="9"/>
  <c r="H147" i="9"/>
  <c r="B147" i="9" s="1"/>
  <c r="G147" i="9"/>
  <c r="E147" i="9"/>
  <c r="J146" i="9"/>
  <c r="C146" i="9" s="1"/>
  <c r="I146" i="9"/>
  <c r="H146" i="9"/>
  <c r="G146" i="9"/>
  <c r="B146" i="9" s="1"/>
  <c r="E146" i="9"/>
  <c r="I145" i="9"/>
  <c r="H145" i="9"/>
  <c r="G145" i="9"/>
  <c r="B145" i="9" s="1"/>
  <c r="E145" i="9"/>
  <c r="J145" i="9" s="1"/>
  <c r="J144" i="9"/>
  <c r="I144" i="9"/>
  <c r="H144" i="9"/>
  <c r="G144" i="9"/>
  <c r="B144" i="9" s="1"/>
  <c r="C144" i="9" s="1"/>
  <c r="E144" i="9"/>
  <c r="I143" i="9"/>
  <c r="H143" i="9"/>
  <c r="G143" i="9"/>
  <c r="E143" i="9"/>
  <c r="J143" i="9" s="1"/>
  <c r="C143" i="9" s="1"/>
  <c r="B143" i="9"/>
  <c r="I142" i="9"/>
  <c r="H142" i="9"/>
  <c r="G142" i="9"/>
  <c r="B142" i="9" s="1"/>
  <c r="E142" i="9"/>
  <c r="J142" i="9" s="1"/>
  <c r="C142" i="9" s="1"/>
  <c r="J141" i="9"/>
  <c r="C141" i="9" s="1"/>
  <c r="I141" i="9"/>
  <c r="H141" i="9"/>
  <c r="G141" i="9"/>
  <c r="E141" i="9"/>
  <c r="B141" i="9"/>
  <c r="I140" i="9"/>
  <c r="H140" i="9"/>
  <c r="G140" i="9"/>
  <c r="E140" i="9"/>
  <c r="J140" i="9" s="1"/>
  <c r="C140" i="9"/>
  <c r="B140" i="9"/>
  <c r="J139" i="9"/>
  <c r="I139" i="9"/>
  <c r="H139" i="9"/>
  <c r="B139" i="9" s="1"/>
  <c r="G139" i="9"/>
  <c r="E139" i="9"/>
  <c r="J138" i="9"/>
  <c r="C138" i="9" s="1"/>
  <c r="I138" i="9"/>
  <c r="H138" i="9"/>
  <c r="G138" i="9"/>
  <c r="B138" i="9" s="1"/>
  <c r="E138" i="9"/>
  <c r="I137" i="9"/>
  <c r="H137" i="9"/>
  <c r="G137" i="9"/>
  <c r="B137" i="9" s="1"/>
  <c r="E137" i="9"/>
  <c r="J137" i="9" s="1"/>
  <c r="C137" i="9" s="1"/>
  <c r="J136" i="9"/>
  <c r="I136" i="9"/>
  <c r="H136" i="9"/>
  <c r="G136" i="9"/>
  <c r="E136" i="9"/>
  <c r="I135" i="9"/>
  <c r="H135" i="9"/>
  <c r="G135" i="9"/>
  <c r="E135" i="9"/>
  <c r="J135" i="9" s="1"/>
  <c r="C135" i="9" s="1"/>
  <c r="B135" i="9"/>
  <c r="I134" i="9"/>
  <c r="H134" i="9"/>
  <c r="G134" i="9"/>
  <c r="B134" i="9" s="1"/>
  <c r="E134" i="9"/>
  <c r="J134" i="9" s="1"/>
  <c r="C134" i="9" s="1"/>
  <c r="I133" i="9"/>
  <c r="H133" i="9"/>
  <c r="G133" i="9"/>
  <c r="E133" i="9"/>
  <c r="J133" i="9" s="1"/>
  <c r="C133" i="9" s="1"/>
  <c r="B133" i="9"/>
  <c r="I132" i="9"/>
  <c r="H132" i="9"/>
  <c r="G132" i="9"/>
  <c r="E132" i="9"/>
  <c r="J132" i="9" s="1"/>
  <c r="C132" i="9" s="1"/>
  <c r="B132" i="9"/>
  <c r="J131" i="9"/>
  <c r="I131" i="9"/>
  <c r="H131" i="9"/>
  <c r="G131" i="9"/>
  <c r="E131" i="9"/>
  <c r="B131" i="9"/>
  <c r="J130" i="9"/>
  <c r="I130" i="9"/>
  <c r="H130" i="9"/>
  <c r="G130" i="9"/>
  <c r="B130" i="9" s="1"/>
  <c r="E130" i="9"/>
  <c r="I129" i="9"/>
  <c r="H129" i="9"/>
  <c r="G129" i="9"/>
  <c r="E129" i="9"/>
  <c r="J129" i="9" s="1"/>
  <c r="J128" i="9"/>
  <c r="I128" i="9"/>
  <c r="H128" i="9"/>
  <c r="G128" i="9"/>
  <c r="E128" i="9"/>
  <c r="I127" i="9"/>
  <c r="H127" i="9"/>
  <c r="B127" i="9" s="1"/>
  <c r="G127" i="9"/>
  <c r="E127" i="9"/>
  <c r="J127" i="9" s="1"/>
  <c r="I126" i="9"/>
  <c r="H126" i="9"/>
  <c r="G126" i="9"/>
  <c r="B126" i="9" s="1"/>
  <c r="E126" i="9"/>
  <c r="J126" i="9" s="1"/>
  <c r="C126" i="9"/>
  <c r="I125" i="9"/>
  <c r="H125" i="9"/>
  <c r="G125" i="9"/>
  <c r="E125" i="9"/>
  <c r="J125" i="9" s="1"/>
  <c r="C125" i="9" s="1"/>
  <c r="B125" i="9"/>
  <c r="I124" i="9"/>
  <c r="H124" i="9"/>
  <c r="G124" i="9"/>
  <c r="E124" i="9"/>
  <c r="J124" i="9" s="1"/>
  <c r="C124" i="9" s="1"/>
  <c r="B124" i="9"/>
  <c r="J123" i="9"/>
  <c r="I123" i="9"/>
  <c r="H123" i="9"/>
  <c r="B123" i="9" s="1"/>
  <c r="G123" i="9"/>
  <c r="E123" i="9"/>
  <c r="J122" i="9"/>
  <c r="I122" i="9"/>
  <c r="H122" i="9"/>
  <c r="G122" i="9"/>
  <c r="B122" i="9" s="1"/>
  <c r="E122" i="9"/>
  <c r="I121" i="9"/>
  <c r="H121" i="9"/>
  <c r="G121" i="9"/>
  <c r="E121" i="9"/>
  <c r="J121" i="9" s="1"/>
  <c r="J120" i="9"/>
  <c r="I120" i="9"/>
  <c r="H120" i="9"/>
  <c r="G120" i="9"/>
  <c r="E120" i="9"/>
  <c r="I119" i="9"/>
  <c r="H119" i="9"/>
  <c r="G119" i="9"/>
  <c r="E119" i="9"/>
  <c r="J119" i="9" s="1"/>
  <c r="B119" i="9"/>
  <c r="I118" i="9"/>
  <c r="H118" i="9"/>
  <c r="G118" i="9"/>
  <c r="B118" i="9" s="1"/>
  <c r="E118" i="9"/>
  <c r="J118" i="9" s="1"/>
  <c r="C118" i="9"/>
  <c r="I117" i="9"/>
  <c r="H117" i="9"/>
  <c r="G117" i="9"/>
  <c r="E117" i="9"/>
  <c r="J117" i="9" s="1"/>
  <c r="C117" i="9" s="1"/>
  <c r="B117" i="9"/>
  <c r="I116" i="9"/>
  <c r="H116" i="9"/>
  <c r="G116" i="9"/>
  <c r="E116" i="9"/>
  <c r="J116" i="9" s="1"/>
  <c r="C116" i="9" s="1"/>
  <c r="B116" i="9"/>
  <c r="J115" i="9"/>
  <c r="I115" i="9"/>
  <c r="H115" i="9"/>
  <c r="G115" i="9"/>
  <c r="E115" i="9"/>
  <c r="B115" i="9"/>
  <c r="J114" i="9"/>
  <c r="I114" i="9"/>
  <c r="H114" i="9"/>
  <c r="G114" i="9"/>
  <c r="B114" i="9" s="1"/>
  <c r="E114" i="9"/>
  <c r="I113" i="9"/>
  <c r="H113" i="9"/>
  <c r="G113" i="9"/>
  <c r="E113" i="9"/>
  <c r="J113" i="9" s="1"/>
  <c r="J112" i="9"/>
  <c r="I112" i="9"/>
  <c r="H112" i="9"/>
  <c r="G112" i="9"/>
  <c r="E112" i="9"/>
  <c r="I111" i="9"/>
  <c r="H111" i="9"/>
  <c r="B111" i="9" s="1"/>
  <c r="G111" i="9"/>
  <c r="E111" i="9"/>
  <c r="J111" i="9" s="1"/>
  <c r="I110" i="9"/>
  <c r="H110" i="9"/>
  <c r="G110" i="9"/>
  <c r="B110" i="9" s="1"/>
  <c r="E110" i="9"/>
  <c r="J110" i="9" s="1"/>
  <c r="C110" i="9"/>
  <c r="J109" i="9"/>
  <c r="I109" i="9"/>
  <c r="H109" i="9"/>
  <c r="G109" i="9"/>
  <c r="E109" i="9"/>
  <c r="C109" i="9"/>
  <c r="B109" i="9"/>
  <c r="I108" i="9"/>
  <c r="H108" i="9"/>
  <c r="G108" i="9"/>
  <c r="E108" i="9"/>
  <c r="J108" i="9" s="1"/>
  <c r="C108" i="9" s="1"/>
  <c r="B108" i="9"/>
  <c r="J107" i="9"/>
  <c r="C107" i="9" s="1"/>
  <c r="I107" i="9"/>
  <c r="H107" i="9"/>
  <c r="B107" i="9" s="1"/>
  <c r="G107" i="9"/>
  <c r="E107" i="9"/>
  <c r="J106" i="9"/>
  <c r="I106" i="9"/>
  <c r="H106" i="9"/>
  <c r="G106" i="9"/>
  <c r="B106" i="9" s="1"/>
  <c r="E106" i="9"/>
  <c r="J105" i="9"/>
  <c r="I105" i="9"/>
  <c r="H105" i="9"/>
  <c r="G105" i="9"/>
  <c r="B105" i="9" s="1"/>
  <c r="E105" i="9"/>
  <c r="J104" i="9"/>
  <c r="C104" i="9" s="1"/>
  <c r="I104" i="9"/>
  <c r="H104" i="9"/>
  <c r="G104" i="9"/>
  <c r="B104" i="9" s="1"/>
  <c r="E104" i="9"/>
  <c r="I103" i="9"/>
  <c r="H103" i="9"/>
  <c r="G103" i="9"/>
  <c r="B103" i="9" s="1"/>
  <c r="E103" i="9"/>
  <c r="J103" i="9" s="1"/>
  <c r="I102" i="9"/>
  <c r="H102" i="9"/>
  <c r="G102" i="9"/>
  <c r="E102" i="9"/>
  <c r="J102" i="9" s="1"/>
  <c r="J101" i="9"/>
  <c r="C101" i="9" s="1"/>
  <c r="I101" i="9"/>
  <c r="H101" i="9"/>
  <c r="G101" i="9"/>
  <c r="E101" i="9"/>
  <c r="B101" i="9"/>
  <c r="I100" i="9"/>
  <c r="H100" i="9"/>
  <c r="G100" i="9"/>
  <c r="E100" i="9"/>
  <c r="J100" i="9" s="1"/>
  <c r="C100" i="9"/>
  <c r="B100" i="9"/>
  <c r="J99" i="9"/>
  <c r="C99" i="9" s="1"/>
  <c r="I99" i="9"/>
  <c r="H99" i="9"/>
  <c r="G99" i="9"/>
  <c r="E99" i="9"/>
  <c r="B99" i="9"/>
  <c r="J98" i="9"/>
  <c r="C98" i="9" s="1"/>
  <c r="I98" i="9"/>
  <c r="H98" i="9"/>
  <c r="G98" i="9"/>
  <c r="E98" i="9"/>
  <c r="B98" i="9"/>
  <c r="I97" i="9"/>
  <c r="H97" i="9"/>
  <c r="G97" i="9"/>
  <c r="E97" i="9"/>
  <c r="J97" i="9" s="1"/>
  <c r="J96" i="9"/>
  <c r="I96" i="9"/>
  <c r="H96" i="9"/>
  <c r="G96" i="9"/>
  <c r="E96" i="9"/>
  <c r="I95" i="9"/>
  <c r="H95" i="9"/>
  <c r="B95" i="9" s="1"/>
  <c r="G95" i="9"/>
  <c r="E95" i="9"/>
  <c r="J95" i="9" s="1"/>
  <c r="I94" i="9"/>
  <c r="H94" i="9"/>
  <c r="G94" i="9"/>
  <c r="E94" i="9"/>
  <c r="J94" i="9" s="1"/>
  <c r="I93" i="9"/>
  <c r="H93" i="9"/>
  <c r="G93" i="9"/>
  <c r="E93" i="9"/>
  <c r="J93" i="9" s="1"/>
  <c r="C93" i="9" s="1"/>
  <c r="B93" i="9"/>
  <c r="I92" i="9"/>
  <c r="H92" i="9"/>
  <c r="G92" i="9"/>
  <c r="E92" i="9"/>
  <c r="J92" i="9" s="1"/>
  <c r="C92" i="9" s="1"/>
  <c r="B92" i="9"/>
  <c r="J91" i="9"/>
  <c r="I91" i="9"/>
  <c r="H91" i="9"/>
  <c r="B91" i="9" s="1"/>
  <c r="G91" i="9"/>
  <c r="E91" i="9"/>
  <c r="J90" i="9"/>
  <c r="I90" i="9"/>
  <c r="H90" i="9"/>
  <c r="G90" i="9"/>
  <c r="E90" i="9"/>
  <c r="B90" i="9"/>
  <c r="J89" i="9"/>
  <c r="I89" i="9"/>
  <c r="H89" i="9"/>
  <c r="G89" i="9"/>
  <c r="E89" i="9"/>
  <c r="J88" i="9"/>
  <c r="I88" i="9"/>
  <c r="H88" i="9"/>
  <c r="B88" i="9" s="1"/>
  <c r="C88" i="9" s="1"/>
  <c r="G88" i="9"/>
  <c r="E88" i="9"/>
  <c r="I87" i="9"/>
  <c r="H87" i="9"/>
  <c r="G87" i="9"/>
  <c r="B87" i="9" s="1"/>
  <c r="E87" i="9"/>
  <c r="J87" i="9" s="1"/>
  <c r="J86" i="9"/>
  <c r="I86" i="9"/>
  <c r="H86" i="9"/>
  <c r="G86" i="9"/>
  <c r="B86" i="9" s="1"/>
  <c r="E86" i="9"/>
  <c r="C86" i="9"/>
  <c r="J85" i="9"/>
  <c r="I85" i="9"/>
  <c r="H85" i="9"/>
  <c r="G85" i="9"/>
  <c r="B85" i="9" s="1"/>
  <c r="C85" i="9" s="1"/>
  <c r="E85" i="9"/>
  <c r="J84" i="9"/>
  <c r="C84" i="9" s="1"/>
  <c r="I84" i="9"/>
  <c r="H84" i="9"/>
  <c r="G84" i="9"/>
  <c r="E84" i="9"/>
  <c r="B84" i="9"/>
  <c r="J83" i="9"/>
  <c r="I83" i="9"/>
  <c r="H83" i="9"/>
  <c r="B83" i="9" s="1"/>
  <c r="C83" i="9" s="1"/>
  <c r="G83" i="9"/>
  <c r="E83" i="9"/>
  <c r="J82" i="9"/>
  <c r="I82" i="9"/>
  <c r="H82" i="9"/>
  <c r="B82" i="9" s="1"/>
  <c r="G82" i="9"/>
  <c r="E82" i="9"/>
  <c r="I81" i="9"/>
  <c r="H81" i="9"/>
  <c r="G81" i="9"/>
  <c r="E81" i="9"/>
  <c r="J81" i="9" s="1"/>
  <c r="I80" i="9"/>
  <c r="H80" i="9"/>
  <c r="G80" i="9"/>
  <c r="E80" i="9"/>
  <c r="J80" i="9" s="1"/>
  <c r="C80" i="9" s="1"/>
  <c r="B80" i="9"/>
  <c r="I79" i="9"/>
  <c r="H79" i="9"/>
  <c r="G79" i="9"/>
  <c r="E79" i="9"/>
  <c r="J79" i="9" s="1"/>
  <c r="C79" i="9" s="1"/>
  <c r="B79" i="9"/>
  <c r="I78" i="9"/>
  <c r="H78" i="9"/>
  <c r="B78" i="9" s="1"/>
  <c r="G78" i="9"/>
  <c r="E78" i="9"/>
  <c r="J78" i="9" s="1"/>
  <c r="C78" i="9" s="1"/>
  <c r="J77" i="9"/>
  <c r="C77" i="9" s="1"/>
  <c r="I77" i="9"/>
  <c r="H77" i="9"/>
  <c r="G77" i="9"/>
  <c r="E77" i="9"/>
  <c r="B77" i="9"/>
  <c r="I76" i="9"/>
  <c r="H76" i="9"/>
  <c r="G76" i="9"/>
  <c r="E76" i="9"/>
  <c r="J76" i="9" s="1"/>
  <c r="C76" i="9" s="1"/>
  <c r="B76" i="9"/>
  <c r="J75" i="9"/>
  <c r="C75" i="9" s="1"/>
  <c r="I75" i="9"/>
  <c r="H75" i="9"/>
  <c r="G75" i="9"/>
  <c r="B75" i="9" s="1"/>
  <c r="E75" i="9"/>
  <c r="J74" i="9"/>
  <c r="I74" i="9"/>
  <c r="H74" i="9"/>
  <c r="G74" i="9"/>
  <c r="E74" i="9"/>
  <c r="B74" i="9"/>
  <c r="J73" i="9"/>
  <c r="I73" i="9"/>
  <c r="H73" i="9"/>
  <c r="G73" i="9"/>
  <c r="B73" i="9" s="1"/>
  <c r="E73" i="9"/>
  <c r="C73" i="9"/>
  <c r="I72" i="9"/>
  <c r="H72" i="9"/>
  <c r="B72" i="9" s="1"/>
  <c r="G72" i="9"/>
  <c r="E72" i="9"/>
  <c r="J72" i="9" s="1"/>
  <c r="C72" i="9" s="1"/>
  <c r="I71" i="9"/>
  <c r="H71" i="9"/>
  <c r="G71" i="9"/>
  <c r="B71" i="9" s="1"/>
  <c r="E71" i="9"/>
  <c r="J71" i="9" s="1"/>
  <c r="C71" i="9" s="1"/>
  <c r="I70" i="9"/>
  <c r="H70" i="9"/>
  <c r="G70" i="9"/>
  <c r="B70" i="9" s="1"/>
  <c r="E70" i="9"/>
  <c r="J70" i="9" s="1"/>
  <c r="C70" i="9" s="1"/>
  <c r="J69" i="9"/>
  <c r="I69" i="9"/>
  <c r="H69" i="9"/>
  <c r="G69" i="9"/>
  <c r="B69" i="9" s="1"/>
  <c r="C69" i="9" s="1"/>
  <c r="E69" i="9"/>
  <c r="I68" i="9"/>
  <c r="H68" i="9"/>
  <c r="G68" i="9"/>
  <c r="E68" i="9"/>
  <c r="J68" i="9" s="1"/>
  <c r="C68" i="9" s="1"/>
  <c r="B68" i="9"/>
  <c r="J67" i="9"/>
  <c r="I67" i="9"/>
  <c r="H67" i="9"/>
  <c r="G67" i="9"/>
  <c r="B67" i="9" s="1"/>
  <c r="C67" i="9" s="1"/>
  <c r="E67" i="9"/>
  <c r="J66" i="9"/>
  <c r="C66" i="9" s="1"/>
  <c r="I66" i="9"/>
  <c r="H66" i="9"/>
  <c r="G66" i="9"/>
  <c r="E66" i="9"/>
  <c r="B66" i="9"/>
  <c r="I65" i="9"/>
  <c r="H65" i="9"/>
  <c r="B65" i="9" s="1"/>
  <c r="G65" i="9"/>
  <c r="E65" i="9"/>
  <c r="J65" i="9" s="1"/>
  <c r="C65" i="9" s="1"/>
  <c r="J64" i="9"/>
  <c r="I64" i="9"/>
  <c r="H64" i="9"/>
  <c r="B64" i="9" s="1"/>
  <c r="G64" i="9"/>
  <c r="E64" i="9"/>
  <c r="I63" i="9"/>
  <c r="H63" i="9"/>
  <c r="G63" i="9"/>
  <c r="B63" i="9" s="1"/>
  <c r="E63" i="9"/>
  <c r="J63" i="9" s="1"/>
  <c r="C63" i="9" s="1"/>
  <c r="I62" i="9"/>
  <c r="H62" i="9"/>
  <c r="G62" i="9"/>
  <c r="B62" i="9" s="1"/>
  <c r="E62" i="9"/>
  <c r="J62" i="9" s="1"/>
  <c r="J61" i="9"/>
  <c r="I61" i="9"/>
  <c r="H61" i="9"/>
  <c r="G61" i="9"/>
  <c r="B61" i="9" s="1"/>
  <c r="C61" i="9" s="1"/>
  <c r="E61" i="9"/>
  <c r="I60" i="9"/>
  <c r="H60" i="9"/>
  <c r="G60" i="9"/>
  <c r="E60" i="9"/>
  <c r="J60" i="9" s="1"/>
  <c r="C60" i="9" s="1"/>
  <c r="B60" i="9"/>
  <c r="J59" i="9"/>
  <c r="I59" i="9"/>
  <c r="H59" i="9"/>
  <c r="G59" i="9"/>
  <c r="B59" i="9" s="1"/>
  <c r="C59" i="9" s="1"/>
  <c r="E59" i="9"/>
  <c r="J58" i="9"/>
  <c r="C58" i="9" s="1"/>
  <c r="I58" i="9"/>
  <c r="H58" i="9"/>
  <c r="G58" i="9"/>
  <c r="E58" i="9"/>
  <c r="B58" i="9"/>
  <c r="I57" i="9"/>
  <c r="H57" i="9"/>
  <c r="B57" i="9" s="1"/>
  <c r="G57" i="9"/>
  <c r="E57" i="9"/>
  <c r="J57" i="9" s="1"/>
  <c r="J56" i="9"/>
  <c r="I56" i="9"/>
  <c r="H56" i="9"/>
  <c r="B56" i="9" s="1"/>
  <c r="G56" i="9"/>
  <c r="E56" i="9"/>
  <c r="I55" i="9"/>
  <c r="H55" i="9"/>
  <c r="G55" i="9"/>
  <c r="B55" i="9" s="1"/>
  <c r="E55" i="9"/>
  <c r="J55" i="9" s="1"/>
  <c r="C55" i="9" s="1"/>
  <c r="I54" i="9"/>
  <c r="H54" i="9"/>
  <c r="G54" i="9"/>
  <c r="B54" i="9" s="1"/>
  <c r="E54" i="9"/>
  <c r="J54" i="9" s="1"/>
  <c r="C54" i="9" s="1"/>
  <c r="J53" i="9"/>
  <c r="I53" i="9"/>
  <c r="H53" i="9"/>
  <c r="G53" i="9"/>
  <c r="B53" i="9" s="1"/>
  <c r="C53" i="9" s="1"/>
  <c r="E53" i="9"/>
  <c r="I52" i="9"/>
  <c r="H52" i="9"/>
  <c r="G52" i="9"/>
  <c r="E52" i="9"/>
  <c r="J52" i="9" s="1"/>
  <c r="C52" i="9" s="1"/>
  <c r="B52" i="9"/>
  <c r="J51" i="9"/>
  <c r="I51" i="9"/>
  <c r="H51" i="9"/>
  <c r="G51" i="9"/>
  <c r="B51" i="9" s="1"/>
  <c r="C51" i="9" s="1"/>
  <c r="E51" i="9"/>
  <c r="J50" i="9"/>
  <c r="C50" i="9" s="1"/>
  <c r="I50" i="9"/>
  <c r="H50" i="9"/>
  <c r="G50" i="9"/>
  <c r="E50" i="9"/>
  <c r="B50" i="9"/>
  <c r="I49" i="9"/>
  <c r="H49" i="9"/>
  <c r="B49" i="9" s="1"/>
  <c r="G49" i="9"/>
  <c r="E49" i="9"/>
  <c r="J49" i="9" s="1"/>
  <c r="C49" i="9" s="1"/>
  <c r="J48" i="9"/>
  <c r="I48" i="9"/>
  <c r="H48" i="9"/>
  <c r="B48" i="9" s="1"/>
  <c r="G48" i="9"/>
  <c r="E48" i="9"/>
  <c r="I47" i="9"/>
  <c r="H47" i="9"/>
  <c r="G47" i="9"/>
  <c r="B47" i="9" s="1"/>
  <c r="E47" i="9"/>
  <c r="J47" i="9" s="1"/>
  <c r="I46" i="9"/>
  <c r="H46" i="9"/>
  <c r="G46" i="9"/>
  <c r="B46" i="9" s="1"/>
  <c r="E46" i="9"/>
  <c r="J46" i="9" s="1"/>
  <c r="C46" i="9" s="1"/>
  <c r="J45" i="9"/>
  <c r="I45" i="9"/>
  <c r="H45" i="9"/>
  <c r="G45" i="9"/>
  <c r="B45" i="9" s="1"/>
  <c r="C45" i="9" s="1"/>
  <c r="E45" i="9"/>
  <c r="I44" i="9"/>
  <c r="H44" i="9"/>
  <c r="G44" i="9"/>
  <c r="E44" i="9"/>
  <c r="J44" i="9" s="1"/>
  <c r="C44" i="9" s="1"/>
  <c r="B44" i="9"/>
  <c r="J43" i="9"/>
  <c r="I43" i="9"/>
  <c r="H43" i="9"/>
  <c r="G43" i="9"/>
  <c r="B43" i="9" s="1"/>
  <c r="C43" i="9" s="1"/>
  <c r="E43" i="9"/>
  <c r="J42" i="9"/>
  <c r="C42" i="9" s="1"/>
  <c r="I42" i="9"/>
  <c r="H42" i="9"/>
  <c r="G42" i="9"/>
  <c r="E42" i="9"/>
  <c r="B42" i="9"/>
  <c r="I41" i="9"/>
  <c r="H41" i="9"/>
  <c r="B41" i="9" s="1"/>
  <c r="G41" i="9"/>
  <c r="E41" i="9"/>
  <c r="J41" i="9" s="1"/>
  <c r="C41" i="9" s="1"/>
  <c r="J40" i="9"/>
  <c r="C40" i="9" s="1"/>
  <c r="I40" i="9"/>
  <c r="H40" i="9"/>
  <c r="B40" i="9" s="1"/>
  <c r="G40" i="9"/>
  <c r="E40" i="9"/>
  <c r="I39" i="9"/>
  <c r="H39" i="9"/>
  <c r="G39" i="9"/>
  <c r="B39" i="9" s="1"/>
  <c r="E39" i="9"/>
  <c r="J39" i="9" s="1"/>
  <c r="C39" i="9" s="1"/>
  <c r="I38" i="9"/>
  <c r="H38" i="9"/>
  <c r="G38" i="9"/>
  <c r="B38" i="9" s="1"/>
  <c r="E38" i="9"/>
  <c r="J38" i="9" s="1"/>
  <c r="C38" i="9" s="1"/>
  <c r="J37" i="9"/>
  <c r="I37" i="9"/>
  <c r="H37" i="9"/>
  <c r="G37" i="9"/>
  <c r="B37" i="9" s="1"/>
  <c r="C37" i="9" s="1"/>
  <c r="E37" i="9"/>
  <c r="I36" i="9"/>
  <c r="H36" i="9"/>
  <c r="G36" i="9"/>
  <c r="E36" i="9"/>
  <c r="J36" i="9" s="1"/>
  <c r="C36" i="9" s="1"/>
  <c r="B36" i="9"/>
  <c r="J35" i="9"/>
  <c r="I35" i="9"/>
  <c r="H35" i="9"/>
  <c r="G35" i="9"/>
  <c r="B35" i="9" s="1"/>
  <c r="C35" i="9" s="1"/>
  <c r="E35" i="9"/>
  <c r="J34" i="9"/>
  <c r="C34" i="9" s="1"/>
  <c r="I34" i="9"/>
  <c r="H34" i="9"/>
  <c r="G34" i="9"/>
  <c r="E34" i="9"/>
  <c r="B34" i="9"/>
  <c r="I33" i="9"/>
  <c r="H33" i="9"/>
  <c r="B33" i="9" s="1"/>
  <c r="G33" i="9"/>
  <c r="E33" i="9"/>
  <c r="J33" i="9" s="1"/>
  <c r="J32" i="9"/>
  <c r="I32" i="9"/>
  <c r="H32" i="9"/>
  <c r="B32" i="9" s="1"/>
  <c r="G32" i="9"/>
  <c r="E32" i="9"/>
  <c r="I31" i="9"/>
  <c r="H31" i="9"/>
  <c r="G31" i="9"/>
  <c r="B31" i="9" s="1"/>
  <c r="E31" i="9"/>
  <c r="J31" i="9" s="1"/>
  <c r="C31" i="9" s="1"/>
  <c r="I30" i="9"/>
  <c r="H30" i="9"/>
  <c r="G30" i="9"/>
  <c r="B30" i="9" s="1"/>
  <c r="E30" i="9"/>
  <c r="J30" i="9" s="1"/>
  <c r="J29" i="9"/>
  <c r="I29" i="9"/>
  <c r="H29" i="9"/>
  <c r="G29" i="9"/>
  <c r="B29" i="9" s="1"/>
  <c r="C29" i="9" s="1"/>
  <c r="E29" i="9"/>
  <c r="I28" i="9"/>
  <c r="H28" i="9"/>
  <c r="G28" i="9"/>
  <c r="E28" i="9"/>
  <c r="J28" i="9" s="1"/>
  <c r="C28" i="9" s="1"/>
  <c r="B28" i="9"/>
  <c r="J27" i="9"/>
  <c r="I27" i="9"/>
  <c r="H27" i="9"/>
  <c r="G27" i="9"/>
  <c r="B27" i="9" s="1"/>
  <c r="C27" i="9" s="1"/>
  <c r="E27" i="9"/>
  <c r="J26" i="9"/>
  <c r="C26" i="9" s="1"/>
  <c r="I26" i="9"/>
  <c r="H26" i="9"/>
  <c r="G26" i="9"/>
  <c r="E26" i="9"/>
  <c r="B26" i="9"/>
  <c r="I25" i="9"/>
  <c r="H25" i="9"/>
  <c r="B25" i="9" s="1"/>
  <c r="G25" i="9"/>
  <c r="E25" i="9"/>
  <c r="J25" i="9" s="1"/>
  <c r="J24" i="9"/>
  <c r="I24" i="9"/>
  <c r="H24" i="9"/>
  <c r="B24" i="9" s="1"/>
  <c r="G24" i="9"/>
  <c r="E24" i="9"/>
  <c r="I23" i="9"/>
  <c r="H23" i="9"/>
  <c r="G23" i="9"/>
  <c r="B23" i="9" s="1"/>
  <c r="E23" i="9"/>
  <c r="J23" i="9" s="1"/>
  <c r="C23" i="9" s="1"/>
  <c r="I22" i="9"/>
  <c r="H22" i="9"/>
  <c r="G22" i="9"/>
  <c r="B22" i="9" s="1"/>
  <c r="E22" i="9"/>
  <c r="J22" i="9" s="1"/>
  <c r="C22" i="9" s="1"/>
  <c r="J21" i="9"/>
  <c r="I21" i="9"/>
  <c r="H21" i="9"/>
  <c r="G21" i="9"/>
  <c r="B21" i="9" s="1"/>
  <c r="C21" i="9" s="1"/>
  <c r="E21" i="9"/>
  <c r="I20" i="9"/>
  <c r="H20" i="9"/>
  <c r="G20" i="9"/>
  <c r="E20" i="9"/>
  <c r="J20" i="9" s="1"/>
  <c r="C20" i="9" s="1"/>
  <c r="B20" i="9"/>
  <c r="J19" i="9"/>
  <c r="I19" i="9"/>
  <c r="H19" i="9"/>
  <c r="G19" i="9"/>
  <c r="B19" i="9" s="1"/>
  <c r="C19" i="9" s="1"/>
  <c r="E19" i="9"/>
  <c r="J18" i="9"/>
  <c r="C18" i="9" s="1"/>
  <c r="I18" i="9"/>
  <c r="H18" i="9"/>
  <c r="G18" i="9"/>
  <c r="E18" i="9"/>
  <c r="B18" i="9"/>
  <c r="I17" i="9"/>
  <c r="H17" i="9"/>
  <c r="B17" i="9" s="1"/>
  <c r="G17" i="9"/>
  <c r="E17" i="9"/>
  <c r="J17" i="9" s="1"/>
  <c r="C17" i="9" s="1"/>
  <c r="J16" i="9"/>
  <c r="I16" i="9"/>
  <c r="H16" i="9"/>
  <c r="B16" i="9" s="1"/>
  <c r="G16" i="9"/>
  <c r="E16" i="9"/>
  <c r="I15" i="9"/>
  <c r="H15" i="9"/>
  <c r="G15" i="9"/>
  <c r="B15" i="9" s="1"/>
  <c r="E15" i="9"/>
  <c r="J15" i="9" s="1"/>
  <c r="I14" i="9"/>
  <c r="H14" i="9"/>
  <c r="G14" i="9"/>
  <c r="B14" i="9" s="1"/>
  <c r="E14" i="9"/>
  <c r="J14" i="9" s="1"/>
  <c r="C14" i="9" s="1"/>
  <c r="J13" i="9"/>
  <c r="I13" i="9"/>
  <c r="H13" i="9"/>
  <c r="G13" i="9"/>
  <c r="B13" i="9" s="1"/>
  <c r="C13" i="9" s="1"/>
  <c r="E13" i="9"/>
  <c r="I12" i="9"/>
  <c r="H12" i="9"/>
  <c r="G12" i="9"/>
  <c r="E12" i="9"/>
  <c r="J12" i="9" s="1"/>
  <c r="C12" i="9" s="1"/>
  <c r="B12" i="9"/>
  <c r="J11" i="9"/>
  <c r="I11" i="9"/>
  <c r="H11" i="9"/>
  <c r="G11" i="9"/>
  <c r="B11" i="9" s="1"/>
  <c r="C11" i="9" s="1"/>
  <c r="E11" i="9"/>
  <c r="J10" i="9"/>
  <c r="C10" i="9" s="1"/>
  <c r="I10" i="9"/>
  <c r="H10" i="9"/>
  <c r="G10" i="9"/>
  <c r="E10" i="9"/>
  <c r="B10" i="9"/>
  <c r="I9" i="9"/>
  <c r="H9" i="9"/>
  <c r="B9" i="9" s="1"/>
  <c r="G9" i="9"/>
  <c r="E9" i="9"/>
  <c r="J9" i="9" s="1"/>
  <c r="C9" i="9" s="1"/>
  <c r="J8" i="9"/>
  <c r="C8" i="9" s="1"/>
  <c r="I8" i="9"/>
  <c r="H8" i="9"/>
  <c r="B8" i="9" s="1"/>
  <c r="G8" i="9"/>
  <c r="E8" i="9"/>
  <c r="I7" i="9"/>
  <c r="H7" i="9"/>
  <c r="G7" i="9"/>
  <c r="B7" i="9" s="1"/>
  <c r="E7" i="9"/>
  <c r="J7" i="9" s="1"/>
  <c r="C7" i="9" s="1"/>
  <c r="I6" i="9"/>
  <c r="H6" i="9"/>
  <c r="G6" i="9"/>
  <c r="B6" i="9" s="1"/>
  <c r="E6" i="9"/>
  <c r="J6" i="9" s="1"/>
  <c r="C6" i="9" s="1"/>
  <c r="J5" i="9"/>
  <c r="I5" i="9"/>
  <c r="H5" i="9"/>
  <c r="G5" i="9"/>
  <c r="B5" i="9" s="1"/>
  <c r="C5" i="9" s="1"/>
  <c r="E5" i="9"/>
  <c r="I4" i="9"/>
  <c r="H4" i="9"/>
  <c r="G4" i="9"/>
  <c r="E4" i="9"/>
  <c r="J4" i="9" s="1"/>
  <c r="C4" i="9" s="1"/>
  <c r="B4" i="9"/>
  <c r="J3" i="9"/>
  <c r="I3" i="9"/>
  <c r="H3" i="9"/>
  <c r="G3" i="9"/>
  <c r="B3" i="9" s="1"/>
  <c r="C3" i="9" s="1"/>
  <c r="E3" i="9"/>
  <c r="J2" i="9"/>
  <c r="C2" i="9" s="1"/>
  <c r="I2" i="9"/>
  <c r="H2" i="9"/>
  <c r="G2" i="9"/>
  <c r="E2" i="9"/>
  <c r="B2" i="9"/>
  <c r="J441" i="8"/>
  <c r="I441" i="8"/>
  <c r="H441" i="8"/>
  <c r="G441" i="8"/>
  <c r="E441" i="8"/>
  <c r="C441" i="8"/>
  <c r="B441" i="8"/>
  <c r="J440" i="8"/>
  <c r="I440" i="8"/>
  <c r="H440" i="8"/>
  <c r="G440" i="8"/>
  <c r="E440" i="8"/>
  <c r="B440" i="8"/>
  <c r="J439" i="8"/>
  <c r="I439" i="8"/>
  <c r="H439" i="8"/>
  <c r="B439" i="8" s="1"/>
  <c r="G439" i="8"/>
  <c r="E439" i="8"/>
  <c r="J438" i="8"/>
  <c r="I438" i="8"/>
  <c r="H438" i="8"/>
  <c r="G438" i="8"/>
  <c r="B438" i="8" s="1"/>
  <c r="E438" i="8"/>
  <c r="I437" i="8"/>
  <c r="H437" i="8"/>
  <c r="G437" i="8"/>
  <c r="B437" i="8" s="1"/>
  <c r="E437" i="8"/>
  <c r="J437" i="8" s="1"/>
  <c r="I436" i="8"/>
  <c r="H436" i="8"/>
  <c r="G436" i="8"/>
  <c r="E436" i="8"/>
  <c r="J436" i="8" s="1"/>
  <c r="I435" i="8"/>
  <c r="H435" i="8"/>
  <c r="G435" i="8"/>
  <c r="B435" i="8" s="1"/>
  <c r="E435" i="8"/>
  <c r="J435" i="8" s="1"/>
  <c r="I434" i="8"/>
  <c r="H434" i="8"/>
  <c r="G434" i="8"/>
  <c r="E434" i="8"/>
  <c r="J434" i="8" s="1"/>
  <c r="C434" i="8" s="1"/>
  <c r="B434" i="8"/>
  <c r="J433" i="8"/>
  <c r="I433" i="8"/>
  <c r="H433" i="8"/>
  <c r="G433" i="8"/>
  <c r="E433" i="8"/>
  <c r="C433" i="8"/>
  <c r="B433" i="8"/>
  <c r="J432" i="8"/>
  <c r="I432" i="8"/>
  <c r="H432" i="8"/>
  <c r="G432" i="8"/>
  <c r="E432" i="8"/>
  <c r="B432" i="8"/>
  <c r="J431" i="8"/>
  <c r="I431" i="8"/>
  <c r="H431" i="8"/>
  <c r="B431" i="8" s="1"/>
  <c r="G431" i="8"/>
  <c r="E431" i="8"/>
  <c r="J430" i="8"/>
  <c r="I430" i="8"/>
  <c r="H430" i="8"/>
  <c r="G430" i="8"/>
  <c r="B430" i="8" s="1"/>
  <c r="E430" i="8"/>
  <c r="I429" i="8"/>
  <c r="H429" i="8"/>
  <c r="G429" i="8"/>
  <c r="B429" i="8" s="1"/>
  <c r="E429" i="8"/>
  <c r="J429" i="8" s="1"/>
  <c r="I428" i="8"/>
  <c r="H428" i="8"/>
  <c r="G428" i="8"/>
  <c r="E428" i="8"/>
  <c r="J428" i="8" s="1"/>
  <c r="I427" i="8"/>
  <c r="H427" i="8"/>
  <c r="G427" i="8"/>
  <c r="B427" i="8" s="1"/>
  <c r="E427" i="8"/>
  <c r="J427" i="8" s="1"/>
  <c r="I426" i="8"/>
  <c r="H426" i="8"/>
  <c r="G426" i="8"/>
  <c r="E426" i="8"/>
  <c r="J426" i="8" s="1"/>
  <c r="C426" i="8" s="1"/>
  <c r="B426" i="8"/>
  <c r="J425" i="8"/>
  <c r="I425" i="8"/>
  <c r="H425" i="8"/>
  <c r="G425" i="8"/>
  <c r="E425" i="8"/>
  <c r="C425" i="8"/>
  <c r="B425" i="8"/>
  <c r="J424" i="8"/>
  <c r="I424" i="8"/>
  <c r="H424" i="8"/>
  <c r="G424" i="8"/>
  <c r="E424" i="8"/>
  <c r="B424" i="8"/>
  <c r="J423" i="8"/>
  <c r="I423" i="8"/>
  <c r="H423" i="8"/>
  <c r="B423" i="8" s="1"/>
  <c r="G423" i="8"/>
  <c r="E423" i="8"/>
  <c r="J422" i="8"/>
  <c r="I422" i="8"/>
  <c r="H422" i="8"/>
  <c r="G422" i="8"/>
  <c r="B422" i="8" s="1"/>
  <c r="E422" i="8"/>
  <c r="I421" i="8"/>
  <c r="H421" i="8"/>
  <c r="G421" i="8"/>
  <c r="B421" i="8" s="1"/>
  <c r="E421" i="8"/>
  <c r="J421" i="8" s="1"/>
  <c r="I420" i="8"/>
  <c r="H420" i="8"/>
  <c r="G420" i="8"/>
  <c r="E420" i="8"/>
  <c r="J420" i="8" s="1"/>
  <c r="I419" i="8"/>
  <c r="H419" i="8"/>
  <c r="G419" i="8"/>
  <c r="B419" i="8" s="1"/>
  <c r="E419" i="8"/>
  <c r="J419" i="8" s="1"/>
  <c r="I418" i="8"/>
  <c r="H418" i="8"/>
  <c r="G418" i="8"/>
  <c r="E418" i="8"/>
  <c r="J418" i="8" s="1"/>
  <c r="C418" i="8" s="1"/>
  <c r="B418" i="8"/>
  <c r="J417" i="8"/>
  <c r="I417" i="8"/>
  <c r="H417" i="8"/>
  <c r="G417" i="8"/>
  <c r="E417" i="8"/>
  <c r="C417" i="8"/>
  <c r="B417" i="8"/>
  <c r="J416" i="8"/>
  <c r="I416" i="8"/>
  <c r="H416" i="8"/>
  <c r="G416" i="8"/>
  <c r="E416" i="8"/>
  <c r="B416" i="8"/>
  <c r="J415" i="8"/>
  <c r="C415" i="8" s="1"/>
  <c r="I415" i="8"/>
  <c r="H415" i="8"/>
  <c r="G415" i="8"/>
  <c r="B415" i="8" s="1"/>
  <c r="E415" i="8"/>
  <c r="J414" i="8"/>
  <c r="I414" i="8"/>
  <c r="H414" i="8"/>
  <c r="G414" i="8"/>
  <c r="B414" i="8" s="1"/>
  <c r="E414" i="8"/>
  <c r="I413" i="8"/>
  <c r="H413" i="8"/>
  <c r="G413" i="8"/>
  <c r="B413" i="8" s="1"/>
  <c r="E413" i="8"/>
  <c r="J413" i="8" s="1"/>
  <c r="I412" i="8"/>
  <c r="H412" i="8"/>
  <c r="G412" i="8"/>
  <c r="E412" i="8"/>
  <c r="J412" i="8" s="1"/>
  <c r="I411" i="8"/>
  <c r="H411" i="8"/>
  <c r="G411" i="8"/>
  <c r="B411" i="8" s="1"/>
  <c r="E411" i="8"/>
  <c r="J411" i="8" s="1"/>
  <c r="I410" i="8"/>
  <c r="H410" i="8"/>
  <c r="G410" i="8"/>
  <c r="E410" i="8"/>
  <c r="J410" i="8" s="1"/>
  <c r="C410" i="8" s="1"/>
  <c r="B410" i="8"/>
  <c r="J409" i="8"/>
  <c r="I409" i="8"/>
  <c r="H409" i="8"/>
  <c r="G409" i="8"/>
  <c r="E409" i="8"/>
  <c r="C409" i="8"/>
  <c r="B409" i="8"/>
  <c r="J408" i="8"/>
  <c r="I408" i="8"/>
  <c r="H408" i="8"/>
  <c r="G408" i="8"/>
  <c r="E408" i="8"/>
  <c r="B408" i="8"/>
  <c r="J407" i="8"/>
  <c r="C407" i="8" s="1"/>
  <c r="I407" i="8"/>
  <c r="H407" i="8"/>
  <c r="G407" i="8"/>
  <c r="B407" i="8" s="1"/>
  <c r="E407" i="8"/>
  <c r="J406" i="8"/>
  <c r="I406" i="8"/>
  <c r="H406" i="8"/>
  <c r="G406" i="8"/>
  <c r="B406" i="8" s="1"/>
  <c r="E406" i="8"/>
  <c r="I405" i="8"/>
  <c r="H405" i="8"/>
  <c r="G405" i="8"/>
  <c r="B405" i="8" s="1"/>
  <c r="E405" i="8"/>
  <c r="J405" i="8" s="1"/>
  <c r="I404" i="8"/>
  <c r="H404" i="8"/>
  <c r="G404" i="8"/>
  <c r="E404" i="8"/>
  <c r="J404" i="8" s="1"/>
  <c r="I403" i="8"/>
  <c r="H403" i="8"/>
  <c r="G403" i="8"/>
  <c r="B403" i="8" s="1"/>
  <c r="E403" i="8"/>
  <c r="J403" i="8" s="1"/>
  <c r="I402" i="8"/>
  <c r="H402" i="8"/>
  <c r="G402" i="8"/>
  <c r="E402" i="8"/>
  <c r="J402" i="8" s="1"/>
  <c r="C402" i="8" s="1"/>
  <c r="B402" i="8"/>
  <c r="J401" i="8"/>
  <c r="I401" i="8"/>
  <c r="H401" i="8"/>
  <c r="G401" i="8"/>
  <c r="E401" i="8"/>
  <c r="C401" i="8"/>
  <c r="B401" i="8"/>
  <c r="J400" i="8"/>
  <c r="I400" i="8"/>
  <c r="H400" i="8"/>
  <c r="G400" i="8"/>
  <c r="E400" i="8"/>
  <c r="B400" i="8"/>
  <c r="J399" i="8"/>
  <c r="C399" i="8" s="1"/>
  <c r="I399" i="8"/>
  <c r="H399" i="8"/>
  <c r="G399" i="8"/>
  <c r="B399" i="8" s="1"/>
  <c r="E399" i="8"/>
  <c r="J398" i="8"/>
  <c r="I398" i="8"/>
  <c r="H398" i="8"/>
  <c r="G398" i="8"/>
  <c r="B398" i="8" s="1"/>
  <c r="E398" i="8"/>
  <c r="I397" i="8"/>
  <c r="H397" i="8"/>
  <c r="G397" i="8"/>
  <c r="B397" i="8" s="1"/>
  <c r="E397" i="8"/>
  <c r="J397" i="8" s="1"/>
  <c r="I396" i="8"/>
  <c r="H396" i="8"/>
  <c r="G396" i="8"/>
  <c r="B396" i="8" s="1"/>
  <c r="E396" i="8"/>
  <c r="J396" i="8" s="1"/>
  <c r="I395" i="8"/>
  <c r="H395" i="8"/>
  <c r="G395" i="8"/>
  <c r="B395" i="8" s="1"/>
  <c r="E395" i="8"/>
  <c r="J395" i="8" s="1"/>
  <c r="I394" i="8"/>
  <c r="H394" i="8"/>
  <c r="G394" i="8"/>
  <c r="E394" i="8"/>
  <c r="J394" i="8" s="1"/>
  <c r="C394" i="8" s="1"/>
  <c r="B394" i="8"/>
  <c r="J393" i="8"/>
  <c r="I393" i="8"/>
  <c r="H393" i="8"/>
  <c r="G393" i="8"/>
  <c r="E393" i="8"/>
  <c r="C393" i="8"/>
  <c r="B393" i="8"/>
  <c r="J392" i="8"/>
  <c r="I392" i="8"/>
  <c r="H392" i="8"/>
  <c r="G392" i="8"/>
  <c r="E392" i="8"/>
  <c r="B392" i="8"/>
  <c r="J391" i="8"/>
  <c r="C391" i="8" s="1"/>
  <c r="I391" i="8"/>
  <c r="H391" i="8"/>
  <c r="G391" i="8"/>
  <c r="B391" i="8" s="1"/>
  <c r="E391" i="8"/>
  <c r="J390" i="8"/>
  <c r="I390" i="8"/>
  <c r="H390" i="8"/>
  <c r="G390" i="8"/>
  <c r="B390" i="8" s="1"/>
  <c r="E390" i="8"/>
  <c r="I389" i="8"/>
  <c r="H389" i="8"/>
  <c r="G389" i="8"/>
  <c r="B389" i="8" s="1"/>
  <c r="E389" i="8"/>
  <c r="J389" i="8" s="1"/>
  <c r="I388" i="8"/>
  <c r="H388" i="8"/>
  <c r="G388" i="8"/>
  <c r="B388" i="8" s="1"/>
  <c r="E388" i="8"/>
  <c r="J388" i="8" s="1"/>
  <c r="I387" i="8"/>
  <c r="H387" i="8"/>
  <c r="G387" i="8"/>
  <c r="B387" i="8" s="1"/>
  <c r="E387" i="8"/>
  <c r="J387" i="8" s="1"/>
  <c r="I386" i="8"/>
  <c r="H386" i="8"/>
  <c r="G386" i="8"/>
  <c r="E386" i="8"/>
  <c r="J386" i="8" s="1"/>
  <c r="C386" i="8" s="1"/>
  <c r="B386" i="8"/>
  <c r="J385" i="8"/>
  <c r="I385" i="8"/>
  <c r="H385" i="8"/>
  <c r="G385" i="8"/>
  <c r="E385" i="8"/>
  <c r="C385" i="8"/>
  <c r="B385" i="8"/>
  <c r="J384" i="8"/>
  <c r="I384" i="8"/>
  <c r="H384" i="8"/>
  <c r="G384" i="8"/>
  <c r="E384" i="8"/>
  <c r="B384" i="8"/>
  <c r="J383" i="8"/>
  <c r="C383" i="8" s="1"/>
  <c r="I383" i="8"/>
  <c r="H383" i="8"/>
  <c r="G383" i="8"/>
  <c r="B383" i="8" s="1"/>
  <c r="E383" i="8"/>
  <c r="J382" i="8"/>
  <c r="I382" i="8"/>
  <c r="H382" i="8"/>
  <c r="G382" i="8"/>
  <c r="B382" i="8" s="1"/>
  <c r="E382" i="8"/>
  <c r="I381" i="8"/>
  <c r="H381" i="8"/>
  <c r="G381" i="8"/>
  <c r="B381" i="8" s="1"/>
  <c r="E381" i="8"/>
  <c r="J381" i="8" s="1"/>
  <c r="I380" i="8"/>
  <c r="H380" i="8"/>
  <c r="G380" i="8"/>
  <c r="B380" i="8" s="1"/>
  <c r="E380" i="8"/>
  <c r="J380" i="8" s="1"/>
  <c r="I379" i="8"/>
  <c r="H379" i="8"/>
  <c r="G379" i="8"/>
  <c r="B379" i="8" s="1"/>
  <c r="E379" i="8"/>
  <c r="J379" i="8" s="1"/>
  <c r="C379" i="8" s="1"/>
  <c r="I378" i="8"/>
  <c r="H378" i="8"/>
  <c r="G378" i="8"/>
  <c r="E378" i="8"/>
  <c r="J378" i="8" s="1"/>
  <c r="C378" i="8" s="1"/>
  <c r="B378" i="8"/>
  <c r="J377" i="8"/>
  <c r="I377" i="8"/>
  <c r="H377" i="8"/>
  <c r="G377" i="8"/>
  <c r="E377" i="8"/>
  <c r="C377" i="8"/>
  <c r="B377" i="8"/>
  <c r="J376" i="8"/>
  <c r="I376" i="8"/>
  <c r="H376" i="8"/>
  <c r="G376" i="8"/>
  <c r="E376" i="8"/>
  <c r="B376" i="8"/>
  <c r="J375" i="8"/>
  <c r="I375" i="8"/>
  <c r="H375" i="8"/>
  <c r="G375" i="8"/>
  <c r="B375" i="8" s="1"/>
  <c r="E375" i="8"/>
  <c r="J374" i="8"/>
  <c r="I374" i="8"/>
  <c r="H374" i="8"/>
  <c r="G374" i="8"/>
  <c r="E374" i="8"/>
  <c r="I373" i="8"/>
  <c r="H373" i="8"/>
  <c r="G373" i="8"/>
  <c r="E373" i="8"/>
  <c r="J373" i="8" s="1"/>
  <c r="I372" i="8"/>
  <c r="H372" i="8"/>
  <c r="G372" i="8"/>
  <c r="E372" i="8"/>
  <c r="J372" i="8" s="1"/>
  <c r="I371" i="8"/>
  <c r="H371" i="8"/>
  <c r="G371" i="8"/>
  <c r="B371" i="8" s="1"/>
  <c r="E371" i="8"/>
  <c r="J371" i="8" s="1"/>
  <c r="C371" i="8"/>
  <c r="I370" i="8"/>
  <c r="H370" i="8"/>
  <c r="G370" i="8"/>
  <c r="E370" i="8"/>
  <c r="J370" i="8" s="1"/>
  <c r="C370" i="8"/>
  <c r="B370" i="8"/>
  <c r="J369" i="8"/>
  <c r="I369" i="8"/>
  <c r="H369" i="8"/>
  <c r="G369" i="8"/>
  <c r="E369" i="8"/>
  <c r="B369" i="8"/>
  <c r="C369" i="8" s="1"/>
  <c r="J368" i="8"/>
  <c r="I368" i="8"/>
  <c r="H368" i="8"/>
  <c r="G368" i="8"/>
  <c r="E368" i="8"/>
  <c r="B368" i="8"/>
  <c r="J367" i="8"/>
  <c r="I367" i="8"/>
  <c r="H367" i="8"/>
  <c r="G367" i="8"/>
  <c r="B367" i="8" s="1"/>
  <c r="E367" i="8"/>
  <c r="J366" i="8"/>
  <c r="I366" i="8"/>
  <c r="H366" i="8"/>
  <c r="G366" i="8"/>
  <c r="E366" i="8"/>
  <c r="I365" i="8"/>
  <c r="H365" i="8"/>
  <c r="G365" i="8"/>
  <c r="B365" i="8" s="1"/>
  <c r="E365" i="8"/>
  <c r="J365" i="8" s="1"/>
  <c r="C365" i="8" s="1"/>
  <c r="I364" i="8"/>
  <c r="H364" i="8"/>
  <c r="G364" i="8"/>
  <c r="E364" i="8"/>
  <c r="J364" i="8" s="1"/>
  <c r="I363" i="8"/>
  <c r="H363" i="8"/>
  <c r="G363" i="8"/>
  <c r="B363" i="8" s="1"/>
  <c r="E363" i="8"/>
  <c r="J363" i="8" s="1"/>
  <c r="C363" i="8" s="1"/>
  <c r="I362" i="8"/>
  <c r="H362" i="8"/>
  <c r="G362" i="8"/>
  <c r="E362" i="8"/>
  <c r="J362" i="8" s="1"/>
  <c r="C362" i="8" s="1"/>
  <c r="B362" i="8"/>
  <c r="J361" i="8"/>
  <c r="I361" i="8"/>
  <c r="H361" i="8"/>
  <c r="G361" i="8"/>
  <c r="E361" i="8"/>
  <c r="C361" i="8"/>
  <c r="B361" i="8"/>
  <c r="J360" i="8"/>
  <c r="I360" i="8"/>
  <c r="H360" i="8"/>
  <c r="G360" i="8"/>
  <c r="E360" i="8"/>
  <c r="B360" i="8"/>
  <c r="J359" i="8"/>
  <c r="I359" i="8"/>
  <c r="H359" i="8"/>
  <c r="G359" i="8"/>
  <c r="B359" i="8" s="1"/>
  <c r="E359" i="8"/>
  <c r="J358" i="8"/>
  <c r="I358" i="8"/>
  <c r="H358" i="8"/>
  <c r="G358" i="8"/>
  <c r="E358" i="8"/>
  <c r="I357" i="8"/>
  <c r="H357" i="8"/>
  <c r="G357" i="8"/>
  <c r="E357" i="8"/>
  <c r="J357" i="8" s="1"/>
  <c r="I356" i="8"/>
  <c r="H356" i="8"/>
  <c r="G356" i="8"/>
  <c r="E356" i="8"/>
  <c r="J356" i="8" s="1"/>
  <c r="I355" i="8"/>
  <c r="H355" i="8"/>
  <c r="G355" i="8"/>
  <c r="B355" i="8" s="1"/>
  <c r="E355" i="8"/>
  <c r="J355" i="8" s="1"/>
  <c r="C355" i="8" s="1"/>
  <c r="I354" i="8"/>
  <c r="H354" i="8"/>
  <c r="G354" i="8"/>
  <c r="E354" i="8"/>
  <c r="J354" i="8" s="1"/>
  <c r="C354" i="8"/>
  <c r="B354" i="8"/>
  <c r="J353" i="8"/>
  <c r="I353" i="8"/>
  <c r="H353" i="8"/>
  <c r="G353" i="8"/>
  <c r="E353" i="8"/>
  <c r="B353" i="8"/>
  <c r="C353" i="8" s="1"/>
  <c r="J352" i="8"/>
  <c r="C352" i="8" s="1"/>
  <c r="I352" i="8"/>
  <c r="H352" i="8"/>
  <c r="G352" i="8"/>
  <c r="E352" i="8"/>
  <c r="B352" i="8"/>
  <c r="J351" i="8"/>
  <c r="I351" i="8"/>
  <c r="H351" i="8"/>
  <c r="G351" i="8"/>
  <c r="B351" i="8" s="1"/>
  <c r="E351" i="8"/>
  <c r="J350" i="8"/>
  <c r="C350" i="8" s="1"/>
  <c r="I350" i="8"/>
  <c r="H350" i="8"/>
  <c r="G350" i="8"/>
  <c r="B350" i="8" s="1"/>
  <c r="E350" i="8"/>
  <c r="I349" i="8"/>
  <c r="H349" i="8"/>
  <c r="G349" i="8"/>
  <c r="E349" i="8"/>
  <c r="J349" i="8" s="1"/>
  <c r="I348" i="8"/>
  <c r="H348" i="8"/>
  <c r="G348" i="8"/>
  <c r="B348" i="8" s="1"/>
  <c r="E348" i="8"/>
  <c r="J348" i="8" s="1"/>
  <c r="C348" i="8" s="1"/>
  <c r="I347" i="8"/>
  <c r="H347" i="8"/>
  <c r="G347" i="8"/>
  <c r="B347" i="8" s="1"/>
  <c r="E347" i="8"/>
  <c r="J347" i="8" s="1"/>
  <c r="C347" i="8" s="1"/>
  <c r="I346" i="8"/>
  <c r="H346" i="8"/>
  <c r="G346" i="8"/>
  <c r="E346" i="8"/>
  <c r="J346" i="8" s="1"/>
  <c r="C346" i="8" s="1"/>
  <c r="B346" i="8"/>
  <c r="J345" i="8"/>
  <c r="C345" i="8" s="1"/>
  <c r="I345" i="8"/>
  <c r="H345" i="8"/>
  <c r="G345" i="8"/>
  <c r="E345" i="8"/>
  <c r="B345" i="8"/>
  <c r="J344" i="8"/>
  <c r="I344" i="8"/>
  <c r="H344" i="8"/>
  <c r="G344" i="8"/>
  <c r="E344" i="8"/>
  <c r="B344" i="8"/>
  <c r="J343" i="8"/>
  <c r="I343" i="8"/>
  <c r="H343" i="8"/>
  <c r="G343" i="8"/>
  <c r="B343" i="8" s="1"/>
  <c r="E343" i="8"/>
  <c r="J342" i="8"/>
  <c r="I342" i="8"/>
  <c r="H342" i="8"/>
  <c r="G342" i="8"/>
  <c r="E342" i="8"/>
  <c r="I341" i="8"/>
  <c r="H341" i="8"/>
  <c r="G341" i="8"/>
  <c r="E341" i="8"/>
  <c r="J341" i="8" s="1"/>
  <c r="I340" i="8"/>
  <c r="H340" i="8"/>
  <c r="G340" i="8"/>
  <c r="E340" i="8"/>
  <c r="J340" i="8" s="1"/>
  <c r="I339" i="8"/>
  <c r="H339" i="8"/>
  <c r="G339" i="8"/>
  <c r="E339" i="8"/>
  <c r="J339" i="8" s="1"/>
  <c r="C339" i="8"/>
  <c r="B339" i="8"/>
  <c r="I338" i="8"/>
  <c r="H338" i="8"/>
  <c r="G338" i="8"/>
  <c r="E338" i="8"/>
  <c r="J338" i="8" s="1"/>
  <c r="C338" i="8" s="1"/>
  <c r="B338" i="8"/>
  <c r="J337" i="8"/>
  <c r="C337" i="8" s="1"/>
  <c r="I337" i="8"/>
  <c r="H337" i="8"/>
  <c r="G337" i="8"/>
  <c r="E337" i="8"/>
  <c r="B337" i="8"/>
  <c r="J336" i="8"/>
  <c r="I336" i="8"/>
  <c r="H336" i="8"/>
  <c r="G336" i="8"/>
  <c r="E336" i="8"/>
  <c r="B336" i="8"/>
  <c r="J335" i="8"/>
  <c r="I335" i="8"/>
  <c r="H335" i="8"/>
  <c r="G335" i="8"/>
  <c r="B335" i="8" s="1"/>
  <c r="E335" i="8"/>
  <c r="J334" i="8"/>
  <c r="I334" i="8"/>
  <c r="H334" i="8"/>
  <c r="G334" i="8"/>
  <c r="E334" i="8"/>
  <c r="I333" i="8"/>
  <c r="H333" i="8"/>
  <c r="G333" i="8"/>
  <c r="E333" i="8"/>
  <c r="J333" i="8" s="1"/>
  <c r="I332" i="8"/>
  <c r="H332" i="8"/>
  <c r="G332" i="8"/>
  <c r="E332" i="8"/>
  <c r="J332" i="8" s="1"/>
  <c r="I331" i="8"/>
  <c r="H331" i="8"/>
  <c r="G331" i="8"/>
  <c r="B331" i="8" s="1"/>
  <c r="C331" i="8" s="1"/>
  <c r="E331" i="8"/>
  <c r="J331" i="8" s="1"/>
  <c r="I330" i="8"/>
  <c r="H330" i="8"/>
  <c r="G330" i="8"/>
  <c r="E330" i="8"/>
  <c r="J330" i="8" s="1"/>
  <c r="C330" i="8" s="1"/>
  <c r="B330" i="8"/>
  <c r="J329" i="8"/>
  <c r="C329" i="8" s="1"/>
  <c r="I329" i="8"/>
  <c r="H329" i="8"/>
  <c r="G329" i="8"/>
  <c r="E329" i="8"/>
  <c r="B329" i="8"/>
  <c r="J328" i="8"/>
  <c r="I328" i="8"/>
  <c r="H328" i="8"/>
  <c r="G328" i="8"/>
  <c r="E328" i="8"/>
  <c r="B328" i="8"/>
  <c r="J327" i="8"/>
  <c r="I327" i="8"/>
  <c r="H327" i="8"/>
  <c r="G327" i="8"/>
  <c r="B327" i="8" s="1"/>
  <c r="E327" i="8"/>
  <c r="J326" i="8"/>
  <c r="I326" i="8"/>
  <c r="H326" i="8"/>
  <c r="G326" i="8"/>
  <c r="E326" i="8"/>
  <c r="I325" i="8"/>
  <c r="H325" i="8"/>
  <c r="G325" i="8"/>
  <c r="E325" i="8"/>
  <c r="J325" i="8" s="1"/>
  <c r="I324" i="8"/>
  <c r="H324" i="8"/>
  <c r="G324" i="8"/>
  <c r="E324" i="8"/>
  <c r="J324" i="8" s="1"/>
  <c r="I323" i="8"/>
  <c r="H323" i="8"/>
  <c r="G323" i="8"/>
  <c r="E323" i="8"/>
  <c r="J323" i="8" s="1"/>
  <c r="C323" i="8"/>
  <c r="B323" i="8"/>
  <c r="I322" i="8"/>
  <c r="H322" i="8"/>
  <c r="G322" i="8"/>
  <c r="E322" i="8"/>
  <c r="J322" i="8" s="1"/>
  <c r="C322" i="8" s="1"/>
  <c r="B322" i="8"/>
  <c r="J321" i="8"/>
  <c r="C321" i="8" s="1"/>
  <c r="I321" i="8"/>
  <c r="H321" i="8"/>
  <c r="G321" i="8"/>
  <c r="E321" i="8"/>
  <c r="B321" i="8"/>
  <c r="J320" i="8"/>
  <c r="I320" i="8"/>
  <c r="H320" i="8"/>
  <c r="G320" i="8"/>
  <c r="E320" i="8"/>
  <c r="B320" i="8"/>
  <c r="J319" i="8"/>
  <c r="I319" i="8"/>
  <c r="H319" i="8"/>
  <c r="G319" i="8"/>
  <c r="B319" i="8" s="1"/>
  <c r="E319" i="8"/>
  <c r="J318" i="8"/>
  <c r="I318" i="8"/>
  <c r="H318" i="8"/>
  <c r="G318" i="8"/>
  <c r="E318" i="8"/>
  <c r="I317" i="8"/>
  <c r="H317" i="8"/>
  <c r="G317" i="8"/>
  <c r="E317" i="8"/>
  <c r="J317" i="8" s="1"/>
  <c r="I316" i="8"/>
  <c r="H316" i="8"/>
  <c r="G316" i="8"/>
  <c r="E316" i="8"/>
  <c r="J316" i="8" s="1"/>
  <c r="I315" i="8"/>
  <c r="H315" i="8"/>
  <c r="G315" i="8"/>
  <c r="B315" i="8" s="1"/>
  <c r="C315" i="8" s="1"/>
  <c r="E315" i="8"/>
  <c r="J315" i="8" s="1"/>
  <c r="I314" i="8"/>
  <c r="H314" i="8"/>
  <c r="G314" i="8"/>
  <c r="E314" i="8"/>
  <c r="J314" i="8" s="1"/>
  <c r="C314" i="8"/>
  <c r="B314" i="8"/>
  <c r="J313" i="8"/>
  <c r="C313" i="8" s="1"/>
  <c r="I313" i="8"/>
  <c r="H313" i="8"/>
  <c r="G313" i="8"/>
  <c r="E313" i="8"/>
  <c r="B313" i="8"/>
  <c r="J312" i="8"/>
  <c r="I312" i="8"/>
  <c r="H312" i="8"/>
  <c r="G312" i="8"/>
  <c r="E312" i="8"/>
  <c r="B312" i="8"/>
  <c r="J311" i="8"/>
  <c r="I311" i="8"/>
  <c r="H311" i="8"/>
  <c r="G311" i="8"/>
  <c r="B311" i="8" s="1"/>
  <c r="E311" i="8"/>
  <c r="J310" i="8"/>
  <c r="I310" i="8"/>
  <c r="H310" i="8"/>
  <c r="G310" i="8"/>
  <c r="E310" i="8"/>
  <c r="I309" i="8"/>
  <c r="H309" i="8"/>
  <c r="G309" i="8"/>
  <c r="E309" i="8"/>
  <c r="J309" i="8" s="1"/>
  <c r="I308" i="8"/>
  <c r="H308" i="8"/>
  <c r="G308" i="8"/>
  <c r="E308" i="8"/>
  <c r="J308" i="8" s="1"/>
  <c r="I307" i="8"/>
  <c r="H307" i="8"/>
  <c r="G307" i="8"/>
  <c r="E307" i="8"/>
  <c r="J307" i="8" s="1"/>
  <c r="C307" i="8"/>
  <c r="B307" i="8"/>
  <c r="I306" i="8"/>
  <c r="H306" i="8"/>
  <c r="G306" i="8"/>
  <c r="E306" i="8"/>
  <c r="J306" i="8" s="1"/>
  <c r="C306" i="8" s="1"/>
  <c r="B306" i="8"/>
  <c r="J305" i="8"/>
  <c r="C305" i="8" s="1"/>
  <c r="I305" i="8"/>
  <c r="H305" i="8"/>
  <c r="G305" i="8"/>
  <c r="E305" i="8"/>
  <c r="B305" i="8"/>
  <c r="J304" i="8"/>
  <c r="I304" i="8"/>
  <c r="H304" i="8"/>
  <c r="G304" i="8"/>
  <c r="E304" i="8"/>
  <c r="B304" i="8"/>
  <c r="J303" i="8"/>
  <c r="I303" i="8"/>
  <c r="H303" i="8"/>
  <c r="G303" i="8"/>
  <c r="B303" i="8" s="1"/>
  <c r="E303" i="8"/>
  <c r="J302" i="8"/>
  <c r="I302" i="8"/>
  <c r="H302" i="8"/>
  <c r="G302" i="8"/>
  <c r="E302" i="8"/>
  <c r="I301" i="8"/>
  <c r="H301" i="8"/>
  <c r="G301" i="8"/>
  <c r="E301" i="8"/>
  <c r="J301" i="8" s="1"/>
  <c r="I300" i="8"/>
  <c r="H300" i="8"/>
  <c r="G300" i="8"/>
  <c r="E300" i="8"/>
  <c r="J300" i="8" s="1"/>
  <c r="I299" i="8"/>
  <c r="H299" i="8"/>
  <c r="G299" i="8"/>
  <c r="B299" i="8" s="1"/>
  <c r="C299" i="8" s="1"/>
  <c r="E299" i="8"/>
  <c r="J299" i="8" s="1"/>
  <c r="I298" i="8"/>
  <c r="H298" i="8"/>
  <c r="G298" i="8"/>
  <c r="E298" i="8"/>
  <c r="J298" i="8" s="1"/>
  <c r="C298" i="8"/>
  <c r="B298" i="8"/>
  <c r="J297" i="8"/>
  <c r="C297" i="8" s="1"/>
  <c r="I297" i="8"/>
  <c r="H297" i="8"/>
  <c r="G297" i="8"/>
  <c r="B297" i="8" s="1"/>
  <c r="E297" i="8"/>
  <c r="I296" i="8"/>
  <c r="H296" i="8"/>
  <c r="G296" i="8"/>
  <c r="E296" i="8"/>
  <c r="J296" i="8" s="1"/>
  <c r="C296" i="8" s="1"/>
  <c r="B296" i="8"/>
  <c r="J295" i="8"/>
  <c r="C295" i="8" s="1"/>
  <c r="I295" i="8"/>
  <c r="H295" i="8"/>
  <c r="G295" i="8"/>
  <c r="B295" i="8" s="1"/>
  <c r="E295" i="8"/>
  <c r="J294" i="8"/>
  <c r="I294" i="8"/>
  <c r="H294" i="8"/>
  <c r="G294" i="8"/>
  <c r="E294" i="8"/>
  <c r="B294" i="8"/>
  <c r="I293" i="8"/>
  <c r="H293" i="8"/>
  <c r="G293" i="8"/>
  <c r="B293" i="8" s="1"/>
  <c r="E293" i="8"/>
  <c r="J293" i="8" s="1"/>
  <c r="C293" i="8" s="1"/>
  <c r="J292" i="8"/>
  <c r="C292" i="8" s="1"/>
  <c r="I292" i="8"/>
  <c r="H292" i="8"/>
  <c r="G292" i="8"/>
  <c r="B292" i="8" s="1"/>
  <c r="E292" i="8"/>
  <c r="I291" i="8"/>
  <c r="H291" i="8"/>
  <c r="G291" i="8"/>
  <c r="E291" i="8"/>
  <c r="J291" i="8" s="1"/>
  <c r="C291" i="8" s="1"/>
  <c r="B291" i="8"/>
  <c r="I290" i="8"/>
  <c r="H290" i="8"/>
  <c r="G290" i="8"/>
  <c r="E290" i="8"/>
  <c r="J290" i="8" s="1"/>
  <c r="C290" i="8" s="1"/>
  <c r="B290" i="8"/>
  <c r="J289" i="8"/>
  <c r="I289" i="8"/>
  <c r="H289" i="8"/>
  <c r="G289" i="8"/>
  <c r="E289" i="8"/>
  <c r="C289" i="8"/>
  <c r="B289" i="8"/>
  <c r="J288" i="8"/>
  <c r="I288" i="8"/>
  <c r="H288" i="8"/>
  <c r="G288" i="8"/>
  <c r="E288" i="8"/>
  <c r="B288" i="8"/>
  <c r="J287" i="8"/>
  <c r="I287" i="8"/>
  <c r="H287" i="8"/>
  <c r="G287" i="8"/>
  <c r="E287" i="8"/>
  <c r="J286" i="8"/>
  <c r="I286" i="8"/>
  <c r="H286" i="8"/>
  <c r="G286" i="8"/>
  <c r="B286" i="8" s="1"/>
  <c r="E286" i="8"/>
  <c r="I285" i="8"/>
  <c r="H285" i="8"/>
  <c r="G285" i="8"/>
  <c r="E285" i="8"/>
  <c r="J285" i="8" s="1"/>
  <c r="J284" i="8"/>
  <c r="I284" i="8"/>
  <c r="H284" i="8"/>
  <c r="G284" i="8"/>
  <c r="E284" i="8"/>
  <c r="I283" i="8"/>
  <c r="H283" i="8"/>
  <c r="G283" i="8"/>
  <c r="B283" i="8" s="1"/>
  <c r="C283" i="8" s="1"/>
  <c r="E283" i="8"/>
  <c r="J283" i="8" s="1"/>
  <c r="I282" i="8"/>
  <c r="H282" i="8"/>
  <c r="G282" i="8"/>
  <c r="E282" i="8"/>
  <c r="J282" i="8" s="1"/>
  <c r="C282" i="8"/>
  <c r="B282" i="8"/>
  <c r="J281" i="8"/>
  <c r="I281" i="8"/>
  <c r="H281" i="8"/>
  <c r="G281" i="8"/>
  <c r="E281" i="8"/>
  <c r="B281" i="8"/>
  <c r="C281" i="8" s="1"/>
  <c r="J280" i="8"/>
  <c r="I280" i="8"/>
  <c r="H280" i="8"/>
  <c r="G280" i="8"/>
  <c r="E280" i="8"/>
  <c r="B280" i="8"/>
  <c r="J279" i="8"/>
  <c r="C279" i="8" s="1"/>
  <c r="I279" i="8"/>
  <c r="H279" i="8"/>
  <c r="G279" i="8"/>
  <c r="B279" i="8" s="1"/>
  <c r="E279" i="8"/>
  <c r="J278" i="8"/>
  <c r="I278" i="8"/>
  <c r="H278" i="8"/>
  <c r="G278" i="8"/>
  <c r="B278" i="8" s="1"/>
  <c r="E278" i="8"/>
  <c r="I277" i="8"/>
  <c r="H277" i="8"/>
  <c r="G277" i="8"/>
  <c r="E277" i="8"/>
  <c r="J277" i="8" s="1"/>
  <c r="J276" i="8"/>
  <c r="C276" i="8" s="1"/>
  <c r="I276" i="8"/>
  <c r="H276" i="8"/>
  <c r="G276" i="8"/>
  <c r="B276" i="8" s="1"/>
  <c r="E276" i="8"/>
  <c r="I275" i="8"/>
  <c r="H275" i="8"/>
  <c r="G275" i="8"/>
  <c r="B275" i="8" s="1"/>
  <c r="E275" i="8"/>
  <c r="J275" i="8" s="1"/>
  <c r="C275" i="8" s="1"/>
  <c r="I274" i="8"/>
  <c r="H274" i="8"/>
  <c r="G274" i="8"/>
  <c r="E274" i="8"/>
  <c r="J274" i="8" s="1"/>
  <c r="B274" i="8"/>
  <c r="C274" i="8" s="1"/>
  <c r="J273" i="8"/>
  <c r="C273" i="8" s="1"/>
  <c r="I273" i="8"/>
  <c r="H273" i="8"/>
  <c r="G273" i="8"/>
  <c r="E273" i="8"/>
  <c r="B273" i="8"/>
  <c r="J272" i="8"/>
  <c r="C272" i="8" s="1"/>
  <c r="I272" i="8"/>
  <c r="H272" i="8"/>
  <c r="G272" i="8"/>
  <c r="E272" i="8"/>
  <c r="B272" i="8"/>
  <c r="J271" i="8"/>
  <c r="I271" i="8"/>
  <c r="H271" i="8"/>
  <c r="G271" i="8"/>
  <c r="E271" i="8"/>
  <c r="J270" i="8"/>
  <c r="I270" i="8"/>
  <c r="H270" i="8"/>
  <c r="G270" i="8"/>
  <c r="B270" i="8" s="1"/>
  <c r="E270" i="8"/>
  <c r="I269" i="8"/>
  <c r="H269" i="8"/>
  <c r="G269" i="8"/>
  <c r="B269" i="8" s="1"/>
  <c r="E269" i="8"/>
  <c r="J269" i="8" s="1"/>
  <c r="I268" i="8"/>
  <c r="H268" i="8"/>
  <c r="G268" i="8"/>
  <c r="E268" i="8"/>
  <c r="J268" i="8" s="1"/>
  <c r="I267" i="8"/>
  <c r="H267" i="8"/>
  <c r="G267" i="8"/>
  <c r="E267" i="8"/>
  <c r="J267" i="8" s="1"/>
  <c r="C267" i="8"/>
  <c r="B267" i="8"/>
  <c r="I266" i="8"/>
  <c r="H266" i="8"/>
  <c r="G266" i="8"/>
  <c r="E266" i="8"/>
  <c r="J266" i="8" s="1"/>
  <c r="C266" i="8" s="1"/>
  <c r="B266" i="8"/>
  <c r="J265" i="8"/>
  <c r="C265" i="8" s="1"/>
  <c r="I265" i="8"/>
  <c r="H265" i="8"/>
  <c r="G265" i="8"/>
  <c r="B265" i="8" s="1"/>
  <c r="E265" i="8"/>
  <c r="J264" i="8"/>
  <c r="I264" i="8"/>
  <c r="H264" i="8"/>
  <c r="G264" i="8"/>
  <c r="E264" i="8"/>
  <c r="B264" i="8"/>
  <c r="I263" i="8"/>
  <c r="H263" i="8"/>
  <c r="G263" i="8"/>
  <c r="B263" i="8" s="1"/>
  <c r="E263" i="8"/>
  <c r="J263" i="8" s="1"/>
  <c r="C263" i="8" s="1"/>
  <c r="J262" i="8"/>
  <c r="I262" i="8"/>
  <c r="H262" i="8"/>
  <c r="G262" i="8"/>
  <c r="E262" i="8"/>
  <c r="C262" i="8"/>
  <c r="B262" i="8"/>
  <c r="I261" i="8"/>
  <c r="H261" i="8"/>
  <c r="G261" i="8"/>
  <c r="B261" i="8" s="1"/>
  <c r="E261" i="8"/>
  <c r="J261" i="8" s="1"/>
  <c r="J260" i="8"/>
  <c r="C260" i="8" s="1"/>
  <c r="I260" i="8"/>
  <c r="H260" i="8"/>
  <c r="G260" i="8"/>
  <c r="B260" i="8" s="1"/>
  <c r="E260" i="8"/>
  <c r="I259" i="8"/>
  <c r="H259" i="8"/>
  <c r="G259" i="8"/>
  <c r="B259" i="8" s="1"/>
  <c r="E259" i="8"/>
  <c r="J259" i="8" s="1"/>
  <c r="I258" i="8"/>
  <c r="H258" i="8"/>
  <c r="G258" i="8"/>
  <c r="E258" i="8"/>
  <c r="J258" i="8" s="1"/>
  <c r="C258" i="8"/>
  <c r="B258" i="8"/>
  <c r="J257" i="8"/>
  <c r="I257" i="8"/>
  <c r="H257" i="8"/>
  <c r="G257" i="8"/>
  <c r="E257" i="8"/>
  <c r="B257" i="8"/>
  <c r="C257" i="8" s="1"/>
  <c r="J256" i="8"/>
  <c r="I256" i="8"/>
  <c r="H256" i="8"/>
  <c r="G256" i="8"/>
  <c r="B256" i="8" s="1"/>
  <c r="E256" i="8"/>
  <c r="J255" i="8"/>
  <c r="I255" i="8"/>
  <c r="H255" i="8"/>
  <c r="G255" i="8"/>
  <c r="B255" i="8" s="1"/>
  <c r="C255" i="8" s="1"/>
  <c r="E255" i="8"/>
  <c r="J254" i="8"/>
  <c r="I254" i="8"/>
  <c r="H254" i="8"/>
  <c r="G254" i="8"/>
  <c r="B254" i="8" s="1"/>
  <c r="C254" i="8" s="1"/>
  <c r="E254" i="8"/>
  <c r="I253" i="8"/>
  <c r="H253" i="8"/>
  <c r="G253" i="8"/>
  <c r="E253" i="8"/>
  <c r="J253" i="8" s="1"/>
  <c r="B253" i="8"/>
  <c r="J252" i="8"/>
  <c r="C252" i="8" s="1"/>
  <c r="I252" i="8"/>
  <c r="H252" i="8"/>
  <c r="G252" i="8"/>
  <c r="B252" i="8" s="1"/>
  <c r="E252" i="8"/>
  <c r="J251" i="8"/>
  <c r="I251" i="8"/>
  <c r="H251" i="8"/>
  <c r="G251" i="8"/>
  <c r="B251" i="8" s="1"/>
  <c r="E251" i="8"/>
  <c r="I250" i="8"/>
  <c r="H250" i="8"/>
  <c r="B250" i="8" s="1"/>
  <c r="C250" i="8" s="1"/>
  <c r="G250" i="8"/>
  <c r="E250" i="8"/>
  <c r="J250" i="8" s="1"/>
  <c r="J249" i="8"/>
  <c r="C249" i="8" s="1"/>
  <c r="I249" i="8"/>
  <c r="H249" i="8"/>
  <c r="G249" i="8"/>
  <c r="B249" i="8" s="1"/>
  <c r="E249" i="8"/>
  <c r="I248" i="8"/>
  <c r="H248" i="8"/>
  <c r="G248" i="8"/>
  <c r="E248" i="8"/>
  <c r="J248" i="8" s="1"/>
  <c r="C248" i="8" s="1"/>
  <c r="B248" i="8"/>
  <c r="J247" i="8"/>
  <c r="C247" i="8" s="1"/>
  <c r="I247" i="8"/>
  <c r="H247" i="8"/>
  <c r="G247" i="8"/>
  <c r="B247" i="8" s="1"/>
  <c r="E247" i="8"/>
  <c r="J246" i="8"/>
  <c r="I246" i="8"/>
  <c r="H246" i="8"/>
  <c r="G246" i="8"/>
  <c r="B246" i="8" s="1"/>
  <c r="E246" i="8"/>
  <c r="I245" i="8"/>
  <c r="H245" i="8"/>
  <c r="G245" i="8"/>
  <c r="B245" i="8" s="1"/>
  <c r="E245" i="8"/>
  <c r="J245" i="8" s="1"/>
  <c r="I244" i="8"/>
  <c r="H244" i="8"/>
  <c r="G244" i="8"/>
  <c r="E244" i="8"/>
  <c r="J244" i="8" s="1"/>
  <c r="J243" i="8"/>
  <c r="I243" i="8"/>
  <c r="H243" i="8"/>
  <c r="G243" i="8"/>
  <c r="B243" i="8" s="1"/>
  <c r="E243" i="8"/>
  <c r="I242" i="8"/>
  <c r="H242" i="8"/>
  <c r="B242" i="8" s="1"/>
  <c r="C242" i="8" s="1"/>
  <c r="G242" i="8"/>
  <c r="E242" i="8"/>
  <c r="J242" i="8" s="1"/>
  <c r="J241" i="8"/>
  <c r="C241" i="8" s="1"/>
  <c r="I241" i="8"/>
  <c r="H241" i="8"/>
  <c r="B241" i="8" s="1"/>
  <c r="G241" i="8"/>
  <c r="E241" i="8"/>
  <c r="I240" i="8"/>
  <c r="H240" i="8"/>
  <c r="G240" i="8"/>
  <c r="B240" i="8" s="1"/>
  <c r="E240" i="8"/>
  <c r="J240" i="8" s="1"/>
  <c r="C240" i="8" s="1"/>
  <c r="I239" i="8"/>
  <c r="H239" i="8"/>
  <c r="G239" i="8"/>
  <c r="E239" i="8"/>
  <c r="J239" i="8" s="1"/>
  <c r="J238" i="8"/>
  <c r="C238" i="8" s="1"/>
  <c r="I238" i="8"/>
  <c r="H238" i="8"/>
  <c r="G238" i="8"/>
  <c r="B238" i="8" s="1"/>
  <c r="E238" i="8"/>
  <c r="I237" i="8"/>
  <c r="H237" i="8"/>
  <c r="G237" i="8"/>
  <c r="E237" i="8"/>
  <c r="J237" i="8" s="1"/>
  <c r="B237" i="8"/>
  <c r="I236" i="8"/>
  <c r="H236" i="8"/>
  <c r="G236" i="8"/>
  <c r="B236" i="8" s="1"/>
  <c r="E236" i="8"/>
  <c r="J236" i="8" s="1"/>
  <c r="I235" i="8"/>
  <c r="H235" i="8"/>
  <c r="G235" i="8"/>
  <c r="E235" i="8"/>
  <c r="J235" i="8" s="1"/>
  <c r="C235" i="8"/>
  <c r="B235" i="8"/>
  <c r="I234" i="8"/>
  <c r="H234" i="8"/>
  <c r="G234" i="8"/>
  <c r="E234" i="8"/>
  <c r="J234" i="8" s="1"/>
  <c r="C234" i="8" s="1"/>
  <c r="B234" i="8"/>
  <c r="J233" i="8"/>
  <c r="C233" i="8" s="1"/>
  <c r="I233" i="8"/>
  <c r="H233" i="8"/>
  <c r="B233" i="8" s="1"/>
  <c r="G233" i="8"/>
  <c r="E233" i="8"/>
  <c r="J232" i="8"/>
  <c r="I232" i="8"/>
  <c r="H232" i="8"/>
  <c r="G232" i="8"/>
  <c r="E232" i="8"/>
  <c r="B232" i="8"/>
  <c r="I231" i="8"/>
  <c r="H231" i="8"/>
  <c r="G231" i="8"/>
  <c r="B231" i="8" s="1"/>
  <c r="E231" i="8"/>
  <c r="J231" i="8" s="1"/>
  <c r="C231" i="8" s="1"/>
  <c r="J230" i="8"/>
  <c r="I230" i="8"/>
  <c r="C230" i="8" s="1"/>
  <c r="H230" i="8"/>
  <c r="G230" i="8"/>
  <c r="E230" i="8"/>
  <c r="B230" i="8"/>
  <c r="I229" i="8"/>
  <c r="H229" i="8"/>
  <c r="G229" i="8"/>
  <c r="B229" i="8" s="1"/>
  <c r="E229" i="8"/>
  <c r="J229" i="8" s="1"/>
  <c r="J228" i="8"/>
  <c r="I228" i="8"/>
  <c r="H228" i="8"/>
  <c r="G228" i="8"/>
  <c r="B228" i="8" s="1"/>
  <c r="E228" i="8"/>
  <c r="C228" i="8"/>
  <c r="I227" i="8"/>
  <c r="H227" i="8"/>
  <c r="G227" i="8"/>
  <c r="B227" i="8" s="1"/>
  <c r="E227" i="8"/>
  <c r="J227" i="8" s="1"/>
  <c r="C227" i="8" s="1"/>
  <c r="I226" i="8"/>
  <c r="H226" i="8"/>
  <c r="G226" i="8"/>
  <c r="E226" i="8"/>
  <c r="J226" i="8" s="1"/>
  <c r="C226" i="8"/>
  <c r="B226" i="8"/>
  <c r="J225" i="8"/>
  <c r="I225" i="8"/>
  <c r="H225" i="8"/>
  <c r="G225" i="8"/>
  <c r="E225" i="8"/>
  <c r="B225" i="8"/>
  <c r="J224" i="8"/>
  <c r="I224" i="8"/>
  <c r="H224" i="8"/>
  <c r="G224" i="8"/>
  <c r="B224" i="8" s="1"/>
  <c r="E224" i="8"/>
  <c r="J223" i="8"/>
  <c r="I223" i="8"/>
  <c r="H223" i="8"/>
  <c r="G223" i="8"/>
  <c r="B223" i="8" s="1"/>
  <c r="C223" i="8" s="1"/>
  <c r="E223" i="8"/>
  <c r="J222" i="8"/>
  <c r="I222" i="8"/>
  <c r="H222" i="8"/>
  <c r="G222" i="8"/>
  <c r="E222" i="8"/>
  <c r="I221" i="8"/>
  <c r="H221" i="8"/>
  <c r="G221" i="8"/>
  <c r="E221" i="8"/>
  <c r="J221" i="8" s="1"/>
  <c r="B221" i="8"/>
  <c r="J220" i="8"/>
  <c r="I220" i="8"/>
  <c r="H220" i="8"/>
  <c r="G220" i="8"/>
  <c r="B220" i="8" s="1"/>
  <c r="E220" i="8"/>
  <c r="J219" i="8"/>
  <c r="I219" i="8"/>
  <c r="H219" i="8"/>
  <c r="G219" i="8"/>
  <c r="B219" i="8" s="1"/>
  <c r="E219" i="8"/>
  <c r="C219" i="8"/>
  <c r="I218" i="8"/>
  <c r="H218" i="8"/>
  <c r="B218" i="8" s="1"/>
  <c r="C218" i="8" s="1"/>
  <c r="G218" i="8"/>
  <c r="E218" i="8"/>
  <c r="J218" i="8" s="1"/>
  <c r="J217" i="8"/>
  <c r="I217" i="8"/>
  <c r="H217" i="8"/>
  <c r="G217" i="8"/>
  <c r="B217" i="8" s="1"/>
  <c r="E217" i="8"/>
  <c r="I216" i="8"/>
  <c r="H216" i="8"/>
  <c r="G216" i="8"/>
  <c r="E216" i="8"/>
  <c r="J216" i="8" s="1"/>
  <c r="B216" i="8"/>
  <c r="J215" i="8"/>
  <c r="I215" i="8"/>
  <c r="H215" i="8"/>
  <c r="G215" i="8"/>
  <c r="B215" i="8" s="1"/>
  <c r="E215" i="8"/>
  <c r="J214" i="8"/>
  <c r="I214" i="8"/>
  <c r="H214" i="8"/>
  <c r="B214" i="8" s="1"/>
  <c r="G214" i="8"/>
  <c r="E214" i="8"/>
  <c r="J213" i="8"/>
  <c r="I213" i="8"/>
  <c r="H213" i="8"/>
  <c r="G213" i="8"/>
  <c r="B213" i="8" s="1"/>
  <c r="E213" i="8"/>
  <c r="C213" i="8"/>
  <c r="I212" i="8"/>
  <c r="H212" i="8"/>
  <c r="G212" i="8"/>
  <c r="B212" i="8" s="1"/>
  <c r="E212" i="8"/>
  <c r="J212" i="8" s="1"/>
  <c r="I211" i="8"/>
  <c r="H211" i="8"/>
  <c r="G211" i="8"/>
  <c r="E211" i="8"/>
  <c r="J211" i="8" s="1"/>
  <c r="I210" i="8"/>
  <c r="H210" i="8"/>
  <c r="G210" i="8"/>
  <c r="E210" i="8"/>
  <c r="J210" i="8" s="1"/>
  <c r="C210" i="8" s="1"/>
  <c r="B210" i="8"/>
  <c r="I209" i="8"/>
  <c r="H209" i="8"/>
  <c r="G209" i="8"/>
  <c r="E209" i="8"/>
  <c r="J209" i="8" s="1"/>
  <c r="B209" i="8"/>
  <c r="C209" i="8" s="1"/>
  <c r="J208" i="8"/>
  <c r="C208" i="8" s="1"/>
  <c r="I208" i="8"/>
  <c r="H208" i="8"/>
  <c r="G208" i="8"/>
  <c r="E208" i="8"/>
  <c r="B208" i="8"/>
  <c r="J207" i="8"/>
  <c r="C207" i="8" s="1"/>
  <c r="I207" i="8"/>
  <c r="H207" i="8"/>
  <c r="G207" i="8"/>
  <c r="E207" i="8"/>
  <c r="B207" i="8"/>
  <c r="I206" i="8"/>
  <c r="H206" i="8"/>
  <c r="B206" i="8" s="1"/>
  <c r="G206" i="8"/>
  <c r="E206" i="8"/>
  <c r="J206" i="8" s="1"/>
  <c r="C206" i="8" s="1"/>
  <c r="J205" i="8"/>
  <c r="I205" i="8"/>
  <c r="H205" i="8"/>
  <c r="G205" i="8"/>
  <c r="E205" i="8"/>
  <c r="I204" i="8"/>
  <c r="H204" i="8"/>
  <c r="B204" i="8" s="1"/>
  <c r="G204" i="8"/>
  <c r="E204" i="8"/>
  <c r="J204" i="8" s="1"/>
  <c r="I203" i="8"/>
  <c r="H203" i="8"/>
  <c r="G203" i="8"/>
  <c r="B203" i="8" s="1"/>
  <c r="E203" i="8"/>
  <c r="J203" i="8" s="1"/>
  <c r="C203" i="8" s="1"/>
  <c r="I202" i="8"/>
  <c r="H202" i="8"/>
  <c r="G202" i="8"/>
  <c r="E202" i="8"/>
  <c r="J202" i="8" s="1"/>
  <c r="C202" i="8" s="1"/>
  <c r="B202" i="8"/>
  <c r="I201" i="8"/>
  <c r="H201" i="8"/>
  <c r="G201" i="8"/>
  <c r="E201" i="8"/>
  <c r="J201" i="8" s="1"/>
  <c r="C201" i="8" s="1"/>
  <c r="B201" i="8"/>
  <c r="J200" i="8"/>
  <c r="C200" i="8" s="1"/>
  <c r="I200" i="8"/>
  <c r="H200" i="8"/>
  <c r="B200" i="8" s="1"/>
  <c r="G200" i="8"/>
  <c r="E200" i="8"/>
  <c r="J199" i="8"/>
  <c r="I199" i="8"/>
  <c r="H199" i="8"/>
  <c r="G199" i="8"/>
  <c r="B199" i="8" s="1"/>
  <c r="E199" i="8"/>
  <c r="I198" i="8"/>
  <c r="H198" i="8"/>
  <c r="B198" i="8" s="1"/>
  <c r="G198" i="8"/>
  <c r="E198" i="8"/>
  <c r="J198" i="8" s="1"/>
  <c r="C198" i="8" s="1"/>
  <c r="J197" i="8"/>
  <c r="I197" i="8"/>
  <c r="H197" i="8"/>
  <c r="G197" i="8"/>
  <c r="E197" i="8"/>
  <c r="I196" i="8"/>
  <c r="H196" i="8"/>
  <c r="G196" i="8"/>
  <c r="B196" i="8" s="1"/>
  <c r="E196" i="8"/>
  <c r="J196" i="8" s="1"/>
  <c r="I195" i="8"/>
  <c r="H195" i="8"/>
  <c r="G195" i="8"/>
  <c r="B195" i="8" s="1"/>
  <c r="E195" i="8"/>
  <c r="J195" i="8" s="1"/>
  <c r="C195" i="8" s="1"/>
  <c r="J194" i="8"/>
  <c r="C194" i="8" s="1"/>
  <c r="I194" i="8"/>
  <c r="H194" i="8"/>
  <c r="G194" i="8"/>
  <c r="E194" i="8"/>
  <c r="B194" i="8"/>
  <c r="I193" i="8"/>
  <c r="H193" i="8"/>
  <c r="G193" i="8"/>
  <c r="E193" i="8"/>
  <c r="J193" i="8" s="1"/>
  <c r="C193" i="8" s="1"/>
  <c r="B193" i="8"/>
  <c r="J192" i="8"/>
  <c r="C192" i="8" s="1"/>
  <c r="I192" i="8"/>
  <c r="H192" i="8"/>
  <c r="B192" i="8" s="1"/>
  <c r="G192" i="8"/>
  <c r="E192" i="8"/>
  <c r="J191" i="8"/>
  <c r="I191" i="8"/>
  <c r="H191" i="8"/>
  <c r="G191" i="8"/>
  <c r="B191" i="8" s="1"/>
  <c r="E191" i="8"/>
  <c r="I190" i="8"/>
  <c r="H190" i="8"/>
  <c r="B190" i="8" s="1"/>
  <c r="G190" i="8"/>
  <c r="E190" i="8"/>
  <c r="J190" i="8" s="1"/>
  <c r="C190" i="8" s="1"/>
  <c r="J189" i="8"/>
  <c r="C189" i="8" s="1"/>
  <c r="I189" i="8"/>
  <c r="H189" i="8"/>
  <c r="G189" i="8"/>
  <c r="B189" i="8" s="1"/>
  <c r="E189" i="8"/>
  <c r="I188" i="8"/>
  <c r="H188" i="8"/>
  <c r="G188" i="8"/>
  <c r="B188" i="8" s="1"/>
  <c r="E188" i="8"/>
  <c r="J188" i="8" s="1"/>
  <c r="I187" i="8"/>
  <c r="H187" i="8"/>
  <c r="G187" i="8"/>
  <c r="E187" i="8"/>
  <c r="J187" i="8" s="1"/>
  <c r="J186" i="8"/>
  <c r="C186" i="8" s="1"/>
  <c r="I186" i="8"/>
  <c r="H186" i="8"/>
  <c r="G186" i="8"/>
  <c r="E186" i="8"/>
  <c r="B186" i="8"/>
  <c r="I185" i="8"/>
  <c r="H185" i="8"/>
  <c r="G185" i="8"/>
  <c r="E185" i="8"/>
  <c r="J185" i="8" s="1"/>
  <c r="B185" i="8"/>
  <c r="C185" i="8" s="1"/>
  <c r="J184" i="8"/>
  <c r="I184" i="8"/>
  <c r="H184" i="8"/>
  <c r="B184" i="8" s="1"/>
  <c r="G184" i="8"/>
  <c r="E184" i="8"/>
  <c r="J183" i="8"/>
  <c r="I183" i="8"/>
  <c r="H183" i="8"/>
  <c r="G183" i="8"/>
  <c r="B183" i="8" s="1"/>
  <c r="E183" i="8"/>
  <c r="I182" i="8"/>
  <c r="H182" i="8"/>
  <c r="B182" i="8" s="1"/>
  <c r="G182" i="8"/>
  <c r="E182" i="8"/>
  <c r="J182" i="8" s="1"/>
  <c r="C182" i="8" s="1"/>
  <c r="J181" i="8"/>
  <c r="I181" i="8"/>
  <c r="H181" i="8"/>
  <c r="G181" i="8"/>
  <c r="E181" i="8"/>
  <c r="I180" i="8"/>
  <c r="H180" i="8"/>
  <c r="G180" i="8"/>
  <c r="B180" i="8" s="1"/>
  <c r="E180" i="8"/>
  <c r="J180" i="8" s="1"/>
  <c r="I179" i="8"/>
  <c r="H179" i="8"/>
  <c r="G179" i="8"/>
  <c r="B179" i="8" s="1"/>
  <c r="C179" i="8" s="1"/>
  <c r="E179" i="8"/>
  <c r="J179" i="8" s="1"/>
  <c r="J178" i="8"/>
  <c r="C178" i="8" s="1"/>
  <c r="I178" i="8"/>
  <c r="H178" i="8"/>
  <c r="G178" i="8"/>
  <c r="E178" i="8"/>
  <c r="B178" i="8"/>
  <c r="I177" i="8"/>
  <c r="H177" i="8"/>
  <c r="G177" i="8"/>
  <c r="E177" i="8"/>
  <c r="J177" i="8" s="1"/>
  <c r="C177" i="8" s="1"/>
  <c r="B177" i="8"/>
  <c r="J176" i="8"/>
  <c r="C176" i="8" s="1"/>
  <c r="I176" i="8"/>
  <c r="H176" i="8"/>
  <c r="B176" i="8" s="1"/>
  <c r="G176" i="8"/>
  <c r="E176" i="8"/>
  <c r="J175" i="8"/>
  <c r="I175" i="8"/>
  <c r="H175" i="8"/>
  <c r="G175" i="8"/>
  <c r="E175" i="8"/>
  <c r="B175" i="8"/>
  <c r="J174" i="8"/>
  <c r="I174" i="8"/>
  <c r="H174" i="8"/>
  <c r="B174" i="8" s="1"/>
  <c r="G174" i="8"/>
  <c r="E174" i="8"/>
  <c r="J173" i="8"/>
  <c r="I173" i="8"/>
  <c r="H173" i="8"/>
  <c r="G173" i="8"/>
  <c r="E173" i="8"/>
  <c r="I172" i="8"/>
  <c r="H172" i="8"/>
  <c r="G172" i="8"/>
  <c r="E172" i="8"/>
  <c r="J172" i="8" s="1"/>
  <c r="C172" i="8" s="1"/>
  <c r="B172" i="8"/>
  <c r="I171" i="8"/>
  <c r="H171" i="8"/>
  <c r="G171" i="8"/>
  <c r="B171" i="8" s="1"/>
  <c r="E171" i="8"/>
  <c r="J171" i="8" s="1"/>
  <c r="C171" i="8" s="1"/>
  <c r="J170" i="8"/>
  <c r="C170" i="8" s="1"/>
  <c r="I170" i="8"/>
  <c r="H170" i="8"/>
  <c r="G170" i="8"/>
  <c r="E170" i="8"/>
  <c r="B170" i="8"/>
  <c r="I169" i="8"/>
  <c r="H169" i="8"/>
  <c r="G169" i="8"/>
  <c r="E169" i="8"/>
  <c r="J169" i="8" s="1"/>
  <c r="C169" i="8" s="1"/>
  <c r="B169" i="8"/>
  <c r="J168" i="8"/>
  <c r="I168" i="8"/>
  <c r="H168" i="8"/>
  <c r="G168" i="8"/>
  <c r="E168" i="8"/>
  <c r="C168" i="8"/>
  <c r="B168" i="8"/>
  <c r="J167" i="8"/>
  <c r="I167" i="8"/>
  <c r="H167" i="8"/>
  <c r="G167" i="8"/>
  <c r="E167" i="8"/>
  <c r="B167" i="8"/>
  <c r="J166" i="8"/>
  <c r="C166" i="8" s="1"/>
  <c r="I166" i="8"/>
  <c r="H166" i="8"/>
  <c r="B166" i="8" s="1"/>
  <c r="G166" i="8"/>
  <c r="E166" i="8"/>
  <c r="J165" i="8"/>
  <c r="I165" i="8"/>
  <c r="H165" i="8"/>
  <c r="G165" i="8"/>
  <c r="B165" i="8" s="1"/>
  <c r="E165" i="8"/>
  <c r="I164" i="8"/>
  <c r="H164" i="8"/>
  <c r="G164" i="8"/>
  <c r="E164" i="8"/>
  <c r="J164" i="8" s="1"/>
  <c r="C164" i="8" s="1"/>
  <c r="B164" i="8"/>
  <c r="J163" i="8"/>
  <c r="I163" i="8"/>
  <c r="H163" i="8"/>
  <c r="G163" i="8"/>
  <c r="B163" i="8" s="1"/>
  <c r="C163" i="8" s="1"/>
  <c r="E163" i="8"/>
  <c r="J162" i="8"/>
  <c r="I162" i="8"/>
  <c r="H162" i="8"/>
  <c r="B162" i="8" s="1"/>
  <c r="G162" i="8"/>
  <c r="E162" i="8"/>
  <c r="I161" i="8"/>
  <c r="H161" i="8"/>
  <c r="G161" i="8"/>
  <c r="B161" i="8" s="1"/>
  <c r="E161" i="8"/>
  <c r="J161" i="8" s="1"/>
  <c r="I160" i="8"/>
  <c r="H160" i="8"/>
  <c r="G160" i="8"/>
  <c r="B160" i="8" s="1"/>
  <c r="E160" i="8"/>
  <c r="J160" i="8" s="1"/>
  <c r="C160" i="8" s="1"/>
  <c r="I159" i="8"/>
  <c r="H159" i="8"/>
  <c r="G159" i="8"/>
  <c r="B159" i="8" s="1"/>
  <c r="E159" i="8"/>
  <c r="J159" i="8" s="1"/>
  <c r="I158" i="8"/>
  <c r="H158" i="8"/>
  <c r="G158" i="8"/>
  <c r="E158" i="8"/>
  <c r="J158" i="8" s="1"/>
  <c r="C158" i="8" s="1"/>
  <c r="B158" i="8"/>
  <c r="J157" i="8"/>
  <c r="I157" i="8"/>
  <c r="H157" i="8"/>
  <c r="G157" i="8"/>
  <c r="E157" i="8"/>
  <c r="B157" i="8"/>
  <c r="C157" i="8" s="1"/>
  <c r="J156" i="8"/>
  <c r="I156" i="8"/>
  <c r="H156" i="8"/>
  <c r="G156" i="8"/>
  <c r="B156" i="8" s="1"/>
  <c r="E156" i="8"/>
  <c r="J155" i="8"/>
  <c r="I155" i="8"/>
  <c r="H155" i="8"/>
  <c r="G155" i="8"/>
  <c r="E155" i="8"/>
  <c r="I154" i="8"/>
  <c r="H154" i="8"/>
  <c r="G154" i="8"/>
  <c r="B154" i="8" s="1"/>
  <c r="E154" i="8"/>
  <c r="J154" i="8" s="1"/>
  <c r="C154" i="8" s="1"/>
  <c r="I153" i="8"/>
  <c r="H153" i="8"/>
  <c r="G153" i="8"/>
  <c r="E153" i="8"/>
  <c r="J153" i="8" s="1"/>
  <c r="C153" i="8"/>
  <c r="B153" i="8"/>
  <c r="J152" i="8"/>
  <c r="I152" i="8"/>
  <c r="H152" i="8"/>
  <c r="G152" i="8"/>
  <c r="E152" i="8"/>
  <c r="B152" i="8"/>
  <c r="C152" i="8" s="1"/>
  <c r="J151" i="8"/>
  <c r="C151" i="8" s="1"/>
  <c r="I151" i="8"/>
  <c r="H151" i="8"/>
  <c r="G151" i="8"/>
  <c r="E151" i="8"/>
  <c r="B151" i="8"/>
  <c r="J150" i="8"/>
  <c r="C150" i="8" s="1"/>
  <c r="I150" i="8"/>
  <c r="H150" i="8"/>
  <c r="B150" i="8" s="1"/>
  <c r="G150" i="8"/>
  <c r="E150" i="8"/>
  <c r="J149" i="8"/>
  <c r="C149" i="8" s="1"/>
  <c r="I149" i="8"/>
  <c r="H149" i="8"/>
  <c r="B149" i="8" s="1"/>
  <c r="G149" i="8"/>
  <c r="E149" i="8"/>
  <c r="I148" i="8"/>
  <c r="H148" i="8"/>
  <c r="G148" i="8"/>
  <c r="B148" i="8" s="1"/>
  <c r="E148" i="8"/>
  <c r="J148" i="8" s="1"/>
  <c r="C148" i="8" s="1"/>
  <c r="I147" i="8"/>
  <c r="H147" i="8"/>
  <c r="G147" i="8"/>
  <c r="B147" i="8" s="1"/>
  <c r="E147" i="8"/>
  <c r="J147" i="8" s="1"/>
  <c r="C147" i="8" s="1"/>
  <c r="J146" i="8"/>
  <c r="I146" i="8"/>
  <c r="H146" i="8"/>
  <c r="G146" i="8"/>
  <c r="E146" i="8"/>
  <c r="B146" i="8"/>
  <c r="C146" i="8" s="1"/>
  <c r="I145" i="8"/>
  <c r="H145" i="8"/>
  <c r="B145" i="8" s="1"/>
  <c r="C145" i="8" s="1"/>
  <c r="G145" i="8"/>
  <c r="E145" i="8"/>
  <c r="J145" i="8" s="1"/>
  <c r="J144" i="8"/>
  <c r="I144" i="8"/>
  <c r="H144" i="8"/>
  <c r="B144" i="8" s="1"/>
  <c r="G144" i="8"/>
  <c r="E144" i="8"/>
  <c r="I143" i="8"/>
  <c r="H143" i="8"/>
  <c r="G143" i="8"/>
  <c r="B143" i="8" s="1"/>
  <c r="E143" i="8"/>
  <c r="J143" i="8" s="1"/>
  <c r="I142" i="8"/>
  <c r="H142" i="8"/>
  <c r="G142" i="8"/>
  <c r="B142" i="8" s="1"/>
  <c r="E142" i="8"/>
  <c r="J142" i="8" s="1"/>
  <c r="C142" i="8" s="1"/>
  <c r="I141" i="8"/>
  <c r="H141" i="8"/>
  <c r="G141" i="8"/>
  <c r="B141" i="8" s="1"/>
  <c r="E141" i="8"/>
  <c r="J141" i="8" s="1"/>
  <c r="I140" i="8"/>
  <c r="H140" i="8"/>
  <c r="G140" i="8"/>
  <c r="E140" i="8"/>
  <c r="J140" i="8" s="1"/>
  <c r="C140" i="8" s="1"/>
  <c r="B140" i="8"/>
  <c r="J139" i="8"/>
  <c r="I139" i="8"/>
  <c r="H139" i="8"/>
  <c r="G139" i="8"/>
  <c r="E139" i="8"/>
  <c r="B139" i="8"/>
  <c r="C139" i="8" s="1"/>
  <c r="J138" i="8"/>
  <c r="C138" i="8" s="1"/>
  <c r="I138" i="8"/>
  <c r="H138" i="8"/>
  <c r="G138" i="8"/>
  <c r="E138" i="8"/>
  <c r="B138" i="8"/>
  <c r="J137" i="8"/>
  <c r="C137" i="8" s="1"/>
  <c r="I137" i="8"/>
  <c r="H137" i="8"/>
  <c r="B137" i="8" s="1"/>
  <c r="G137" i="8"/>
  <c r="E137" i="8"/>
  <c r="J136" i="8"/>
  <c r="I136" i="8"/>
  <c r="H136" i="8"/>
  <c r="B136" i="8" s="1"/>
  <c r="G136" i="8"/>
  <c r="E136" i="8"/>
  <c r="I135" i="8"/>
  <c r="H135" i="8"/>
  <c r="G135" i="8"/>
  <c r="B135" i="8" s="1"/>
  <c r="E135" i="8"/>
  <c r="J135" i="8" s="1"/>
  <c r="C135" i="8" s="1"/>
  <c r="I134" i="8"/>
  <c r="H134" i="8"/>
  <c r="G134" i="8"/>
  <c r="B134" i="8" s="1"/>
  <c r="E134" i="8"/>
  <c r="J134" i="8" s="1"/>
  <c r="I133" i="8"/>
  <c r="H133" i="8"/>
  <c r="G133" i="8"/>
  <c r="B133" i="8" s="1"/>
  <c r="E133" i="8"/>
  <c r="J133" i="8" s="1"/>
  <c r="C133" i="8" s="1"/>
  <c r="I132" i="8"/>
  <c r="H132" i="8"/>
  <c r="G132" i="8"/>
  <c r="E132" i="8"/>
  <c r="J132" i="8" s="1"/>
  <c r="C132" i="8" s="1"/>
  <c r="B132" i="8"/>
  <c r="J131" i="8"/>
  <c r="I131" i="8"/>
  <c r="H131" i="8"/>
  <c r="G131" i="8"/>
  <c r="E131" i="8"/>
  <c r="B131" i="8"/>
  <c r="C131" i="8" s="1"/>
  <c r="J130" i="8"/>
  <c r="C130" i="8" s="1"/>
  <c r="I130" i="8"/>
  <c r="H130" i="8"/>
  <c r="G130" i="8"/>
  <c r="E130" i="8"/>
  <c r="B130" i="8"/>
  <c r="J129" i="8"/>
  <c r="C129" i="8" s="1"/>
  <c r="I129" i="8"/>
  <c r="H129" i="8"/>
  <c r="B129" i="8" s="1"/>
  <c r="G129" i="8"/>
  <c r="E129" i="8"/>
  <c r="J128" i="8"/>
  <c r="C128" i="8" s="1"/>
  <c r="I128" i="8"/>
  <c r="H128" i="8"/>
  <c r="B128" i="8" s="1"/>
  <c r="G128" i="8"/>
  <c r="E128" i="8"/>
  <c r="I127" i="8"/>
  <c r="H127" i="8"/>
  <c r="G127" i="8"/>
  <c r="B127" i="8" s="1"/>
  <c r="E127" i="8"/>
  <c r="J127" i="8" s="1"/>
  <c r="C127" i="8" s="1"/>
  <c r="I126" i="8"/>
  <c r="H126" i="8"/>
  <c r="G126" i="8"/>
  <c r="B126" i="8" s="1"/>
  <c r="E126" i="8"/>
  <c r="J126" i="8" s="1"/>
  <c r="C126" i="8" s="1"/>
  <c r="I125" i="8"/>
  <c r="H125" i="8"/>
  <c r="G125" i="8"/>
  <c r="B125" i="8" s="1"/>
  <c r="E125" i="8"/>
  <c r="J125" i="8" s="1"/>
  <c r="C125" i="8" s="1"/>
  <c r="I124" i="8"/>
  <c r="H124" i="8"/>
  <c r="G124" i="8"/>
  <c r="E124" i="8"/>
  <c r="J124" i="8" s="1"/>
  <c r="C124" i="8" s="1"/>
  <c r="B124" i="8"/>
  <c r="J123" i="8"/>
  <c r="I123" i="8"/>
  <c r="H123" i="8"/>
  <c r="G123" i="8"/>
  <c r="E123" i="8"/>
  <c r="B123" i="8"/>
  <c r="C123" i="8" s="1"/>
  <c r="J122" i="8"/>
  <c r="C122" i="8" s="1"/>
  <c r="I122" i="8"/>
  <c r="H122" i="8"/>
  <c r="G122" i="8"/>
  <c r="E122" i="8"/>
  <c r="B122" i="8"/>
  <c r="J121" i="8"/>
  <c r="I121" i="8"/>
  <c r="H121" i="8"/>
  <c r="B121" i="8" s="1"/>
  <c r="G121" i="8"/>
  <c r="E121" i="8"/>
  <c r="J120" i="8"/>
  <c r="I120" i="8"/>
  <c r="H120" i="8"/>
  <c r="B120" i="8" s="1"/>
  <c r="G120" i="8"/>
  <c r="E120" i="8"/>
  <c r="I119" i="8"/>
  <c r="H119" i="8"/>
  <c r="G119" i="8"/>
  <c r="B119" i="8" s="1"/>
  <c r="E119" i="8"/>
  <c r="J119" i="8" s="1"/>
  <c r="I118" i="8"/>
  <c r="H118" i="8"/>
  <c r="G118" i="8"/>
  <c r="B118" i="8" s="1"/>
  <c r="E118" i="8"/>
  <c r="J118" i="8" s="1"/>
  <c r="C118" i="8" s="1"/>
  <c r="I117" i="8"/>
  <c r="H117" i="8"/>
  <c r="G117" i="8"/>
  <c r="B117" i="8" s="1"/>
  <c r="E117" i="8"/>
  <c r="J117" i="8" s="1"/>
  <c r="I116" i="8"/>
  <c r="H116" i="8"/>
  <c r="G116" i="8"/>
  <c r="E116" i="8"/>
  <c r="J116" i="8" s="1"/>
  <c r="C116" i="8" s="1"/>
  <c r="B116" i="8"/>
  <c r="J115" i="8"/>
  <c r="I115" i="8"/>
  <c r="H115" i="8"/>
  <c r="G115" i="8"/>
  <c r="E115" i="8"/>
  <c r="B115" i="8"/>
  <c r="C115" i="8" s="1"/>
  <c r="J114" i="8"/>
  <c r="C114" i="8" s="1"/>
  <c r="I114" i="8"/>
  <c r="H114" i="8"/>
  <c r="G114" i="8"/>
  <c r="E114" i="8"/>
  <c r="B114" i="8"/>
  <c r="J113" i="8"/>
  <c r="I113" i="8"/>
  <c r="H113" i="8"/>
  <c r="B113" i="8" s="1"/>
  <c r="G113" i="8"/>
  <c r="E113" i="8"/>
  <c r="J112" i="8"/>
  <c r="C112" i="8" s="1"/>
  <c r="I112" i="8"/>
  <c r="H112" i="8"/>
  <c r="B112" i="8" s="1"/>
  <c r="G112" i="8"/>
  <c r="E112" i="8"/>
  <c r="I111" i="8"/>
  <c r="H111" i="8"/>
  <c r="G111" i="8"/>
  <c r="B111" i="8" s="1"/>
  <c r="E111" i="8"/>
  <c r="J111" i="8" s="1"/>
  <c r="C111" i="8" s="1"/>
  <c r="I110" i="8"/>
  <c r="H110" i="8"/>
  <c r="G110" i="8"/>
  <c r="B110" i="8" s="1"/>
  <c r="E110" i="8"/>
  <c r="J110" i="8" s="1"/>
  <c r="I109" i="8"/>
  <c r="H109" i="8"/>
  <c r="G109" i="8"/>
  <c r="B109" i="8" s="1"/>
  <c r="E109" i="8"/>
  <c r="J109" i="8" s="1"/>
  <c r="C109" i="8" s="1"/>
  <c r="I108" i="8"/>
  <c r="H108" i="8"/>
  <c r="G108" i="8"/>
  <c r="E108" i="8"/>
  <c r="J108" i="8" s="1"/>
  <c r="C108" i="8" s="1"/>
  <c r="B108" i="8"/>
  <c r="J107" i="8"/>
  <c r="I107" i="8"/>
  <c r="H107" i="8"/>
  <c r="G107" i="8"/>
  <c r="E107" i="8"/>
  <c r="B107" i="8"/>
  <c r="C107" i="8" s="1"/>
  <c r="J106" i="8"/>
  <c r="C106" i="8" s="1"/>
  <c r="I106" i="8"/>
  <c r="H106" i="8"/>
  <c r="G106" i="8"/>
  <c r="E106" i="8"/>
  <c r="B106" i="8"/>
  <c r="J105" i="8"/>
  <c r="C105" i="8" s="1"/>
  <c r="I105" i="8"/>
  <c r="H105" i="8"/>
  <c r="B105" i="8" s="1"/>
  <c r="G105" i="8"/>
  <c r="E105" i="8"/>
  <c r="J104" i="8"/>
  <c r="C104" i="8" s="1"/>
  <c r="I104" i="8"/>
  <c r="H104" i="8"/>
  <c r="B104" i="8" s="1"/>
  <c r="G104" i="8"/>
  <c r="E104" i="8"/>
  <c r="I103" i="8"/>
  <c r="H103" i="8"/>
  <c r="G103" i="8"/>
  <c r="B103" i="8" s="1"/>
  <c r="E103" i="8"/>
  <c r="J103" i="8" s="1"/>
  <c r="I102" i="8"/>
  <c r="H102" i="8"/>
  <c r="G102" i="8"/>
  <c r="B102" i="8" s="1"/>
  <c r="E102" i="8"/>
  <c r="J102" i="8" s="1"/>
  <c r="C102" i="8" s="1"/>
  <c r="I101" i="8"/>
  <c r="H101" i="8"/>
  <c r="G101" i="8"/>
  <c r="B101" i="8" s="1"/>
  <c r="E101" i="8"/>
  <c r="J101" i="8" s="1"/>
  <c r="I100" i="8"/>
  <c r="H100" i="8"/>
  <c r="G100" i="8"/>
  <c r="E100" i="8"/>
  <c r="J100" i="8" s="1"/>
  <c r="C100" i="8" s="1"/>
  <c r="B100" i="8"/>
  <c r="J99" i="8"/>
  <c r="I99" i="8"/>
  <c r="H99" i="8"/>
  <c r="G99" i="8"/>
  <c r="E99" i="8"/>
  <c r="B99" i="8"/>
  <c r="C99" i="8" s="1"/>
  <c r="J98" i="8"/>
  <c r="C98" i="8" s="1"/>
  <c r="I98" i="8"/>
  <c r="H98" i="8"/>
  <c r="G98" i="8"/>
  <c r="E98" i="8"/>
  <c r="B98" i="8"/>
  <c r="J97" i="8"/>
  <c r="I97" i="8"/>
  <c r="H97" i="8"/>
  <c r="B97" i="8" s="1"/>
  <c r="G97" i="8"/>
  <c r="E97" i="8"/>
  <c r="J96" i="8"/>
  <c r="C96" i="8" s="1"/>
  <c r="I96" i="8"/>
  <c r="H96" i="8"/>
  <c r="B96" i="8" s="1"/>
  <c r="G96" i="8"/>
  <c r="E96" i="8"/>
  <c r="I95" i="8"/>
  <c r="H95" i="8"/>
  <c r="G95" i="8"/>
  <c r="B95" i="8" s="1"/>
  <c r="E95" i="8"/>
  <c r="J95" i="8" s="1"/>
  <c r="C95" i="8" s="1"/>
  <c r="I94" i="8"/>
  <c r="H94" i="8"/>
  <c r="G94" i="8"/>
  <c r="B94" i="8" s="1"/>
  <c r="E94" i="8"/>
  <c r="J94" i="8" s="1"/>
  <c r="C94" i="8" s="1"/>
  <c r="I93" i="8"/>
  <c r="H93" i="8"/>
  <c r="G93" i="8"/>
  <c r="B93" i="8" s="1"/>
  <c r="E93" i="8"/>
  <c r="J93" i="8" s="1"/>
  <c r="C93" i="8" s="1"/>
  <c r="I92" i="8"/>
  <c r="H92" i="8"/>
  <c r="G92" i="8"/>
  <c r="E92" i="8"/>
  <c r="J92" i="8" s="1"/>
  <c r="C92" i="8" s="1"/>
  <c r="B92" i="8"/>
  <c r="J91" i="8"/>
  <c r="I91" i="8"/>
  <c r="H91" i="8"/>
  <c r="G91" i="8"/>
  <c r="E91" i="8"/>
  <c r="B91" i="8"/>
  <c r="C91" i="8" s="1"/>
  <c r="J90" i="8"/>
  <c r="C90" i="8" s="1"/>
  <c r="I90" i="8"/>
  <c r="H90" i="8"/>
  <c r="G90" i="8"/>
  <c r="E90" i="8"/>
  <c r="B90" i="8"/>
  <c r="J89" i="8"/>
  <c r="C89" i="8" s="1"/>
  <c r="I89" i="8"/>
  <c r="H89" i="8"/>
  <c r="B89" i="8" s="1"/>
  <c r="G89" i="8"/>
  <c r="E89" i="8"/>
  <c r="J88" i="8"/>
  <c r="C88" i="8" s="1"/>
  <c r="I88" i="8"/>
  <c r="H88" i="8"/>
  <c r="B88" i="8" s="1"/>
  <c r="G88" i="8"/>
  <c r="E88" i="8"/>
  <c r="I87" i="8"/>
  <c r="H87" i="8"/>
  <c r="G87" i="8"/>
  <c r="B87" i="8" s="1"/>
  <c r="E87" i="8"/>
  <c r="J87" i="8" s="1"/>
  <c r="C87" i="8" s="1"/>
  <c r="I86" i="8"/>
  <c r="H86" i="8"/>
  <c r="G86" i="8"/>
  <c r="B86" i="8" s="1"/>
  <c r="E86" i="8"/>
  <c r="J86" i="8" s="1"/>
  <c r="I85" i="8"/>
  <c r="H85" i="8"/>
  <c r="G85" i="8"/>
  <c r="B85" i="8" s="1"/>
  <c r="E85" i="8"/>
  <c r="J85" i="8" s="1"/>
  <c r="C85" i="8" s="1"/>
  <c r="I84" i="8"/>
  <c r="H84" i="8"/>
  <c r="G84" i="8"/>
  <c r="E84" i="8"/>
  <c r="J84" i="8" s="1"/>
  <c r="C84" i="8" s="1"/>
  <c r="B84" i="8"/>
  <c r="J83" i="8"/>
  <c r="I83" i="8"/>
  <c r="H83" i="8"/>
  <c r="G83" i="8"/>
  <c r="E83" i="8"/>
  <c r="B83" i="8"/>
  <c r="C83" i="8" s="1"/>
  <c r="J82" i="8"/>
  <c r="C82" i="8" s="1"/>
  <c r="I82" i="8"/>
  <c r="H82" i="8"/>
  <c r="G82" i="8"/>
  <c r="E82" i="8"/>
  <c r="B82" i="8"/>
  <c r="J81" i="8"/>
  <c r="C81" i="8" s="1"/>
  <c r="I81" i="8"/>
  <c r="H81" i="8"/>
  <c r="B81" i="8" s="1"/>
  <c r="G81" i="8"/>
  <c r="E81" i="8"/>
  <c r="J80" i="8"/>
  <c r="I80" i="8"/>
  <c r="H80" i="8"/>
  <c r="B80" i="8" s="1"/>
  <c r="G80" i="8"/>
  <c r="E80" i="8"/>
  <c r="I79" i="8"/>
  <c r="H79" i="8"/>
  <c r="G79" i="8"/>
  <c r="B79" i="8" s="1"/>
  <c r="E79" i="8"/>
  <c r="J79" i="8" s="1"/>
  <c r="I78" i="8"/>
  <c r="H78" i="8"/>
  <c r="G78" i="8"/>
  <c r="B78" i="8" s="1"/>
  <c r="E78" i="8"/>
  <c r="J78" i="8" s="1"/>
  <c r="C78" i="8" s="1"/>
  <c r="I77" i="8"/>
  <c r="H77" i="8"/>
  <c r="G77" i="8"/>
  <c r="B77" i="8" s="1"/>
  <c r="E77" i="8"/>
  <c r="J77" i="8" s="1"/>
  <c r="I76" i="8"/>
  <c r="H76" i="8"/>
  <c r="G76" i="8"/>
  <c r="E76" i="8"/>
  <c r="J76" i="8" s="1"/>
  <c r="C76" i="8" s="1"/>
  <c r="B76" i="8"/>
  <c r="J75" i="8"/>
  <c r="I75" i="8"/>
  <c r="H75" i="8"/>
  <c r="G75" i="8"/>
  <c r="E75" i="8"/>
  <c r="B75" i="8"/>
  <c r="C75" i="8" s="1"/>
  <c r="J74" i="8"/>
  <c r="C74" i="8" s="1"/>
  <c r="I74" i="8"/>
  <c r="H74" i="8"/>
  <c r="G74" i="8"/>
  <c r="E74" i="8"/>
  <c r="B74" i="8"/>
  <c r="J73" i="8"/>
  <c r="C73" i="8" s="1"/>
  <c r="I73" i="8"/>
  <c r="H73" i="8"/>
  <c r="B73" i="8" s="1"/>
  <c r="G73" i="8"/>
  <c r="E73" i="8"/>
  <c r="J72" i="8"/>
  <c r="I72" i="8"/>
  <c r="H72" i="8"/>
  <c r="B72" i="8" s="1"/>
  <c r="G72" i="8"/>
  <c r="E72" i="8"/>
  <c r="I71" i="8"/>
  <c r="H71" i="8"/>
  <c r="G71" i="8"/>
  <c r="B71" i="8" s="1"/>
  <c r="E71" i="8"/>
  <c r="J71" i="8" s="1"/>
  <c r="C71" i="8" s="1"/>
  <c r="I70" i="8"/>
  <c r="H70" i="8"/>
  <c r="G70" i="8"/>
  <c r="B70" i="8" s="1"/>
  <c r="E70" i="8"/>
  <c r="J70" i="8" s="1"/>
  <c r="I69" i="8"/>
  <c r="H69" i="8"/>
  <c r="G69" i="8"/>
  <c r="B69" i="8" s="1"/>
  <c r="E69" i="8"/>
  <c r="J69" i="8" s="1"/>
  <c r="C69" i="8" s="1"/>
  <c r="I68" i="8"/>
  <c r="H68" i="8"/>
  <c r="G68" i="8"/>
  <c r="E68" i="8"/>
  <c r="J68" i="8" s="1"/>
  <c r="C68" i="8" s="1"/>
  <c r="B68" i="8"/>
  <c r="J67" i="8"/>
  <c r="I67" i="8"/>
  <c r="H67" i="8"/>
  <c r="G67" i="8"/>
  <c r="E67" i="8"/>
  <c r="B67" i="8"/>
  <c r="C67" i="8" s="1"/>
  <c r="J66" i="8"/>
  <c r="C66" i="8" s="1"/>
  <c r="I66" i="8"/>
  <c r="H66" i="8"/>
  <c r="G66" i="8"/>
  <c r="E66" i="8"/>
  <c r="B66" i="8"/>
  <c r="J65" i="8"/>
  <c r="C65" i="8" s="1"/>
  <c r="I65" i="8"/>
  <c r="H65" i="8"/>
  <c r="B65" i="8" s="1"/>
  <c r="G65" i="8"/>
  <c r="E65" i="8"/>
  <c r="J64" i="8"/>
  <c r="C64" i="8" s="1"/>
  <c r="I64" i="8"/>
  <c r="H64" i="8"/>
  <c r="B64" i="8" s="1"/>
  <c r="G64" i="8"/>
  <c r="E64" i="8"/>
  <c r="I63" i="8"/>
  <c r="H63" i="8"/>
  <c r="G63" i="8"/>
  <c r="B63" i="8" s="1"/>
  <c r="E63" i="8"/>
  <c r="J63" i="8" s="1"/>
  <c r="C63" i="8" s="1"/>
  <c r="I62" i="8"/>
  <c r="H62" i="8"/>
  <c r="G62" i="8"/>
  <c r="B62" i="8" s="1"/>
  <c r="E62" i="8"/>
  <c r="J62" i="8" s="1"/>
  <c r="C62" i="8" s="1"/>
  <c r="I61" i="8"/>
  <c r="H61" i="8"/>
  <c r="G61" i="8"/>
  <c r="B61" i="8" s="1"/>
  <c r="E61" i="8"/>
  <c r="J61" i="8" s="1"/>
  <c r="C61" i="8" s="1"/>
  <c r="I60" i="8"/>
  <c r="H60" i="8"/>
  <c r="G60" i="8"/>
  <c r="E60" i="8"/>
  <c r="J60" i="8" s="1"/>
  <c r="C60" i="8" s="1"/>
  <c r="B60" i="8"/>
  <c r="J59" i="8"/>
  <c r="I59" i="8"/>
  <c r="H59" i="8"/>
  <c r="G59" i="8"/>
  <c r="E59" i="8"/>
  <c r="B59" i="8"/>
  <c r="C59" i="8" s="1"/>
  <c r="J58" i="8"/>
  <c r="C58" i="8" s="1"/>
  <c r="I58" i="8"/>
  <c r="H58" i="8"/>
  <c r="G58" i="8"/>
  <c r="E58" i="8"/>
  <c r="B58" i="8"/>
  <c r="J57" i="8"/>
  <c r="I57" i="8"/>
  <c r="H57" i="8"/>
  <c r="B57" i="8" s="1"/>
  <c r="G57" i="8"/>
  <c r="E57" i="8"/>
  <c r="J56" i="8"/>
  <c r="I56" i="8"/>
  <c r="H56" i="8"/>
  <c r="B56" i="8" s="1"/>
  <c r="G56" i="8"/>
  <c r="E56" i="8"/>
  <c r="I55" i="8"/>
  <c r="H55" i="8"/>
  <c r="G55" i="8"/>
  <c r="B55" i="8" s="1"/>
  <c r="E55" i="8"/>
  <c r="J55" i="8" s="1"/>
  <c r="I54" i="8"/>
  <c r="H54" i="8"/>
  <c r="G54" i="8"/>
  <c r="B54" i="8" s="1"/>
  <c r="E54" i="8"/>
  <c r="J54" i="8" s="1"/>
  <c r="C54" i="8" s="1"/>
  <c r="I53" i="8"/>
  <c r="H53" i="8"/>
  <c r="G53" i="8"/>
  <c r="B53" i="8" s="1"/>
  <c r="E53" i="8"/>
  <c r="J53" i="8" s="1"/>
  <c r="I52" i="8"/>
  <c r="H52" i="8"/>
  <c r="G52" i="8"/>
  <c r="E52" i="8"/>
  <c r="J52" i="8" s="1"/>
  <c r="C52" i="8" s="1"/>
  <c r="B52" i="8"/>
  <c r="J51" i="8"/>
  <c r="I51" i="8"/>
  <c r="H51" i="8"/>
  <c r="G51" i="8"/>
  <c r="E51" i="8"/>
  <c r="B51" i="8"/>
  <c r="C51" i="8" s="1"/>
  <c r="J50" i="8"/>
  <c r="C50" i="8" s="1"/>
  <c r="I50" i="8"/>
  <c r="H50" i="8"/>
  <c r="G50" i="8"/>
  <c r="E50" i="8"/>
  <c r="B50" i="8"/>
  <c r="J49" i="8"/>
  <c r="I49" i="8"/>
  <c r="H49" i="8"/>
  <c r="B49" i="8" s="1"/>
  <c r="G49" i="8"/>
  <c r="E49" i="8"/>
  <c r="J48" i="8"/>
  <c r="C48" i="8" s="1"/>
  <c r="I48" i="8"/>
  <c r="H48" i="8"/>
  <c r="B48" i="8" s="1"/>
  <c r="G48" i="8"/>
  <c r="E48" i="8"/>
  <c r="I47" i="8"/>
  <c r="H47" i="8"/>
  <c r="G47" i="8"/>
  <c r="B47" i="8" s="1"/>
  <c r="E47" i="8"/>
  <c r="J47" i="8" s="1"/>
  <c r="C47" i="8" s="1"/>
  <c r="I46" i="8"/>
  <c r="H46" i="8"/>
  <c r="G46" i="8"/>
  <c r="B46" i="8" s="1"/>
  <c r="E46" i="8"/>
  <c r="J46" i="8" s="1"/>
  <c r="I45" i="8"/>
  <c r="H45" i="8"/>
  <c r="G45" i="8"/>
  <c r="B45" i="8" s="1"/>
  <c r="E45" i="8"/>
  <c r="J45" i="8" s="1"/>
  <c r="C45" i="8" s="1"/>
  <c r="I44" i="8"/>
  <c r="H44" i="8"/>
  <c r="G44" i="8"/>
  <c r="E44" i="8"/>
  <c r="J44" i="8" s="1"/>
  <c r="C44" i="8" s="1"/>
  <c r="B44" i="8"/>
  <c r="J43" i="8"/>
  <c r="I43" i="8"/>
  <c r="H43" i="8"/>
  <c r="G43" i="8"/>
  <c r="E43" i="8"/>
  <c r="B43" i="8"/>
  <c r="C43" i="8" s="1"/>
  <c r="J42" i="8"/>
  <c r="C42" i="8" s="1"/>
  <c r="I42" i="8"/>
  <c r="H42" i="8"/>
  <c r="G42" i="8"/>
  <c r="E42" i="8"/>
  <c r="B42" i="8"/>
  <c r="J41" i="8"/>
  <c r="C41" i="8" s="1"/>
  <c r="I41" i="8"/>
  <c r="H41" i="8"/>
  <c r="B41" i="8" s="1"/>
  <c r="G41" i="8"/>
  <c r="E41" i="8"/>
  <c r="J40" i="8"/>
  <c r="C40" i="8" s="1"/>
  <c r="I40" i="8"/>
  <c r="H40" i="8"/>
  <c r="B40" i="8" s="1"/>
  <c r="G40" i="8"/>
  <c r="E40" i="8"/>
  <c r="I39" i="8"/>
  <c r="H39" i="8"/>
  <c r="G39" i="8"/>
  <c r="B39" i="8" s="1"/>
  <c r="E39" i="8"/>
  <c r="J39" i="8" s="1"/>
  <c r="I38" i="8"/>
  <c r="H38" i="8"/>
  <c r="G38" i="8"/>
  <c r="B38" i="8" s="1"/>
  <c r="E38" i="8"/>
  <c r="J38" i="8" s="1"/>
  <c r="C38" i="8" s="1"/>
  <c r="I37" i="8"/>
  <c r="H37" i="8"/>
  <c r="G37" i="8"/>
  <c r="B37" i="8" s="1"/>
  <c r="E37" i="8"/>
  <c r="J37" i="8" s="1"/>
  <c r="I36" i="8"/>
  <c r="H36" i="8"/>
  <c r="G36" i="8"/>
  <c r="E36" i="8"/>
  <c r="J36" i="8" s="1"/>
  <c r="C36" i="8" s="1"/>
  <c r="B36" i="8"/>
  <c r="J35" i="8"/>
  <c r="I35" i="8"/>
  <c r="H35" i="8"/>
  <c r="G35" i="8"/>
  <c r="E35" i="8"/>
  <c r="B35" i="8"/>
  <c r="C35" i="8" s="1"/>
  <c r="J34" i="8"/>
  <c r="C34" i="8" s="1"/>
  <c r="I34" i="8"/>
  <c r="H34" i="8"/>
  <c r="G34" i="8"/>
  <c r="E34" i="8"/>
  <c r="B34" i="8"/>
  <c r="J33" i="8"/>
  <c r="I33" i="8"/>
  <c r="H33" i="8"/>
  <c r="B33" i="8" s="1"/>
  <c r="G33" i="8"/>
  <c r="E33" i="8"/>
  <c r="J32" i="8"/>
  <c r="C32" i="8" s="1"/>
  <c r="I32" i="8"/>
  <c r="H32" i="8"/>
  <c r="B32" i="8" s="1"/>
  <c r="G32" i="8"/>
  <c r="E32" i="8"/>
  <c r="I31" i="8"/>
  <c r="H31" i="8"/>
  <c r="G31" i="8"/>
  <c r="B31" i="8" s="1"/>
  <c r="E31" i="8"/>
  <c r="J31" i="8" s="1"/>
  <c r="C31" i="8" s="1"/>
  <c r="I30" i="8"/>
  <c r="H30" i="8"/>
  <c r="G30" i="8"/>
  <c r="B30" i="8" s="1"/>
  <c r="E30" i="8"/>
  <c r="J30" i="8" s="1"/>
  <c r="C30" i="8" s="1"/>
  <c r="I29" i="8"/>
  <c r="H29" i="8"/>
  <c r="G29" i="8"/>
  <c r="B29" i="8" s="1"/>
  <c r="E29" i="8"/>
  <c r="J29" i="8" s="1"/>
  <c r="C29" i="8" s="1"/>
  <c r="I28" i="8"/>
  <c r="H28" i="8"/>
  <c r="G28" i="8"/>
  <c r="E28" i="8"/>
  <c r="J28" i="8" s="1"/>
  <c r="C28" i="8" s="1"/>
  <c r="B28" i="8"/>
  <c r="J27" i="8"/>
  <c r="I27" i="8"/>
  <c r="H27" i="8"/>
  <c r="G27" i="8"/>
  <c r="E27" i="8"/>
  <c r="B27" i="8"/>
  <c r="C27" i="8" s="1"/>
  <c r="J26" i="8"/>
  <c r="C26" i="8" s="1"/>
  <c r="I26" i="8"/>
  <c r="H26" i="8"/>
  <c r="G26" i="8"/>
  <c r="E26" i="8"/>
  <c r="B26" i="8"/>
  <c r="J25" i="8"/>
  <c r="C25" i="8" s="1"/>
  <c r="I25" i="8"/>
  <c r="H25" i="8"/>
  <c r="B25" i="8" s="1"/>
  <c r="G25" i="8"/>
  <c r="E25" i="8"/>
  <c r="J24" i="8"/>
  <c r="C24" i="8" s="1"/>
  <c r="I24" i="8"/>
  <c r="H24" i="8"/>
  <c r="B24" i="8" s="1"/>
  <c r="G24" i="8"/>
  <c r="E24" i="8"/>
  <c r="I23" i="8"/>
  <c r="H23" i="8"/>
  <c r="G23" i="8"/>
  <c r="B23" i="8" s="1"/>
  <c r="E23" i="8"/>
  <c r="J23" i="8" s="1"/>
  <c r="C23" i="8" s="1"/>
  <c r="I22" i="8"/>
  <c r="H22" i="8"/>
  <c r="G22" i="8"/>
  <c r="B22" i="8" s="1"/>
  <c r="E22" i="8"/>
  <c r="J22" i="8" s="1"/>
  <c r="I21" i="8"/>
  <c r="H21" i="8"/>
  <c r="G21" i="8"/>
  <c r="B21" i="8" s="1"/>
  <c r="E21" i="8"/>
  <c r="J21" i="8" s="1"/>
  <c r="C21" i="8" s="1"/>
  <c r="I20" i="8"/>
  <c r="H20" i="8"/>
  <c r="G20" i="8"/>
  <c r="E20" i="8"/>
  <c r="J20" i="8" s="1"/>
  <c r="C20" i="8" s="1"/>
  <c r="B20" i="8"/>
  <c r="J19" i="8"/>
  <c r="I19" i="8"/>
  <c r="H19" i="8"/>
  <c r="G19" i="8"/>
  <c r="E19" i="8"/>
  <c r="B19" i="8"/>
  <c r="C19" i="8" s="1"/>
  <c r="J18" i="8"/>
  <c r="C18" i="8" s="1"/>
  <c r="I18" i="8"/>
  <c r="H18" i="8"/>
  <c r="G18" i="8"/>
  <c r="E18" i="8"/>
  <c r="B18" i="8"/>
  <c r="J17" i="8"/>
  <c r="C17" i="8" s="1"/>
  <c r="I17" i="8"/>
  <c r="H17" i="8"/>
  <c r="B17" i="8" s="1"/>
  <c r="G17" i="8"/>
  <c r="E17" i="8"/>
  <c r="J16" i="8"/>
  <c r="I16" i="8"/>
  <c r="H16" i="8"/>
  <c r="B16" i="8" s="1"/>
  <c r="G16" i="8"/>
  <c r="E16" i="8"/>
  <c r="I15" i="8"/>
  <c r="H15" i="8"/>
  <c r="G15" i="8"/>
  <c r="B15" i="8" s="1"/>
  <c r="E15" i="8"/>
  <c r="J15" i="8" s="1"/>
  <c r="I14" i="8"/>
  <c r="H14" i="8"/>
  <c r="G14" i="8"/>
  <c r="B14" i="8" s="1"/>
  <c r="E14" i="8"/>
  <c r="J14" i="8" s="1"/>
  <c r="C14" i="8" s="1"/>
  <c r="I13" i="8"/>
  <c r="H13" i="8"/>
  <c r="G13" i="8"/>
  <c r="B13" i="8" s="1"/>
  <c r="E13" i="8"/>
  <c r="J13" i="8" s="1"/>
  <c r="I12" i="8"/>
  <c r="H12" i="8"/>
  <c r="G12" i="8"/>
  <c r="E12" i="8"/>
  <c r="J12" i="8" s="1"/>
  <c r="C12" i="8" s="1"/>
  <c r="B12" i="8"/>
  <c r="J11" i="8"/>
  <c r="I11" i="8"/>
  <c r="H11" i="8"/>
  <c r="G11" i="8"/>
  <c r="E11" i="8"/>
  <c r="B11" i="8"/>
  <c r="C11" i="8" s="1"/>
  <c r="J10" i="8"/>
  <c r="C10" i="8" s="1"/>
  <c r="I10" i="8"/>
  <c r="H10" i="8"/>
  <c r="G10" i="8"/>
  <c r="E10" i="8"/>
  <c r="B10" i="8"/>
  <c r="J9" i="8"/>
  <c r="C9" i="8" s="1"/>
  <c r="I9" i="8"/>
  <c r="H9" i="8"/>
  <c r="B9" i="8" s="1"/>
  <c r="G9" i="8"/>
  <c r="E9" i="8"/>
  <c r="J8" i="8"/>
  <c r="I8" i="8"/>
  <c r="H8" i="8"/>
  <c r="B8" i="8" s="1"/>
  <c r="G8" i="8"/>
  <c r="E8" i="8"/>
  <c r="I7" i="8"/>
  <c r="H7" i="8"/>
  <c r="G7" i="8"/>
  <c r="B7" i="8" s="1"/>
  <c r="E7" i="8"/>
  <c r="J7" i="8" s="1"/>
  <c r="C7" i="8" s="1"/>
  <c r="I6" i="8"/>
  <c r="H6" i="8"/>
  <c r="G6" i="8"/>
  <c r="B6" i="8" s="1"/>
  <c r="E6" i="8"/>
  <c r="J6" i="8" s="1"/>
  <c r="I5" i="8"/>
  <c r="H5" i="8"/>
  <c r="G5" i="8"/>
  <c r="B5" i="8" s="1"/>
  <c r="E5" i="8"/>
  <c r="J5" i="8" s="1"/>
  <c r="C5" i="8" s="1"/>
  <c r="I4" i="8"/>
  <c r="H4" i="8"/>
  <c r="G4" i="8"/>
  <c r="E4" i="8"/>
  <c r="J4" i="8" s="1"/>
  <c r="C4" i="8" s="1"/>
  <c r="B4" i="8"/>
  <c r="J3" i="8"/>
  <c r="I3" i="8"/>
  <c r="H3" i="8"/>
  <c r="G3" i="8"/>
  <c r="E3" i="8"/>
  <c r="B3" i="8"/>
  <c r="C3" i="8" s="1"/>
  <c r="J2" i="8"/>
  <c r="C2" i="8" s="1"/>
  <c r="I2" i="8"/>
  <c r="H2" i="8"/>
  <c r="G2" i="8"/>
  <c r="E2" i="8"/>
  <c r="B2" i="8"/>
  <c r="I441" i="6"/>
  <c r="H441" i="6"/>
  <c r="B441" i="6" s="1"/>
  <c r="G441" i="6"/>
  <c r="E441" i="6"/>
  <c r="J441" i="6" s="1"/>
  <c r="C441" i="6" s="1"/>
  <c r="J440" i="6"/>
  <c r="C440" i="6" s="1"/>
  <c r="I440" i="6"/>
  <c r="H440" i="6"/>
  <c r="G440" i="6"/>
  <c r="E440" i="6"/>
  <c r="B440" i="6"/>
  <c r="I439" i="6"/>
  <c r="H439" i="6"/>
  <c r="G439" i="6"/>
  <c r="E439" i="6"/>
  <c r="J439" i="6" s="1"/>
  <c r="C439" i="6" s="1"/>
  <c r="B439" i="6"/>
  <c r="J438" i="6"/>
  <c r="I438" i="6"/>
  <c r="H438" i="6"/>
  <c r="G438" i="6"/>
  <c r="B438" i="6" s="1"/>
  <c r="E438" i="6"/>
  <c r="J437" i="6"/>
  <c r="I437" i="6"/>
  <c r="H437" i="6"/>
  <c r="G437" i="6"/>
  <c r="B437" i="6" s="1"/>
  <c r="E437" i="6"/>
  <c r="I436" i="6"/>
  <c r="H436" i="6"/>
  <c r="G436" i="6"/>
  <c r="E436" i="6"/>
  <c r="J436" i="6" s="1"/>
  <c r="J435" i="6"/>
  <c r="I435" i="6"/>
  <c r="H435" i="6"/>
  <c r="G435" i="6"/>
  <c r="B435" i="6" s="1"/>
  <c r="E435" i="6"/>
  <c r="C435" i="6"/>
  <c r="I434" i="6"/>
  <c r="H434" i="6"/>
  <c r="G434" i="6"/>
  <c r="E434" i="6"/>
  <c r="J434" i="6" s="1"/>
  <c r="C434" i="6" s="1"/>
  <c r="B434" i="6"/>
  <c r="I433" i="6"/>
  <c r="H433" i="6"/>
  <c r="B433" i="6" s="1"/>
  <c r="G433" i="6"/>
  <c r="E433" i="6"/>
  <c r="J433" i="6" s="1"/>
  <c r="C433" i="6"/>
  <c r="J432" i="6"/>
  <c r="C432" i="6" s="1"/>
  <c r="I432" i="6"/>
  <c r="H432" i="6"/>
  <c r="G432" i="6"/>
  <c r="E432" i="6"/>
  <c r="B432" i="6"/>
  <c r="I431" i="6"/>
  <c r="H431" i="6"/>
  <c r="G431" i="6"/>
  <c r="E431" i="6"/>
  <c r="J431" i="6" s="1"/>
  <c r="C431" i="6" s="1"/>
  <c r="B431" i="6"/>
  <c r="J430" i="6"/>
  <c r="I430" i="6"/>
  <c r="H430" i="6"/>
  <c r="G430" i="6"/>
  <c r="E430" i="6"/>
  <c r="J429" i="6"/>
  <c r="I429" i="6"/>
  <c r="H429" i="6"/>
  <c r="G429" i="6"/>
  <c r="B429" i="6" s="1"/>
  <c r="E429" i="6"/>
  <c r="I428" i="6"/>
  <c r="H428" i="6"/>
  <c r="G428" i="6"/>
  <c r="B428" i="6" s="1"/>
  <c r="E428" i="6"/>
  <c r="J428" i="6" s="1"/>
  <c r="C428" i="6" s="1"/>
  <c r="J427" i="6"/>
  <c r="I427" i="6"/>
  <c r="H427" i="6"/>
  <c r="G427" i="6"/>
  <c r="B427" i="6" s="1"/>
  <c r="E427" i="6"/>
  <c r="C427" i="6"/>
  <c r="I426" i="6"/>
  <c r="H426" i="6"/>
  <c r="G426" i="6"/>
  <c r="E426" i="6"/>
  <c r="J426" i="6" s="1"/>
  <c r="B426" i="6"/>
  <c r="I425" i="6"/>
  <c r="H425" i="6"/>
  <c r="B425" i="6" s="1"/>
  <c r="G425" i="6"/>
  <c r="E425" i="6"/>
  <c r="J425" i="6" s="1"/>
  <c r="C425" i="6"/>
  <c r="J424" i="6"/>
  <c r="C424" i="6" s="1"/>
  <c r="I424" i="6"/>
  <c r="H424" i="6"/>
  <c r="G424" i="6"/>
  <c r="E424" i="6"/>
  <c r="B424" i="6"/>
  <c r="I423" i="6"/>
  <c r="H423" i="6"/>
  <c r="G423" i="6"/>
  <c r="E423" i="6"/>
  <c r="J423" i="6" s="1"/>
  <c r="B423" i="6"/>
  <c r="J422" i="6"/>
  <c r="I422" i="6"/>
  <c r="H422" i="6"/>
  <c r="G422" i="6"/>
  <c r="E422" i="6"/>
  <c r="J421" i="6"/>
  <c r="C421" i="6" s="1"/>
  <c r="I421" i="6"/>
  <c r="H421" i="6"/>
  <c r="G421" i="6"/>
  <c r="B421" i="6" s="1"/>
  <c r="E421" i="6"/>
  <c r="I420" i="6"/>
  <c r="H420" i="6"/>
  <c r="G420" i="6"/>
  <c r="B420" i="6" s="1"/>
  <c r="E420" i="6"/>
  <c r="J420" i="6" s="1"/>
  <c r="C420" i="6" s="1"/>
  <c r="J419" i="6"/>
  <c r="I419" i="6"/>
  <c r="H419" i="6"/>
  <c r="G419" i="6"/>
  <c r="B419" i="6" s="1"/>
  <c r="C419" i="6" s="1"/>
  <c r="E419" i="6"/>
  <c r="I418" i="6"/>
  <c r="H418" i="6"/>
  <c r="G418" i="6"/>
  <c r="E418" i="6"/>
  <c r="J418" i="6" s="1"/>
  <c r="B418" i="6"/>
  <c r="I417" i="6"/>
  <c r="H417" i="6"/>
  <c r="B417" i="6" s="1"/>
  <c r="G417" i="6"/>
  <c r="E417" i="6"/>
  <c r="J417" i="6" s="1"/>
  <c r="C417" i="6"/>
  <c r="J416" i="6"/>
  <c r="I416" i="6"/>
  <c r="H416" i="6"/>
  <c r="G416" i="6"/>
  <c r="E416" i="6"/>
  <c r="B416" i="6"/>
  <c r="I415" i="6"/>
  <c r="H415" i="6"/>
  <c r="G415" i="6"/>
  <c r="E415" i="6"/>
  <c r="J415" i="6" s="1"/>
  <c r="B415" i="6"/>
  <c r="J414" i="6"/>
  <c r="I414" i="6"/>
  <c r="H414" i="6"/>
  <c r="G414" i="6"/>
  <c r="B414" i="6" s="1"/>
  <c r="E414" i="6"/>
  <c r="J413" i="6"/>
  <c r="I413" i="6"/>
  <c r="H413" i="6"/>
  <c r="G413" i="6"/>
  <c r="B413" i="6" s="1"/>
  <c r="E413" i="6"/>
  <c r="I412" i="6"/>
  <c r="H412" i="6"/>
  <c r="G412" i="6"/>
  <c r="B412" i="6" s="1"/>
  <c r="E412" i="6"/>
  <c r="J412" i="6" s="1"/>
  <c r="J411" i="6"/>
  <c r="I411" i="6"/>
  <c r="H411" i="6"/>
  <c r="G411" i="6"/>
  <c r="B411" i="6" s="1"/>
  <c r="E411" i="6"/>
  <c r="C411" i="6"/>
  <c r="I410" i="6"/>
  <c r="H410" i="6"/>
  <c r="G410" i="6"/>
  <c r="E410" i="6"/>
  <c r="J410" i="6" s="1"/>
  <c r="B410" i="6"/>
  <c r="I409" i="6"/>
  <c r="H409" i="6"/>
  <c r="G409" i="6"/>
  <c r="B409" i="6" s="1"/>
  <c r="E409" i="6"/>
  <c r="J409" i="6" s="1"/>
  <c r="C409" i="6" s="1"/>
  <c r="J408" i="6"/>
  <c r="I408" i="6"/>
  <c r="H408" i="6"/>
  <c r="G408" i="6"/>
  <c r="E408" i="6"/>
  <c r="B408" i="6"/>
  <c r="I407" i="6"/>
  <c r="H407" i="6"/>
  <c r="G407" i="6"/>
  <c r="E407" i="6"/>
  <c r="J407" i="6" s="1"/>
  <c r="B407" i="6"/>
  <c r="J406" i="6"/>
  <c r="I406" i="6"/>
  <c r="H406" i="6"/>
  <c r="G406" i="6"/>
  <c r="E406" i="6"/>
  <c r="J405" i="6"/>
  <c r="I405" i="6"/>
  <c r="H405" i="6"/>
  <c r="G405" i="6"/>
  <c r="B405" i="6" s="1"/>
  <c r="E405" i="6"/>
  <c r="I404" i="6"/>
  <c r="H404" i="6"/>
  <c r="G404" i="6"/>
  <c r="E404" i="6"/>
  <c r="J404" i="6" s="1"/>
  <c r="J403" i="6"/>
  <c r="I403" i="6"/>
  <c r="H403" i="6"/>
  <c r="G403" i="6"/>
  <c r="B403" i="6" s="1"/>
  <c r="E403" i="6"/>
  <c r="C403" i="6"/>
  <c r="I402" i="6"/>
  <c r="H402" i="6"/>
  <c r="G402" i="6"/>
  <c r="E402" i="6"/>
  <c r="J402" i="6" s="1"/>
  <c r="C402" i="6" s="1"/>
  <c r="B402" i="6"/>
  <c r="I401" i="6"/>
  <c r="H401" i="6"/>
  <c r="G401" i="6"/>
  <c r="B401" i="6" s="1"/>
  <c r="C401" i="6" s="1"/>
  <c r="E401" i="6"/>
  <c r="J401" i="6" s="1"/>
  <c r="J400" i="6"/>
  <c r="I400" i="6"/>
  <c r="H400" i="6"/>
  <c r="G400" i="6"/>
  <c r="E400" i="6"/>
  <c r="B400" i="6"/>
  <c r="I399" i="6"/>
  <c r="H399" i="6"/>
  <c r="G399" i="6"/>
  <c r="E399" i="6"/>
  <c r="J399" i="6" s="1"/>
  <c r="C399" i="6" s="1"/>
  <c r="B399" i="6"/>
  <c r="J398" i="6"/>
  <c r="I398" i="6"/>
  <c r="H398" i="6"/>
  <c r="G398" i="6"/>
  <c r="E398" i="6"/>
  <c r="J397" i="6"/>
  <c r="I397" i="6"/>
  <c r="H397" i="6"/>
  <c r="G397" i="6"/>
  <c r="B397" i="6" s="1"/>
  <c r="E397" i="6"/>
  <c r="I396" i="6"/>
  <c r="H396" i="6"/>
  <c r="B396" i="6" s="1"/>
  <c r="G396" i="6"/>
  <c r="E396" i="6"/>
  <c r="J396" i="6" s="1"/>
  <c r="J395" i="6"/>
  <c r="I395" i="6"/>
  <c r="H395" i="6"/>
  <c r="G395" i="6"/>
  <c r="B395" i="6" s="1"/>
  <c r="C395" i="6" s="1"/>
  <c r="E395" i="6"/>
  <c r="I394" i="6"/>
  <c r="H394" i="6"/>
  <c r="G394" i="6"/>
  <c r="E394" i="6"/>
  <c r="J394" i="6" s="1"/>
  <c r="C394" i="6" s="1"/>
  <c r="B394" i="6"/>
  <c r="I393" i="6"/>
  <c r="H393" i="6"/>
  <c r="G393" i="6"/>
  <c r="B393" i="6" s="1"/>
  <c r="C393" i="6" s="1"/>
  <c r="E393" i="6"/>
  <c r="J393" i="6" s="1"/>
  <c r="J392" i="6"/>
  <c r="C392" i="6" s="1"/>
  <c r="I392" i="6"/>
  <c r="H392" i="6"/>
  <c r="G392" i="6"/>
  <c r="E392" i="6"/>
  <c r="B392" i="6"/>
  <c r="I391" i="6"/>
  <c r="H391" i="6"/>
  <c r="G391" i="6"/>
  <c r="E391" i="6"/>
  <c r="J391" i="6" s="1"/>
  <c r="C391" i="6" s="1"/>
  <c r="B391" i="6"/>
  <c r="J390" i="6"/>
  <c r="I390" i="6"/>
  <c r="H390" i="6"/>
  <c r="G390" i="6"/>
  <c r="E390" i="6"/>
  <c r="J389" i="6"/>
  <c r="C389" i="6" s="1"/>
  <c r="I389" i="6"/>
  <c r="H389" i="6"/>
  <c r="G389" i="6"/>
  <c r="B389" i="6" s="1"/>
  <c r="E389" i="6"/>
  <c r="I388" i="6"/>
  <c r="H388" i="6"/>
  <c r="B388" i="6" s="1"/>
  <c r="G388" i="6"/>
  <c r="E388" i="6"/>
  <c r="J388" i="6" s="1"/>
  <c r="C388" i="6" s="1"/>
  <c r="J387" i="6"/>
  <c r="I387" i="6"/>
  <c r="H387" i="6"/>
  <c r="G387" i="6"/>
  <c r="B387" i="6" s="1"/>
  <c r="C387" i="6" s="1"/>
  <c r="E387" i="6"/>
  <c r="I386" i="6"/>
  <c r="H386" i="6"/>
  <c r="G386" i="6"/>
  <c r="E386" i="6"/>
  <c r="J386" i="6" s="1"/>
  <c r="B386" i="6"/>
  <c r="I385" i="6"/>
  <c r="H385" i="6"/>
  <c r="G385" i="6"/>
  <c r="B385" i="6" s="1"/>
  <c r="E385" i="6"/>
  <c r="J385" i="6" s="1"/>
  <c r="C385" i="6"/>
  <c r="J384" i="6"/>
  <c r="C384" i="6" s="1"/>
  <c r="I384" i="6"/>
  <c r="H384" i="6"/>
  <c r="G384" i="6"/>
  <c r="E384" i="6"/>
  <c r="B384" i="6"/>
  <c r="I383" i="6"/>
  <c r="H383" i="6"/>
  <c r="G383" i="6"/>
  <c r="E383" i="6"/>
  <c r="J383" i="6" s="1"/>
  <c r="C383" i="6" s="1"/>
  <c r="B383" i="6"/>
  <c r="J382" i="6"/>
  <c r="I382" i="6"/>
  <c r="H382" i="6"/>
  <c r="G382" i="6"/>
  <c r="E382" i="6"/>
  <c r="J381" i="6"/>
  <c r="I381" i="6"/>
  <c r="H381" i="6"/>
  <c r="G381" i="6"/>
  <c r="B381" i="6" s="1"/>
  <c r="E381" i="6"/>
  <c r="I380" i="6"/>
  <c r="H380" i="6"/>
  <c r="B380" i="6" s="1"/>
  <c r="G380" i="6"/>
  <c r="E380" i="6"/>
  <c r="J380" i="6" s="1"/>
  <c r="C380" i="6" s="1"/>
  <c r="J379" i="6"/>
  <c r="I379" i="6"/>
  <c r="H379" i="6"/>
  <c r="G379" i="6"/>
  <c r="B379" i="6" s="1"/>
  <c r="C379" i="6" s="1"/>
  <c r="E379" i="6"/>
  <c r="I378" i="6"/>
  <c r="H378" i="6"/>
  <c r="G378" i="6"/>
  <c r="E378" i="6"/>
  <c r="J378" i="6" s="1"/>
  <c r="B378" i="6"/>
  <c r="I377" i="6"/>
  <c r="H377" i="6"/>
  <c r="G377" i="6"/>
  <c r="B377" i="6" s="1"/>
  <c r="E377" i="6"/>
  <c r="J377" i="6" s="1"/>
  <c r="C377" i="6" s="1"/>
  <c r="J376" i="6"/>
  <c r="C376" i="6" s="1"/>
  <c r="I376" i="6"/>
  <c r="H376" i="6"/>
  <c r="G376" i="6"/>
  <c r="E376" i="6"/>
  <c r="B376" i="6"/>
  <c r="I375" i="6"/>
  <c r="H375" i="6"/>
  <c r="G375" i="6"/>
  <c r="E375" i="6"/>
  <c r="J375" i="6" s="1"/>
  <c r="C375" i="6" s="1"/>
  <c r="B375" i="6"/>
  <c r="J374" i="6"/>
  <c r="I374" i="6"/>
  <c r="H374" i="6"/>
  <c r="G374" i="6"/>
  <c r="B374" i="6" s="1"/>
  <c r="E374" i="6"/>
  <c r="J373" i="6"/>
  <c r="I373" i="6"/>
  <c r="H373" i="6"/>
  <c r="G373" i="6"/>
  <c r="B373" i="6" s="1"/>
  <c r="E373" i="6"/>
  <c r="I372" i="6"/>
  <c r="H372" i="6"/>
  <c r="B372" i="6" s="1"/>
  <c r="G372" i="6"/>
  <c r="E372" i="6"/>
  <c r="J372" i="6" s="1"/>
  <c r="J371" i="6"/>
  <c r="I371" i="6"/>
  <c r="H371" i="6"/>
  <c r="G371" i="6"/>
  <c r="B371" i="6" s="1"/>
  <c r="E371" i="6"/>
  <c r="C371" i="6"/>
  <c r="I370" i="6"/>
  <c r="H370" i="6"/>
  <c r="G370" i="6"/>
  <c r="E370" i="6"/>
  <c r="J370" i="6" s="1"/>
  <c r="C370" i="6" s="1"/>
  <c r="B370" i="6"/>
  <c r="I369" i="6"/>
  <c r="H369" i="6"/>
  <c r="G369" i="6"/>
  <c r="B369" i="6" s="1"/>
  <c r="E369" i="6"/>
  <c r="J369" i="6" s="1"/>
  <c r="C369" i="6" s="1"/>
  <c r="J368" i="6"/>
  <c r="C368" i="6" s="1"/>
  <c r="I368" i="6"/>
  <c r="H368" i="6"/>
  <c r="G368" i="6"/>
  <c r="E368" i="6"/>
  <c r="B368" i="6"/>
  <c r="I367" i="6"/>
  <c r="H367" i="6"/>
  <c r="G367" i="6"/>
  <c r="E367" i="6"/>
  <c r="J367" i="6" s="1"/>
  <c r="C367" i="6" s="1"/>
  <c r="B367" i="6"/>
  <c r="J366" i="6"/>
  <c r="I366" i="6"/>
  <c r="H366" i="6"/>
  <c r="G366" i="6"/>
  <c r="E366" i="6"/>
  <c r="J365" i="6"/>
  <c r="I365" i="6"/>
  <c r="H365" i="6"/>
  <c r="G365" i="6"/>
  <c r="B365" i="6" s="1"/>
  <c r="E365" i="6"/>
  <c r="I364" i="6"/>
  <c r="H364" i="6"/>
  <c r="B364" i="6" s="1"/>
  <c r="G364" i="6"/>
  <c r="E364" i="6"/>
  <c r="J364" i="6" s="1"/>
  <c r="C364" i="6" s="1"/>
  <c r="J363" i="6"/>
  <c r="I363" i="6"/>
  <c r="H363" i="6"/>
  <c r="G363" i="6"/>
  <c r="B363" i="6" s="1"/>
  <c r="E363" i="6"/>
  <c r="C363" i="6"/>
  <c r="I362" i="6"/>
  <c r="H362" i="6"/>
  <c r="G362" i="6"/>
  <c r="E362" i="6"/>
  <c r="J362" i="6" s="1"/>
  <c r="C362" i="6" s="1"/>
  <c r="B362" i="6"/>
  <c r="I361" i="6"/>
  <c r="H361" i="6"/>
  <c r="G361" i="6"/>
  <c r="B361" i="6" s="1"/>
  <c r="E361" i="6"/>
  <c r="J361" i="6" s="1"/>
  <c r="C361" i="6"/>
  <c r="J360" i="6"/>
  <c r="C360" i="6" s="1"/>
  <c r="I360" i="6"/>
  <c r="H360" i="6"/>
  <c r="G360" i="6"/>
  <c r="E360" i="6"/>
  <c r="B360" i="6"/>
  <c r="I359" i="6"/>
  <c r="H359" i="6"/>
  <c r="G359" i="6"/>
  <c r="E359" i="6"/>
  <c r="J359" i="6" s="1"/>
  <c r="C359" i="6" s="1"/>
  <c r="B359" i="6"/>
  <c r="J358" i="6"/>
  <c r="I358" i="6"/>
  <c r="H358" i="6"/>
  <c r="G358" i="6"/>
  <c r="E358" i="6"/>
  <c r="J357" i="6"/>
  <c r="C357" i="6" s="1"/>
  <c r="I357" i="6"/>
  <c r="H357" i="6"/>
  <c r="G357" i="6"/>
  <c r="B357" i="6" s="1"/>
  <c r="E357" i="6"/>
  <c r="I356" i="6"/>
  <c r="H356" i="6"/>
  <c r="B356" i="6" s="1"/>
  <c r="G356" i="6"/>
  <c r="E356" i="6"/>
  <c r="J356" i="6" s="1"/>
  <c r="C356" i="6" s="1"/>
  <c r="J355" i="6"/>
  <c r="I355" i="6"/>
  <c r="H355" i="6"/>
  <c r="G355" i="6"/>
  <c r="B355" i="6" s="1"/>
  <c r="C355" i="6" s="1"/>
  <c r="E355" i="6"/>
  <c r="I354" i="6"/>
  <c r="H354" i="6"/>
  <c r="G354" i="6"/>
  <c r="B354" i="6" s="1"/>
  <c r="E354" i="6"/>
  <c r="J354" i="6" s="1"/>
  <c r="I353" i="6"/>
  <c r="H353" i="6"/>
  <c r="G353" i="6"/>
  <c r="B353" i="6" s="1"/>
  <c r="E353" i="6"/>
  <c r="J353" i="6" s="1"/>
  <c r="C353" i="6"/>
  <c r="J352" i="6"/>
  <c r="I352" i="6"/>
  <c r="H352" i="6"/>
  <c r="G352" i="6"/>
  <c r="E352" i="6"/>
  <c r="B352" i="6"/>
  <c r="C352" i="6" s="1"/>
  <c r="I351" i="6"/>
  <c r="H351" i="6"/>
  <c r="G351" i="6"/>
  <c r="E351" i="6"/>
  <c r="J351" i="6" s="1"/>
  <c r="B351" i="6"/>
  <c r="J350" i="6"/>
  <c r="I350" i="6"/>
  <c r="H350" i="6"/>
  <c r="G350" i="6"/>
  <c r="B350" i="6" s="1"/>
  <c r="E350" i="6"/>
  <c r="J349" i="6"/>
  <c r="I349" i="6"/>
  <c r="H349" i="6"/>
  <c r="G349" i="6"/>
  <c r="B349" i="6" s="1"/>
  <c r="E349" i="6"/>
  <c r="I348" i="6"/>
  <c r="H348" i="6"/>
  <c r="B348" i="6" s="1"/>
  <c r="G348" i="6"/>
  <c r="E348" i="6"/>
  <c r="J348" i="6" s="1"/>
  <c r="J347" i="6"/>
  <c r="I347" i="6"/>
  <c r="H347" i="6"/>
  <c r="G347" i="6"/>
  <c r="E347" i="6"/>
  <c r="I346" i="6"/>
  <c r="H346" i="6"/>
  <c r="G346" i="6"/>
  <c r="E346" i="6"/>
  <c r="J346" i="6" s="1"/>
  <c r="C346" i="6" s="1"/>
  <c r="B346" i="6"/>
  <c r="I345" i="6"/>
  <c r="H345" i="6"/>
  <c r="G345" i="6"/>
  <c r="B345" i="6" s="1"/>
  <c r="E345" i="6"/>
  <c r="J345" i="6" s="1"/>
  <c r="C345" i="6" s="1"/>
  <c r="J344" i="6"/>
  <c r="I344" i="6"/>
  <c r="H344" i="6"/>
  <c r="G344" i="6"/>
  <c r="E344" i="6"/>
  <c r="C344" i="6"/>
  <c r="B344" i="6"/>
  <c r="I343" i="6"/>
  <c r="H343" i="6"/>
  <c r="G343" i="6"/>
  <c r="E343" i="6"/>
  <c r="J343" i="6" s="1"/>
  <c r="C343" i="6" s="1"/>
  <c r="B343" i="6"/>
  <c r="J342" i="6"/>
  <c r="I342" i="6"/>
  <c r="H342" i="6"/>
  <c r="G342" i="6"/>
  <c r="E342" i="6"/>
  <c r="J341" i="6"/>
  <c r="C341" i="6" s="1"/>
  <c r="I341" i="6"/>
  <c r="H341" i="6"/>
  <c r="G341" i="6"/>
  <c r="B341" i="6" s="1"/>
  <c r="E341" i="6"/>
  <c r="I340" i="6"/>
  <c r="H340" i="6"/>
  <c r="B340" i="6" s="1"/>
  <c r="G340" i="6"/>
  <c r="E340" i="6"/>
  <c r="J340" i="6" s="1"/>
  <c r="C340" i="6" s="1"/>
  <c r="J339" i="6"/>
  <c r="I339" i="6"/>
  <c r="H339" i="6"/>
  <c r="G339" i="6"/>
  <c r="B339" i="6" s="1"/>
  <c r="C339" i="6" s="1"/>
  <c r="E339" i="6"/>
  <c r="I338" i="6"/>
  <c r="H338" i="6"/>
  <c r="G338" i="6"/>
  <c r="E338" i="6"/>
  <c r="J338" i="6" s="1"/>
  <c r="B338" i="6"/>
  <c r="I337" i="6"/>
  <c r="H337" i="6"/>
  <c r="G337" i="6"/>
  <c r="B337" i="6" s="1"/>
  <c r="E337" i="6"/>
  <c r="J337" i="6" s="1"/>
  <c r="C337" i="6"/>
  <c r="J336" i="6"/>
  <c r="C336" i="6" s="1"/>
  <c r="I336" i="6"/>
  <c r="H336" i="6"/>
  <c r="G336" i="6"/>
  <c r="E336" i="6"/>
  <c r="B336" i="6"/>
  <c r="I335" i="6"/>
  <c r="H335" i="6"/>
  <c r="G335" i="6"/>
  <c r="E335" i="6"/>
  <c r="J335" i="6" s="1"/>
  <c r="B335" i="6"/>
  <c r="J334" i="6"/>
  <c r="I334" i="6"/>
  <c r="H334" i="6"/>
  <c r="G334" i="6"/>
  <c r="B334" i="6" s="1"/>
  <c r="E334" i="6"/>
  <c r="J333" i="6"/>
  <c r="I333" i="6"/>
  <c r="H333" i="6"/>
  <c r="G333" i="6"/>
  <c r="B333" i="6" s="1"/>
  <c r="E333" i="6"/>
  <c r="I332" i="6"/>
  <c r="H332" i="6"/>
  <c r="B332" i="6" s="1"/>
  <c r="G332" i="6"/>
  <c r="E332" i="6"/>
  <c r="J332" i="6" s="1"/>
  <c r="J331" i="6"/>
  <c r="I331" i="6"/>
  <c r="H331" i="6"/>
  <c r="G331" i="6"/>
  <c r="E331" i="6"/>
  <c r="I330" i="6"/>
  <c r="H330" i="6"/>
  <c r="G330" i="6"/>
  <c r="B330" i="6" s="1"/>
  <c r="E330" i="6"/>
  <c r="J330" i="6" s="1"/>
  <c r="C330" i="6" s="1"/>
  <c r="I329" i="6"/>
  <c r="H329" i="6"/>
  <c r="G329" i="6"/>
  <c r="B329" i="6" s="1"/>
  <c r="E329" i="6"/>
  <c r="J329" i="6" s="1"/>
  <c r="C329" i="6" s="1"/>
  <c r="J328" i="6"/>
  <c r="I328" i="6"/>
  <c r="H328" i="6"/>
  <c r="G328" i="6"/>
  <c r="E328" i="6"/>
  <c r="C328" i="6"/>
  <c r="B328" i="6"/>
  <c r="I327" i="6"/>
  <c r="H327" i="6"/>
  <c r="G327" i="6"/>
  <c r="E327" i="6"/>
  <c r="J327" i="6" s="1"/>
  <c r="C327" i="6" s="1"/>
  <c r="B327" i="6"/>
  <c r="J326" i="6"/>
  <c r="I326" i="6"/>
  <c r="H326" i="6"/>
  <c r="G326" i="6"/>
  <c r="E326" i="6"/>
  <c r="J325" i="6"/>
  <c r="C325" i="6" s="1"/>
  <c r="I325" i="6"/>
  <c r="H325" i="6"/>
  <c r="G325" i="6"/>
  <c r="B325" i="6" s="1"/>
  <c r="E325" i="6"/>
  <c r="I324" i="6"/>
  <c r="H324" i="6"/>
  <c r="B324" i="6" s="1"/>
  <c r="G324" i="6"/>
  <c r="E324" i="6"/>
  <c r="J324" i="6" s="1"/>
  <c r="C324" i="6" s="1"/>
  <c r="J323" i="6"/>
  <c r="I323" i="6"/>
  <c r="H323" i="6"/>
  <c r="G323" i="6"/>
  <c r="B323" i="6" s="1"/>
  <c r="C323" i="6" s="1"/>
  <c r="E323" i="6"/>
  <c r="I322" i="6"/>
  <c r="H322" i="6"/>
  <c r="G322" i="6"/>
  <c r="B322" i="6" s="1"/>
  <c r="E322" i="6"/>
  <c r="J322" i="6" s="1"/>
  <c r="I321" i="6"/>
  <c r="H321" i="6"/>
  <c r="G321" i="6"/>
  <c r="B321" i="6" s="1"/>
  <c r="E321" i="6"/>
  <c r="J321" i="6" s="1"/>
  <c r="C321" i="6"/>
  <c r="J320" i="6"/>
  <c r="I320" i="6"/>
  <c r="H320" i="6"/>
  <c r="G320" i="6"/>
  <c r="E320" i="6"/>
  <c r="B320" i="6"/>
  <c r="I319" i="6"/>
  <c r="H319" i="6"/>
  <c r="G319" i="6"/>
  <c r="E319" i="6"/>
  <c r="J319" i="6" s="1"/>
  <c r="B319" i="6"/>
  <c r="J318" i="6"/>
  <c r="I318" i="6"/>
  <c r="H318" i="6"/>
  <c r="G318" i="6"/>
  <c r="B318" i="6" s="1"/>
  <c r="E318" i="6"/>
  <c r="J317" i="6"/>
  <c r="I317" i="6"/>
  <c r="H317" i="6"/>
  <c r="G317" i="6"/>
  <c r="B317" i="6" s="1"/>
  <c r="E317" i="6"/>
  <c r="I316" i="6"/>
  <c r="H316" i="6"/>
  <c r="B316" i="6" s="1"/>
  <c r="G316" i="6"/>
  <c r="E316" i="6"/>
  <c r="J316" i="6" s="1"/>
  <c r="J315" i="6"/>
  <c r="I315" i="6"/>
  <c r="H315" i="6"/>
  <c r="G315" i="6"/>
  <c r="E315" i="6"/>
  <c r="I314" i="6"/>
  <c r="H314" i="6"/>
  <c r="G314" i="6"/>
  <c r="E314" i="6"/>
  <c r="J314" i="6" s="1"/>
  <c r="C314" i="6" s="1"/>
  <c r="B314" i="6"/>
  <c r="I313" i="6"/>
  <c r="H313" i="6"/>
  <c r="G313" i="6"/>
  <c r="B313" i="6" s="1"/>
  <c r="E313" i="6"/>
  <c r="J313" i="6" s="1"/>
  <c r="C313" i="6" s="1"/>
  <c r="J312" i="6"/>
  <c r="I312" i="6"/>
  <c r="H312" i="6"/>
  <c r="G312" i="6"/>
  <c r="E312" i="6"/>
  <c r="C312" i="6"/>
  <c r="B312" i="6"/>
  <c r="I311" i="6"/>
  <c r="H311" i="6"/>
  <c r="G311" i="6"/>
  <c r="E311" i="6"/>
  <c r="J311" i="6" s="1"/>
  <c r="C311" i="6" s="1"/>
  <c r="B311" i="6"/>
  <c r="J310" i="6"/>
  <c r="I310" i="6"/>
  <c r="H310" i="6"/>
  <c r="G310" i="6"/>
  <c r="E310" i="6"/>
  <c r="J309" i="6"/>
  <c r="C309" i="6" s="1"/>
  <c r="I309" i="6"/>
  <c r="H309" i="6"/>
  <c r="G309" i="6"/>
  <c r="B309" i="6" s="1"/>
  <c r="E309" i="6"/>
  <c r="I308" i="6"/>
  <c r="H308" i="6"/>
  <c r="B308" i="6" s="1"/>
  <c r="G308" i="6"/>
  <c r="E308" i="6"/>
  <c r="J308" i="6" s="1"/>
  <c r="C308" i="6" s="1"/>
  <c r="J307" i="6"/>
  <c r="I307" i="6"/>
  <c r="H307" i="6"/>
  <c r="G307" i="6"/>
  <c r="B307" i="6" s="1"/>
  <c r="C307" i="6" s="1"/>
  <c r="E307" i="6"/>
  <c r="I306" i="6"/>
  <c r="H306" i="6"/>
  <c r="G306" i="6"/>
  <c r="E306" i="6"/>
  <c r="J306" i="6" s="1"/>
  <c r="B306" i="6"/>
  <c r="I305" i="6"/>
  <c r="H305" i="6"/>
  <c r="G305" i="6"/>
  <c r="B305" i="6" s="1"/>
  <c r="E305" i="6"/>
  <c r="J305" i="6" s="1"/>
  <c r="C305" i="6"/>
  <c r="J304" i="6"/>
  <c r="C304" i="6" s="1"/>
  <c r="I304" i="6"/>
  <c r="H304" i="6"/>
  <c r="G304" i="6"/>
  <c r="E304" i="6"/>
  <c r="B304" i="6"/>
  <c r="I303" i="6"/>
  <c r="H303" i="6"/>
  <c r="G303" i="6"/>
  <c r="E303" i="6"/>
  <c r="J303" i="6" s="1"/>
  <c r="B303" i="6"/>
  <c r="J302" i="6"/>
  <c r="I302" i="6"/>
  <c r="H302" i="6"/>
  <c r="G302" i="6"/>
  <c r="B302" i="6" s="1"/>
  <c r="E302" i="6"/>
  <c r="J301" i="6"/>
  <c r="I301" i="6"/>
  <c r="H301" i="6"/>
  <c r="G301" i="6"/>
  <c r="B301" i="6" s="1"/>
  <c r="E301" i="6"/>
  <c r="I300" i="6"/>
  <c r="H300" i="6"/>
  <c r="B300" i="6" s="1"/>
  <c r="G300" i="6"/>
  <c r="E300" i="6"/>
  <c r="J300" i="6" s="1"/>
  <c r="J299" i="6"/>
  <c r="I299" i="6"/>
  <c r="H299" i="6"/>
  <c r="G299" i="6"/>
  <c r="E299" i="6"/>
  <c r="I298" i="6"/>
  <c r="H298" i="6"/>
  <c r="G298" i="6"/>
  <c r="B298" i="6" s="1"/>
  <c r="E298" i="6"/>
  <c r="J298" i="6" s="1"/>
  <c r="C298" i="6" s="1"/>
  <c r="I297" i="6"/>
  <c r="H297" i="6"/>
  <c r="G297" i="6"/>
  <c r="B297" i="6" s="1"/>
  <c r="E297" i="6"/>
  <c r="J297" i="6" s="1"/>
  <c r="C297" i="6" s="1"/>
  <c r="J296" i="6"/>
  <c r="I296" i="6"/>
  <c r="H296" i="6"/>
  <c r="G296" i="6"/>
  <c r="E296" i="6"/>
  <c r="C296" i="6"/>
  <c r="B296" i="6"/>
  <c r="I295" i="6"/>
  <c r="H295" i="6"/>
  <c r="G295" i="6"/>
  <c r="E295" i="6"/>
  <c r="J295" i="6" s="1"/>
  <c r="C295" i="6" s="1"/>
  <c r="B295" i="6"/>
  <c r="J294" i="6"/>
  <c r="I294" i="6"/>
  <c r="H294" i="6"/>
  <c r="G294" i="6"/>
  <c r="E294" i="6"/>
  <c r="J293" i="6"/>
  <c r="C293" i="6" s="1"/>
  <c r="I293" i="6"/>
  <c r="H293" i="6"/>
  <c r="G293" i="6"/>
  <c r="B293" i="6" s="1"/>
  <c r="E293" i="6"/>
  <c r="I292" i="6"/>
  <c r="H292" i="6"/>
  <c r="B292" i="6" s="1"/>
  <c r="G292" i="6"/>
  <c r="E292" i="6"/>
  <c r="J292" i="6" s="1"/>
  <c r="C292" i="6" s="1"/>
  <c r="J291" i="6"/>
  <c r="I291" i="6"/>
  <c r="H291" i="6"/>
  <c r="G291" i="6"/>
  <c r="B291" i="6" s="1"/>
  <c r="C291" i="6" s="1"/>
  <c r="E291" i="6"/>
  <c r="I290" i="6"/>
  <c r="H290" i="6"/>
  <c r="G290" i="6"/>
  <c r="B290" i="6" s="1"/>
  <c r="E290" i="6"/>
  <c r="J290" i="6" s="1"/>
  <c r="I289" i="6"/>
  <c r="H289" i="6"/>
  <c r="G289" i="6"/>
  <c r="B289" i="6" s="1"/>
  <c r="E289" i="6"/>
  <c r="J289" i="6" s="1"/>
  <c r="C289" i="6"/>
  <c r="J288" i="6"/>
  <c r="I288" i="6"/>
  <c r="H288" i="6"/>
  <c r="G288" i="6"/>
  <c r="E288" i="6"/>
  <c r="B288" i="6"/>
  <c r="I287" i="6"/>
  <c r="H287" i="6"/>
  <c r="G287" i="6"/>
  <c r="E287" i="6"/>
  <c r="J287" i="6" s="1"/>
  <c r="B287" i="6"/>
  <c r="J286" i="6"/>
  <c r="I286" i="6"/>
  <c r="H286" i="6"/>
  <c r="G286" i="6"/>
  <c r="B286" i="6" s="1"/>
  <c r="E286" i="6"/>
  <c r="J285" i="6"/>
  <c r="I285" i="6"/>
  <c r="H285" i="6"/>
  <c r="G285" i="6"/>
  <c r="B285" i="6" s="1"/>
  <c r="E285" i="6"/>
  <c r="I284" i="6"/>
  <c r="H284" i="6"/>
  <c r="B284" i="6" s="1"/>
  <c r="G284" i="6"/>
  <c r="E284" i="6"/>
  <c r="J284" i="6" s="1"/>
  <c r="J283" i="6"/>
  <c r="I283" i="6"/>
  <c r="H283" i="6"/>
  <c r="G283" i="6"/>
  <c r="E283" i="6"/>
  <c r="I282" i="6"/>
  <c r="H282" i="6"/>
  <c r="G282" i="6"/>
  <c r="E282" i="6"/>
  <c r="J282" i="6" s="1"/>
  <c r="C282" i="6" s="1"/>
  <c r="B282" i="6"/>
  <c r="I281" i="6"/>
  <c r="H281" i="6"/>
  <c r="G281" i="6"/>
  <c r="B281" i="6" s="1"/>
  <c r="E281" i="6"/>
  <c r="J281" i="6" s="1"/>
  <c r="C281" i="6" s="1"/>
  <c r="J280" i="6"/>
  <c r="I280" i="6"/>
  <c r="H280" i="6"/>
  <c r="G280" i="6"/>
  <c r="E280" i="6"/>
  <c r="C280" i="6"/>
  <c r="B280" i="6"/>
  <c r="I279" i="6"/>
  <c r="H279" i="6"/>
  <c r="G279" i="6"/>
  <c r="E279" i="6"/>
  <c r="J279" i="6" s="1"/>
  <c r="C279" i="6" s="1"/>
  <c r="B279" i="6"/>
  <c r="J278" i="6"/>
  <c r="I278" i="6"/>
  <c r="H278" i="6"/>
  <c r="G278" i="6"/>
  <c r="E278" i="6"/>
  <c r="J277" i="6"/>
  <c r="I277" i="6"/>
  <c r="H277" i="6"/>
  <c r="G277" i="6"/>
  <c r="B277" i="6" s="1"/>
  <c r="E277" i="6"/>
  <c r="I276" i="6"/>
  <c r="H276" i="6"/>
  <c r="B276" i="6" s="1"/>
  <c r="G276" i="6"/>
  <c r="E276" i="6"/>
  <c r="J276" i="6" s="1"/>
  <c r="J275" i="6"/>
  <c r="I275" i="6"/>
  <c r="H275" i="6"/>
  <c r="G275" i="6"/>
  <c r="E275" i="6"/>
  <c r="I274" i="6"/>
  <c r="H274" i="6"/>
  <c r="G274" i="6"/>
  <c r="B274" i="6" s="1"/>
  <c r="E274" i="6"/>
  <c r="J274" i="6" s="1"/>
  <c r="I273" i="6"/>
  <c r="H273" i="6"/>
  <c r="G273" i="6"/>
  <c r="B273" i="6" s="1"/>
  <c r="E273" i="6"/>
  <c r="J273" i="6" s="1"/>
  <c r="J272" i="6"/>
  <c r="C272" i="6" s="1"/>
  <c r="I272" i="6"/>
  <c r="H272" i="6"/>
  <c r="G272" i="6"/>
  <c r="E272" i="6"/>
  <c r="B272" i="6"/>
  <c r="I271" i="6"/>
  <c r="H271" i="6"/>
  <c r="G271" i="6"/>
  <c r="E271" i="6"/>
  <c r="J271" i="6" s="1"/>
  <c r="C271" i="6" s="1"/>
  <c r="B271" i="6"/>
  <c r="J270" i="6"/>
  <c r="I270" i="6"/>
  <c r="H270" i="6"/>
  <c r="G270" i="6"/>
  <c r="E270" i="6"/>
  <c r="J269" i="6"/>
  <c r="I269" i="6"/>
  <c r="H269" i="6"/>
  <c r="G269" i="6"/>
  <c r="B269" i="6" s="1"/>
  <c r="E269" i="6"/>
  <c r="I268" i="6"/>
  <c r="H268" i="6"/>
  <c r="B268" i="6" s="1"/>
  <c r="G268" i="6"/>
  <c r="E268" i="6"/>
  <c r="J268" i="6" s="1"/>
  <c r="J267" i="6"/>
  <c r="I267" i="6"/>
  <c r="H267" i="6"/>
  <c r="G267" i="6"/>
  <c r="E267" i="6"/>
  <c r="I266" i="6"/>
  <c r="H266" i="6"/>
  <c r="G266" i="6"/>
  <c r="E266" i="6"/>
  <c r="J266" i="6" s="1"/>
  <c r="C266" i="6" s="1"/>
  <c r="B266" i="6"/>
  <c r="I265" i="6"/>
  <c r="H265" i="6"/>
  <c r="G265" i="6"/>
  <c r="B265" i="6" s="1"/>
  <c r="E265" i="6"/>
  <c r="J265" i="6" s="1"/>
  <c r="C265" i="6" s="1"/>
  <c r="J264" i="6"/>
  <c r="I264" i="6"/>
  <c r="H264" i="6"/>
  <c r="G264" i="6"/>
  <c r="E264" i="6"/>
  <c r="C264" i="6"/>
  <c r="B264" i="6"/>
  <c r="I263" i="6"/>
  <c r="H263" i="6"/>
  <c r="B263" i="6" s="1"/>
  <c r="G263" i="6"/>
  <c r="E263" i="6"/>
  <c r="J263" i="6" s="1"/>
  <c r="J262" i="6"/>
  <c r="I262" i="6"/>
  <c r="H262" i="6"/>
  <c r="G262" i="6"/>
  <c r="E262" i="6"/>
  <c r="J261" i="6"/>
  <c r="I261" i="6"/>
  <c r="H261" i="6"/>
  <c r="G261" i="6"/>
  <c r="B261" i="6" s="1"/>
  <c r="E261" i="6"/>
  <c r="I260" i="6"/>
  <c r="H260" i="6"/>
  <c r="B260" i="6" s="1"/>
  <c r="C260" i="6" s="1"/>
  <c r="G260" i="6"/>
  <c r="E260" i="6"/>
  <c r="J260" i="6" s="1"/>
  <c r="J259" i="6"/>
  <c r="I259" i="6"/>
  <c r="H259" i="6"/>
  <c r="G259" i="6"/>
  <c r="B259" i="6" s="1"/>
  <c r="E259" i="6"/>
  <c r="I258" i="6"/>
  <c r="H258" i="6"/>
  <c r="G258" i="6"/>
  <c r="B258" i="6" s="1"/>
  <c r="E258" i="6"/>
  <c r="J258" i="6" s="1"/>
  <c r="I257" i="6"/>
  <c r="H257" i="6"/>
  <c r="G257" i="6"/>
  <c r="B257" i="6" s="1"/>
  <c r="E257" i="6"/>
  <c r="J257" i="6" s="1"/>
  <c r="J256" i="6"/>
  <c r="I256" i="6"/>
  <c r="H256" i="6"/>
  <c r="G256" i="6"/>
  <c r="E256" i="6"/>
  <c r="B256" i="6"/>
  <c r="C256" i="6" s="1"/>
  <c r="I255" i="6"/>
  <c r="H255" i="6"/>
  <c r="G255" i="6"/>
  <c r="E255" i="6"/>
  <c r="J255" i="6" s="1"/>
  <c r="C255" i="6" s="1"/>
  <c r="B255" i="6"/>
  <c r="J254" i="6"/>
  <c r="I254" i="6"/>
  <c r="H254" i="6"/>
  <c r="G254" i="6"/>
  <c r="E254" i="6"/>
  <c r="I253" i="6"/>
  <c r="H253" i="6"/>
  <c r="G253" i="6"/>
  <c r="B253" i="6" s="1"/>
  <c r="E253" i="6"/>
  <c r="J253" i="6" s="1"/>
  <c r="C253" i="6" s="1"/>
  <c r="I252" i="6"/>
  <c r="H252" i="6"/>
  <c r="G252" i="6"/>
  <c r="E252" i="6"/>
  <c r="J252" i="6" s="1"/>
  <c r="B252" i="6"/>
  <c r="J251" i="6"/>
  <c r="I251" i="6"/>
  <c r="H251" i="6"/>
  <c r="G251" i="6"/>
  <c r="B251" i="6" s="1"/>
  <c r="E251" i="6"/>
  <c r="J250" i="6"/>
  <c r="I250" i="6"/>
  <c r="H250" i="6"/>
  <c r="G250" i="6"/>
  <c r="E250" i="6"/>
  <c r="B250" i="6"/>
  <c r="J249" i="6"/>
  <c r="C249" i="6" s="1"/>
  <c r="I249" i="6"/>
  <c r="H249" i="6"/>
  <c r="G249" i="6"/>
  <c r="B249" i="6" s="1"/>
  <c r="E249" i="6"/>
  <c r="J248" i="6"/>
  <c r="I248" i="6"/>
  <c r="H248" i="6"/>
  <c r="B248" i="6" s="1"/>
  <c r="C248" i="6" s="1"/>
  <c r="G248" i="6"/>
  <c r="E248" i="6"/>
  <c r="I247" i="6"/>
  <c r="H247" i="6"/>
  <c r="G247" i="6"/>
  <c r="B247" i="6" s="1"/>
  <c r="E247" i="6"/>
  <c r="J247" i="6" s="1"/>
  <c r="J246" i="6"/>
  <c r="I246" i="6"/>
  <c r="H246" i="6"/>
  <c r="G246" i="6"/>
  <c r="E246" i="6"/>
  <c r="J245" i="6"/>
  <c r="I245" i="6"/>
  <c r="H245" i="6"/>
  <c r="G245" i="6"/>
  <c r="B245" i="6" s="1"/>
  <c r="E245" i="6"/>
  <c r="I244" i="6"/>
  <c r="H244" i="6"/>
  <c r="B244" i="6" s="1"/>
  <c r="G244" i="6"/>
  <c r="E244" i="6"/>
  <c r="J244" i="6" s="1"/>
  <c r="C244" i="6" s="1"/>
  <c r="J243" i="6"/>
  <c r="I243" i="6"/>
  <c r="H243" i="6"/>
  <c r="B243" i="6" s="1"/>
  <c r="C243" i="6" s="1"/>
  <c r="G243" i="6"/>
  <c r="E243" i="6"/>
  <c r="I242" i="6"/>
  <c r="H242" i="6"/>
  <c r="G242" i="6"/>
  <c r="B242" i="6" s="1"/>
  <c r="E242" i="6"/>
  <c r="J242" i="6" s="1"/>
  <c r="C242" i="6" s="1"/>
  <c r="J241" i="6"/>
  <c r="I241" i="6"/>
  <c r="H241" i="6"/>
  <c r="G241" i="6"/>
  <c r="E241" i="6"/>
  <c r="J240" i="6"/>
  <c r="C240" i="6" s="1"/>
  <c r="I240" i="6"/>
  <c r="H240" i="6"/>
  <c r="G240" i="6"/>
  <c r="B240" i="6" s="1"/>
  <c r="E240" i="6"/>
  <c r="I239" i="6"/>
  <c r="H239" i="6"/>
  <c r="G239" i="6"/>
  <c r="E239" i="6"/>
  <c r="J239" i="6" s="1"/>
  <c r="C239" i="6" s="1"/>
  <c r="B239" i="6"/>
  <c r="I238" i="6"/>
  <c r="H238" i="6"/>
  <c r="G238" i="6"/>
  <c r="B238" i="6" s="1"/>
  <c r="E238" i="6"/>
  <c r="J238" i="6" s="1"/>
  <c r="C238" i="6" s="1"/>
  <c r="J237" i="6"/>
  <c r="I237" i="6"/>
  <c r="C237" i="6" s="1"/>
  <c r="H237" i="6"/>
  <c r="G237" i="6"/>
  <c r="E237" i="6"/>
  <c r="B237" i="6"/>
  <c r="I236" i="6"/>
  <c r="H236" i="6"/>
  <c r="B236" i="6" s="1"/>
  <c r="G236" i="6"/>
  <c r="E236" i="6"/>
  <c r="J236" i="6" s="1"/>
  <c r="C236" i="6" s="1"/>
  <c r="J235" i="6"/>
  <c r="C235" i="6" s="1"/>
  <c r="I235" i="6"/>
  <c r="H235" i="6"/>
  <c r="G235" i="6"/>
  <c r="B235" i="6" s="1"/>
  <c r="E235" i="6"/>
  <c r="I234" i="6"/>
  <c r="H234" i="6"/>
  <c r="G234" i="6"/>
  <c r="E234" i="6"/>
  <c r="J234" i="6" s="1"/>
  <c r="C234" i="6" s="1"/>
  <c r="B234" i="6"/>
  <c r="I233" i="6"/>
  <c r="H233" i="6"/>
  <c r="G233" i="6"/>
  <c r="B233" i="6" s="1"/>
  <c r="E233" i="6"/>
  <c r="J233" i="6" s="1"/>
  <c r="J232" i="6"/>
  <c r="I232" i="6"/>
  <c r="H232" i="6"/>
  <c r="G232" i="6"/>
  <c r="E232" i="6"/>
  <c r="B232" i="6"/>
  <c r="I231" i="6"/>
  <c r="H231" i="6"/>
  <c r="G231" i="6"/>
  <c r="B231" i="6" s="1"/>
  <c r="E231" i="6"/>
  <c r="J231" i="6" s="1"/>
  <c r="I230" i="6"/>
  <c r="H230" i="6"/>
  <c r="G230" i="6"/>
  <c r="E230" i="6"/>
  <c r="J230" i="6" s="1"/>
  <c r="I229" i="6"/>
  <c r="H229" i="6"/>
  <c r="G229" i="6"/>
  <c r="B229" i="6" s="1"/>
  <c r="E229" i="6"/>
  <c r="J229" i="6" s="1"/>
  <c r="I228" i="6"/>
  <c r="H228" i="6"/>
  <c r="G228" i="6"/>
  <c r="E228" i="6"/>
  <c r="J228" i="6" s="1"/>
  <c r="C228" i="6"/>
  <c r="B228" i="6"/>
  <c r="J227" i="6"/>
  <c r="I227" i="6"/>
  <c r="H227" i="6"/>
  <c r="G227" i="6"/>
  <c r="E227" i="6"/>
  <c r="B227" i="6"/>
  <c r="C227" i="6" s="1"/>
  <c r="J226" i="6"/>
  <c r="I226" i="6"/>
  <c r="H226" i="6"/>
  <c r="G226" i="6"/>
  <c r="B226" i="6" s="1"/>
  <c r="E226" i="6"/>
  <c r="I225" i="6"/>
  <c r="H225" i="6"/>
  <c r="G225" i="6"/>
  <c r="E225" i="6"/>
  <c r="J225" i="6" s="1"/>
  <c r="J224" i="6"/>
  <c r="I224" i="6"/>
  <c r="H224" i="6"/>
  <c r="G224" i="6"/>
  <c r="B224" i="6" s="1"/>
  <c r="E224" i="6"/>
  <c r="I223" i="6"/>
  <c r="H223" i="6"/>
  <c r="G223" i="6"/>
  <c r="E223" i="6"/>
  <c r="J223" i="6" s="1"/>
  <c r="B223" i="6"/>
  <c r="J222" i="6"/>
  <c r="I222" i="6"/>
  <c r="H222" i="6"/>
  <c r="G222" i="6"/>
  <c r="B222" i="6" s="1"/>
  <c r="E222" i="6"/>
  <c r="I221" i="6"/>
  <c r="H221" i="6"/>
  <c r="G221" i="6"/>
  <c r="E221" i="6"/>
  <c r="J221" i="6" s="1"/>
  <c r="C221" i="6" s="1"/>
  <c r="B221" i="6"/>
  <c r="I220" i="6"/>
  <c r="H220" i="6"/>
  <c r="G220" i="6"/>
  <c r="E220" i="6"/>
  <c r="J220" i="6" s="1"/>
  <c r="B220" i="6"/>
  <c r="J219" i="6"/>
  <c r="I219" i="6"/>
  <c r="H219" i="6"/>
  <c r="G219" i="6"/>
  <c r="B219" i="6" s="1"/>
  <c r="E219" i="6"/>
  <c r="J218" i="6"/>
  <c r="I218" i="6"/>
  <c r="H218" i="6"/>
  <c r="G218" i="6"/>
  <c r="E218" i="6"/>
  <c r="B218" i="6"/>
  <c r="J217" i="6"/>
  <c r="C217" i="6" s="1"/>
  <c r="I217" i="6"/>
  <c r="H217" i="6"/>
  <c r="G217" i="6"/>
  <c r="B217" i="6" s="1"/>
  <c r="E217" i="6"/>
  <c r="I216" i="6"/>
  <c r="H216" i="6"/>
  <c r="B216" i="6" s="1"/>
  <c r="G216" i="6"/>
  <c r="E216" i="6"/>
  <c r="J216" i="6" s="1"/>
  <c r="C216" i="6"/>
  <c r="I215" i="6"/>
  <c r="H215" i="6"/>
  <c r="G215" i="6"/>
  <c r="E215" i="6"/>
  <c r="J215" i="6" s="1"/>
  <c r="C215" i="6" s="1"/>
  <c r="B215" i="6"/>
  <c r="I214" i="6"/>
  <c r="H214" i="6"/>
  <c r="G214" i="6"/>
  <c r="E214" i="6"/>
  <c r="J214" i="6" s="1"/>
  <c r="B214" i="6"/>
  <c r="I213" i="6"/>
  <c r="H213" i="6"/>
  <c r="G213" i="6"/>
  <c r="B213" i="6" s="1"/>
  <c r="E213" i="6"/>
  <c r="J213" i="6" s="1"/>
  <c r="J212" i="6"/>
  <c r="I212" i="6"/>
  <c r="H212" i="6"/>
  <c r="G212" i="6"/>
  <c r="E212" i="6"/>
  <c r="C212" i="6"/>
  <c r="B212" i="6"/>
  <c r="I211" i="6"/>
  <c r="H211" i="6"/>
  <c r="G211" i="6"/>
  <c r="E211" i="6"/>
  <c r="J211" i="6" s="1"/>
  <c r="B211" i="6"/>
  <c r="J210" i="6"/>
  <c r="I210" i="6"/>
  <c r="H210" i="6"/>
  <c r="G210" i="6"/>
  <c r="E210" i="6"/>
  <c r="I209" i="6"/>
  <c r="H209" i="6"/>
  <c r="G209" i="6"/>
  <c r="B209" i="6" s="1"/>
  <c r="E209" i="6"/>
  <c r="J209" i="6" s="1"/>
  <c r="C209" i="6" s="1"/>
  <c r="I208" i="6"/>
  <c r="H208" i="6"/>
  <c r="B208" i="6" s="1"/>
  <c r="C208" i="6" s="1"/>
  <c r="G208" i="6"/>
  <c r="E208" i="6"/>
  <c r="J208" i="6" s="1"/>
  <c r="I207" i="6"/>
  <c r="H207" i="6"/>
  <c r="B207" i="6" s="1"/>
  <c r="G207" i="6"/>
  <c r="E207" i="6"/>
  <c r="J207" i="6" s="1"/>
  <c r="C207" i="6" s="1"/>
  <c r="I206" i="6"/>
  <c r="H206" i="6"/>
  <c r="G206" i="6"/>
  <c r="B206" i="6" s="1"/>
  <c r="E206" i="6"/>
  <c r="J206" i="6" s="1"/>
  <c r="J205" i="6"/>
  <c r="C205" i="6" s="1"/>
  <c r="I205" i="6"/>
  <c r="H205" i="6"/>
  <c r="G205" i="6"/>
  <c r="B205" i="6" s="1"/>
  <c r="E205" i="6"/>
  <c r="J204" i="6"/>
  <c r="C204" i="6" s="1"/>
  <c r="I204" i="6"/>
  <c r="H204" i="6"/>
  <c r="G204" i="6"/>
  <c r="E204" i="6"/>
  <c r="B204" i="6"/>
  <c r="I203" i="6"/>
  <c r="H203" i="6"/>
  <c r="G203" i="6"/>
  <c r="E203" i="6"/>
  <c r="J203" i="6" s="1"/>
  <c r="B203" i="6"/>
  <c r="J202" i="6"/>
  <c r="C202" i="6" s="1"/>
  <c r="I202" i="6"/>
  <c r="H202" i="6"/>
  <c r="G202" i="6"/>
  <c r="B202" i="6" s="1"/>
  <c r="E202" i="6"/>
  <c r="J201" i="6"/>
  <c r="I201" i="6"/>
  <c r="H201" i="6"/>
  <c r="G201" i="6"/>
  <c r="B201" i="6" s="1"/>
  <c r="E201" i="6"/>
  <c r="I200" i="6"/>
  <c r="H200" i="6"/>
  <c r="B200" i="6" s="1"/>
  <c r="C200" i="6" s="1"/>
  <c r="G200" i="6"/>
  <c r="E200" i="6"/>
  <c r="J200" i="6" s="1"/>
  <c r="I199" i="6"/>
  <c r="H199" i="6"/>
  <c r="B199" i="6" s="1"/>
  <c r="C199" i="6" s="1"/>
  <c r="G199" i="6"/>
  <c r="E199" i="6"/>
  <c r="J199" i="6" s="1"/>
  <c r="I198" i="6"/>
  <c r="H198" i="6"/>
  <c r="G198" i="6"/>
  <c r="B198" i="6" s="1"/>
  <c r="E198" i="6"/>
  <c r="J198" i="6" s="1"/>
  <c r="I197" i="6"/>
  <c r="H197" i="6"/>
  <c r="G197" i="6"/>
  <c r="B197" i="6" s="1"/>
  <c r="E197" i="6"/>
  <c r="J197" i="6" s="1"/>
  <c r="C197" i="6" s="1"/>
  <c r="J196" i="6"/>
  <c r="C196" i="6" s="1"/>
  <c r="I196" i="6"/>
  <c r="H196" i="6"/>
  <c r="G196" i="6"/>
  <c r="E196" i="6"/>
  <c r="B196" i="6"/>
  <c r="I195" i="6"/>
  <c r="H195" i="6"/>
  <c r="B195" i="6" s="1"/>
  <c r="G195" i="6"/>
  <c r="E195" i="6"/>
  <c r="J195" i="6" s="1"/>
  <c r="J194" i="6"/>
  <c r="I194" i="6"/>
  <c r="H194" i="6"/>
  <c r="G194" i="6"/>
  <c r="B194" i="6" s="1"/>
  <c r="E194" i="6"/>
  <c r="J193" i="6"/>
  <c r="C193" i="6" s="1"/>
  <c r="I193" i="6"/>
  <c r="H193" i="6"/>
  <c r="G193" i="6"/>
  <c r="B193" i="6" s="1"/>
  <c r="E193" i="6"/>
  <c r="I192" i="6"/>
  <c r="H192" i="6"/>
  <c r="B192" i="6" s="1"/>
  <c r="G192" i="6"/>
  <c r="E192" i="6"/>
  <c r="J192" i="6" s="1"/>
  <c r="C192" i="6" s="1"/>
  <c r="I191" i="6"/>
  <c r="H191" i="6"/>
  <c r="G191" i="6"/>
  <c r="E191" i="6"/>
  <c r="J191" i="6" s="1"/>
  <c r="B191" i="6"/>
  <c r="C191" i="6" s="1"/>
  <c r="I190" i="6"/>
  <c r="H190" i="6"/>
  <c r="G190" i="6"/>
  <c r="E190" i="6"/>
  <c r="J190" i="6" s="1"/>
  <c r="B190" i="6"/>
  <c r="J189" i="6"/>
  <c r="I189" i="6"/>
  <c r="H189" i="6"/>
  <c r="G189" i="6"/>
  <c r="B189" i="6" s="1"/>
  <c r="E189" i="6"/>
  <c r="J188" i="6"/>
  <c r="I188" i="6"/>
  <c r="H188" i="6"/>
  <c r="G188" i="6"/>
  <c r="E188" i="6"/>
  <c r="C188" i="6"/>
  <c r="B188" i="6"/>
  <c r="I187" i="6"/>
  <c r="H187" i="6"/>
  <c r="B187" i="6" s="1"/>
  <c r="G187" i="6"/>
  <c r="E187" i="6"/>
  <c r="J187" i="6" s="1"/>
  <c r="J186" i="6"/>
  <c r="I186" i="6"/>
  <c r="H186" i="6"/>
  <c r="G186" i="6"/>
  <c r="E186" i="6"/>
  <c r="I185" i="6"/>
  <c r="H185" i="6"/>
  <c r="G185" i="6"/>
  <c r="B185" i="6" s="1"/>
  <c r="E185" i="6"/>
  <c r="J185" i="6" s="1"/>
  <c r="C185" i="6" s="1"/>
  <c r="I184" i="6"/>
  <c r="C184" i="6" s="1"/>
  <c r="H184" i="6"/>
  <c r="B184" i="6" s="1"/>
  <c r="G184" i="6"/>
  <c r="E184" i="6"/>
  <c r="J184" i="6" s="1"/>
  <c r="I183" i="6"/>
  <c r="H183" i="6"/>
  <c r="B183" i="6" s="1"/>
  <c r="G183" i="6"/>
  <c r="E183" i="6"/>
  <c r="J183" i="6" s="1"/>
  <c r="I182" i="6"/>
  <c r="H182" i="6"/>
  <c r="G182" i="6"/>
  <c r="E182" i="6"/>
  <c r="J182" i="6" s="1"/>
  <c r="B182" i="6"/>
  <c r="J181" i="6"/>
  <c r="C181" i="6" s="1"/>
  <c r="I181" i="6"/>
  <c r="H181" i="6"/>
  <c r="G181" i="6"/>
  <c r="B181" i="6" s="1"/>
  <c r="E181" i="6"/>
  <c r="J180" i="6"/>
  <c r="I180" i="6"/>
  <c r="C180" i="6" s="1"/>
  <c r="H180" i="6"/>
  <c r="G180" i="6"/>
  <c r="E180" i="6"/>
  <c r="B180" i="6"/>
  <c r="I179" i="6"/>
  <c r="H179" i="6"/>
  <c r="G179" i="6"/>
  <c r="E179" i="6"/>
  <c r="J179" i="6" s="1"/>
  <c r="C179" i="6" s="1"/>
  <c r="B179" i="6"/>
  <c r="J178" i="6"/>
  <c r="I178" i="6"/>
  <c r="H178" i="6"/>
  <c r="G178" i="6"/>
  <c r="B178" i="6" s="1"/>
  <c r="E178" i="6"/>
  <c r="J177" i="6"/>
  <c r="I177" i="6"/>
  <c r="H177" i="6"/>
  <c r="G177" i="6"/>
  <c r="B177" i="6" s="1"/>
  <c r="E177" i="6"/>
  <c r="I176" i="6"/>
  <c r="H176" i="6"/>
  <c r="B176" i="6" s="1"/>
  <c r="G176" i="6"/>
  <c r="E176" i="6"/>
  <c r="J176" i="6" s="1"/>
  <c r="C176" i="6"/>
  <c r="I175" i="6"/>
  <c r="H175" i="6"/>
  <c r="G175" i="6"/>
  <c r="B175" i="6" s="1"/>
  <c r="C175" i="6" s="1"/>
  <c r="E175" i="6"/>
  <c r="J175" i="6" s="1"/>
  <c r="I174" i="6"/>
  <c r="H174" i="6"/>
  <c r="G174" i="6"/>
  <c r="B174" i="6" s="1"/>
  <c r="E174" i="6"/>
  <c r="J174" i="6" s="1"/>
  <c r="I173" i="6"/>
  <c r="H173" i="6"/>
  <c r="G173" i="6"/>
  <c r="B173" i="6" s="1"/>
  <c r="E173" i="6"/>
  <c r="J173" i="6" s="1"/>
  <c r="C173" i="6" s="1"/>
  <c r="J172" i="6"/>
  <c r="I172" i="6"/>
  <c r="H172" i="6"/>
  <c r="G172" i="6"/>
  <c r="E172" i="6"/>
  <c r="B172" i="6"/>
  <c r="C172" i="6" s="1"/>
  <c r="I171" i="6"/>
  <c r="H171" i="6"/>
  <c r="G171" i="6"/>
  <c r="E171" i="6"/>
  <c r="J171" i="6" s="1"/>
  <c r="B171" i="6"/>
  <c r="J170" i="6"/>
  <c r="I170" i="6"/>
  <c r="H170" i="6"/>
  <c r="G170" i="6"/>
  <c r="B170" i="6" s="1"/>
  <c r="E170" i="6"/>
  <c r="I169" i="6"/>
  <c r="H169" i="6"/>
  <c r="G169" i="6"/>
  <c r="B169" i="6" s="1"/>
  <c r="E169" i="6"/>
  <c r="J169" i="6" s="1"/>
  <c r="C169" i="6" s="1"/>
  <c r="I168" i="6"/>
  <c r="H168" i="6"/>
  <c r="B168" i="6" s="1"/>
  <c r="G168" i="6"/>
  <c r="E168" i="6"/>
  <c r="J168" i="6" s="1"/>
  <c r="I167" i="6"/>
  <c r="H167" i="6"/>
  <c r="G167" i="6"/>
  <c r="B167" i="6" s="1"/>
  <c r="C167" i="6" s="1"/>
  <c r="E167" i="6"/>
  <c r="J167" i="6" s="1"/>
  <c r="I166" i="6"/>
  <c r="H166" i="6"/>
  <c r="G166" i="6"/>
  <c r="B166" i="6" s="1"/>
  <c r="E166" i="6"/>
  <c r="J166" i="6" s="1"/>
  <c r="J165" i="6"/>
  <c r="C165" i="6" s="1"/>
  <c r="I165" i="6"/>
  <c r="H165" i="6"/>
  <c r="G165" i="6"/>
  <c r="B165" i="6" s="1"/>
  <c r="E165" i="6"/>
  <c r="J164" i="6"/>
  <c r="I164" i="6"/>
  <c r="H164" i="6"/>
  <c r="G164" i="6"/>
  <c r="E164" i="6"/>
  <c r="B164" i="6"/>
  <c r="C164" i="6" s="1"/>
  <c r="I163" i="6"/>
  <c r="H163" i="6"/>
  <c r="G163" i="6"/>
  <c r="E163" i="6"/>
  <c r="J163" i="6" s="1"/>
  <c r="B163" i="6"/>
  <c r="J162" i="6"/>
  <c r="I162" i="6"/>
  <c r="H162" i="6"/>
  <c r="G162" i="6"/>
  <c r="B162" i="6" s="1"/>
  <c r="E162" i="6"/>
  <c r="J161" i="6"/>
  <c r="I161" i="6"/>
  <c r="H161" i="6"/>
  <c r="G161" i="6"/>
  <c r="B161" i="6" s="1"/>
  <c r="E161" i="6"/>
  <c r="I160" i="6"/>
  <c r="H160" i="6"/>
  <c r="B160" i="6" s="1"/>
  <c r="G160" i="6"/>
  <c r="E160" i="6"/>
  <c r="J160" i="6" s="1"/>
  <c r="C160" i="6"/>
  <c r="I159" i="6"/>
  <c r="H159" i="6"/>
  <c r="G159" i="6"/>
  <c r="B159" i="6" s="1"/>
  <c r="C159" i="6" s="1"/>
  <c r="E159" i="6"/>
  <c r="J159" i="6" s="1"/>
  <c r="I158" i="6"/>
  <c r="H158" i="6"/>
  <c r="G158" i="6"/>
  <c r="B158" i="6" s="1"/>
  <c r="E158" i="6"/>
  <c r="J158" i="6" s="1"/>
  <c r="I157" i="6"/>
  <c r="H157" i="6"/>
  <c r="G157" i="6"/>
  <c r="B157" i="6" s="1"/>
  <c r="E157" i="6"/>
  <c r="J157" i="6" s="1"/>
  <c r="C157" i="6"/>
  <c r="J156" i="6"/>
  <c r="I156" i="6"/>
  <c r="H156" i="6"/>
  <c r="G156" i="6"/>
  <c r="E156" i="6"/>
  <c r="B156" i="6"/>
  <c r="C156" i="6" s="1"/>
  <c r="I155" i="6"/>
  <c r="H155" i="6"/>
  <c r="G155" i="6"/>
  <c r="E155" i="6"/>
  <c r="J155" i="6" s="1"/>
  <c r="B155" i="6"/>
  <c r="J154" i="6"/>
  <c r="I154" i="6"/>
  <c r="H154" i="6"/>
  <c r="G154" i="6"/>
  <c r="E154" i="6"/>
  <c r="I153" i="6"/>
  <c r="H153" i="6"/>
  <c r="G153" i="6"/>
  <c r="B153" i="6" s="1"/>
  <c r="E153" i="6"/>
  <c r="J153" i="6" s="1"/>
  <c r="C153" i="6"/>
  <c r="I152" i="6"/>
  <c r="C152" i="6" s="1"/>
  <c r="H152" i="6"/>
  <c r="G152" i="6"/>
  <c r="E152" i="6"/>
  <c r="J152" i="6" s="1"/>
  <c r="B152" i="6"/>
  <c r="I151" i="6"/>
  <c r="H151" i="6"/>
  <c r="G151" i="6"/>
  <c r="B151" i="6" s="1"/>
  <c r="C151" i="6" s="1"/>
  <c r="E151" i="6"/>
  <c r="J151" i="6" s="1"/>
  <c r="I150" i="6"/>
  <c r="H150" i="6"/>
  <c r="G150" i="6"/>
  <c r="B150" i="6" s="1"/>
  <c r="E150" i="6"/>
  <c r="J150" i="6" s="1"/>
  <c r="C150" i="6" s="1"/>
  <c r="I149" i="6"/>
  <c r="H149" i="6"/>
  <c r="G149" i="6"/>
  <c r="B149" i="6" s="1"/>
  <c r="E149" i="6"/>
  <c r="J149" i="6" s="1"/>
  <c r="C149" i="6" s="1"/>
  <c r="J148" i="6"/>
  <c r="C148" i="6" s="1"/>
  <c r="I148" i="6"/>
  <c r="H148" i="6"/>
  <c r="G148" i="6"/>
  <c r="E148" i="6"/>
  <c r="B148" i="6"/>
  <c r="I147" i="6"/>
  <c r="H147" i="6"/>
  <c r="B147" i="6" s="1"/>
  <c r="G147" i="6"/>
  <c r="E147" i="6"/>
  <c r="J147" i="6" s="1"/>
  <c r="J146" i="6"/>
  <c r="I146" i="6"/>
  <c r="H146" i="6"/>
  <c r="G146" i="6"/>
  <c r="B146" i="6" s="1"/>
  <c r="E146" i="6"/>
  <c r="I145" i="6"/>
  <c r="H145" i="6"/>
  <c r="G145" i="6"/>
  <c r="B145" i="6" s="1"/>
  <c r="E145" i="6"/>
  <c r="J145" i="6" s="1"/>
  <c r="C145" i="6" s="1"/>
  <c r="I144" i="6"/>
  <c r="H144" i="6"/>
  <c r="G144" i="6"/>
  <c r="E144" i="6"/>
  <c r="J144" i="6" s="1"/>
  <c r="B144" i="6"/>
  <c r="I143" i="6"/>
  <c r="H143" i="6"/>
  <c r="G143" i="6"/>
  <c r="B143" i="6" s="1"/>
  <c r="E143" i="6"/>
  <c r="J143" i="6" s="1"/>
  <c r="J142" i="6"/>
  <c r="I142" i="6"/>
  <c r="H142" i="6"/>
  <c r="B142" i="6" s="1"/>
  <c r="G142" i="6"/>
  <c r="E142" i="6"/>
  <c r="I141" i="6"/>
  <c r="H141" i="6"/>
  <c r="G141" i="6"/>
  <c r="B141" i="6" s="1"/>
  <c r="E141" i="6"/>
  <c r="J141" i="6" s="1"/>
  <c r="C141" i="6" s="1"/>
  <c r="I140" i="6"/>
  <c r="H140" i="6"/>
  <c r="G140" i="6"/>
  <c r="E140" i="6"/>
  <c r="J140" i="6" s="1"/>
  <c r="C140" i="6" s="1"/>
  <c r="B140" i="6"/>
  <c r="I139" i="6"/>
  <c r="H139" i="6"/>
  <c r="G139" i="6"/>
  <c r="B139" i="6" s="1"/>
  <c r="E139" i="6"/>
  <c r="J139" i="6" s="1"/>
  <c r="J138" i="6"/>
  <c r="C138" i="6" s="1"/>
  <c r="I138" i="6"/>
  <c r="H138" i="6"/>
  <c r="G138" i="6"/>
  <c r="E138" i="6"/>
  <c r="B138" i="6"/>
  <c r="J137" i="6"/>
  <c r="I137" i="6"/>
  <c r="H137" i="6"/>
  <c r="G137" i="6"/>
  <c r="B137" i="6" s="1"/>
  <c r="C137" i="6" s="1"/>
  <c r="E137" i="6"/>
  <c r="I136" i="6"/>
  <c r="H136" i="6"/>
  <c r="B136" i="6" s="1"/>
  <c r="G136" i="6"/>
  <c r="E136" i="6"/>
  <c r="J136" i="6" s="1"/>
  <c r="C136" i="6" s="1"/>
  <c r="I135" i="6"/>
  <c r="H135" i="6"/>
  <c r="G135" i="6"/>
  <c r="E135" i="6"/>
  <c r="J135" i="6" s="1"/>
  <c r="B135" i="6"/>
  <c r="C135" i="6" s="1"/>
  <c r="J134" i="6"/>
  <c r="C134" i="6" s="1"/>
  <c r="I134" i="6"/>
  <c r="H134" i="6"/>
  <c r="G134" i="6"/>
  <c r="B134" i="6" s="1"/>
  <c r="E134" i="6"/>
  <c r="J133" i="6"/>
  <c r="I133" i="6"/>
  <c r="C133" i="6" s="1"/>
  <c r="H133" i="6"/>
  <c r="G133" i="6"/>
  <c r="B133" i="6" s="1"/>
  <c r="E133" i="6"/>
  <c r="I132" i="6"/>
  <c r="H132" i="6"/>
  <c r="B132" i="6" s="1"/>
  <c r="G132" i="6"/>
  <c r="E132" i="6"/>
  <c r="J132" i="6" s="1"/>
  <c r="I131" i="6"/>
  <c r="H131" i="6"/>
  <c r="G131" i="6"/>
  <c r="E131" i="6"/>
  <c r="J131" i="6" s="1"/>
  <c r="B131" i="6"/>
  <c r="C131" i="6" s="1"/>
  <c r="I130" i="6"/>
  <c r="H130" i="6"/>
  <c r="G130" i="6"/>
  <c r="B130" i="6" s="1"/>
  <c r="E130" i="6"/>
  <c r="J130" i="6" s="1"/>
  <c r="C130" i="6" s="1"/>
  <c r="J129" i="6"/>
  <c r="I129" i="6"/>
  <c r="H129" i="6"/>
  <c r="G129" i="6"/>
  <c r="B129" i="6" s="1"/>
  <c r="E129" i="6"/>
  <c r="J128" i="6"/>
  <c r="I128" i="6"/>
  <c r="H128" i="6"/>
  <c r="B128" i="6" s="1"/>
  <c r="C128" i="6" s="1"/>
  <c r="G128" i="6"/>
  <c r="E128" i="6"/>
  <c r="I127" i="6"/>
  <c r="H127" i="6"/>
  <c r="G127" i="6"/>
  <c r="B127" i="6" s="1"/>
  <c r="E127" i="6"/>
  <c r="J127" i="6" s="1"/>
  <c r="C127" i="6" s="1"/>
  <c r="I126" i="6"/>
  <c r="H126" i="6"/>
  <c r="G126" i="6"/>
  <c r="E126" i="6"/>
  <c r="J126" i="6" s="1"/>
  <c r="B126" i="6"/>
  <c r="J125" i="6"/>
  <c r="C125" i="6" s="1"/>
  <c r="I125" i="6"/>
  <c r="H125" i="6"/>
  <c r="G125" i="6"/>
  <c r="B125" i="6" s="1"/>
  <c r="E125" i="6"/>
  <c r="J124" i="6"/>
  <c r="I124" i="6"/>
  <c r="H124" i="6"/>
  <c r="B124" i="6" s="1"/>
  <c r="C124" i="6" s="1"/>
  <c r="G124" i="6"/>
  <c r="E124" i="6"/>
  <c r="I123" i="6"/>
  <c r="H123" i="6"/>
  <c r="G123" i="6"/>
  <c r="B123" i="6" s="1"/>
  <c r="E123" i="6"/>
  <c r="J123" i="6" s="1"/>
  <c r="C123" i="6" s="1"/>
  <c r="I122" i="6"/>
  <c r="H122" i="6"/>
  <c r="G122" i="6"/>
  <c r="E122" i="6"/>
  <c r="J122" i="6" s="1"/>
  <c r="C122" i="6" s="1"/>
  <c r="B122" i="6"/>
  <c r="I121" i="6"/>
  <c r="H121" i="6"/>
  <c r="G121" i="6"/>
  <c r="B121" i="6" s="1"/>
  <c r="E121" i="6"/>
  <c r="J121" i="6" s="1"/>
  <c r="C121" i="6" s="1"/>
  <c r="J120" i="6"/>
  <c r="C120" i="6" s="1"/>
  <c r="I120" i="6"/>
  <c r="H120" i="6"/>
  <c r="G120" i="6"/>
  <c r="B120" i="6" s="1"/>
  <c r="E120" i="6"/>
  <c r="J119" i="6"/>
  <c r="I119" i="6"/>
  <c r="H119" i="6"/>
  <c r="B119" i="6" s="1"/>
  <c r="G119" i="6"/>
  <c r="E119" i="6"/>
  <c r="J118" i="6"/>
  <c r="I118" i="6"/>
  <c r="H118" i="6"/>
  <c r="G118" i="6"/>
  <c r="B118" i="6" s="1"/>
  <c r="C118" i="6" s="1"/>
  <c r="E118" i="6"/>
  <c r="I117" i="6"/>
  <c r="H117" i="6"/>
  <c r="G117" i="6"/>
  <c r="B117" i="6" s="1"/>
  <c r="E117" i="6"/>
  <c r="J117" i="6" s="1"/>
  <c r="I116" i="6"/>
  <c r="H116" i="6"/>
  <c r="G116" i="6"/>
  <c r="B116" i="6" s="1"/>
  <c r="E116" i="6"/>
  <c r="J116" i="6" s="1"/>
  <c r="C116" i="6" s="1"/>
  <c r="I115" i="6"/>
  <c r="H115" i="6"/>
  <c r="G115" i="6"/>
  <c r="E115" i="6"/>
  <c r="J115" i="6" s="1"/>
  <c r="B115" i="6"/>
  <c r="C115" i="6" s="1"/>
  <c r="I114" i="6"/>
  <c r="H114" i="6"/>
  <c r="G114" i="6"/>
  <c r="E114" i="6"/>
  <c r="J114" i="6" s="1"/>
  <c r="C114" i="6" s="1"/>
  <c r="B114" i="6"/>
  <c r="J113" i="6"/>
  <c r="I113" i="6"/>
  <c r="H113" i="6"/>
  <c r="G113" i="6"/>
  <c r="B113" i="6" s="1"/>
  <c r="E113" i="6"/>
  <c r="J112" i="6"/>
  <c r="C112" i="6" s="1"/>
  <c r="I112" i="6"/>
  <c r="H112" i="6"/>
  <c r="G112" i="6"/>
  <c r="B112" i="6" s="1"/>
  <c r="E112" i="6"/>
  <c r="J111" i="6"/>
  <c r="I111" i="6"/>
  <c r="H111" i="6"/>
  <c r="B111" i="6" s="1"/>
  <c r="G111" i="6"/>
  <c r="E111" i="6"/>
  <c r="J110" i="6"/>
  <c r="I110" i="6"/>
  <c r="H110" i="6"/>
  <c r="G110" i="6"/>
  <c r="B110" i="6" s="1"/>
  <c r="C110" i="6" s="1"/>
  <c r="E110" i="6"/>
  <c r="I109" i="6"/>
  <c r="H109" i="6"/>
  <c r="G109" i="6"/>
  <c r="B109" i="6" s="1"/>
  <c r="E109" i="6"/>
  <c r="J109" i="6" s="1"/>
  <c r="I108" i="6"/>
  <c r="H108" i="6"/>
  <c r="G108" i="6"/>
  <c r="B108" i="6" s="1"/>
  <c r="E108" i="6"/>
  <c r="J108" i="6" s="1"/>
  <c r="C108" i="6" s="1"/>
  <c r="I107" i="6"/>
  <c r="H107" i="6"/>
  <c r="G107" i="6"/>
  <c r="E107" i="6"/>
  <c r="J107" i="6" s="1"/>
  <c r="B107" i="6"/>
  <c r="C107" i="6" s="1"/>
  <c r="I106" i="6"/>
  <c r="H106" i="6"/>
  <c r="G106" i="6"/>
  <c r="E106" i="6"/>
  <c r="J106" i="6" s="1"/>
  <c r="C106" i="6" s="1"/>
  <c r="B106" i="6"/>
  <c r="J105" i="6"/>
  <c r="I105" i="6"/>
  <c r="H105" i="6"/>
  <c r="G105" i="6"/>
  <c r="B105" i="6" s="1"/>
  <c r="E105" i="6"/>
  <c r="J104" i="6"/>
  <c r="C104" i="6" s="1"/>
  <c r="I104" i="6"/>
  <c r="H104" i="6"/>
  <c r="G104" i="6"/>
  <c r="B104" i="6" s="1"/>
  <c r="E104" i="6"/>
  <c r="J103" i="6"/>
  <c r="I103" i="6"/>
  <c r="H103" i="6"/>
  <c r="B103" i="6" s="1"/>
  <c r="G103" i="6"/>
  <c r="E103" i="6"/>
  <c r="J102" i="6"/>
  <c r="I102" i="6"/>
  <c r="H102" i="6"/>
  <c r="G102" i="6"/>
  <c r="B102" i="6" s="1"/>
  <c r="C102" i="6" s="1"/>
  <c r="E102" i="6"/>
  <c r="I101" i="6"/>
  <c r="H101" i="6"/>
  <c r="G101" i="6"/>
  <c r="B101" i="6" s="1"/>
  <c r="E101" i="6"/>
  <c r="J101" i="6" s="1"/>
  <c r="I100" i="6"/>
  <c r="H100" i="6"/>
  <c r="G100" i="6"/>
  <c r="B100" i="6" s="1"/>
  <c r="E100" i="6"/>
  <c r="J100" i="6" s="1"/>
  <c r="C100" i="6" s="1"/>
  <c r="I99" i="6"/>
  <c r="H99" i="6"/>
  <c r="G99" i="6"/>
  <c r="E99" i="6"/>
  <c r="J99" i="6" s="1"/>
  <c r="B99" i="6"/>
  <c r="C99" i="6" s="1"/>
  <c r="I98" i="6"/>
  <c r="H98" i="6"/>
  <c r="G98" i="6"/>
  <c r="E98" i="6"/>
  <c r="J98" i="6" s="1"/>
  <c r="C98" i="6" s="1"/>
  <c r="B98" i="6"/>
  <c r="J97" i="6"/>
  <c r="I97" i="6"/>
  <c r="H97" i="6"/>
  <c r="G97" i="6"/>
  <c r="B97" i="6" s="1"/>
  <c r="E97" i="6"/>
  <c r="J96" i="6"/>
  <c r="C96" i="6" s="1"/>
  <c r="I96" i="6"/>
  <c r="H96" i="6"/>
  <c r="G96" i="6"/>
  <c r="B96" i="6" s="1"/>
  <c r="E96" i="6"/>
  <c r="J95" i="6"/>
  <c r="I95" i="6"/>
  <c r="H95" i="6"/>
  <c r="B95" i="6" s="1"/>
  <c r="G95" i="6"/>
  <c r="E95" i="6"/>
  <c r="J94" i="6"/>
  <c r="I94" i="6"/>
  <c r="H94" i="6"/>
  <c r="G94" i="6"/>
  <c r="B94" i="6" s="1"/>
  <c r="C94" i="6" s="1"/>
  <c r="E94" i="6"/>
  <c r="I93" i="6"/>
  <c r="H93" i="6"/>
  <c r="G93" i="6"/>
  <c r="B93" i="6" s="1"/>
  <c r="E93" i="6"/>
  <c r="J93" i="6" s="1"/>
  <c r="I92" i="6"/>
  <c r="H92" i="6"/>
  <c r="G92" i="6"/>
  <c r="B92" i="6" s="1"/>
  <c r="E92" i="6"/>
  <c r="J92" i="6" s="1"/>
  <c r="C92" i="6" s="1"/>
  <c r="I91" i="6"/>
  <c r="H91" i="6"/>
  <c r="G91" i="6"/>
  <c r="E91" i="6"/>
  <c r="J91" i="6" s="1"/>
  <c r="B91" i="6"/>
  <c r="C91" i="6" s="1"/>
  <c r="I90" i="6"/>
  <c r="H90" i="6"/>
  <c r="G90" i="6"/>
  <c r="E90" i="6"/>
  <c r="J90" i="6" s="1"/>
  <c r="C90" i="6" s="1"/>
  <c r="B90" i="6"/>
  <c r="J89" i="6"/>
  <c r="I89" i="6"/>
  <c r="H89" i="6"/>
  <c r="G89" i="6"/>
  <c r="B89" i="6" s="1"/>
  <c r="E89" i="6"/>
  <c r="J88" i="6"/>
  <c r="C88" i="6" s="1"/>
  <c r="I88" i="6"/>
  <c r="H88" i="6"/>
  <c r="G88" i="6"/>
  <c r="B88" i="6" s="1"/>
  <c r="E88" i="6"/>
  <c r="J87" i="6"/>
  <c r="I87" i="6"/>
  <c r="H87" i="6"/>
  <c r="B87" i="6" s="1"/>
  <c r="G87" i="6"/>
  <c r="E87" i="6"/>
  <c r="J86" i="6"/>
  <c r="I86" i="6"/>
  <c r="H86" i="6"/>
  <c r="G86" i="6"/>
  <c r="B86" i="6" s="1"/>
  <c r="C86" i="6" s="1"/>
  <c r="E86" i="6"/>
  <c r="I85" i="6"/>
  <c r="H85" i="6"/>
  <c r="G85" i="6"/>
  <c r="B85" i="6" s="1"/>
  <c r="E85" i="6"/>
  <c r="J85" i="6" s="1"/>
  <c r="I84" i="6"/>
  <c r="H84" i="6"/>
  <c r="G84" i="6"/>
  <c r="B84" i="6" s="1"/>
  <c r="E84" i="6"/>
  <c r="J84" i="6" s="1"/>
  <c r="C84" i="6" s="1"/>
  <c r="I83" i="6"/>
  <c r="H83" i="6"/>
  <c r="G83" i="6"/>
  <c r="E83" i="6"/>
  <c r="J83" i="6" s="1"/>
  <c r="B83" i="6"/>
  <c r="C83" i="6" s="1"/>
  <c r="I82" i="6"/>
  <c r="H82" i="6"/>
  <c r="G82" i="6"/>
  <c r="E82" i="6"/>
  <c r="J82" i="6" s="1"/>
  <c r="C82" i="6" s="1"/>
  <c r="B82" i="6"/>
  <c r="J81" i="6"/>
  <c r="I81" i="6"/>
  <c r="H81" i="6"/>
  <c r="G81" i="6"/>
  <c r="B81" i="6" s="1"/>
  <c r="E81" i="6"/>
  <c r="J80" i="6"/>
  <c r="C80" i="6" s="1"/>
  <c r="I80" i="6"/>
  <c r="H80" i="6"/>
  <c r="G80" i="6"/>
  <c r="B80" i="6" s="1"/>
  <c r="E80" i="6"/>
  <c r="J79" i="6"/>
  <c r="I79" i="6"/>
  <c r="H79" i="6"/>
  <c r="B79" i="6" s="1"/>
  <c r="G79" i="6"/>
  <c r="E79" i="6"/>
  <c r="J78" i="6"/>
  <c r="I78" i="6"/>
  <c r="H78" i="6"/>
  <c r="G78" i="6"/>
  <c r="B78" i="6" s="1"/>
  <c r="C78" i="6" s="1"/>
  <c r="E78" i="6"/>
  <c r="I77" i="6"/>
  <c r="H77" i="6"/>
  <c r="G77" i="6"/>
  <c r="B77" i="6" s="1"/>
  <c r="E77" i="6"/>
  <c r="J77" i="6" s="1"/>
  <c r="I76" i="6"/>
  <c r="H76" i="6"/>
  <c r="G76" i="6"/>
  <c r="B76" i="6" s="1"/>
  <c r="E76" i="6"/>
  <c r="J76" i="6" s="1"/>
  <c r="C76" i="6" s="1"/>
  <c r="I75" i="6"/>
  <c r="H75" i="6"/>
  <c r="G75" i="6"/>
  <c r="E75" i="6"/>
  <c r="J75" i="6" s="1"/>
  <c r="B75" i="6"/>
  <c r="C75" i="6" s="1"/>
  <c r="I74" i="6"/>
  <c r="H74" i="6"/>
  <c r="G74" i="6"/>
  <c r="E74" i="6"/>
  <c r="J74" i="6" s="1"/>
  <c r="C74" i="6" s="1"/>
  <c r="B74" i="6"/>
  <c r="J73" i="6"/>
  <c r="I73" i="6"/>
  <c r="H73" i="6"/>
  <c r="G73" i="6"/>
  <c r="B73" i="6" s="1"/>
  <c r="E73" i="6"/>
  <c r="J72" i="6"/>
  <c r="C72" i="6" s="1"/>
  <c r="I72" i="6"/>
  <c r="H72" i="6"/>
  <c r="G72" i="6"/>
  <c r="B72" i="6" s="1"/>
  <c r="E72" i="6"/>
  <c r="J71" i="6"/>
  <c r="I71" i="6"/>
  <c r="H71" i="6"/>
  <c r="B71" i="6" s="1"/>
  <c r="G71" i="6"/>
  <c r="E71" i="6"/>
  <c r="J70" i="6"/>
  <c r="I70" i="6"/>
  <c r="H70" i="6"/>
  <c r="G70" i="6"/>
  <c r="B70" i="6" s="1"/>
  <c r="C70" i="6" s="1"/>
  <c r="E70" i="6"/>
  <c r="I69" i="6"/>
  <c r="H69" i="6"/>
  <c r="G69" i="6"/>
  <c r="B69" i="6" s="1"/>
  <c r="E69" i="6"/>
  <c r="J69" i="6" s="1"/>
  <c r="I68" i="6"/>
  <c r="H68" i="6"/>
  <c r="G68" i="6"/>
  <c r="B68" i="6" s="1"/>
  <c r="E68" i="6"/>
  <c r="J68" i="6" s="1"/>
  <c r="C68" i="6" s="1"/>
  <c r="I67" i="6"/>
  <c r="H67" i="6"/>
  <c r="G67" i="6"/>
  <c r="E67" i="6"/>
  <c r="J67" i="6" s="1"/>
  <c r="B67" i="6"/>
  <c r="C67" i="6" s="1"/>
  <c r="I66" i="6"/>
  <c r="H66" i="6"/>
  <c r="G66" i="6"/>
  <c r="E66" i="6"/>
  <c r="J66" i="6" s="1"/>
  <c r="C66" i="6" s="1"/>
  <c r="B66" i="6"/>
  <c r="J65" i="6"/>
  <c r="I65" i="6"/>
  <c r="H65" i="6"/>
  <c r="G65" i="6"/>
  <c r="B65" i="6" s="1"/>
  <c r="E65" i="6"/>
  <c r="J64" i="6"/>
  <c r="C64" i="6" s="1"/>
  <c r="I64" i="6"/>
  <c r="H64" i="6"/>
  <c r="G64" i="6"/>
  <c r="B64" i="6" s="1"/>
  <c r="E64" i="6"/>
  <c r="J63" i="6"/>
  <c r="I63" i="6"/>
  <c r="H63" i="6"/>
  <c r="B63" i="6" s="1"/>
  <c r="G63" i="6"/>
  <c r="E63" i="6"/>
  <c r="J62" i="6"/>
  <c r="I62" i="6"/>
  <c r="H62" i="6"/>
  <c r="G62" i="6"/>
  <c r="B62" i="6" s="1"/>
  <c r="C62" i="6" s="1"/>
  <c r="E62" i="6"/>
  <c r="I61" i="6"/>
  <c r="H61" i="6"/>
  <c r="G61" i="6"/>
  <c r="B61" i="6" s="1"/>
  <c r="E61" i="6"/>
  <c r="J61" i="6" s="1"/>
  <c r="I60" i="6"/>
  <c r="H60" i="6"/>
  <c r="G60" i="6"/>
  <c r="B60" i="6" s="1"/>
  <c r="E60" i="6"/>
  <c r="J60" i="6" s="1"/>
  <c r="C60" i="6" s="1"/>
  <c r="I59" i="6"/>
  <c r="H59" i="6"/>
  <c r="G59" i="6"/>
  <c r="E59" i="6"/>
  <c r="J59" i="6" s="1"/>
  <c r="B59" i="6"/>
  <c r="C59" i="6" s="1"/>
  <c r="I58" i="6"/>
  <c r="H58" i="6"/>
  <c r="G58" i="6"/>
  <c r="E58" i="6"/>
  <c r="J58" i="6" s="1"/>
  <c r="C58" i="6" s="1"/>
  <c r="B58" i="6"/>
  <c r="J57" i="6"/>
  <c r="I57" i="6"/>
  <c r="H57" i="6"/>
  <c r="G57" i="6"/>
  <c r="B57" i="6" s="1"/>
  <c r="E57" i="6"/>
  <c r="J56" i="6"/>
  <c r="C56" i="6" s="1"/>
  <c r="I56" i="6"/>
  <c r="H56" i="6"/>
  <c r="G56" i="6"/>
  <c r="B56" i="6" s="1"/>
  <c r="E56" i="6"/>
  <c r="J55" i="6"/>
  <c r="I55" i="6"/>
  <c r="H55" i="6"/>
  <c r="B55" i="6" s="1"/>
  <c r="G55" i="6"/>
  <c r="E55" i="6"/>
  <c r="J54" i="6"/>
  <c r="I54" i="6"/>
  <c r="H54" i="6"/>
  <c r="G54" i="6"/>
  <c r="B54" i="6" s="1"/>
  <c r="C54" i="6" s="1"/>
  <c r="E54" i="6"/>
  <c r="I53" i="6"/>
  <c r="H53" i="6"/>
  <c r="G53" i="6"/>
  <c r="B53" i="6" s="1"/>
  <c r="E53" i="6"/>
  <c r="J53" i="6" s="1"/>
  <c r="I52" i="6"/>
  <c r="H52" i="6"/>
  <c r="G52" i="6"/>
  <c r="B52" i="6" s="1"/>
  <c r="E52" i="6"/>
  <c r="J52" i="6" s="1"/>
  <c r="C52" i="6" s="1"/>
  <c r="I51" i="6"/>
  <c r="H51" i="6"/>
  <c r="G51" i="6"/>
  <c r="E51" i="6"/>
  <c r="J51" i="6" s="1"/>
  <c r="B51" i="6"/>
  <c r="C51" i="6" s="1"/>
  <c r="I50" i="6"/>
  <c r="H50" i="6"/>
  <c r="G50" i="6"/>
  <c r="E50" i="6"/>
  <c r="J50" i="6" s="1"/>
  <c r="C50" i="6" s="1"/>
  <c r="B50" i="6"/>
  <c r="J49" i="6"/>
  <c r="I49" i="6"/>
  <c r="H49" i="6"/>
  <c r="G49" i="6"/>
  <c r="B49" i="6" s="1"/>
  <c r="E49" i="6"/>
  <c r="J48" i="6"/>
  <c r="C48" i="6" s="1"/>
  <c r="I48" i="6"/>
  <c r="H48" i="6"/>
  <c r="G48" i="6"/>
  <c r="B48" i="6" s="1"/>
  <c r="E48" i="6"/>
  <c r="J47" i="6"/>
  <c r="I47" i="6"/>
  <c r="H47" i="6"/>
  <c r="B47" i="6" s="1"/>
  <c r="G47" i="6"/>
  <c r="E47" i="6"/>
  <c r="J46" i="6"/>
  <c r="I46" i="6"/>
  <c r="H46" i="6"/>
  <c r="G46" i="6"/>
  <c r="B46" i="6" s="1"/>
  <c r="C46" i="6" s="1"/>
  <c r="E46" i="6"/>
  <c r="I45" i="6"/>
  <c r="H45" i="6"/>
  <c r="G45" i="6"/>
  <c r="B45" i="6" s="1"/>
  <c r="E45" i="6"/>
  <c r="J45" i="6" s="1"/>
  <c r="I44" i="6"/>
  <c r="H44" i="6"/>
  <c r="G44" i="6"/>
  <c r="B44" i="6" s="1"/>
  <c r="E44" i="6"/>
  <c r="J44" i="6" s="1"/>
  <c r="C44" i="6" s="1"/>
  <c r="I43" i="6"/>
  <c r="H43" i="6"/>
  <c r="G43" i="6"/>
  <c r="E43" i="6"/>
  <c r="J43" i="6" s="1"/>
  <c r="B43" i="6"/>
  <c r="C43" i="6" s="1"/>
  <c r="I42" i="6"/>
  <c r="H42" i="6"/>
  <c r="G42" i="6"/>
  <c r="E42" i="6"/>
  <c r="J42" i="6" s="1"/>
  <c r="C42" i="6" s="1"/>
  <c r="B42" i="6"/>
  <c r="J41" i="6"/>
  <c r="I41" i="6"/>
  <c r="H41" i="6"/>
  <c r="G41" i="6"/>
  <c r="B41" i="6" s="1"/>
  <c r="E41" i="6"/>
  <c r="J40" i="6"/>
  <c r="C40" i="6" s="1"/>
  <c r="I40" i="6"/>
  <c r="H40" i="6"/>
  <c r="G40" i="6"/>
  <c r="B40" i="6" s="1"/>
  <c r="E40" i="6"/>
  <c r="J39" i="6"/>
  <c r="I39" i="6"/>
  <c r="H39" i="6"/>
  <c r="B39" i="6" s="1"/>
  <c r="G39" i="6"/>
  <c r="E39" i="6"/>
  <c r="J38" i="6"/>
  <c r="I38" i="6"/>
  <c r="H38" i="6"/>
  <c r="G38" i="6"/>
  <c r="B38" i="6" s="1"/>
  <c r="C38" i="6" s="1"/>
  <c r="E38" i="6"/>
  <c r="I37" i="6"/>
  <c r="H37" i="6"/>
  <c r="G37" i="6"/>
  <c r="B37" i="6" s="1"/>
  <c r="E37" i="6"/>
  <c r="J37" i="6" s="1"/>
  <c r="I36" i="6"/>
  <c r="H36" i="6"/>
  <c r="G36" i="6"/>
  <c r="B36" i="6" s="1"/>
  <c r="E36" i="6"/>
  <c r="J36" i="6" s="1"/>
  <c r="C36" i="6" s="1"/>
  <c r="I35" i="6"/>
  <c r="H35" i="6"/>
  <c r="G35" i="6"/>
  <c r="E35" i="6"/>
  <c r="J35" i="6" s="1"/>
  <c r="B35" i="6"/>
  <c r="C35" i="6" s="1"/>
  <c r="I34" i="6"/>
  <c r="H34" i="6"/>
  <c r="G34" i="6"/>
  <c r="E34" i="6"/>
  <c r="J34" i="6" s="1"/>
  <c r="C34" i="6" s="1"/>
  <c r="B34" i="6"/>
  <c r="J33" i="6"/>
  <c r="C33" i="6" s="1"/>
  <c r="I33" i="6"/>
  <c r="H33" i="6"/>
  <c r="G33" i="6"/>
  <c r="E33" i="6"/>
  <c r="B33" i="6"/>
  <c r="J32" i="6"/>
  <c r="C32" i="6" s="1"/>
  <c r="I32" i="6"/>
  <c r="H32" i="6"/>
  <c r="G32" i="6"/>
  <c r="B32" i="6" s="1"/>
  <c r="E32" i="6"/>
  <c r="J31" i="6"/>
  <c r="C31" i="6" s="1"/>
  <c r="I31" i="6"/>
  <c r="H31" i="6"/>
  <c r="B31" i="6" s="1"/>
  <c r="G31" i="6"/>
  <c r="E31" i="6"/>
  <c r="J30" i="6"/>
  <c r="I30" i="6"/>
  <c r="H30" i="6"/>
  <c r="G30" i="6"/>
  <c r="B30" i="6" s="1"/>
  <c r="C30" i="6" s="1"/>
  <c r="E30" i="6"/>
  <c r="I29" i="6"/>
  <c r="H29" i="6"/>
  <c r="G29" i="6"/>
  <c r="B29" i="6" s="1"/>
  <c r="E29" i="6"/>
  <c r="J29" i="6" s="1"/>
  <c r="I28" i="6"/>
  <c r="H28" i="6"/>
  <c r="G28" i="6"/>
  <c r="B28" i="6" s="1"/>
  <c r="C28" i="6" s="1"/>
  <c r="E28" i="6"/>
  <c r="J28" i="6" s="1"/>
  <c r="I27" i="6"/>
  <c r="H27" i="6"/>
  <c r="G27" i="6"/>
  <c r="E27" i="6"/>
  <c r="J27" i="6" s="1"/>
  <c r="B27" i="6"/>
  <c r="C27" i="6" s="1"/>
  <c r="I26" i="6"/>
  <c r="H26" i="6"/>
  <c r="G26" i="6"/>
  <c r="E26" i="6"/>
  <c r="J26" i="6" s="1"/>
  <c r="C26" i="6" s="1"/>
  <c r="B26" i="6"/>
  <c r="J25" i="6"/>
  <c r="C25" i="6" s="1"/>
  <c r="I25" i="6"/>
  <c r="H25" i="6"/>
  <c r="G25" i="6"/>
  <c r="E25" i="6"/>
  <c r="B25" i="6"/>
  <c r="J24" i="6"/>
  <c r="I24" i="6"/>
  <c r="H24" i="6"/>
  <c r="G24" i="6"/>
  <c r="B24" i="6" s="1"/>
  <c r="E24" i="6"/>
  <c r="J23" i="6"/>
  <c r="I23" i="6"/>
  <c r="H23" i="6"/>
  <c r="B23" i="6" s="1"/>
  <c r="G23" i="6"/>
  <c r="E23" i="6"/>
  <c r="J22" i="6"/>
  <c r="I22" i="6"/>
  <c r="H22" i="6"/>
  <c r="G22" i="6"/>
  <c r="E22" i="6"/>
  <c r="I21" i="6"/>
  <c r="H21" i="6"/>
  <c r="G21" i="6"/>
  <c r="B21" i="6" s="1"/>
  <c r="E21" i="6"/>
  <c r="J21" i="6" s="1"/>
  <c r="C21" i="6" s="1"/>
  <c r="I20" i="6"/>
  <c r="H20" i="6"/>
  <c r="G20" i="6"/>
  <c r="B20" i="6" s="1"/>
  <c r="E20" i="6"/>
  <c r="J20" i="6" s="1"/>
  <c r="C20" i="6" s="1"/>
  <c r="I19" i="6"/>
  <c r="H19" i="6"/>
  <c r="G19" i="6"/>
  <c r="E19" i="6"/>
  <c r="J19" i="6" s="1"/>
  <c r="C19" i="6"/>
  <c r="B19" i="6"/>
  <c r="I18" i="6"/>
  <c r="H18" i="6"/>
  <c r="G18" i="6"/>
  <c r="E18" i="6"/>
  <c r="J18" i="6" s="1"/>
  <c r="B18" i="6"/>
  <c r="J17" i="6"/>
  <c r="C17" i="6" s="1"/>
  <c r="I17" i="6"/>
  <c r="H17" i="6"/>
  <c r="G17" i="6"/>
  <c r="E17" i="6"/>
  <c r="B17" i="6"/>
  <c r="J16" i="6"/>
  <c r="I16" i="6"/>
  <c r="H16" i="6"/>
  <c r="G16" i="6"/>
  <c r="B16" i="6" s="1"/>
  <c r="E16" i="6"/>
  <c r="J15" i="6"/>
  <c r="C15" i="6" s="1"/>
  <c r="I15" i="6"/>
  <c r="H15" i="6"/>
  <c r="B15" i="6" s="1"/>
  <c r="G15" i="6"/>
  <c r="E15" i="6"/>
  <c r="J14" i="6"/>
  <c r="I14" i="6"/>
  <c r="H14" i="6"/>
  <c r="G14" i="6"/>
  <c r="B14" i="6" s="1"/>
  <c r="C14" i="6" s="1"/>
  <c r="E14" i="6"/>
  <c r="I13" i="6"/>
  <c r="H13" i="6"/>
  <c r="G13" i="6"/>
  <c r="B13" i="6" s="1"/>
  <c r="E13" i="6"/>
  <c r="J13" i="6" s="1"/>
  <c r="C13" i="6" s="1"/>
  <c r="I12" i="6"/>
  <c r="H12" i="6"/>
  <c r="G12" i="6"/>
  <c r="B12" i="6" s="1"/>
  <c r="E12" i="6"/>
  <c r="J12" i="6" s="1"/>
  <c r="C12" i="6" s="1"/>
  <c r="I11" i="6"/>
  <c r="H11" i="6"/>
  <c r="B11" i="6" s="1"/>
  <c r="C11" i="6" s="1"/>
  <c r="G11" i="6"/>
  <c r="E11" i="6"/>
  <c r="J11" i="6" s="1"/>
  <c r="I10" i="6"/>
  <c r="H10" i="6"/>
  <c r="G10" i="6"/>
  <c r="E10" i="6"/>
  <c r="J10" i="6" s="1"/>
  <c r="B10" i="6"/>
  <c r="I9" i="6"/>
  <c r="H9" i="6"/>
  <c r="G9" i="6"/>
  <c r="E9" i="6"/>
  <c r="J9" i="6" s="1"/>
  <c r="C9" i="6" s="1"/>
  <c r="B9" i="6"/>
  <c r="J8" i="6"/>
  <c r="C8" i="6" s="1"/>
  <c r="I8" i="6"/>
  <c r="H8" i="6"/>
  <c r="G8" i="6"/>
  <c r="B8" i="6" s="1"/>
  <c r="E8" i="6"/>
  <c r="J7" i="6"/>
  <c r="I7" i="6"/>
  <c r="H7" i="6"/>
  <c r="B7" i="6" s="1"/>
  <c r="G7" i="6"/>
  <c r="E7" i="6"/>
  <c r="J6" i="6"/>
  <c r="C6" i="6" s="1"/>
  <c r="I6" i="6"/>
  <c r="H6" i="6"/>
  <c r="G6" i="6"/>
  <c r="B6" i="6" s="1"/>
  <c r="E6" i="6"/>
  <c r="J5" i="6"/>
  <c r="C5" i="6" s="1"/>
  <c r="I5" i="6"/>
  <c r="H5" i="6"/>
  <c r="G5" i="6"/>
  <c r="B5" i="6" s="1"/>
  <c r="E5" i="6"/>
  <c r="I4" i="6"/>
  <c r="H4" i="6"/>
  <c r="G4" i="6"/>
  <c r="B4" i="6" s="1"/>
  <c r="E4" i="6"/>
  <c r="J4" i="6" s="1"/>
  <c r="C4" i="6" s="1"/>
  <c r="I3" i="6"/>
  <c r="H3" i="6"/>
  <c r="G3" i="6"/>
  <c r="E3" i="6"/>
  <c r="J3" i="6" s="1"/>
  <c r="B3" i="6"/>
  <c r="C3" i="6" s="1"/>
  <c r="I2" i="6"/>
  <c r="H2" i="6"/>
  <c r="G2" i="6"/>
  <c r="B2" i="6" s="1"/>
  <c r="E2" i="6"/>
  <c r="J2" i="6" s="1"/>
  <c r="I441" i="5"/>
  <c r="H441" i="5"/>
  <c r="G441" i="5"/>
  <c r="B441" i="5" s="1"/>
  <c r="E441" i="5"/>
  <c r="J441" i="5" s="1"/>
  <c r="J440" i="5"/>
  <c r="I440" i="5"/>
  <c r="H440" i="5"/>
  <c r="G440" i="5"/>
  <c r="B440" i="5" s="1"/>
  <c r="E440" i="5"/>
  <c r="I439" i="5"/>
  <c r="H439" i="5"/>
  <c r="B439" i="5" s="1"/>
  <c r="G439" i="5"/>
  <c r="E439" i="5"/>
  <c r="J439" i="5" s="1"/>
  <c r="C439" i="5"/>
  <c r="J438" i="5"/>
  <c r="I438" i="5"/>
  <c r="H438" i="5"/>
  <c r="G438" i="5"/>
  <c r="E438" i="5"/>
  <c r="B438" i="5"/>
  <c r="C438" i="5" s="1"/>
  <c r="I437" i="5"/>
  <c r="H437" i="5"/>
  <c r="B437" i="5" s="1"/>
  <c r="G437" i="5"/>
  <c r="E437" i="5"/>
  <c r="J437" i="5" s="1"/>
  <c r="I436" i="5"/>
  <c r="H436" i="5"/>
  <c r="G436" i="5"/>
  <c r="B436" i="5" s="1"/>
  <c r="E436" i="5"/>
  <c r="J436" i="5" s="1"/>
  <c r="C436" i="5" s="1"/>
  <c r="I435" i="5"/>
  <c r="H435" i="5"/>
  <c r="G435" i="5"/>
  <c r="E435" i="5"/>
  <c r="J435" i="5" s="1"/>
  <c r="C435" i="5" s="1"/>
  <c r="B435" i="5"/>
  <c r="I434" i="5"/>
  <c r="H434" i="5"/>
  <c r="G434" i="5"/>
  <c r="E434" i="5"/>
  <c r="J434" i="5" s="1"/>
  <c r="C434" i="5" s="1"/>
  <c r="B434" i="5"/>
  <c r="J433" i="5"/>
  <c r="I433" i="5"/>
  <c r="H433" i="5"/>
  <c r="B433" i="5" s="1"/>
  <c r="G433" i="5"/>
  <c r="E433" i="5"/>
  <c r="I432" i="5"/>
  <c r="H432" i="5"/>
  <c r="G432" i="5"/>
  <c r="B432" i="5" s="1"/>
  <c r="E432" i="5"/>
  <c r="J432" i="5" s="1"/>
  <c r="I431" i="5"/>
  <c r="H431" i="5"/>
  <c r="G431" i="5"/>
  <c r="B431" i="5" s="1"/>
  <c r="E431" i="5"/>
  <c r="J431" i="5" s="1"/>
  <c r="C431" i="5" s="1"/>
  <c r="J430" i="5"/>
  <c r="I430" i="5"/>
  <c r="H430" i="5"/>
  <c r="G430" i="5"/>
  <c r="E430" i="5"/>
  <c r="B430" i="5"/>
  <c r="C430" i="5" s="1"/>
  <c r="I429" i="5"/>
  <c r="H429" i="5"/>
  <c r="G429" i="5"/>
  <c r="B429" i="5" s="1"/>
  <c r="E429" i="5"/>
  <c r="J429" i="5" s="1"/>
  <c r="I428" i="5"/>
  <c r="H428" i="5"/>
  <c r="G428" i="5"/>
  <c r="B428" i="5" s="1"/>
  <c r="E428" i="5"/>
  <c r="J428" i="5" s="1"/>
  <c r="C428" i="5" s="1"/>
  <c r="J427" i="5"/>
  <c r="C427" i="5" s="1"/>
  <c r="I427" i="5"/>
  <c r="H427" i="5"/>
  <c r="G427" i="5"/>
  <c r="E427" i="5"/>
  <c r="B427" i="5"/>
  <c r="I426" i="5"/>
  <c r="H426" i="5"/>
  <c r="B426" i="5" s="1"/>
  <c r="G426" i="5"/>
  <c r="E426" i="5"/>
  <c r="J426" i="5" s="1"/>
  <c r="J425" i="5"/>
  <c r="I425" i="5"/>
  <c r="H425" i="5"/>
  <c r="G425" i="5"/>
  <c r="E425" i="5"/>
  <c r="I424" i="5"/>
  <c r="H424" i="5"/>
  <c r="G424" i="5"/>
  <c r="B424" i="5" s="1"/>
  <c r="E424" i="5"/>
  <c r="J424" i="5" s="1"/>
  <c r="C424" i="5" s="1"/>
  <c r="J423" i="5"/>
  <c r="C423" i="5" s="1"/>
  <c r="I423" i="5"/>
  <c r="H423" i="5"/>
  <c r="G423" i="5"/>
  <c r="B423" i="5" s="1"/>
  <c r="E423" i="5"/>
  <c r="J422" i="5"/>
  <c r="I422" i="5"/>
  <c r="H422" i="5"/>
  <c r="B422" i="5" s="1"/>
  <c r="C422" i="5" s="1"/>
  <c r="G422" i="5"/>
  <c r="E422" i="5"/>
  <c r="I421" i="5"/>
  <c r="H421" i="5"/>
  <c r="G421" i="5"/>
  <c r="B421" i="5" s="1"/>
  <c r="E421" i="5"/>
  <c r="J421" i="5" s="1"/>
  <c r="I420" i="5"/>
  <c r="H420" i="5"/>
  <c r="G420" i="5"/>
  <c r="B420" i="5" s="1"/>
  <c r="E420" i="5"/>
  <c r="J420" i="5" s="1"/>
  <c r="C420" i="5" s="1"/>
  <c r="J419" i="5"/>
  <c r="C419" i="5" s="1"/>
  <c r="I419" i="5"/>
  <c r="H419" i="5"/>
  <c r="G419" i="5"/>
  <c r="E419" i="5"/>
  <c r="B419" i="5"/>
  <c r="I418" i="5"/>
  <c r="H418" i="5"/>
  <c r="B418" i="5" s="1"/>
  <c r="C418" i="5" s="1"/>
  <c r="G418" i="5"/>
  <c r="E418" i="5"/>
  <c r="J418" i="5" s="1"/>
  <c r="J417" i="5"/>
  <c r="I417" i="5"/>
  <c r="H417" i="5"/>
  <c r="G417" i="5"/>
  <c r="B417" i="5" s="1"/>
  <c r="E417" i="5"/>
  <c r="I416" i="5"/>
  <c r="H416" i="5"/>
  <c r="G416" i="5"/>
  <c r="B416" i="5" s="1"/>
  <c r="E416" i="5"/>
  <c r="J416" i="5" s="1"/>
  <c r="C416" i="5" s="1"/>
  <c r="J415" i="5"/>
  <c r="C415" i="5" s="1"/>
  <c r="I415" i="5"/>
  <c r="H415" i="5"/>
  <c r="G415" i="5"/>
  <c r="B415" i="5" s="1"/>
  <c r="E415" i="5"/>
  <c r="J414" i="5"/>
  <c r="I414" i="5"/>
  <c r="H414" i="5"/>
  <c r="B414" i="5" s="1"/>
  <c r="C414" i="5" s="1"/>
  <c r="G414" i="5"/>
  <c r="E414" i="5"/>
  <c r="I413" i="5"/>
  <c r="H413" i="5"/>
  <c r="G413" i="5"/>
  <c r="B413" i="5" s="1"/>
  <c r="E413" i="5"/>
  <c r="J413" i="5" s="1"/>
  <c r="I412" i="5"/>
  <c r="H412" i="5"/>
  <c r="G412" i="5"/>
  <c r="B412" i="5" s="1"/>
  <c r="E412" i="5"/>
  <c r="J412" i="5" s="1"/>
  <c r="C412" i="5" s="1"/>
  <c r="J411" i="5"/>
  <c r="C411" i="5" s="1"/>
  <c r="I411" i="5"/>
  <c r="H411" i="5"/>
  <c r="G411" i="5"/>
  <c r="E411" i="5"/>
  <c r="B411" i="5"/>
  <c r="I410" i="5"/>
  <c r="H410" i="5"/>
  <c r="B410" i="5" s="1"/>
  <c r="G410" i="5"/>
  <c r="E410" i="5"/>
  <c r="J410" i="5" s="1"/>
  <c r="J409" i="5"/>
  <c r="I409" i="5"/>
  <c r="H409" i="5"/>
  <c r="G409" i="5"/>
  <c r="B409" i="5" s="1"/>
  <c r="E409" i="5"/>
  <c r="I408" i="5"/>
  <c r="H408" i="5"/>
  <c r="G408" i="5"/>
  <c r="B408" i="5" s="1"/>
  <c r="E408" i="5"/>
  <c r="J408" i="5" s="1"/>
  <c r="C408" i="5" s="1"/>
  <c r="J407" i="5"/>
  <c r="I407" i="5"/>
  <c r="H407" i="5"/>
  <c r="G407" i="5"/>
  <c r="B407" i="5" s="1"/>
  <c r="E407" i="5"/>
  <c r="J406" i="5"/>
  <c r="I406" i="5"/>
  <c r="H406" i="5"/>
  <c r="B406" i="5" s="1"/>
  <c r="C406" i="5" s="1"/>
  <c r="G406" i="5"/>
  <c r="E406" i="5"/>
  <c r="I405" i="5"/>
  <c r="H405" i="5"/>
  <c r="G405" i="5"/>
  <c r="E405" i="5"/>
  <c r="J405" i="5" s="1"/>
  <c r="B405" i="5"/>
  <c r="J404" i="5"/>
  <c r="C404" i="5" s="1"/>
  <c r="I404" i="5"/>
  <c r="H404" i="5"/>
  <c r="G404" i="5"/>
  <c r="B404" i="5" s="1"/>
  <c r="E404" i="5"/>
  <c r="J403" i="5"/>
  <c r="C403" i="5" s="1"/>
  <c r="I403" i="5"/>
  <c r="H403" i="5"/>
  <c r="G403" i="5"/>
  <c r="E403" i="5"/>
  <c r="B403" i="5"/>
  <c r="I402" i="5"/>
  <c r="H402" i="5"/>
  <c r="B402" i="5" s="1"/>
  <c r="G402" i="5"/>
  <c r="E402" i="5"/>
  <c r="J402" i="5" s="1"/>
  <c r="C402" i="5" s="1"/>
  <c r="J401" i="5"/>
  <c r="I401" i="5"/>
  <c r="H401" i="5"/>
  <c r="G401" i="5"/>
  <c r="E401" i="5"/>
  <c r="B401" i="5"/>
  <c r="J400" i="5"/>
  <c r="C400" i="5" s="1"/>
  <c r="I400" i="5"/>
  <c r="H400" i="5"/>
  <c r="G400" i="5"/>
  <c r="B400" i="5" s="1"/>
  <c r="E400" i="5"/>
  <c r="J399" i="5"/>
  <c r="C399" i="5" s="1"/>
  <c r="I399" i="5"/>
  <c r="H399" i="5"/>
  <c r="G399" i="5"/>
  <c r="B399" i="5" s="1"/>
  <c r="E399" i="5"/>
  <c r="J398" i="5"/>
  <c r="I398" i="5"/>
  <c r="H398" i="5"/>
  <c r="B398" i="5" s="1"/>
  <c r="C398" i="5" s="1"/>
  <c r="G398" i="5"/>
  <c r="E398" i="5"/>
  <c r="I397" i="5"/>
  <c r="H397" i="5"/>
  <c r="G397" i="5"/>
  <c r="E397" i="5"/>
  <c r="J397" i="5" s="1"/>
  <c r="B397" i="5"/>
  <c r="J396" i="5"/>
  <c r="C396" i="5" s="1"/>
  <c r="I396" i="5"/>
  <c r="H396" i="5"/>
  <c r="G396" i="5"/>
  <c r="B396" i="5" s="1"/>
  <c r="E396" i="5"/>
  <c r="I395" i="5"/>
  <c r="H395" i="5"/>
  <c r="G395" i="5"/>
  <c r="E395" i="5"/>
  <c r="J395" i="5" s="1"/>
  <c r="C395" i="5" s="1"/>
  <c r="B395" i="5"/>
  <c r="I394" i="5"/>
  <c r="H394" i="5"/>
  <c r="G394" i="5"/>
  <c r="E394" i="5"/>
  <c r="J394" i="5" s="1"/>
  <c r="C394" i="5"/>
  <c r="B394" i="5"/>
  <c r="J393" i="5"/>
  <c r="I393" i="5"/>
  <c r="H393" i="5"/>
  <c r="G393" i="5"/>
  <c r="E393" i="5"/>
  <c r="B393" i="5"/>
  <c r="J392" i="5"/>
  <c r="C392" i="5" s="1"/>
  <c r="I392" i="5"/>
  <c r="H392" i="5"/>
  <c r="G392" i="5"/>
  <c r="B392" i="5" s="1"/>
  <c r="E392" i="5"/>
  <c r="I391" i="5"/>
  <c r="H391" i="5"/>
  <c r="G391" i="5"/>
  <c r="B391" i="5" s="1"/>
  <c r="E391" i="5"/>
  <c r="J391" i="5" s="1"/>
  <c r="J390" i="5"/>
  <c r="I390" i="5"/>
  <c r="H390" i="5"/>
  <c r="G390" i="5"/>
  <c r="E390" i="5"/>
  <c r="C390" i="5"/>
  <c r="B390" i="5"/>
  <c r="I389" i="5"/>
  <c r="H389" i="5"/>
  <c r="G389" i="5"/>
  <c r="E389" i="5"/>
  <c r="J389" i="5" s="1"/>
  <c r="B389" i="5"/>
  <c r="J388" i="5"/>
  <c r="C388" i="5" s="1"/>
  <c r="I388" i="5"/>
  <c r="H388" i="5"/>
  <c r="G388" i="5"/>
  <c r="B388" i="5" s="1"/>
  <c r="E388" i="5"/>
  <c r="I387" i="5"/>
  <c r="H387" i="5"/>
  <c r="G387" i="5"/>
  <c r="E387" i="5"/>
  <c r="J387" i="5" s="1"/>
  <c r="C387" i="5" s="1"/>
  <c r="B387" i="5"/>
  <c r="I386" i="5"/>
  <c r="H386" i="5"/>
  <c r="G386" i="5"/>
  <c r="E386" i="5"/>
  <c r="J386" i="5" s="1"/>
  <c r="B386" i="5"/>
  <c r="C386" i="5" s="1"/>
  <c r="J385" i="5"/>
  <c r="I385" i="5"/>
  <c r="H385" i="5"/>
  <c r="G385" i="5"/>
  <c r="E385" i="5"/>
  <c r="B385" i="5"/>
  <c r="J384" i="5"/>
  <c r="C384" i="5" s="1"/>
  <c r="I384" i="5"/>
  <c r="H384" i="5"/>
  <c r="G384" i="5"/>
  <c r="B384" i="5" s="1"/>
  <c r="E384" i="5"/>
  <c r="I383" i="5"/>
  <c r="H383" i="5"/>
  <c r="G383" i="5"/>
  <c r="B383" i="5" s="1"/>
  <c r="E383" i="5"/>
  <c r="J383" i="5" s="1"/>
  <c r="C383" i="5" s="1"/>
  <c r="J382" i="5"/>
  <c r="I382" i="5"/>
  <c r="H382" i="5"/>
  <c r="G382" i="5"/>
  <c r="E382" i="5"/>
  <c r="B382" i="5"/>
  <c r="C382" i="5" s="1"/>
  <c r="I381" i="5"/>
  <c r="H381" i="5"/>
  <c r="G381" i="5"/>
  <c r="B381" i="5" s="1"/>
  <c r="E381" i="5"/>
  <c r="J381" i="5" s="1"/>
  <c r="J380" i="5"/>
  <c r="C380" i="5" s="1"/>
  <c r="I380" i="5"/>
  <c r="H380" i="5"/>
  <c r="G380" i="5"/>
  <c r="B380" i="5" s="1"/>
  <c r="E380" i="5"/>
  <c r="I379" i="5"/>
  <c r="H379" i="5"/>
  <c r="G379" i="5"/>
  <c r="E379" i="5"/>
  <c r="J379" i="5" s="1"/>
  <c r="C379" i="5"/>
  <c r="B379" i="5"/>
  <c r="I378" i="5"/>
  <c r="H378" i="5"/>
  <c r="G378" i="5"/>
  <c r="E378" i="5"/>
  <c r="J378" i="5" s="1"/>
  <c r="B378" i="5"/>
  <c r="C378" i="5" s="1"/>
  <c r="J377" i="5"/>
  <c r="I377" i="5"/>
  <c r="H377" i="5"/>
  <c r="G377" i="5"/>
  <c r="B377" i="5" s="1"/>
  <c r="E377" i="5"/>
  <c r="J376" i="5"/>
  <c r="C376" i="5" s="1"/>
  <c r="I376" i="5"/>
  <c r="H376" i="5"/>
  <c r="G376" i="5"/>
  <c r="B376" i="5" s="1"/>
  <c r="E376" i="5"/>
  <c r="I375" i="5"/>
  <c r="H375" i="5"/>
  <c r="G375" i="5"/>
  <c r="B375" i="5" s="1"/>
  <c r="E375" i="5"/>
  <c r="J375" i="5" s="1"/>
  <c r="C375" i="5"/>
  <c r="J374" i="5"/>
  <c r="I374" i="5"/>
  <c r="H374" i="5"/>
  <c r="G374" i="5"/>
  <c r="E374" i="5"/>
  <c r="B374" i="5"/>
  <c r="C374" i="5" s="1"/>
  <c r="I373" i="5"/>
  <c r="H373" i="5"/>
  <c r="G373" i="5"/>
  <c r="B373" i="5" s="1"/>
  <c r="E373" i="5"/>
  <c r="J373" i="5" s="1"/>
  <c r="I372" i="5"/>
  <c r="H372" i="5"/>
  <c r="G372" i="5"/>
  <c r="B372" i="5" s="1"/>
  <c r="E372" i="5"/>
  <c r="J372" i="5" s="1"/>
  <c r="C372" i="5" s="1"/>
  <c r="I371" i="5"/>
  <c r="H371" i="5"/>
  <c r="G371" i="5"/>
  <c r="E371" i="5"/>
  <c r="J371" i="5" s="1"/>
  <c r="C371" i="5" s="1"/>
  <c r="B371" i="5"/>
  <c r="I370" i="5"/>
  <c r="H370" i="5"/>
  <c r="G370" i="5"/>
  <c r="E370" i="5"/>
  <c r="J370" i="5" s="1"/>
  <c r="C370" i="5" s="1"/>
  <c r="B370" i="5"/>
  <c r="J369" i="5"/>
  <c r="I369" i="5"/>
  <c r="H369" i="5"/>
  <c r="G369" i="5"/>
  <c r="B369" i="5" s="1"/>
  <c r="E369" i="5"/>
  <c r="I368" i="5"/>
  <c r="H368" i="5"/>
  <c r="G368" i="5"/>
  <c r="B368" i="5" s="1"/>
  <c r="E368" i="5"/>
  <c r="J368" i="5" s="1"/>
  <c r="I367" i="5"/>
  <c r="H367" i="5"/>
  <c r="G367" i="5"/>
  <c r="B367" i="5" s="1"/>
  <c r="E367" i="5"/>
  <c r="J367" i="5" s="1"/>
  <c r="C367" i="5" s="1"/>
  <c r="J366" i="5"/>
  <c r="I366" i="5"/>
  <c r="H366" i="5"/>
  <c r="G366" i="5"/>
  <c r="E366" i="5"/>
  <c r="B366" i="5"/>
  <c r="C366" i="5" s="1"/>
  <c r="I365" i="5"/>
  <c r="H365" i="5"/>
  <c r="G365" i="5"/>
  <c r="B365" i="5" s="1"/>
  <c r="E365" i="5"/>
  <c r="J365" i="5" s="1"/>
  <c r="I364" i="5"/>
  <c r="H364" i="5"/>
  <c r="G364" i="5"/>
  <c r="B364" i="5" s="1"/>
  <c r="E364" i="5"/>
  <c r="J364" i="5" s="1"/>
  <c r="C364" i="5" s="1"/>
  <c r="J363" i="5"/>
  <c r="I363" i="5"/>
  <c r="H363" i="5"/>
  <c r="G363" i="5"/>
  <c r="E363" i="5"/>
  <c r="C363" i="5"/>
  <c r="B363" i="5"/>
  <c r="I362" i="5"/>
  <c r="H362" i="5"/>
  <c r="B362" i="5" s="1"/>
  <c r="G362" i="5"/>
  <c r="E362" i="5"/>
  <c r="J362" i="5" s="1"/>
  <c r="J361" i="5"/>
  <c r="I361" i="5"/>
  <c r="H361" i="5"/>
  <c r="G361" i="5"/>
  <c r="E361" i="5"/>
  <c r="I360" i="5"/>
  <c r="H360" i="5"/>
  <c r="G360" i="5"/>
  <c r="B360" i="5" s="1"/>
  <c r="E360" i="5"/>
  <c r="J360" i="5" s="1"/>
  <c r="C360" i="5" s="1"/>
  <c r="J359" i="5"/>
  <c r="I359" i="5"/>
  <c r="H359" i="5"/>
  <c r="G359" i="5"/>
  <c r="B359" i="5" s="1"/>
  <c r="E359" i="5"/>
  <c r="C359" i="5"/>
  <c r="J358" i="5"/>
  <c r="I358" i="5"/>
  <c r="H358" i="5"/>
  <c r="B358" i="5" s="1"/>
  <c r="C358" i="5" s="1"/>
  <c r="G358" i="5"/>
  <c r="E358" i="5"/>
  <c r="I357" i="5"/>
  <c r="H357" i="5"/>
  <c r="G357" i="5"/>
  <c r="B357" i="5" s="1"/>
  <c r="E357" i="5"/>
  <c r="J357" i="5" s="1"/>
  <c r="I356" i="5"/>
  <c r="H356" i="5"/>
  <c r="G356" i="5"/>
  <c r="B356" i="5" s="1"/>
  <c r="E356" i="5"/>
  <c r="J356" i="5" s="1"/>
  <c r="C356" i="5" s="1"/>
  <c r="J355" i="5"/>
  <c r="C355" i="5" s="1"/>
  <c r="I355" i="5"/>
  <c r="H355" i="5"/>
  <c r="G355" i="5"/>
  <c r="E355" i="5"/>
  <c r="B355" i="5"/>
  <c r="I354" i="5"/>
  <c r="H354" i="5"/>
  <c r="B354" i="5" s="1"/>
  <c r="G354" i="5"/>
  <c r="E354" i="5"/>
  <c r="J354" i="5" s="1"/>
  <c r="C354" i="5" s="1"/>
  <c r="J353" i="5"/>
  <c r="I353" i="5"/>
  <c r="H353" i="5"/>
  <c r="G353" i="5"/>
  <c r="B353" i="5" s="1"/>
  <c r="E353" i="5"/>
  <c r="I352" i="5"/>
  <c r="H352" i="5"/>
  <c r="G352" i="5"/>
  <c r="B352" i="5" s="1"/>
  <c r="E352" i="5"/>
  <c r="J352" i="5" s="1"/>
  <c r="C352" i="5" s="1"/>
  <c r="J351" i="5"/>
  <c r="C351" i="5" s="1"/>
  <c r="I351" i="5"/>
  <c r="H351" i="5"/>
  <c r="G351" i="5"/>
  <c r="B351" i="5" s="1"/>
  <c r="E351" i="5"/>
  <c r="J350" i="5"/>
  <c r="I350" i="5"/>
  <c r="H350" i="5"/>
  <c r="B350" i="5" s="1"/>
  <c r="C350" i="5" s="1"/>
  <c r="G350" i="5"/>
  <c r="E350" i="5"/>
  <c r="I349" i="5"/>
  <c r="H349" i="5"/>
  <c r="G349" i="5"/>
  <c r="B349" i="5" s="1"/>
  <c r="E349" i="5"/>
  <c r="J349" i="5" s="1"/>
  <c r="I348" i="5"/>
  <c r="H348" i="5"/>
  <c r="G348" i="5"/>
  <c r="B348" i="5" s="1"/>
  <c r="E348" i="5"/>
  <c r="J348" i="5" s="1"/>
  <c r="C348" i="5" s="1"/>
  <c r="J347" i="5"/>
  <c r="C347" i="5" s="1"/>
  <c r="I347" i="5"/>
  <c r="H347" i="5"/>
  <c r="G347" i="5"/>
  <c r="E347" i="5"/>
  <c r="B347" i="5"/>
  <c r="I346" i="5"/>
  <c r="H346" i="5"/>
  <c r="B346" i="5" s="1"/>
  <c r="G346" i="5"/>
  <c r="E346" i="5"/>
  <c r="J346" i="5" s="1"/>
  <c r="C346" i="5" s="1"/>
  <c r="J345" i="5"/>
  <c r="I345" i="5"/>
  <c r="H345" i="5"/>
  <c r="G345" i="5"/>
  <c r="B345" i="5" s="1"/>
  <c r="E345" i="5"/>
  <c r="I344" i="5"/>
  <c r="H344" i="5"/>
  <c r="G344" i="5"/>
  <c r="B344" i="5" s="1"/>
  <c r="E344" i="5"/>
  <c r="J344" i="5" s="1"/>
  <c r="C344" i="5" s="1"/>
  <c r="J343" i="5"/>
  <c r="I343" i="5"/>
  <c r="H343" i="5"/>
  <c r="G343" i="5"/>
  <c r="B343" i="5" s="1"/>
  <c r="E343" i="5"/>
  <c r="J342" i="5"/>
  <c r="I342" i="5"/>
  <c r="H342" i="5"/>
  <c r="B342" i="5" s="1"/>
  <c r="C342" i="5" s="1"/>
  <c r="G342" i="5"/>
  <c r="E342" i="5"/>
  <c r="I341" i="5"/>
  <c r="H341" i="5"/>
  <c r="G341" i="5"/>
  <c r="E341" i="5"/>
  <c r="J341" i="5" s="1"/>
  <c r="B341" i="5"/>
  <c r="J340" i="5"/>
  <c r="C340" i="5" s="1"/>
  <c r="I340" i="5"/>
  <c r="H340" i="5"/>
  <c r="G340" i="5"/>
  <c r="B340" i="5" s="1"/>
  <c r="E340" i="5"/>
  <c r="J339" i="5"/>
  <c r="C339" i="5" s="1"/>
  <c r="I339" i="5"/>
  <c r="H339" i="5"/>
  <c r="G339" i="5"/>
  <c r="E339" i="5"/>
  <c r="B339" i="5"/>
  <c r="I338" i="5"/>
  <c r="H338" i="5"/>
  <c r="B338" i="5" s="1"/>
  <c r="G338" i="5"/>
  <c r="E338" i="5"/>
  <c r="J338" i="5" s="1"/>
  <c r="C338" i="5" s="1"/>
  <c r="J337" i="5"/>
  <c r="I337" i="5"/>
  <c r="H337" i="5"/>
  <c r="G337" i="5"/>
  <c r="E337" i="5"/>
  <c r="B337" i="5"/>
  <c r="J336" i="5"/>
  <c r="C336" i="5" s="1"/>
  <c r="I336" i="5"/>
  <c r="H336" i="5"/>
  <c r="G336" i="5"/>
  <c r="B336" i="5" s="1"/>
  <c r="E336" i="5"/>
  <c r="J335" i="5"/>
  <c r="C335" i="5" s="1"/>
  <c r="I335" i="5"/>
  <c r="H335" i="5"/>
  <c r="G335" i="5"/>
  <c r="B335" i="5" s="1"/>
  <c r="E335" i="5"/>
  <c r="J334" i="5"/>
  <c r="I334" i="5"/>
  <c r="H334" i="5"/>
  <c r="B334" i="5" s="1"/>
  <c r="C334" i="5" s="1"/>
  <c r="G334" i="5"/>
  <c r="E334" i="5"/>
  <c r="I333" i="5"/>
  <c r="H333" i="5"/>
  <c r="G333" i="5"/>
  <c r="E333" i="5"/>
  <c r="J333" i="5" s="1"/>
  <c r="B333" i="5"/>
  <c r="J332" i="5"/>
  <c r="C332" i="5" s="1"/>
  <c r="I332" i="5"/>
  <c r="H332" i="5"/>
  <c r="G332" i="5"/>
  <c r="B332" i="5" s="1"/>
  <c r="E332" i="5"/>
  <c r="I331" i="5"/>
  <c r="H331" i="5"/>
  <c r="G331" i="5"/>
  <c r="E331" i="5"/>
  <c r="J331" i="5" s="1"/>
  <c r="C331" i="5" s="1"/>
  <c r="B331" i="5"/>
  <c r="I330" i="5"/>
  <c r="H330" i="5"/>
  <c r="G330" i="5"/>
  <c r="E330" i="5"/>
  <c r="J330" i="5" s="1"/>
  <c r="C330" i="5"/>
  <c r="B330" i="5"/>
  <c r="J329" i="5"/>
  <c r="I329" i="5"/>
  <c r="H329" i="5"/>
  <c r="G329" i="5"/>
  <c r="E329" i="5"/>
  <c r="B329" i="5"/>
  <c r="J328" i="5"/>
  <c r="C328" i="5" s="1"/>
  <c r="I328" i="5"/>
  <c r="H328" i="5"/>
  <c r="G328" i="5"/>
  <c r="B328" i="5" s="1"/>
  <c r="E328" i="5"/>
  <c r="I327" i="5"/>
  <c r="H327" i="5"/>
  <c r="G327" i="5"/>
  <c r="B327" i="5" s="1"/>
  <c r="E327" i="5"/>
  <c r="J327" i="5" s="1"/>
  <c r="J326" i="5"/>
  <c r="I326" i="5"/>
  <c r="H326" i="5"/>
  <c r="G326" i="5"/>
  <c r="E326" i="5"/>
  <c r="C326" i="5"/>
  <c r="B326" i="5"/>
  <c r="I325" i="5"/>
  <c r="H325" i="5"/>
  <c r="G325" i="5"/>
  <c r="E325" i="5"/>
  <c r="J325" i="5" s="1"/>
  <c r="B325" i="5"/>
  <c r="J324" i="5"/>
  <c r="C324" i="5" s="1"/>
  <c r="I324" i="5"/>
  <c r="H324" i="5"/>
  <c r="G324" i="5"/>
  <c r="B324" i="5" s="1"/>
  <c r="E324" i="5"/>
  <c r="I323" i="5"/>
  <c r="H323" i="5"/>
  <c r="G323" i="5"/>
  <c r="E323" i="5"/>
  <c r="J323" i="5" s="1"/>
  <c r="C323" i="5" s="1"/>
  <c r="B323" i="5"/>
  <c r="I322" i="5"/>
  <c r="H322" i="5"/>
  <c r="G322" i="5"/>
  <c r="E322" i="5"/>
  <c r="J322" i="5" s="1"/>
  <c r="B322" i="5"/>
  <c r="C322" i="5" s="1"/>
  <c r="J321" i="5"/>
  <c r="I321" i="5"/>
  <c r="H321" i="5"/>
  <c r="G321" i="5"/>
  <c r="E321" i="5"/>
  <c r="B321" i="5"/>
  <c r="J320" i="5"/>
  <c r="C320" i="5" s="1"/>
  <c r="I320" i="5"/>
  <c r="H320" i="5"/>
  <c r="G320" i="5"/>
  <c r="B320" i="5" s="1"/>
  <c r="E320" i="5"/>
  <c r="I319" i="5"/>
  <c r="H319" i="5"/>
  <c r="G319" i="5"/>
  <c r="B319" i="5" s="1"/>
  <c r="E319" i="5"/>
  <c r="J319" i="5" s="1"/>
  <c r="C319" i="5" s="1"/>
  <c r="J318" i="5"/>
  <c r="I318" i="5"/>
  <c r="H318" i="5"/>
  <c r="G318" i="5"/>
  <c r="E318" i="5"/>
  <c r="B318" i="5"/>
  <c r="C318" i="5" s="1"/>
  <c r="I317" i="5"/>
  <c r="H317" i="5"/>
  <c r="G317" i="5"/>
  <c r="B317" i="5" s="1"/>
  <c r="E317" i="5"/>
  <c r="J317" i="5" s="1"/>
  <c r="J316" i="5"/>
  <c r="C316" i="5" s="1"/>
  <c r="I316" i="5"/>
  <c r="H316" i="5"/>
  <c r="G316" i="5"/>
  <c r="B316" i="5" s="1"/>
  <c r="E316" i="5"/>
  <c r="I315" i="5"/>
  <c r="H315" i="5"/>
  <c r="G315" i="5"/>
  <c r="E315" i="5"/>
  <c r="J315" i="5" s="1"/>
  <c r="C315" i="5" s="1"/>
  <c r="B315" i="5"/>
  <c r="I314" i="5"/>
  <c r="H314" i="5"/>
  <c r="G314" i="5"/>
  <c r="E314" i="5"/>
  <c r="J314" i="5" s="1"/>
  <c r="B314" i="5"/>
  <c r="C314" i="5" s="1"/>
  <c r="J313" i="5"/>
  <c r="I313" i="5"/>
  <c r="H313" i="5"/>
  <c r="G313" i="5"/>
  <c r="B313" i="5" s="1"/>
  <c r="E313" i="5"/>
  <c r="J312" i="5"/>
  <c r="I312" i="5"/>
  <c r="H312" i="5"/>
  <c r="G312" i="5"/>
  <c r="B312" i="5" s="1"/>
  <c r="E312" i="5"/>
  <c r="I311" i="5"/>
  <c r="H311" i="5"/>
  <c r="G311" i="5"/>
  <c r="B311" i="5" s="1"/>
  <c r="E311" i="5"/>
  <c r="J311" i="5" s="1"/>
  <c r="C311" i="5"/>
  <c r="J310" i="5"/>
  <c r="I310" i="5"/>
  <c r="H310" i="5"/>
  <c r="G310" i="5"/>
  <c r="E310" i="5"/>
  <c r="B310" i="5"/>
  <c r="C310" i="5" s="1"/>
  <c r="I309" i="5"/>
  <c r="H309" i="5"/>
  <c r="G309" i="5"/>
  <c r="B309" i="5" s="1"/>
  <c r="E309" i="5"/>
  <c r="J309" i="5" s="1"/>
  <c r="I308" i="5"/>
  <c r="H308" i="5"/>
  <c r="G308" i="5"/>
  <c r="B308" i="5" s="1"/>
  <c r="E308" i="5"/>
  <c r="J308" i="5" s="1"/>
  <c r="I307" i="5"/>
  <c r="H307" i="5"/>
  <c r="G307" i="5"/>
  <c r="B307" i="5" s="1"/>
  <c r="E307" i="5"/>
  <c r="J307" i="5" s="1"/>
  <c r="C307" i="5" s="1"/>
  <c r="I306" i="5"/>
  <c r="H306" i="5"/>
  <c r="G306" i="5"/>
  <c r="E306" i="5"/>
  <c r="J306" i="5" s="1"/>
  <c r="B306" i="5"/>
  <c r="C306" i="5" s="1"/>
  <c r="J305" i="5"/>
  <c r="C305" i="5" s="1"/>
  <c r="I305" i="5"/>
  <c r="H305" i="5"/>
  <c r="G305" i="5"/>
  <c r="E305" i="5"/>
  <c r="B305" i="5"/>
  <c r="J304" i="5"/>
  <c r="I304" i="5"/>
  <c r="H304" i="5"/>
  <c r="G304" i="5"/>
  <c r="B304" i="5" s="1"/>
  <c r="E304" i="5"/>
  <c r="I303" i="5"/>
  <c r="H303" i="5"/>
  <c r="G303" i="5"/>
  <c r="B303" i="5" s="1"/>
  <c r="E303" i="5"/>
  <c r="J303" i="5" s="1"/>
  <c r="J302" i="5"/>
  <c r="I302" i="5"/>
  <c r="H302" i="5"/>
  <c r="G302" i="5"/>
  <c r="B302" i="5" s="1"/>
  <c r="E302" i="5"/>
  <c r="C302" i="5"/>
  <c r="I301" i="5"/>
  <c r="H301" i="5"/>
  <c r="G301" i="5"/>
  <c r="E301" i="5"/>
  <c r="J301" i="5" s="1"/>
  <c r="B301" i="5"/>
  <c r="J300" i="5"/>
  <c r="C300" i="5" s="1"/>
  <c r="I300" i="5"/>
  <c r="H300" i="5"/>
  <c r="G300" i="5"/>
  <c r="B300" i="5" s="1"/>
  <c r="E300" i="5"/>
  <c r="I299" i="5"/>
  <c r="H299" i="5"/>
  <c r="G299" i="5"/>
  <c r="B299" i="5" s="1"/>
  <c r="E299" i="5"/>
  <c r="J299" i="5" s="1"/>
  <c r="I298" i="5"/>
  <c r="H298" i="5"/>
  <c r="G298" i="5"/>
  <c r="E298" i="5"/>
  <c r="J298" i="5" s="1"/>
  <c r="C298" i="5"/>
  <c r="B298" i="5"/>
  <c r="J297" i="5"/>
  <c r="I297" i="5"/>
  <c r="H297" i="5"/>
  <c r="G297" i="5"/>
  <c r="E297" i="5"/>
  <c r="B297" i="5"/>
  <c r="C297" i="5" s="1"/>
  <c r="J296" i="5"/>
  <c r="I296" i="5"/>
  <c r="H296" i="5"/>
  <c r="G296" i="5"/>
  <c r="E296" i="5"/>
  <c r="B296" i="5"/>
  <c r="J295" i="5"/>
  <c r="I295" i="5"/>
  <c r="H295" i="5"/>
  <c r="G295" i="5"/>
  <c r="B295" i="5" s="1"/>
  <c r="E295" i="5"/>
  <c r="J294" i="5"/>
  <c r="I294" i="5"/>
  <c r="H294" i="5"/>
  <c r="G294" i="5"/>
  <c r="B294" i="5" s="1"/>
  <c r="C294" i="5" s="1"/>
  <c r="E294" i="5"/>
  <c r="I293" i="5"/>
  <c r="H293" i="5"/>
  <c r="G293" i="5"/>
  <c r="E293" i="5"/>
  <c r="J293" i="5" s="1"/>
  <c r="B293" i="5"/>
  <c r="J292" i="5"/>
  <c r="I292" i="5"/>
  <c r="H292" i="5"/>
  <c r="G292" i="5"/>
  <c r="E292" i="5"/>
  <c r="J291" i="5"/>
  <c r="I291" i="5"/>
  <c r="H291" i="5"/>
  <c r="G291" i="5"/>
  <c r="B291" i="5" s="1"/>
  <c r="E291" i="5"/>
  <c r="I290" i="5"/>
  <c r="H290" i="5"/>
  <c r="B290" i="5" s="1"/>
  <c r="C290" i="5" s="1"/>
  <c r="G290" i="5"/>
  <c r="E290" i="5"/>
  <c r="J290" i="5" s="1"/>
  <c r="J289" i="5"/>
  <c r="I289" i="5"/>
  <c r="H289" i="5"/>
  <c r="G289" i="5"/>
  <c r="B289" i="5" s="1"/>
  <c r="C289" i="5" s="1"/>
  <c r="E289" i="5"/>
  <c r="I288" i="5"/>
  <c r="H288" i="5"/>
  <c r="G288" i="5"/>
  <c r="E288" i="5"/>
  <c r="J288" i="5" s="1"/>
  <c r="B288" i="5"/>
  <c r="J287" i="5"/>
  <c r="I287" i="5"/>
  <c r="H287" i="5"/>
  <c r="G287" i="5"/>
  <c r="B287" i="5" s="1"/>
  <c r="E287" i="5"/>
  <c r="C287" i="5"/>
  <c r="J286" i="5"/>
  <c r="I286" i="5"/>
  <c r="H286" i="5"/>
  <c r="G286" i="5"/>
  <c r="B286" i="5" s="1"/>
  <c r="E286" i="5"/>
  <c r="I285" i="5"/>
  <c r="H285" i="5"/>
  <c r="G285" i="5"/>
  <c r="B285" i="5" s="1"/>
  <c r="E285" i="5"/>
  <c r="J285" i="5" s="1"/>
  <c r="I284" i="5"/>
  <c r="H284" i="5"/>
  <c r="G284" i="5"/>
  <c r="B284" i="5" s="1"/>
  <c r="E284" i="5"/>
  <c r="J284" i="5" s="1"/>
  <c r="C284" i="5"/>
  <c r="J283" i="5"/>
  <c r="I283" i="5"/>
  <c r="H283" i="5"/>
  <c r="G283" i="5"/>
  <c r="E283" i="5"/>
  <c r="C283" i="5"/>
  <c r="B283" i="5"/>
  <c r="I282" i="5"/>
  <c r="H282" i="5"/>
  <c r="B282" i="5" s="1"/>
  <c r="G282" i="5"/>
  <c r="E282" i="5"/>
  <c r="J282" i="5" s="1"/>
  <c r="J281" i="5"/>
  <c r="I281" i="5"/>
  <c r="H281" i="5"/>
  <c r="G281" i="5"/>
  <c r="E281" i="5"/>
  <c r="I280" i="5"/>
  <c r="H280" i="5"/>
  <c r="G280" i="5"/>
  <c r="B280" i="5" s="1"/>
  <c r="E280" i="5"/>
  <c r="J280" i="5" s="1"/>
  <c r="C280" i="5" s="1"/>
  <c r="I279" i="5"/>
  <c r="H279" i="5"/>
  <c r="G279" i="5"/>
  <c r="B279" i="5" s="1"/>
  <c r="E279" i="5"/>
  <c r="J279" i="5" s="1"/>
  <c r="C279" i="5" s="1"/>
  <c r="J278" i="5"/>
  <c r="I278" i="5"/>
  <c r="H278" i="5"/>
  <c r="G278" i="5"/>
  <c r="E278" i="5"/>
  <c r="C278" i="5"/>
  <c r="B278" i="5"/>
  <c r="I277" i="5"/>
  <c r="H277" i="5"/>
  <c r="G277" i="5"/>
  <c r="B277" i="5" s="1"/>
  <c r="E277" i="5"/>
  <c r="J277" i="5" s="1"/>
  <c r="I276" i="5"/>
  <c r="H276" i="5"/>
  <c r="G276" i="5"/>
  <c r="B276" i="5" s="1"/>
  <c r="E276" i="5"/>
  <c r="J276" i="5" s="1"/>
  <c r="I275" i="5"/>
  <c r="H275" i="5"/>
  <c r="G275" i="5"/>
  <c r="B275" i="5" s="1"/>
  <c r="E275" i="5"/>
  <c r="J275" i="5" s="1"/>
  <c r="C275" i="5" s="1"/>
  <c r="I274" i="5"/>
  <c r="H274" i="5"/>
  <c r="G274" i="5"/>
  <c r="E274" i="5"/>
  <c r="J274" i="5" s="1"/>
  <c r="C274" i="5"/>
  <c r="B274" i="5"/>
  <c r="J273" i="5"/>
  <c r="C273" i="5" s="1"/>
  <c r="I273" i="5"/>
  <c r="H273" i="5"/>
  <c r="G273" i="5"/>
  <c r="E273" i="5"/>
  <c r="B273" i="5"/>
  <c r="J272" i="5"/>
  <c r="I272" i="5"/>
  <c r="H272" i="5"/>
  <c r="G272" i="5"/>
  <c r="B272" i="5" s="1"/>
  <c r="E272" i="5"/>
  <c r="I271" i="5"/>
  <c r="H271" i="5"/>
  <c r="G271" i="5"/>
  <c r="E271" i="5"/>
  <c r="J271" i="5" s="1"/>
  <c r="J270" i="5"/>
  <c r="I270" i="5"/>
  <c r="H270" i="5"/>
  <c r="G270" i="5"/>
  <c r="B270" i="5" s="1"/>
  <c r="C270" i="5" s="1"/>
  <c r="E270" i="5"/>
  <c r="I269" i="5"/>
  <c r="H269" i="5"/>
  <c r="G269" i="5"/>
  <c r="E269" i="5"/>
  <c r="J269" i="5" s="1"/>
  <c r="B269" i="5"/>
  <c r="J268" i="5"/>
  <c r="C268" i="5" s="1"/>
  <c r="I268" i="5"/>
  <c r="H268" i="5"/>
  <c r="G268" i="5"/>
  <c r="B268" i="5" s="1"/>
  <c r="E268" i="5"/>
  <c r="I267" i="5"/>
  <c r="H267" i="5"/>
  <c r="G267" i="5"/>
  <c r="B267" i="5" s="1"/>
  <c r="E267" i="5"/>
  <c r="J267" i="5" s="1"/>
  <c r="C267" i="5" s="1"/>
  <c r="I266" i="5"/>
  <c r="H266" i="5"/>
  <c r="G266" i="5"/>
  <c r="E266" i="5"/>
  <c r="J266" i="5" s="1"/>
  <c r="C266" i="5"/>
  <c r="B266" i="5"/>
  <c r="J265" i="5"/>
  <c r="I265" i="5"/>
  <c r="H265" i="5"/>
  <c r="G265" i="5"/>
  <c r="E265" i="5"/>
  <c r="B265" i="5"/>
  <c r="C265" i="5" s="1"/>
  <c r="J264" i="5"/>
  <c r="I264" i="5"/>
  <c r="H264" i="5"/>
  <c r="G264" i="5"/>
  <c r="E264" i="5"/>
  <c r="B264" i="5"/>
  <c r="J263" i="5"/>
  <c r="I263" i="5"/>
  <c r="H263" i="5"/>
  <c r="G263" i="5"/>
  <c r="B263" i="5" s="1"/>
  <c r="E263" i="5"/>
  <c r="J262" i="5"/>
  <c r="I262" i="5"/>
  <c r="H262" i="5"/>
  <c r="G262" i="5"/>
  <c r="E262" i="5"/>
  <c r="I261" i="5"/>
  <c r="H261" i="5"/>
  <c r="G261" i="5"/>
  <c r="B261" i="5" s="1"/>
  <c r="E261" i="5"/>
  <c r="J261" i="5" s="1"/>
  <c r="J260" i="5"/>
  <c r="I260" i="5"/>
  <c r="H260" i="5"/>
  <c r="G260" i="5"/>
  <c r="B260" i="5" s="1"/>
  <c r="E260" i="5"/>
  <c r="C260" i="5"/>
  <c r="J259" i="5"/>
  <c r="C259" i="5" s="1"/>
  <c r="I259" i="5"/>
  <c r="H259" i="5"/>
  <c r="G259" i="5"/>
  <c r="B259" i="5" s="1"/>
  <c r="E259" i="5"/>
  <c r="I258" i="5"/>
  <c r="H258" i="5"/>
  <c r="B258" i="5" s="1"/>
  <c r="G258" i="5"/>
  <c r="E258" i="5"/>
  <c r="J258" i="5" s="1"/>
  <c r="J257" i="5"/>
  <c r="I257" i="5"/>
  <c r="H257" i="5"/>
  <c r="G257" i="5"/>
  <c r="B257" i="5" s="1"/>
  <c r="C257" i="5" s="1"/>
  <c r="E257" i="5"/>
  <c r="I256" i="5"/>
  <c r="H256" i="5"/>
  <c r="G256" i="5"/>
  <c r="B256" i="5" s="1"/>
  <c r="E256" i="5"/>
  <c r="J256" i="5" s="1"/>
  <c r="J255" i="5"/>
  <c r="I255" i="5"/>
  <c r="H255" i="5"/>
  <c r="G255" i="5"/>
  <c r="B255" i="5" s="1"/>
  <c r="E255" i="5"/>
  <c r="C255" i="5"/>
  <c r="J254" i="5"/>
  <c r="I254" i="5"/>
  <c r="H254" i="5"/>
  <c r="G254" i="5"/>
  <c r="B254" i="5" s="1"/>
  <c r="E254" i="5"/>
  <c r="I253" i="5"/>
  <c r="H253" i="5"/>
  <c r="G253" i="5"/>
  <c r="E253" i="5"/>
  <c r="J253" i="5" s="1"/>
  <c r="I252" i="5"/>
  <c r="H252" i="5"/>
  <c r="G252" i="5"/>
  <c r="B252" i="5" s="1"/>
  <c r="E252" i="5"/>
  <c r="J252" i="5" s="1"/>
  <c r="C252" i="5" s="1"/>
  <c r="J251" i="5"/>
  <c r="I251" i="5"/>
  <c r="H251" i="5"/>
  <c r="G251" i="5"/>
  <c r="E251" i="5"/>
  <c r="B251" i="5"/>
  <c r="C251" i="5" s="1"/>
  <c r="I250" i="5"/>
  <c r="H250" i="5"/>
  <c r="B250" i="5" s="1"/>
  <c r="C250" i="5" s="1"/>
  <c r="G250" i="5"/>
  <c r="E250" i="5"/>
  <c r="J250" i="5" s="1"/>
  <c r="J249" i="5"/>
  <c r="I249" i="5"/>
  <c r="H249" i="5"/>
  <c r="G249" i="5"/>
  <c r="B249" i="5" s="1"/>
  <c r="E249" i="5"/>
  <c r="I248" i="5"/>
  <c r="H248" i="5"/>
  <c r="G248" i="5"/>
  <c r="B248" i="5" s="1"/>
  <c r="E248" i="5"/>
  <c r="J248" i="5" s="1"/>
  <c r="I247" i="5"/>
  <c r="H247" i="5"/>
  <c r="G247" i="5"/>
  <c r="B247" i="5" s="1"/>
  <c r="C247" i="5" s="1"/>
  <c r="E247" i="5"/>
  <c r="J247" i="5" s="1"/>
  <c r="J246" i="5"/>
  <c r="I246" i="5"/>
  <c r="H246" i="5"/>
  <c r="G246" i="5"/>
  <c r="E246" i="5"/>
  <c r="C246" i="5"/>
  <c r="B246" i="5"/>
  <c r="I245" i="5"/>
  <c r="H245" i="5"/>
  <c r="G245" i="5"/>
  <c r="B245" i="5" s="1"/>
  <c r="E245" i="5"/>
  <c r="J245" i="5" s="1"/>
  <c r="I244" i="5"/>
  <c r="H244" i="5"/>
  <c r="G244" i="5"/>
  <c r="B244" i="5" s="1"/>
  <c r="E244" i="5"/>
  <c r="J244" i="5" s="1"/>
  <c r="I243" i="5"/>
  <c r="H243" i="5"/>
  <c r="G243" i="5"/>
  <c r="B243" i="5" s="1"/>
  <c r="E243" i="5"/>
  <c r="J243" i="5" s="1"/>
  <c r="C243" i="5" s="1"/>
  <c r="I242" i="5"/>
  <c r="H242" i="5"/>
  <c r="G242" i="5"/>
  <c r="E242" i="5"/>
  <c r="J242" i="5" s="1"/>
  <c r="B242" i="5"/>
  <c r="C242" i="5" s="1"/>
  <c r="J241" i="5"/>
  <c r="I241" i="5"/>
  <c r="H241" i="5"/>
  <c r="G241" i="5"/>
  <c r="E241" i="5"/>
  <c r="B241" i="5"/>
  <c r="J240" i="5"/>
  <c r="I240" i="5"/>
  <c r="H240" i="5"/>
  <c r="G240" i="5"/>
  <c r="B240" i="5" s="1"/>
  <c r="E240" i="5"/>
  <c r="I239" i="5"/>
  <c r="H239" i="5"/>
  <c r="G239" i="5"/>
  <c r="B239" i="5" s="1"/>
  <c r="E239" i="5"/>
  <c r="J239" i="5" s="1"/>
  <c r="I238" i="5"/>
  <c r="H238" i="5"/>
  <c r="G238" i="5"/>
  <c r="B238" i="5" s="1"/>
  <c r="E238" i="5"/>
  <c r="J238" i="5" s="1"/>
  <c r="C238" i="5"/>
  <c r="I237" i="5"/>
  <c r="H237" i="5"/>
  <c r="G237" i="5"/>
  <c r="E237" i="5"/>
  <c r="J237" i="5" s="1"/>
  <c r="B237" i="5"/>
  <c r="C237" i="5" s="1"/>
  <c r="J236" i="5"/>
  <c r="I236" i="5"/>
  <c r="H236" i="5"/>
  <c r="G236" i="5"/>
  <c r="E236" i="5"/>
  <c r="B236" i="5"/>
  <c r="J235" i="5"/>
  <c r="I235" i="5"/>
  <c r="H235" i="5"/>
  <c r="G235" i="5"/>
  <c r="B235" i="5" s="1"/>
  <c r="E235" i="5"/>
  <c r="J234" i="5"/>
  <c r="C234" i="5" s="1"/>
  <c r="I234" i="5"/>
  <c r="H234" i="5"/>
  <c r="B234" i="5" s="1"/>
  <c r="G234" i="5"/>
  <c r="E234" i="5"/>
  <c r="J233" i="5"/>
  <c r="I233" i="5"/>
  <c r="H233" i="5"/>
  <c r="G233" i="5"/>
  <c r="B233" i="5" s="1"/>
  <c r="E233" i="5"/>
  <c r="I232" i="5"/>
  <c r="H232" i="5"/>
  <c r="G232" i="5"/>
  <c r="B232" i="5" s="1"/>
  <c r="E232" i="5"/>
  <c r="J232" i="5" s="1"/>
  <c r="C232" i="5" s="1"/>
  <c r="I231" i="5"/>
  <c r="H231" i="5"/>
  <c r="G231" i="5"/>
  <c r="E231" i="5"/>
  <c r="J231" i="5" s="1"/>
  <c r="J230" i="5"/>
  <c r="I230" i="5"/>
  <c r="H230" i="5"/>
  <c r="G230" i="5"/>
  <c r="E230" i="5"/>
  <c r="B230" i="5"/>
  <c r="I229" i="5"/>
  <c r="H229" i="5"/>
  <c r="G229" i="5"/>
  <c r="E229" i="5"/>
  <c r="J229" i="5" s="1"/>
  <c r="I228" i="5"/>
  <c r="H228" i="5"/>
  <c r="G228" i="5"/>
  <c r="E228" i="5"/>
  <c r="J228" i="5" s="1"/>
  <c r="I227" i="5"/>
  <c r="H227" i="5"/>
  <c r="G227" i="5"/>
  <c r="E227" i="5"/>
  <c r="J227" i="5" s="1"/>
  <c r="B227" i="5"/>
  <c r="I226" i="5"/>
  <c r="H226" i="5"/>
  <c r="G226" i="5"/>
  <c r="E226" i="5"/>
  <c r="J226" i="5" s="1"/>
  <c r="C226" i="5" s="1"/>
  <c r="B226" i="5"/>
  <c r="J225" i="5"/>
  <c r="C225" i="5" s="1"/>
  <c r="I225" i="5"/>
  <c r="H225" i="5"/>
  <c r="G225" i="5"/>
  <c r="E225" i="5"/>
  <c r="B225" i="5"/>
  <c r="J224" i="5"/>
  <c r="I224" i="5"/>
  <c r="H224" i="5"/>
  <c r="G224" i="5"/>
  <c r="E224" i="5"/>
  <c r="B224" i="5"/>
  <c r="J223" i="5"/>
  <c r="I223" i="5"/>
  <c r="H223" i="5"/>
  <c r="G223" i="5"/>
  <c r="B223" i="5" s="1"/>
  <c r="E223" i="5"/>
  <c r="I222" i="5"/>
  <c r="H222" i="5"/>
  <c r="G222" i="5"/>
  <c r="E222" i="5"/>
  <c r="J222" i="5" s="1"/>
  <c r="I221" i="5"/>
  <c r="H221" i="5"/>
  <c r="G221" i="5"/>
  <c r="B221" i="5" s="1"/>
  <c r="C221" i="5" s="1"/>
  <c r="E221" i="5"/>
  <c r="J221" i="5" s="1"/>
  <c r="I220" i="5"/>
  <c r="H220" i="5"/>
  <c r="G220" i="5"/>
  <c r="E220" i="5"/>
  <c r="J220" i="5" s="1"/>
  <c r="C220" i="5" s="1"/>
  <c r="B220" i="5"/>
  <c r="J219" i="5"/>
  <c r="I219" i="5"/>
  <c r="H219" i="5"/>
  <c r="G219" i="5"/>
  <c r="E219" i="5"/>
  <c r="B219" i="5"/>
  <c r="C219" i="5" s="1"/>
  <c r="J218" i="5"/>
  <c r="I218" i="5"/>
  <c r="H218" i="5"/>
  <c r="B218" i="5" s="1"/>
  <c r="G218" i="5"/>
  <c r="E218" i="5"/>
  <c r="J217" i="5"/>
  <c r="I217" i="5"/>
  <c r="H217" i="5"/>
  <c r="G217" i="5"/>
  <c r="B217" i="5" s="1"/>
  <c r="E217" i="5"/>
  <c r="I216" i="5"/>
  <c r="H216" i="5"/>
  <c r="G216" i="5"/>
  <c r="B216" i="5" s="1"/>
  <c r="E216" i="5"/>
  <c r="J216" i="5" s="1"/>
  <c r="C216" i="5" s="1"/>
  <c r="I215" i="5"/>
  <c r="H215" i="5"/>
  <c r="G215" i="5"/>
  <c r="B215" i="5" s="1"/>
  <c r="E215" i="5"/>
  <c r="J215" i="5" s="1"/>
  <c r="I214" i="5"/>
  <c r="H214" i="5"/>
  <c r="G214" i="5"/>
  <c r="B214" i="5" s="1"/>
  <c r="C214" i="5" s="1"/>
  <c r="E214" i="5"/>
  <c r="J214" i="5" s="1"/>
  <c r="I213" i="5"/>
  <c r="H213" i="5"/>
  <c r="G213" i="5"/>
  <c r="E213" i="5"/>
  <c r="J213" i="5" s="1"/>
  <c r="C213" i="5" s="1"/>
  <c r="B213" i="5"/>
  <c r="J212" i="5"/>
  <c r="I212" i="5"/>
  <c r="H212" i="5"/>
  <c r="G212" i="5"/>
  <c r="E212" i="5"/>
  <c r="B212" i="5"/>
  <c r="C212" i="5" s="1"/>
  <c r="J211" i="5"/>
  <c r="I211" i="5"/>
  <c r="H211" i="5"/>
  <c r="B211" i="5" s="1"/>
  <c r="G211" i="5"/>
  <c r="E211" i="5"/>
  <c r="J210" i="5"/>
  <c r="I210" i="5"/>
  <c r="H210" i="5"/>
  <c r="G210" i="5"/>
  <c r="B210" i="5" s="1"/>
  <c r="E210" i="5"/>
  <c r="I209" i="5"/>
  <c r="H209" i="5"/>
  <c r="G209" i="5"/>
  <c r="B209" i="5" s="1"/>
  <c r="E209" i="5"/>
  <c r="J209" i="5" s="1"/>
  <c r="C209" i="5" s="1"/>
  <c r="I208" i="5"/>
  <c r="H208" i="5"/>
  <c r="G208" i="5"/>
  <c r="E208" i="5"/>
  <c r="J208" i="5" s="1"/>
  <c r="I207" i="5"/>
  <c r="H207" i="5"/>
  <c r="G207" i="5"/>
  <c r="B207" i="5" s="1"/>
  <c r="E207" i="5"/>
  <c r="J207" i="5" s="1"/>
  <c r="I206" i="5"/>
  <c r="H206" i="5"/>
  <c r="G206" i="5"/>
  <c r="B206" i="5" s="1"/>
  <c r="E206" i="5"/>
  <c r="J206" i="5" s="1"/>
  <c r="C206" i="5"/>
  <c r="J205" i="5"/>
  <c r="C205" i="5" s="1"/>
  <c r="I205" i="5"/>
  <c r="H205" i="5"/>
  <c r="G205" i="5"/>
  <c r="E205" i="5"/>
  <c r="B205" i="5"/>
  <c r="J204" i="5"/>
  <c r="I204" i="5"/>
  <c r="C204" i="5" s="1"/>
  <c r="H204" i="5"/>
  <c r="G204" i="5"/>
  <c r="E204" i="5"/>
  <c r="B204" i="5"/>
  <c r="J203" i="5"/>
  <c r="I203" i="5"/>
  <c r="H203" i="5"/>
  <c r="B203" i="5" s="1"/>
  <c r="G203" i="5"/>
  <c r="E203" i="5"/>
  <c r="J202" i="5"/>
  <c r="I202" i="5"/>
  <c r="H202" i="5"/>
  <c r="G202" i="5"/>
  <c r="B202" i="5" s="1"/>
  <c r="E202" i="5"/>
  <c r="J201" i="5"/>
  <c r="I201" i="5"/>
  <c r="H201" i="5"/>
  <c r="G201" i="5"/>
  <c r="B201" i="5" s="1"/>
  <c r="E201" i="5"/>
  <c r="I200" i="5"/>
  <c r="H200" i="5"/>
  <c r="G200" i="5"/>
  <c r="B200" i="5" s="1"/>
  <c r="C200" i="5" s="1"/>
  <c r="E200" i="5"/>
  <c r="J200" i="5" s="1"/>
  <c r="I199" i="5"/>
  <c r="H199" i="5"/>
  <c r="G199" i="5"/>
  <c r="E199" i="5"/>
  <c r="J199" i="5" s="1"/>
  <c r="B199" i="5"/>
  <c r="I198" i="5"/>
  <c r="H198" i="5"/>
  <c r="G198" i="5"/>
  <c r="B198" i="5" s="1"/>
  <c r="C198" i="5" s="1"/>
  <c r="E198" i="5"/>
  <c r="J198" i="5" s="1"/>
  <c r="I197" i="5"/>
  <c r="H197" i="5"/>
  <c r="G197" i="5"/>
  <c r="E197" i="5"/>
  <c r="J197" i="5" s="1"/>
  <c r="C197" i="5" s="1"/>
  <c r="B197" i="5"/>
  <c r="J196" i="5"/>
  <c r="I196" i="5"/>
  <c r="H196" i="5"/>
  <c r="G196" i="5"/>
  <c r="E196" i="5"/>
  <c r="B196" i="5"/>
  <c r="C196" i="5" s="1"/>
  <c r="J195" i="5"/>
  <c r="I195" i="5"/>
  <c r="H195" i="5"/>
  <c r="G195" i="5"/>
  <c r="E195" i="5"/>
  <c r="B195" i="5"/>
  <c r="J194" i="5"/>
  <c r="I194" i="5"/>
  <c r="H194" i="5"/>
  <c r="G194" i="5"/>
  <c r="B194" i="5" s="1"/>
  <c r="E194" i="5"/>
  <c r="I193" i="5"/>
  <c r="H193" i="5"/>
  <c r="G193" i="5"/>
  <c r="E193" i="5"/>
  <c r="J193" i="5" s="1"/>
  <c r="I192" i="5"/>
  <c r="H192" i="5"/>
  <c r="G192" i="5"/>
  <c r="E192" i="5"/>
  <c r="J192" i="5" s="1"/>
  <c r="I191" i="5"/>
  <c r="H191" i="5"/>
  <c r="G191" i="5"/>
  <c r="B191" i="5" s="1"/>
  <c r="E191" i="5"/>
  <c r="J191" i="5" s="1"/>
  <c r="I190" i="5"/>
  <c r="H190" i="5"/>
  <c r="G190" i="5"/>
  <c r="B190" i="5" s="1"/>
  <c r="E190" i="5"/>
  <c r="J190" i="5" s="1"/>
  <c r="C190" i="5" s="1"/>
  <c r="J189" i="5"/>
  <c r="C189" i="5" s="1"/>
  <c r="I189" i="5"/>
  <c r="H189" i="5"/>
  <c r="G189" i="5"/>
  <c r="E189" i="5"/>
  <c r="B189" i="5"/>
  <c r="J188" i="5"/>
  <c r="I188" i="5"/>
  <c r="H188" i="5"/>
  <c r="G188" i="5"/>
  <c r="E188" i="5"/>
  <c r="B188" i="5"/>
  <c r="C188" i="5" s="1"/>
  <c r="J187" i="5"/>
  <c r="I187" i="5"/>
  <c r="H187" i="5"/>
  <c r="B187" i="5" s="1"/>
  <c r="G187" i="5"/>
  <c r="E187" i="5"/>
  <c r="J186" i="5"/>
  <c r="I186" i="5"/>
  <c r="H186" i="5"/>
  <c r="G186" i="5"/>
  <c r="B186" i="5" s="1"/>
  <c r="E186" i="5"/>
  <c r="I185" i="5"/>
  <c r="H185" i="5"/>
  <c r="G185" i="5"/>
  <c r="E185" i="5"/>
  <c r="J185" i="5" s="1"/>
  <c r="I184" i="5"/>
  <c r="H184" i="5"/>
  <c r="G184" i="5"/>
  <c r="B184" i="5" s="1"/>
  <c r="E184" i="5"/>
  <c r="J184" i="5" s="1"/>
  <c r="C184" i="5" s="1"/>
  <c r="I183" i="5"/>
  <c r="H183" i="5"/>
  <c r="G183" i="5"/>
  <c r="B183" i="5" s="1"/>
  <c r="E183" i="5"/>
  <c r="J183" i="5" s="1"/>
  <c r="I182" i="5"/>
  <c r="H182" i="5"/>
  <c r="G182" i="5"/>
  <c r="B182" i="5" s="1"/>
  <c r="E182" i="5"/>
  <c r="J182" i="5" s="1"/>
  <c r="C182" i="5" s="1"/>
  <c r="J181" i="5"/>
  <c r="C181" i="5" s="1"/>
  <c r="I181" i="5"/>
  <c r="H181" i="5"/>
  <c r="G181" i="5"/>
  <c r="E181" i="5"/>
  <c r="B181" i="5"/>
  <c r="J180" i="5"/>
  <c r="I180" i="5"/>
  <c r="H180" i="5"/>
  <c r="G180" i="5"/>
  <c r="E180" i="5"/>
  <c r="B180" i="5"/>
  <c r="C180" i="5" s="1"/>
  <c r="J179" i="5"/>
  <c r="I179" i="5"/>
  <c r="H179" i="5"/>
  <c r="G179" i="5"/>
  <c r="E179" i="5"/>
  <c r="B179" i="5"/>
  <c r="J178" i="5"/>
  <c r="I178" i="5"/>
  <c r="H178" i="5"/>
  <c r="G178" i="5"/>
  <c r="B178" i="5" s="1"/>
  <c r="E178" i="5"/>
  <c r="J177" i="5"/>
  <c r="I177" i="5"/>
  <c r="H177" i="5"/>
  <c r="G177" i="5"/>
  <c r="E177" i="5"/>
  <c r="I176" i="5"/>
  <c r="H176" i="5"/>
  <c r="G176" i="5"/>
  <c r="B176" i="5" s="1"/>
  <c r="E176" i="5"/>
  <c r="J176" i="5" s="1"/>
  <c r="C176" i="5" s="1"/>
  <c r="I175" i="5"/>
  <c r="H175" i="5"/>
  <c r="G175" i="5"/>
  <c r="E175" i="5"/>
  <c r="J175" i="5" s="1"/>
  <c r="C175" i="5" s="1"/>
  <c r="B175" i="5"/>
  <c r="I174" i="5"/>
  <c r="H174" i="5"/>
  <c r="G174" i="5"/>
  <c r="B174" i="5" s="1"/>
  <c r="E174" i="5"/>
  <c r="J174" i="5" s="1"/>
  <c r="C174" i="5" s="1"/>
  <c r="I173" i="5"/>
  <c r="H173" i="5"/>
  <c r="G173" i="5"/>
  <c r="E173" i="5"/>
  <c r="J173" i="5" s="1"/>
  <c r="C173" i="5" s="1"/>
  <c r="B173" i="5"/>
  <c r="J172" i="5"/>
  <c r="I172" i="5"/>
  <c r="H172" i="5"/>
  <c r="G172" i="5"/>
  <c r="E172" i="5"/>
  <c r="C172" i="5"/>
  <c r="B172" i="5"/>
  <c r="J171" i="5"/>
  <c r="C171" i="5" s="1"/>
  <c r="I171" i="5"/>
  <c r="H171" i="5"/>
  <c r="G171" i="5"/>
  <c r="E171" i="5"/>
  <c r="B171" i="5"/>
  <c r="J170" i="5"/>
  <c r="I170" i="5"/>
  <c r="H170" i="5"/>
  <c r="G170" i="5"/>
  <c r="E170" i="5"/>
  <c r="J169" i="5"/>
  <c r="I169" i="5"/>
  <c r="H169" i="5"/>
  <c r="G169" i="5"/>
  <c r="B169" i="5" s="1"/>
  <c r="E169" i="5"/>
  <c r="I168" i="5"/>
  <c r="H168" i="5"/>
  <c r="G168" i="5"/>
  <c r="E168" i="5"/>
  <c r="J168" i="5" s="1"/>
  <c r="I167" i="5"/>
  <c r="H167" i="5"/>
  <c r="G167" i="5"/>
  <c r="B167" i="5" s="1"/>
  <c r="E167" i="5"/>
  <c r="J167" i="5" s="1"/>
  <c r="C167" i="5" s="1"/>
  <c r="I166" i="5"/>
  <c r="H166" i="5"/>
  <c r="G166" i="5"/>
  <c r="E166" i="5"/>
  <c r="J166" i="5" s="1"/>
  <c r="C166" i="5" s="1"/>
  <c r="B166" i="5"/>
  <c r="I165" i="5"/>
  <c r="H165" i="5"/>
  <c r="B165" i="5" s="1"/>
  <c r="G165" i="5"/>
  <c r="E165" i="5"/>
  <c r="J165" i="5" s="1"/>
  <c r="C165" i="5" s="1"/>
  <c r="J164" i="5"/>
  <c r="C164" i="5" s="1"/>
  <c r="I164" i="5"/>
  <c r="H164" i="5"/>
  <c r="G164" i="5"/>
  <c r="E164" i="5"/>
  <c r="B164" i="5"/>
  <c r="I163" i="5"/>
  <c r="H163" i="5"/>
  <c r="G163" i="5"/>
  <c r="E163" i="5"/>
  <c r="J163" i="5" s="1"/>
  <c r="C163" i="5" s="1"/>
  <c r="B163" i="5"/>
  <c r="J162" i="5"/>
  <c r="C162" i="5" s="1"/>
  <c r="I162" i="5"/>
  <c r="H162" i="5"/>
  <c r="G162" i="5"/>
  <c r="B162" i="5" s="1"/>
  <c r="E162" i="5"/>
  <c r="J161" i="5"/>
  <c r="I161" i="5"/>
  <c r="H161" i="5"/>
  <c r="G161" i="5"/>
  <c r="B161" i="5" s="1"/>
  <c r="E161" i="5"/>
  <c r="I160" i="5"/>
  <c r="H160" i="5"/>
  <c r="G160" i="5"/>
  <c r="B160" i="5" s="1"/>
  <c r="E160" i="5"/>
  <c r="J160" i="5" s="1"/>
  <c r="C160" i="5" s="1"/>
  <c r="J159" i="5"/>
  <c r="I159" i="5"/>
  <c r="H159" i="5"/>
  <c r="G159" i="5"/>
  <c r="E159" i="5"/>
  <c r="B159" i="5"/>
  <c r="I158" i="5"/>
  <c r="H158" i="5"/>
  <c r="G158" i="5"/>
  <c r="B158" i="5" s="1"/>
  <c r="E158" i="5"/>
  <c r="J158" i="5" s="1"/>
  <c r="J157" i="5"/>
  <c r="C157" i="5" s="1"/>
  <c r="I157" i="5"/>
  <c r="H157" i="5"/>
  <c r="G157" i="5"/>
  <c r="E157" i="5"/>
  <c r="B157" i="5"/>
  <c r="J156" i="5"/>
  <c r="I156" i="5"/>
  <c r="H156" i="5"/>
  <c r="G156" i="5"/>
  <c r="E156" i="5"/>
  <c r="B156" i="5"/>
  <c r="C156" i="5" s="1"/>
  <c r="J155" i="5"/>
  <c r="I155" i="5"/>
  <c r="H155" i="5"/>
  <c r="G155" i="5"/>
  <c r="E155" i="5"/>
  <c r="B155" i="5"/>
  <c r="J154" i="5"/>
  <c r="I154" i="5"/>
  <c r="H154" i="5"/>
  <c r="G154" i="5"/>
  <c r="E154" i="5"/>
  <c r="I153" i="5"/>
  <c r="H153" i="5"/>
  <c r="G153" i="5"/>
  <c r="B153" i="5" s="1"/>
  <c r="E153" i="5"/>
  <c r="J153" i="5" s="1"/>
  <c r="C153" i="5" s="1"/>
  <c r="I152" i="5"/>
  <c r="H152" i="5"/>
  <c r="G152" i="5"/>
  <c r="E152" i="5"/>
  <c r="J152" i="5" s="1"/>
  <c r="I151" i="5"/>
  <c r="H151" i="5"/>
  <c r="G151" i="5"/>
  <c r="E151" i="5"/>
  <c r="J151" i="5" s="1"/>
  <c r="C151" i="5" s="1"/>
  <c r="B151" i="5"/>
  <c r="I150" i="5"/>
  <c r="H150" i="5"/>
  <c r="G150" i="5"/>
  <c r="E150" i="5"/>
  <c r="J150" i="5" s="1"/>
  <c r="B150" i="5"/>
  <c r="C150" i="5" s="1"/>
  <c r="I149" i="5"/>
  <c r="H149" i="5"/>
  <c r="G149" i="5"/>
  <c r="E149" i="5"/>
  <c r="J149" i="5" s="1"/>
  <c r="C149" i="5" s="1"/>
  <c r="B149" i="5"/>
  <c r="J148" i="5"/>
  <c r="I148" i="5"/>
  <c r="H148" i="5"/>
  <c r="G148" i="5"/>
  <c r="B148" i="5" s="1"/>
  <c r="E148" i="5"/>
  <c r="J147" i="5"/>
  <c r="I147" i="5"/>
  <c r="H147" i="5"/>
  <c r="G147" i="5"/>
  <c r="E147" i="5"/>
  <c r="B147" i="5"/>
  <c r="J146" i="5"/>
  <c r="I146" i="5"/>
  <c r="H146" i="5"/>
  <c r="G146" i="5"/>
  <c r="B146" i="5" s="1"/>
  <c r="C146" i="5" s="1"/>
  <c r="E146" i="5"/>
  <c r="I145" i="5"/>
  <c r="H145" i="5"/>
  <c r="G145" i="5"/>
  <c r="E145" i="5"/>
  <c r="J145" i="5" s="1"/>
  <c r="B145" i="5"/>
  <c r="I144" i="5"/>
  <c r="H144" i="5"/>
  <c r="G144" i="5"/>
  <c r="B144" i="5" s="1"/>
  <c r="E144" i="5"/>
  <c r="J144" i="5" s="1"/>
  <c r="C144" i="5" s="1"/>
  <c r="J143" i="5"/>
  <c r="I143" i="5"/>
  <c r="H143" i="5"/>
  <c r="G143" i="5"/>
  <c r="B143" i="5" s="1"/>
  <c r="E143" i="5"/>
  <c r="I142" i="5"/>
  <c r="H142" i="5"/>
  <c r="G142" i="5"/>
  <c r="B142" i="5" s="1"/>
  <c r="C142" i="5" s="1"/>
  <c r="E142" i="5"/>
  <c r="J142" i="5" s="1"/>
  <c r="I141" i="5"/>
  <c r="H141" i="5"/>
  <c r="G141" i="5"/>
  <c r="E141" i="5"/>
  <c r="J141" i="5" s="1"/>
  <c r="C141" i="5" s="1"/>
  <c r="B141" i="5"/>
  <c r="I140" i="5"/>
  <c r="H140" i="5"/>
  <c r="B140" i="5" s="1"/>
  <c r="G140" i="5"/>
  <c r="E140" i="5"/>
  <c r="J140" i="5" s="1"/>
  <c r="C140" i="5"/>
  <c r="J139" i="5"/>
  <c r="C139" i="5" s="1"/>
  <c r="I139" i="5"/>
  <c r="H139" i="5"/>
  <c r="G139" i="5"/>
  <c r="E139" i="5"/>
  <c r="B139" i="5"/>
  <c r="I138" i="5"/>
  <c r="H138" i="5"/>
  <c r="G138" i="5"/>
  <c r="E138" i="5"/>
  <c r="J138" i="5" s="1"/>
  <c r="C138" i="5" s="1"/>
  <c r="B138" i="5"/>
  <c r="J137" i="5"/>
  <c r="I137" i="5"/>
  <c r="H137" i="5"/>
  <c r="G137" i="5"/>
  <c r="B137" i="5" s="1"/>
  <c r="E137" i="5"/>
  <c r="J136" i="5"/>
  <c r="I136" i="5"/>
  <c r="H136" i="5"/>
  <c r="G136" i="5"/>
  <c r="B136" i="5" s="1"/>
  <c r="E136" i="5"/>
  <c r="I135" i="5"/>
  <c r="H135" i="5"/>
  <c r="B135" i="5" s="1"/>
  <c r="G135" i="5"/>
  <c r="E135" i="5"/>
  <c r="J135" i="5" s="1"/>
  <c r="C135" i="5" s="1"/>
  <c r="J134" i="5"/>
  <c r="I134" i="5"/>
  <c r="H134" i="5"/>
  <c r="G134" i="5"/>
  <c r="B134" i="5" s="1"/>
  <c r="C134" i="5" s="1"/>
  <c r="E134" i="5"/>
  <c r="I133" i="5"/>
  <c r="H133" i="5"/>
  <c r="G133" i="5"/>
  <c r="E133" i="5"/>
  <c r="J133" i="5" s="1"/>
  <c r="C133" i="5" s="1"/>
  <c r="B133" i="5"/>
  <c r="I132" i="5"/>
  <c r="H132" i="5"/>
  <c r="B132" i="5" s="1"/>
  <c r="G132" i="5"/>
  <c r="E132" i="5"/>
  <c r="J132" i="5" s="1"/>
  <c r="C132" i="5" s="1"/>
  <c r="J131" i="5"/>
  <c r="C131" i="5" s="1"/>
  <c r="I131" i="5"/>
  <c r="H131" i="5"/>
  <c r="G131" i="5"/>
  <c r="E131" i="5"/>
  <c r="B131" i="5"/>
  <c r="I130" i="5"/>
  <c r="H130" i="5"/>
  <c r="G130" i="5"/>
  <c r="E130" i="5"/>
  <c r="J130" i="5" s="1"/>
  <c r="C130" i="5" s="1"/>
  <c r="B130" i="5"/>
  <c r="J129" i="5"/>
  <c r="I129" i="5"/>
  <c r="H129" i="5"/>
  <c r="G129" i="5"/>
  <c r="B129" i="5" s="1"/>
  <c r="E129" i="5"/>
  <c r="J128" i="5"/>
  <c r="I128" i="5"/>
  <c r="H128" i="5"/>
  <c r="G128" i="5"/>
  <c r="B128" i="5" s="1"/>
  <c r="E128" i="5"/>
  <c r="I127" i="5"/>
  <c r="H127" i="5"/>
  <c r="B127" i="5" s="1"/>
  <c r="G127" i="5"/>
  <c r="E127" i="5"/>
  <c r="J127" i="5" s="1"/>
  <c r="C127" i="5" s="1"/>
  <c r="J126" i="5"/>
  <c r="I126" i="5"/>
  <c r="H126" i="5"/>
  <c r="G126" i="5"/>
  <c r="B126" i="5" s="1"/>
  <c r="C126" i="5" s="1"/>
  <c r="E126" i="5"/>
  <c r="I125" i="5"/>
  <c r="H125" i="5"/>
  <c r="G125" i="5"/>
  <c r="E125" i="5"/>
  <c r="J125" i="5" s="1"/>
  <c r="C125" i="5" s="1"/>
  <c r="B125" i="5"/>
  <c r="I124" i="5"/>
  <c r="H124" i="5"/>
  <c r="B124" i="5" s="1"/>
  <c r="G124" i="5"/>
  <c r="E124" i="5"/>
  <c r="J124" i="5" s="1"/>
  <c r="C124" i="5" s="1"/>
  <c r="J123" i="5"/>
  <c r="C123" i="5" s="1"/>
  <c r="I123" i="5"/>
  <c r="H123" i="5"/>
  <c r="G123" i="5"/>
  <c r="E123" i="5"/>
  <c r="B123" i="5"/>
  <c r="I122" i="5"/>
  <c r="H122" i="5"/>
  <c r="G122" i="5"/>
  <c r="E122" i="5"/>
  <c r="J122" i="5" s="1"/>
  <c r="C122" i="5" s="1"/>
  <c r="B122" i="5"/>
  <c r="J121" i="5"/>
  <c r="I121" i="5"/>
  <c r="H121" i="5"/>
  <c r="G121" i="5"/>
  <c r="B121" i="5" s="1"/>
  <c r="E121" i="5"/>
  <c r="J120" i="5"/>
  <c r="I120" i="5"/>
  <c r="H120" i="5"/>
  <c r="G120" i="5"/>
  <c r="B120" i="5" s="1"/>
  <c r="E120" i="5"/>
  <c r="I119" i="5"/>
  <c r="H119" i="5"/>
  <c r="B119" i="5" s="1"/>
  <c r="G119" i="5"/>
  <c r="E119" i="5"/>
  <c r="J119" i="5" s="1"/>
  <c r="C119" i="5" s="1"/>
  <c r="J118" i="5"/>
  <c r="I118" i="5"/>
  <c r="H118" i="5"/>
  <c r="G118" i="5"/>
  <c r="B118" i="5" s="1"/>
  <c r="C118" i="5" s="1"/>
  <c r="E118" i="5"/>
  <c r="I117" i="5"/>
  <c r="H117" i="5"/>
  <c r="G117" i="5"/>
  <c r="E117" i="5"/>
  <c r="J117" i="5" s="1"/>
  <c r="C117" i="5" s="1"/>
  <c r="B117" i="5"/>
  <c r="I116" i="5"/>
  <c r="H116" i="5"/>
  <c r="B116" i="5" s="1"/>
  <c r="G116" i="5"/>
  <c r="E116" i="5"/>
  <c r="J116" i="5" s="1"/>
  <c r="C116" i="5" s="1"/>
  <c r="J115" i="5"/>
  <c r="C115" i="5" s="1"/>
  <c r="I115" i="5"/>
  <c r="H115" i="5"/>
  <c r="G115" i="5"/>
  <c r="E115" i="5"/>
  <c r="B115" i="5"/>
  <c r="I114" i="5"/>
  <c r="H114" i="5"/>
  <c r="G114" i="5"/>
  <c r="E114" i="5"/>
  <c r="J114" i="5" s="1"/>
  <c r="C114" i="5" s="1"/>
  <c r="B114" i="5"/>
  <c r="J113" i="5"/>
  <c r="I113" i="5"/>
  <c r="H113" i="5"/>
  <c r="G113" i="5"/>
  <c r="B113" i="5" s="1"/>
  <c r="E113" i="5"/>
  <c r="J112" i="5"/>
  <c r="I112" i="5"/>
  <c r="H112" i="5"/>
  <c r="G112" i="5"/>
  <c r="B112" i="5" s="1"/>
  <c r="E112" i="5"/>
  <c r="I111" i="5"/>
  <c r="H111" i="5"/>
  <c r="B111" i="5" s="1"/>
  <c r="G111" i="5"/>
  <c r="E111" i="5"/>
  <c r="J111" i="5" s="1"/>
  <c r="C111" i="5" s="1"/>
  <c r="J110" i="5"/>
  <c r="I110" i="5"/>
  <c r="H110" i="5"/>
  <c r="G110" i="5"/>
  <c r="B110" i="5" s="1"/>
  <c r="C110" i="5" s="1"/>
  <c r="E110" i="5"/>
  <c r="I109" i="5"/>
  <c r="H109" i="5"/>
  <c r="G109" i="5"/>
  <c r="E109" i="5"/>
  <c r="J109" i="5" s="1"/>
  <c r="C109" i="5" s="1"/>
  <c r="B109" i="5"/>
  <c r="I108" i="5"/>
  <c r="H108" i="5"/>
  <c r="B108" i="5" s="1"/>
  <c r="G108" i="5"/>
  <c r="E108" i="5"/>
  <c r="J108" i="5" s="1"/>
  <c r="C108" i="5" s="1"/>
  <c r="J107" i="5"/>
  <c r="C107" i="5" s="1"/>
  <c r="I107" i="5"/>
  <c r="H107" i="5"/>
  <c r="G107" i="5"/>
  <c r="E107" i="5"/>
  <c r="B107" i="5"/>
  <c r="I106" i="5"/>
  <c r="H106" i="5"/>
  <c r="G106" i="5"/>
  <c r="E106" i="5"/>
  <c r="J106" i="5" s="1"/>
  <c r="C106" i="5" s="1"/>
  <c r="B106" i="5"/>
  <c r="J105" i="5"/>
  <c r="I105" i="5"/>
  <c r="H105" i="5"/>
  <c r="G105" i="5"/>
  <c r="B105" i="5" s="1"/>
  <c r="E105" i="5"/>
  <c r="J104" i="5"/>
  <c r="I104" i="5"/>
  <c r="H104" i="5"/>
  <c r="G104" i="5"/>
  <c r="B104" i="5" s="1"/>
  <c r="E104" i="5"/>
  <c r="I103" i="5"/>
  <c r="H103" i="5"/>
  <c r="B103" i="5" s="1"/>
  <c r="G103" i="5"/>
  <c r="E103" i="5"/>
  <c r="J103" i="5" s="1"/>
  <c r="C103" i="5" s="1"/>
  <c r="J102" i="5"/>
  <c r="I102" i="5"/>
  <c r="H102" i="5"/>
  <c r="G102" i="5"/>
  <c r="B102" i="5" s="1"/>
  <c r="C102" i="5" s="1"/>
  <c r="E102" i="5"/>
  <c r="I101" i="5"/>
  <c r="H101" i="5"/>
  <c r="G101" i="5"/>
  <c r="E101" i="5"/>
  <c r="J101" i="5" s="1"/>
  <c r="C101" i="5" s="1"/>
  <c r="B101" i="5"/>
  <c r="I100" i="5"/>
  <c r="H100" i="5"/>
  <c r="B100" i="5" s="1"/>
  <c r="G100" i="5"/>
  <c r="E100" i="5"/>
  <c r="J100" i="5" s="1"/>
  <c r="C100" i="5" s="1"/>
  <c r="J99" i="5"/>
  <c r="C99" i="5" s="1"/>
  <c r="I99" i="5"/>
  <c r="H99" i="5"/>
  <c r="G99" i="5"/>
  <c r="E99" i="5"/>
  <c r="B99" i="5"/>
  <c r="I98" i="5"/>
  <c r="H98" i="5"/>
  <c r="G98" i="5"/>
  <c r="E98" i="5"/>
  <c r="J98" i="5" s="1"/>
  <c r="C98" i="5" s="1"/>
  <c r="B98" i="5"/>
  <c r="J97" i="5"/>
  <c r="I97" i="5"/>
  <c r="H97" i="5"/>
  <c r="G97" i="5"/>
  <c r="B97" i="5" s="1"/>
  <c r="E97" i="5"/>
  <c r="J96" i="5"/>
  <c r="I96" i="5"/>
  <c r="H96" i="5"/>
  <c r="G96" i="5"/>
  <c r="B96" i="5" s="1"/>
  <c r="E96" i="5"/>
  <c r="I95" i="5"/>
  <c r="H95" i="5"/>
  <c r="B95" i="5" s="1"/>
  <c r="G95" i="5"/>
  <c r="E95" i="5"/>
  <c r="J95" i="5" s="1"/>
  <c r="C95" i="5" s="1"/>
  <c r="J94" i="5"/>
  <c r="I94" i="5"/>
  <c r="H94" i="5"/>
  <c r="G94" i="5"/>
  <c r="B94" i="5" s="1"/>
  <c r="C94" i="5" s="1"/>
  <c r="E94" i="5"/>
  <c r="I93" i="5"/>
  <c r="H93" i="5"/>
  <c r="G93" i="5"/>
  <c r="E93" i="5"/>
  <c r="J93" i="5" s="1"/>
  <c r="C93" i="5" s="1"/>
  <c r="B93" i="5"/>
  <c r="I92" i="5"/>
  <c r="H92" i="5"/>
  <c r="B92" i="5" s="1"/>
  <c r="G92" i="5"/>
  <c r="E92" i="5"/>
  <c r="J92" i="5" s="1"/>
  <c r="C92" i="5" s="1"/>
  <c r="J91" i="5"/>
  <c r="C91" i="5" s="1"/>
  <c r="I91" i="5"/>
  <c r="H91" i="5"/>
  <c r="G91" i="5"/>
  <c r="E91" i="5"/>
  <c r="B91" i="5"/>
  <c r="I90" i="5"/>
  <c r="H90" i="5"/>
  <c r="G90" i="5"/>
  <c r="E90" i="5"/>
  <c r="J90" i="5" s="1"/>
  <c r="C90" i="5" s="1"/>
  <c r="B90" i="5"/>
  <c r="J89" i="5"/>
  <c r="I89" i="5"/>
  <c r="H89" i="5"/>
  <c r="G89" i="5"/>
  <c r="B89" i="5" s="1"/>
  <c r="E89" i="5"/>
  <c r="J88" i="5"/>
  <c r="I88" i="5"/>
  <c r="H88" i="5"/>
  <c r="G88" i="5"/>
  <c r="B88" i="5" s="1"/>
  <c r="E88" i="5"/>
  <c r="I87" i="5"/>
  <c r="H87" i="5"/>
  <c r="B87" i="5" s="1"/>
  <c r="G87" i="5"/>
  <c r="E87" i="5"/>
  <c r="J87" i="5" s="1"/>
  <c r="C87" i="5" s="1"/>
  <c r="J86" i="5"/>
  <c r="I86" i="5"/>
  <c r="H86" i="5"/>
  <c r="G86" i="5"/>
  <c r="B86" i="5" s="1"/>
  <c r="C86" i="5" s="1"/>
  <c r="E86" i="5"/>
  <c r="I85" i="5"/>
  <c r="H85" i="5"/>
  <c r="G85" i="5"/>
  <c r="E85" i="5"/>
  <c r="J85" i="5" s="1"/>
  <c r="C85" i="5" s="1"/>
  <c r="B85" i="5"/>
  <c r="I84" i="5"/>
  <c r="H84" i="5"/>
  <c r="B84" i="5" s="1"/>
  <c r="G84" i="5"/>
  <c r="E84" i="5"/>
  <c r="J84" i="5" s="1"/>
  <c r="C84" i="5" s="1"/>
  <c r="J83" i="5"/>
  <c r="C83" i="5" s="1"/>
  <c r="I83" i="5"/>
  <c r="H83" i="5"/>
  <c r="G83" i="5"/>
  <c r="E83" i="5"/>
  <c r="B83" i="5"/>
  <c r="I82" i="5"/>
  <c r="H82" i="5"/>
  <c r="G82" i="5"/>
  <c r="E82" i="5"/>
  <c r="J82" i="5" s="1"/>
  <c r="C82" i="5" s="1"/>
  <c r="B82" i="5"/>
  <c r="J81" i="5"/>
  <c r="I81" i="5"/>
  <c r="H81" i="5"/>
  <c r="G81" i="5"/>
  <c r="B81" i="5" s="1"/>
  <c r="E81" i="5"/>
  <c r="J80" i="5"/>
  <c r="I80" i="5"/>
  <c r="H80" i="5"/>
  <c r="G80" i="5"/>
  <c r="B80" i="5" s="1"/>
  <c r="E80" i="5"/>
  <c r="I79" i="5"/>
  <c r="H79" i="5"/>
  <c r="B79" i="5" s="1"/>
  <c r="G79" i="5"/>
  <c r="E79" i="5"/>
  <c r="J79" i="5" s="1"/>
  <c r="C79" i="5" s="1"/>
  <c r="J78" i="5"/>
  <c r="I78" i="5"/>
  <c r="H78" i="5"/>
  <c r="G78" i="5"/>
  <c r="B78" i="5" s="1"/>
  <c r="C78" i="5" s="1"/>
  <c r="E78" i="5"/>
  <c r="I77" i="5"/>
  <c r="H77" i="5"/>
  <c r="G77" i="5"/>
  <c r="E77" i="5"/>
  <c r="J77" i="5" s="1"/>
  <c r="C77" i="5" s="1"/>
  <c r="B77" i="5"/>
  <c r="I76" i="5"/>
  <c r="H76" i="5"/>
  <c r="B76" i="5" s="1"/>
  <c r="G76" i="5"/>
  <c r="E76" i="5"/>
  <c r="J76" i="5" s="1"/>
  <c r="C76" i="5" s="1"/>
  <c r="J75" i="5"/>
  <c r="C75" i="5" s="1"/>
  <c r="I75" i="5"/>
  <c r="H75" i="5"/>
  <c r="G75" i="5"/>
  <c r="E75" i="5"/>
  <c r="B75" i="5"/>
  <c r="I74" i="5"/>
  <c r="H74" i="5"/>
  <c r="G74" i="5"/>
  <c r="E74" i="5"/>
  <c r="J74" i="5" s="1"/>
  <c r="C74" i="5" s="1"/>
  <c r="B74" i="5"/>
  <c r="J73" i="5"/>
  <c r="I73" i="5"/>
  <c r="H73" i="5"/>
  <c r="G73" i="5"/>
  <c r="B73" i="5" s="1"/>
  <c r="E73" i="5"/>
  <c r="J72" i="5"/>
  <c r="I72" i="5"/>
  <c r="H72" i="5"/>
  <c r="G72" i="5"/>
  <c r="B72" i="5" s="1"/>
  <c r="E72" i="5"/>
  <c r="I71" i="5"/>
  <c r="H71" i="5"/>
  <c r="B71" i="5" s="1"/>
  <c r="G71" i="5"/>
  <c r="E71" i="5"/>
  <c r="J71" i="5" s="1"/>
  <c r="J70" i="5"/>
  <c r="I70" i="5"/>
  <c r="H70" i="5"/>
  <c r="G70" i="5"/>
  <c r="B70" i="5" s="1"/>
  <c r="C70" i="5" s="1"/>
  <c r="E70" i="5"/>
  <c r="I69" i="5"/>
  <c r="H69" i="5"/>
  <c r="G69" i="5"/>
  <c r="E69" i="5"/>
  <c r="J69" i="5" s="1"/>
  <c r="C69" i="5" s="1"/>
  <c r="B69" i="5"/>
  <c r="I68" i="5"/>
  <c r="H68" i="5"/>
  <c r="B68" i="5" s="1"/>
  <c r="G68" i="5"/>
  <c r="E68" i="5"/>
  <c r="J68" i="5" s="1"/>
  <c r="C68" i="5" s="1"/>
  <c r="J67" i="5"/>
  <c r="C67" i="5" s="1"/>
  <c r="I67" i="5"/>
  <c r="H67" i="5"/>
  <c r="G67" i="5"/>
  <c r="E67" i="5"/>
  <c r="B67" i="5"/>
  <c r="I66" i="5"/>
  <c r="H66" i="5"/>
  <c r="G66" i="5"/>
  <c r="E66" i="5"/>
  <c r="J66" i="5" s="1"/>
  <c r="C66" i="5" s="1"/>
  <c r="B66" i="5"/>
  <c r="J65" i="5"/>
  <c r="I65" i="5"/>
  <c r="H65" i="5"/>
  <c r="G65" i="5"/>
  <c r="B65" i="5" s="1"/>
  <c r="E65" i="5"/>
  <c r="J64" i="5"/>
  <c r="I64" i="5"/>
  <c r="H64" i="5"/>
  <c r="G64" i="5"/>
  <c r="B64" i="5" s="1"/>
  <c r="E64" i="5"/>
  <c r="I63" i="5"/>
  <c r="H63" i="5"/>
  <c r="B63" i="5" s="1"/>
  <c r="G63" i="5"/>
  <c r="E63" i="5"/>
  <c r="J63" i="5" s="1"/>
  <c r="J62" i="5"/>
  <c r="I62" i="5"/>
  <c r="H62" i="5"/>
  <c r="G62" i="5"/>
  <c r="B62" i="5" s="1"/>
  <c r="C62" i="5" s="1"/>
  <c r="E62" i="5"/>
  <c r="I61" i="5"/>
  <c r="H61" i="5"/>
  <c r="G61" i="5"/>
  <c r="E61" i="5"/>
  <c r="J61" i="5" s="1"/>
  <c r="C61" i="5" s="1"/>
  <c r="B61" i="5"/>
  <c r="I60" i="5"/>
  <c r="H60" i="5"/>
  <c r="B60" i="5" s="1"/>
  <c r="G60" i="5"/>
  <c r="E60" i="5"/>
  <c r="J60" i="5" s="1"/>
  <c r="C60" i="5" s="1"/>
  <c r="J59" i="5"/>
  <c r="C59" i="5" s="1"/>
  <c r="I59" i="5"/>
  <c r="H59" i="5"/>
  <c r="G59" i="5"/>
  <c r="E59" i="5"/>
  <c r="B59" i="5"/>
  <c r="I58" i="5"/>
  <c r="H58" i="5"/>
  <c r="G58" i="5"/>
  <c r="E58" i="5"/>
  <c r="J58" i="5" s="1"/>
  <c r="C58" i="5" s="1"/>
  <c r="B58" i="5"/>
  <c r="J57" i="5"/>
  <c r="I57" i="5"/>
  <c r="H57" i="5"/>
  <c r="G57" i="5"/>
  <c r="B57" i="5" s="1"/>
  <c r="E57" i="5"/>
  <c r="J56" i="5"/>
  <c r="I56" i="5"/>
  <c r="H56" i="5"/>
  <c r="G56" i="5"/>
  <c r="B56" i="5" s="1"/>
  <c r="E56" i="5"/>
  <c r="I55" i="5"/>
  <c r="H55" i="5"/>
  <c r="B55" i="5" s="1"/>
  <c r="G55" i="5"/>
  <c r="E55" i="5"/>
  <c r="J55" i="5" s="1"/>
  <c r="J54" i="5"/>
  <c r="I54" i="5"/>
  <c r="H54" i="5"/>
  <c r="G54" i="5"/>
  <c r="B54" i="5" s="1"/>
  <c r="C54" i="5" s="1"/>
  <c r="E54" i="5"/>
  <c r="I53" i="5"/>
  <c r="H53" i="5"/>
  <c r="G53" i="5"/>
  <c r="E53" i="5"/>
  <c r="J53" i="5" s="1"/>
  <c r="C53" i="5" s="1"/>
  <c r="B53" i="5"/>
  <c r="I52" i="5"/>
  <c r="H52" i="5"/>
  <c r="B52" i="5" s="1"/>
  <c r="G52" i="5"/>
  <c r="E52" i="5"/>
  <c r="J52" i="5" s="1"/>
  <c r="C52" i="5" s="1"/>
  <c r="J51" i="5"/>
  <c r="C51" i="5" s="1"/>
  <c r="I51" i="5"/>
  <c r="H51" i="5"/>
  <c r="G51" i="5"/>
  <c r="E51" i="5"/>
  <c r="B51" i="5"/>
  <c r="I50" i="5"/>
  <c r="H50" i="5"/>
  <c r="G50" i="5"/>
  <c r="E50" i="5"/>
  <c r="J50" i="5" s="1"/>
  <c r="C50" i="5" s="1"/>
  <c r="B50" i="5"/>
  <c r="J49" i="5"/>
  <c r="I49" i="5"/>
  <c r="H49" i="5"/>
  <c r="G49" i="5"/>
  <c r="B49" i="5" s="1"/>
  <c r="E49" i="5"/>
  <c r="J48" i="5"/>
  <c r="I48" i="5"/>
  <c r="H48" i="5"/>
  <c r="G48" i="5"/>
  <c r="B48" i="5" s="1"/>
  <c r="E48" i="5"/>
  <c r="I47" i="5"/>
  <c r="H47" i="5"/>
  <c r="B47" i="5" s="1"/>
  <c r="G47" i="5"/>
  <c r="E47" i="5"/>
  <c r="J47" i="5" s="1"/>
  <c r="J46" i="5"/>
  <c r="I46" i="5"/>
  <c r="H46" i="5"/>
  <c r="G46" i="5"/>
  <c r="B46" i="5" s="1"/>
  <c r="C46" i="5" s="1"/>
  <c r="E46" i="5"/>
  <c r="I45" i="5"/>
  <c r="H45" i="5"/>
  <c r="G45" i="5"/>
  <c r="E45" i="5"/>
  <c r="J45" i="5" s="1"/>
  <c r="C45" i="5" s="1"/>
  <c r="B45" i="5"/>
  <c r="I44" i="5"/>
  <c r="H44" i="5"/>
  <c r="B44" i="5" s="1"/>
  <c r="G44" i="5"/>
  <c r="E44" i="5"/>
  <c r="J44" i="5" s="1"/>
  <c r="C44" i="5" s="1"/>
  <c r="J43" i="5"/>
  <c r="C43" i="5" s="1"/>
  <c r="I43" i="5"/>
  <c r="H43" i="5"/>
  <c r="G43" i="5"/>
  <c r="E43" i="5"/>
  <c r="B43" i="5"/>
  <c r="I42" i="5"/>
  <c r="H42" i="5"/>
  <c r="G42" i="5"/>
  <c r="E42" i="5"/>
  <c r="J42" i="5" s="1"/>
  <c r="C42" i="5" s="1"/>
  <c r="B42" i="5"/>
  <c r="J41" i="5"/>
  <c r="I41" i="5"/>
  <c r="H41" i="5"/>
  <c r="G41" i="5"/>
  <c r="B41" i="5" s="1"/>
  <c r="E41" i="5"/>
  <c r="J40" i="5"/>
  <c r="I40" i="5"/>
  <c r="H40" i="5"/>
  <c r="G40" i="5"/>
  <c r="B40" i="5" s="1"/>
  <c r="E40" i="5"/>
  <c r="I39" i="5"/>
  <c r="H39" i="5"/>
  <c r="B39" i="5" s="1"/>
  <c r="G39" i="5"/>
  <c r="E39" i="5"/>
  <c r="J39" i="5" s="1"/>
  <c r="J38" i="5"/>
  <c r="I38" i="5"/>
  <c r="H38" i="5"/>
  <c r="G38" i="5"/>
  <c r="B38" i="5" s="1"/>
  <c r="C38" i="5" s="1"/>
  <c r="E38" i="5"/>
  <c r="I37" i="5"/>
  <c r="H37" i="5"/>
  <c r="G37" i="5"/>
  <c r="E37" i="5"/>
  <c r="J37" i="5" s="1"/>
  <c r="C37" i="5" s="1"/>
  <c r="B37" i="5"/>
  <c r="I36" i="5"/>
  <c r="H36" i="5"/>
  <c r="G36" i="5"/>
  <c r="B36" i="5" s="1"/>
  <c r="E36" i="5"/>
  <c r="J36" i="5" s="1"/>
  <c r="C36" i="5" s="1"/>
  <c r="J35" i="5"/>
  <c r="C35" i="5" s="1"/>
  <c r="I35" i="5"/>
  <c r="H35" i="5"/>
  <c r="G35" i="5"/>
  <c r="E35" i="5"/>
  <c r="B35" i="5"/>
  <c r="I34" i="5"/>
  <c r="H34" i="5"/>
  <c r="G34" i="5"/>
  <c r="E34" i="5"/>
  <c r="J34" i="5" s="1"/>
  <c r="C34" i="5" s="1"/>
  <c r="B34" i="5"/>
  <c r="J33" i="5"/>
  <c r="C33" i="5" s="1"/>
  <c r="I33" i="5"/>
  <c r="H33" i="5"/>
  <c r="B33" i="5" s="1"/>
  <c r="G33" i="5"/>
  <c r="E33" i="5"/>
  <c r="J32" i="5"/>
  <c r="I32" i="5"/>
  <c r="H32" i="5"/>
  <c r="G32" i="5"/>
  <c r="B32" i="5" s="1"/>
  <c r="E32" i="5"/>
  <c r="I31" i="5"/>
  <c r="H31" i="5"/>
  <c r="B31" i="5" s="1"/>
  <c r="G31" i="5"/>
  <c r="E31" i="5"/>
  <c r="J31" i="5" s="1"/>
  <c r="J30" i="5"/>
  <c r="I30" i="5"/>
  <c r="H30" i="5"/>
  <c r="G30" i="5"/>
  <c r="B30" i="5" s="1"/>
  <c r="C30" i="5" s="1"/>
  <c r="E30" i="5"/>
  <c r="I29" i="5"/>
  <c r="H29" i="5"/>
  <c r="G29" i="5"/>
  <c r="E29" i="5"/>
  <c r="J29" i="5" s="1"/>
  <c r="C29" i="5" s="1"/>
  <c r="B29" i="5"/>
  <c r="I28" i="5"/>
  <c r="H28" i="5"/>
  <c r="G28" i="5"/>
  <c r="B28" i="5" s="1"/>
  <c r="E28" i="5"/>
  <c r="J28" i="5" s="1"/>
  <c r="C28" i="5" s="1"/>
  <c r="J27" i="5"/>
  <c r="C27" i="5" s="1"/>
  <c r="I27" i="5"/>
  <c r="H27" i="5"/>
  <c r="G27" i="5"/>
  <c r="E27" i="5"/>
  <c r="B27" i="5"/>
  <c r="I26" i="5"/>
  <c r="H26" i="5"/>
  <c r="G26" i="5"/>
  <c r="E26" i="5"/>
  <c r="J26" i="5" s="1"/>
  <c r="C26" i="5" s="1"/>
  <c r="B26" i="5"/>
  <c r="J25" i="5"/>
  <c r="C25" i="5" s="1"/>
  <c r="I25" i="5"/>
  <c r="H25" i="5"/>
  <c r="B25" i="5" s="1"/>
  <c r="G25" i="5"/>
  <c r="E25" i="5"/>
  <c r="J24" i="5"/>
  <c r="I24" i="5"/>
  <c r="H24" i="5"/>
  <c r="G24" i="5"/>
  <c r="B24" i="5" s="1"/>
  <c r="E24" i="5"/>
  <c r="I23" i="5"/>
  <c r="H23" i="5"/>
  <c r="B23" i="5" s="1"/>
  <c r="G23" i="5"/>
  <c r="E23" i="5"/>
  <c r="J23" i="5" s="1"/>
  <c r="J22" i="5"/>
  <c r="I22" i="5"/>
  <c r="H22" i="5"/>
  <c r="G22" i="5"/>
  <c r="B22" i="5" s="1"/>
  <c r="C22" i="5" s="1"/>
  <c r="E22" i="5"/>
  <c r="I21" i="5"/>
  <c r="H21" i="5"/>
  <c r="G21" i="5"/>
  <c r="E21" i="5"/>
  <c r="J21" i="5" s="1"/>
  <c r="C21" i="5" s="1"/>
  <c r="B21" i="5"/>
  <c r="I20" i="5"/>
  <c r="H20" i="5"/>
  <c r="G20" i="5"/>
  <c r="B20" i="5" s="1"/>
  <c r="E20" i="5"/>
  <c r="J20" i="5" s="1"/>
  <c r="C20" i="5" s="1"/>
  <c r="J19" i="5"/>
  <c r="C19" i="5" s="1"/>
  <c r="I19" i="5"/>
  <c r="H19" i="5"/>
  <c r="G19" i="5"/>
  <c r="E19" i="5"/>
  <c r="B19" i="5"/>
  <c r="I18" i="5"/>
  <c r="H18" i="5"/>
  <c r="G18" i="5"/>
  <c r="E18" i="5"/>
  <c r="J18" i="5" s="1"/>
  <c r="C18" i="5" s="1"/>
  <c r="B18" i="5"/>
  <c r="J17" i="5"/>
  <c r="C17" i="5" s="1"/>
  <c r="I17" i="5"/>
  <c r="H17" i="5"/>
  <c r="B17" i="5" s="1"/>
  <c r="G17" i="5"/>
  <c r="E17" i="5"/>
  <c r="J16" i="5"/>
  <c r="I16" i="5"/>
  <c r="H16" i="5"/>
  <c r="G16" i="5"/>
  <c r="B16" i="5" s="1"/>
  <c r="E16" i="5"/>
  <c r="I15" i="5"/>
  <c r="H15" i="5"/>
  <c r="B15" i="5" s="1"/>
  <c r="G15" i="5"/>
  <c r="E15" i="5"/>
  <c r="J15" i="5" s="1"/>
  <c r="J14" i="5"/>
  <c r="I14" i="5"/>
  <c r="H14" i="5"/>
  <c r="G14" i="5"/>
  <c r="B14" i="5" s="1"/>
  <c r="C14" i="5" s="1"/>
  <c r="E14" i="5"/>
  <c r="I13" i="5"/>
  <c r="H13" i="5"/>
  <c r="G13" i="5"/>
  <c r="E13" i="5"/>
  <c r="J13" i="5" s="1"/>
  <c r="C13" i="5" s="1"/>
  <c r="B13" i="5"/>
  <c r="I12" i="5"/>
  <c r="H12" i="5"/>
  <c r="G12" i="5"/>
  <c r="B12" i="5" s="1"/>
  <c r="E12" i="5"/>
  <c r="J12" i="5" s="1"/>
  <c r="C12" i="5" s="1"/>
  <c r="J11" i="5"/>
  <c r="C11" i="5" s="1"/>
  <c r="I11" i="5"/>
  <c r="H11" i="5"/>
  <c r="G11" i="5"/>
  <c r="E11" i="5"/>
  <c r="B11" i="5"/>
  <c r="I10" i="5"/>
  <c r="H10" i="5"/>
  <c r="G10" i="5"/>
  <c r="E10" i="5"/>
  <c r="J10" i="5" s="1"/>
  <c r="C10" i="5" s="1"/>
  <c r="B10" i="5"/>
  <c r="J9" i="5"/>
  <c r="C9" i="5" s="1"/>
  <c r="I9" i="5"/>
  <c r="H9" i="5"/>
  <c r="B9" i="5" s="1"/>
  <c r="G9" i="5"/>
  <c r="E9" i="5"/>
  <c r="J8" i="5"/>
  <c r="I8" i="5"/>
  <c r="H8" i="5"/>
  <c r="G8" i="5"/>
  <c r="B8" i="5" s="1"/>
  <c r="E8" i="5"/>
  <c r="I7" i="5"/>
  <c r="H7" i="5"/>
  <c r="B7" i="5" s="1"/>
  <c r="G7" i="5"/>
  <c r="E7" i="5"/>
  <c r="J7" i="5" s="1"/>
  <c r="J6" i="5"/>
  <c r="I6" i="5"/>
  <c r="H6" i="5"/>
  <c r="G6" i="5"/>
  <c r="B6" i="5" s="1"/>
  <c r="C6" i="5" s="1"/>
  <c r="E6" i="5"/>
  <c r="I5" i="5"/>
  <c r="H5" i="5"/>
  <c r="G5" i="5"/>
  <c r="E5" i="5"/>
  <c r="J5" i="5" s="1"/>
  <c r="C5" i="5" s="1"/>
  <c r="B5" i="5"/>
  <c r="I4" i="5"/>
  <c r="H4" i="5"/>
  <c r="G4" i="5"/>
  <c r="B4" i="5" s="1"/>
  <c r="E4" i="5"/>
  <c r="J4" i="5" s="1"/>
  <c r="C4" i="5" s="1"/>
  <c r="J3" i="5"/>
  <c r="C3" i="5" s="1"/>
  <c r="I3" i="5"/>
  <c r="H3" i="5"/>
  <c r="G3" i="5"/>
  <c r="E3" i="5"/>
  <c r="B3" i="5"/>
  <c r="I2" i="5"/>
  <c r="H2" i="5"/>
  <c r="G2" i="5"/>
  <c r="E2" i="5"/>
  <c r="J2" i="5" s="1"/>
  <c r="C2" i="5" s="1"/>
  <c r="B2" i="5"/>
  <c r="I441" i="4"/>
  <c r="H441" i="4"/>
  <c r="G441" i="4"/>
  <c r="E441" i="4"/>
  <c r="J441" i="4" s="1"/>
  <c r="C441" i="4" s="1"/>
  <c r="B441" i="4"/>
  <c r="J440" i="4"/>
  <c r="C440" i="4" s="1"/>
  <c r="I440" i="4"/>
  <c r="H440" i="4"/>
  <c r="G440" i="4"/>
  <c r="E440" i="4"/>
  <c r="B440" i="4"/>
  <c r="J439" i="4"/>
  <c r="I439" i="4"/>
  <c r="H439" i="4"/>
  <c r="G439" i="4"/>
  <c r="E439" i="4"/>
  <c r="B439" i="4"/>
  <c r="J438" i="4"/>
  <c r="I438" i="4"/>
  <c r="H438" i="4"/>
  <c r="B438" i="4" s="1"/>
  <c r="G438" i="4"/>
  <c r="E438" i="4"/>
  <c r="J437" i="4"/>
  <c r="C437" i="4" s="1"/>
  <c r="I437" i="4"/>
  <c r="H437" i="4"/>
  <c r="G437" i="4"/>
  <c r="B437" i="4" s="1"/>
  <c r="E437" i="4"/>
  <c r="I436" i="4"/>
  <c r="H436" i="4"/>
  <c r="G436" i="4"/>
  <c r="B436" i="4" s="1"/>
  <c r="E436" i="4"/>
  <c r="J436" i="4" s="1"/>
  <c r="C436" i="4" s="1"/>
  <c r="I435" i="4"/>
  <c r="H435" i="4"/>
  <c r="G435" i="4"/>
  <c r="B435" i="4" s="1"/>
  <c r="E435" i="4"/>
  <c r="J435" i="4" s="1"/>
  <c r="C435" i="4" s="1"/>
  <c r="I434" i="4"/>
  <c r="H434" i="4"/>
  <c r="G434" i="4"/>
  <c r="E434" i="4"/>
  <c r="J434" i="4" s="1"/>
  <c r="C434" i="4" s="1"/>
  <c r="B434" i="4"/>
  <c r="I433" i="4"/>
  <c r="H433" i="4"/>
  <c r="G433" i="4"/>
  <c r="E433" i="4"/>
  <c r="J433" i="4" s="1"/>
  <c r="C433" i="4" s="1"/>
  <c r="B433" i="4"/>
  <c r="J432" i="4"/>
  <c r="C432" i="4" s="1"/>
  <c r="I432" i="4"/>
  <c r="H432" i="4"/>
  <c r="G432" i="4"/>
  <c r="E432" i="4"/>
  <c r="B432" i="4"/>
  <c r="J431" i="4"/>
  <c r="I431" i="4"/>
  <c r="H431" i="4"/>
  <c r="G431" i="4"/>
  <c r="E431" i="4"/>
  <c r="B431" i="4"/>
  <c r="J430" i="4"/>
  <c r="I430" i="4"/>
  <c r="H430" i="4"/>
  <c r="B430" i="4" s="1"/>
  <c r="G430" i="4"/>
  <c r="E430" i="4"/>
  <c r="J429" i="4"/>
  <c r="C429" i="4" s="1"/>
  <c r="I429" i="4"/>
  <c r="H429" i="4"/>
  <c r="G429" i="4"/>
  <c r="B429" i="4" s="1"/>
  <c r="E429" i="4"/>
  <c r="I428" i="4"/>
  <c r="H428" i="4"/>
  <c r="G428" i="4"/>
  <c r="B428" i="4" s="1"/>
  <c r="E428" i="4"/>
  <c r="J428" i="4" s="1"/>
  <c r="C428" i="4" s="1"/>
  <c r="I427" i="4"/>
  <c r="H427" i="4"/>
  <c r="G427" i="4"/>
  <c r="B427" i="4" s="1"/>
  <c r="E427" i="4"/>
  <c r="J427" i="4" s="1"/>
  <c r="C427" i="4"/>
  <c r="I426" i="4"/>
  <c r="H426" i="4"/>
  <c r="G426" i="4"/>
  <c r="E426" i="4"/>
  <c r="J426" i="4" s="1"/>
  <c r="B426" i="4"/>
  <c r="I425" i="4"/>
  <c r="H425" i="4"/>
  <c r="G425" i="4"/>
  <c r="E425" i="4"/>
  <c r="J425" i="4" s="1"/>
  <c r="C425" i="4" s="1"/>
  <c r="B425" i="4"/>
  <c r="J424" i="4"/>
  <c r="C424" i="4" s="1"/>
  <c r="I424" i="4"/>
  <c r="H424" i="4"/>
  <c r="G424" i="4"/>
  <c r="E424" i="4"/>
  <c r="B424" i="4"/>
  <c r="J423" i="4"/>
  <c r="I423" i="4"/>
  <c r="H423" i="4"/>
  <c r="G423" i="4"/>
  <c r="E423" i="4"/>
  <c r="B423" i="4"/>
  <c r="J422" i="4"/>
  <c r="I422" i="4"/>
  <c r="H422" i="4"/>
  <c r="B422" i="4" s="1"/>
  <c r="G422" i="4"/>
  <c r="E422" i="4"/>
  <c r="J421" i="4"/>
  <c r="I421" i="4"/>
  <c r="H421" i="4"/>
  <c r="G421" i="4"/>
  <c r="B421" i="4" s="1"/>
  <c r="E421" i="4"/>
  <c r="I420" i="4"/>
  <c r="H420" i="4"/>
  <c r="G420" i="4"/>
  <c r="B420" i="4" s="1"/>
  <c r="E420" i="4"/>
  <c r="J420" i="4" s="1"/>
  <c r="I419" i="4"/>
  <c r="H419" i="4"/>
  <c r="G419" i="4"/>
  <c r="B419" i="4" s="1"/>
  <c r="E419" i="4"/>
  <c r="J419" i="4" s="1"/>
  <c r="C419" i="4"/>
  <c r="I418" i="4"/>
  <c r="H418" i="4"/>
  <c r="G418" i="4"/>
  <c r="E418" i="4"/>
  <c r="J418" i="4" s="1"/>
  <c r="B418" i="4"/>
  <c r="I417" i="4"/>
  <c r="H417" i="4"/>
  <c r="G417" i="4"/>
  <c r="E417" i="4"/>
  <c r="J417" i="4" s="1"/>
  <c r="C417" i="4" s="1"/>
  <c r="B417" i="4"/>
  <c r="J416" i="4"/>
  <c r="C416" i="4" s="1"/>
  <c r="I416" i="4"/>
  <c r="H416" i="4"/>
  <c r="G416" i="4"/>
  <c r="E416" i="4"/>
  <c r="B416" i="4"/>
  <c r="J415" i="4"/>
  <c r="I415" i="4"/>
  <c r="H415" i="4"/>
  <c r="G415" i="4"/>
  <c r="E415" i="4"/>
  <c r="B415" i="4"/>
  <c r="J414" i="4"/>
  <c r="I414" i="4"/>
  <c r="H414" i="4"/>
  <c r="B414" i="4" s="1"/>
  <c r="G414" i="4"/>
  <c r="E414" i="4"/>
  <c r="J413" i="4"/>
  <c r="I413" i="4"/>
  <c r="H413" i="4"/>
  <c r="G413" i="4"/>
  <c r="B413" i="4" s="1"/>
  <c r="E413" i="4"/>
  <c r="I412" i="4"/>
  <c r="H412" i="4"/>
  <c r="G412" i="4"/>
  <c r="B412" i="4" s="1"/>
  <c r="E412" i="4"/>
  <c r="J412" i="4" s="1"/>
  <c r="I411" i="4"/>
  <c r="H411" i="4"/>
  <c r="G411" i="4"/>
  <c r="B411" i="4" s="1"/>
  <c r="E411" i="4"/>
  <c r="J411" i="4" s="1"/>
  <c r="C411" i="4"/>
  <c r="I410" i="4"/>
  <c r="H410" i="4"/>
  <c r="G410" i="4"/>
  <c r="E410" i="4"/>
  <c r="J410" i="4" s="1"/>
  <c r="C410" i="4" s="1"/>
  <c r="B410" i="4"/>
  <c r="I409" i="4"/>
  <c r="H409" i="4"/>
  <c r="G409" i="4"/>
  <c r="E409" i="4"/>
  <c r="J409" i="4" s="1"/>
  <c r="C409" i="4" s="1"/>
  <c r="B409" i="4"/>
  <c r="J408" i="4"/>
  <c r="C408" i="4" s="1"/>
  <c r="I408" i="4"/>
  <c r="H408" i="4"/>
  <c r="G408" i="4"/>
  <c r="E408" i="4"/>
  <c r="B408" i="4"/>
  <c r="J407" i="4"/>
  <c r="C407" i="4" s="1"/>
  <c r="I407" i="4"/>
  <c r="H407" i="4"/>
  <c r="G407" i="4"/>
  <c r="E407" i="4"/>
  <c r="B407" i="4"/>
  <c r="J406" i="4"/>
  <c r="I406" i="4"/>
  <c r="H406" i="4"/>
  <c r="B406" i="4" s="1"/>
  <c r="G406" i="4"/>
  <c r="E406" i="4"/>
  <c r="J405" i="4"/>
  <c r="I405" i="4"/>
  <c r="H405" i="4"/>
  <c r="G405" i="4"/>
  <c r="B405" i="4" s="1"/>
  <c r="E405" i="4"/>
  <c r="I404" i="4"/>
  <c r="H404" i="4"/>
  <c r="G404" i="4"/>
  <c r="B404" i="4" s="1"/>
  <c r="E404" i="4"/>
  <c r="J404" i="4" s="1"/>
  <c r="C404" i="4" s="1"/>
  <c r="I403" i="4"/>
  <c r="H403" i="4"/>
  <c r="G403" i="4"/>
  <c r="B403" i="4" s="1"/>
  <c r="E403" i="4"/>
  <c r="J403" i="4" s="1"/>
  <c r="C403" i="4"/>
  <c r="I402" i="4"/>
  <c r="H402" i="4"/>
  <c r="G402" i="4"/>
  <c r="E402" i="4"/>
  <c r="J402" i="4" s="1"/>
  <c r="B402" i="4"/>
  <c r="I401" i="4"/>
  <c r="H401" i="4"/>
  <c r="G401" i="4"/>
  <c r="E401" i="4"/>
  <c r="J401" i="4" s="1"/>
  <c r="C401" i="4" s="1"/>
  <c r="B401" i="4"/>
  <c r="J400" i="4"/>
  <c r="C400" i="4" s="1"/>
  <c r="I400" i="4"/>
  <c r="H400" i="4"/>
  <c r="G400" i="4"/>
  <c r="E400" i="4"/>
  <c r="B400" i="4"/>
  <c r="J399" i="4"/>
  <c r="I399" i="4"/>
  <c r="H399" i="4"/>
  <c r="G399" i="4"/>
  <c r="E399" i="4"/>
  <c r="B399" i="4"/>
  <c r="J398" i="4"/>
  <c r="C398" i="4" s="1"/>
  <c r="I398" i="4"/>
  <c r="H398" i="4"/>
  <c r="B398" i="4" s="1"/>
  <c r="G398" i="4"/>
  <c r="E398" i="4"/>
  <c r="J397" i="4"/>
  <c r="I397" i="4"/>
  <c r="H397" i="4"/>
  <c r="G397" i="4"/>
  <c r="B397" i="4" s="1"/>
  <c r="E397" i="4"/>
  <c r="I396" i="4"/>
  <c r="H396" i="4"/>
  <c r="G396" i="4"/>
  <c r="B396" i="4" s="1"/>
  <c r="E396" i="4"/>
  <c r="J396" i="4" s="1"/>
  <c r="I395" i="4"/>
  <c r="H395" i="4"/>
  <c r="G395" i="4"/>
  <c r="B395" i="4" s="1"/>
  <c r="E395" i="4"/>
  <c r="J395" i="4" s="1"/>
  <c r="C395" i="4" s="1"/>
  <c r="I394" i="4"/>
  <c r="H394" i="4"/>
  <c r="G394" i="4"/>
  <c r="E394" i="4"/>
  <c r="J394" i="4" s="1"/>
  <c r="B394" i="4"/>
  <c r="I393" i="4"/>
  <c r="H393" i="4"/>
  <c r="G393" i="4"/>
  <c r="E393" i="4"/>
  <c r="J393" i="4" s="1"/>
  <c r="C393" i="4" s="1"/>
  <c r="B393" i="4"/>
  <c r="J392" i="4"/>
  <c r="C392" i="4" s="1"/>
  <c r="I392" i="4"/>
  <c r="H392" i="4"/>
  <c r="G392" i="4"/>
  <c r="E392" i="4"/>
  <c r="B392" i="4"/>
  <c r="J391" i="4"/>
  <c r="I391" i="4"/>
  <c r="H391" i="4"/>
  <c r="G391" i="4"/>
  <c r="E391" i="4"/>
  <c r="B391" i="4"/>
  <c r="J390" i="4"/>
  <c r="C390" i="4" s="1"/>
  <c r="I390" i="4"/>
  <c r="H390" i="4"/>
  <c r="B390" i="4" s="1"/>
  <c r="G390" i="4"/>
  <c r="E390" i="4"/>
  <c r="J389" i="4"/>
  <c r="I389" i="4"/>
  <c r="H389" i="4"/>
  <c r="G389" i="4"/>
  <c r="B389" i="4" s="1"/>
  <c r="E389" i="4"/>
  <c r="I388" i="4"/>
  <c r="H388" i="4"/>
  <c r="G388" i="4"/>
  <c r="B388" i="4" s="1"/>
  <c r="E388" i="4"/>
  <c r="J388" i="4" s="1"/>
  <c r="C388" i="4" s="1"/>
  <c r="I387" i="4"/>
  <c r="H387" i="4"/>
  <c r="G387" i="4"/>
  <c r="B387" i="4" s="1"/>
  <c r="C387" i="4" s="1"/>
  <c r="E387" i="4"/>
  <c r="J387" i="4" s="1"/>
  <c r="I386" i="4"/>
  <c r="H386" i="4"/>
  <c r="G386" i="4"/>
  <c r="E386" i="4"/>
  <c r="J386" i="4" s="1"/>
  <c r="B386" i="4"/>
  <c r="I385" i="4"/>
  <c r="H385" i="4"/>
  <c r="G385" i="4"/>
  <c r="E385" i="4"/>
  <c r="J385" i="4" s="1"/>
  <c r="C385" i="4" s="1"/>
  <c r="B385" i="4"/>
  <c r="J384" i="4"/>
  <c r="C384" i="4" s="1"/>
  <c r="I384" i="4"/>
  <c r="H384" i="4"/>
  <c r="G384" i="4"/>
  <c r="E384" i="4"/>
  <c r="B384" i="4"/>
  <c r="J383" i="4"/>
  <c r="C383" i="4" s="1"/>
  <c r="I383" i="4"/>
  <c r="H383" i="4"/>
  <c r="G383" i="4"/>
  <c r="E383" i="4"/>
  <c r="B383" i="4"/>
  <c r="J382" i="4"/>
  <c r="I382" i="4"/>
  <c r="H382" i="4"/>
  <c r="B382" i="4" s="1"/>
  <c r="G382" i="4"/>
  <c r="E382" i="4"/>
  <c r="J381" i="4"/>
  <c r="C381" i="4" s="1"/>
  <c r="I381" i="4"/>
  <c r="H381" i="4"/>
  <c r="G381" i="4"/>
  <c r="B381" i="4" s="1"/>
  <c r="E381" i="4"/>
  <c r="I380" i="4"/>
  <c r="H380" i="4"/>
  <c r="G380" i="4"/>
  <c r="B380" i="4" s="1"/>
  <c r="E380" i="4"/>
  <c r="J380" i="4" s="1"/>
  <c r="C380" i="4" s="1"/>
  <c r="I379" i="4"/>
  <c r="H379" i="4"/>
  <c r="G379" i="4"/>
  <c r="B379" i="4" s="1"/>
  <c r="E379" i="4"/>
  <c r="J379" i="4" s="1"/>
  <c r="C379" i="4"/>
  <c r="I378" i="4"/>
  <c r="H378" i="4"/>
  <c r="G378" i="4"/>
  <c r="E378" i="4"/>
  <c r="J378" i="4" s="1"/>
  <c r="C378" i="4" s="1"/>
  <c r="B378" i="4"/>
  <c r="I377" i="4"/>
  <c r="H377" i="4"/>
  <c r="G377" i="4"/>
  <c r="E377" i="4"/>
  <c r="J377" i="4" s="1"/>
  <c r="C377" i="4" s="1"/>
  <c r="B377" i="4"/>
  <c r="J376" i="4"/>
  <c r="C376" i="4" s="1"/>
  <c r="I376" i="4"/>
  <c r="H376" i="4"/>
  <c r="G376" i="4"/>
  <c r="E376" i="4"/>
  <c r="B376" i="4"/>
  <c r="J375" i="4"/>
  <c r="I375" i="4"/>
  <c r="H375" i="4"/>
  <c r="G375" i="4"/>
  <c r="E375" i="4"/>
  <c r="B375" i="4"/>
  <c r="J374" i="4"/>
  <c r="I374" i="4"/>
  <c r="H374" i="4"/>
  <c r="B374" i="4" s="1"/>
  <c r="G374" i="4"/>
  <c r="E374" i="4"/>
  <c r="J373" i="4"/>
  <c r="C373" i="4" s="1"/>
  <c r="I373" i="4"/>
  <c r="H373" i="4"/>
  <c r="G373" i="4"/>
  <c r="B373" i="4" s="1"/>
  <c r="E373" i="4"/>
  <c r="I372" i="4"/>
  <c r="H372" i="4"/>
  <c r="G372" i="4"/>
  <c r="B372" i="4" s="1"/>
  <c r="E372" i="4"/>
  <c r="J372" i="4" s="1"/>
  <c r="C372" i="4" s="1"/>
  <c r="I371" i="4"/>
  <c r="H371" i="4"/>
  <c r="G371" i="4"/>
  <c r="B371" i="4" s="1"/>
  <c r="E371" i="4"/>
  <c r="J371" i="4" s="1"/>
  <c r="C371" i="4" s="1"/>
  <c r="I370" i="4"/>
  <c r="H370" i="4"/>
  <c r="G370" i="4"/>
  <c r="E370" i="4"/>
  <c r="J370" i="4" s="1"/>
  <c r="C370" i="4" s="1"/>
  <c r="B370" i="4"/>
  <c r="I369" i="4"/>
  <c r="H369" i="4"/>
  <c r="G369" i="4"/>
  <c r="E369" i="4"/>
  <c r="J369" i="4" s="1"/>
  <c r="C369" i="4" s="1"/>
  <c r="B369" i="4"/>
  <c r="J368" i="4"/>
  <c r="C368" i="4" s="1"/>
  <c r="I368" i="4"/>
  <c r="H368" i="4"/>
  <c r="G368" i="4"/>
  <c r="E368" i="4"/>
  <c r="B368" i="4"/>
  <c r="J367" i="4"/>
  <c r="I367" i="4"/>
  <c r="H367" i="4"/>
  <c r="G367" i="4"/>
  <c r="E367" i="4"/>
  <c r="B367" i="4"/>
  <c r="J366" i="4"/>
  <c r="I366" i="4"/>
  <c r="H366" i="4"/>
  <c r="B366" i="4" s="1"/>
  <c r="G366" i="4"/>
  <c r="E366" i="4"/>
  <c r="J365" i="4"/>
  <c r="C365" i="4" s="1"/>
  <c r="I365" i="4"/>
  <c r="H365" i="4"/>
  <c r="G365" i="4"/>
  <c r="B365" i="4" s="1"/>
  <c r="E365" i="4"/>
  <c r="I364" i="4"/>
  <c r="H364" i="4"/>
  <c r="G364" i="4"/>
  <c r="B364" i="4" s="1"/>
  <c r="E364" i="4"/>
  <c r="J364" i="4" s="1"/>
  <c r="C364" i="4" s="1"/>
  <c r="I363" i="4"/>
  <c r="H363" i="4"/>
  <c r="G363" i="4"/>
  <c r="B363" i="4" s="1"/>
  <c r="E363" i="4"/>
  <c r="J363" i="4" s="1"/>
  <c r="C363" i="4"/>
  <c r="I362" i="4"/>
  <c r="H362" i="4"/>
  <c r="G362" i="4"/>
  <c r="E362" i="4"/>
  <c r="J362" i="4" s="1"/>
  <c r="B362" i="4"/>
  <c r="I361" i="4"/>
  <c r="H361" i="4"/>
  <c r="G361" i="4"/>
  <c r="E361" i="4"/>
  <c r="J361" i="4" s="1"/>
  <c r="C361" i="4" s="1"/>
  <c r="B361" i="4"/>
  <c r="J360" i="4"/>
  <c r="C360" i="4" s="1"/>
  <c r="I360" i="4"/>
  <c r="H360" i="4"/>
  <c r="G360" i="4"/>
  <c r="E360" i="4"/>
  <c r="B360" i="4"/>
  <c r="J359" i="4"/>
  <c r="I359" i="4"/>
  <c r="H359" i="4"/>
  <c r="G359" i="4"/>
  <c r="E359" i="4"/>
  <c r="B359" i="4"/>
  <c r="J358" i="4"/>
  <c r="I358" i="4"/>
  <c r="H358" i="4"/>
  <c r="B358" i="4" s="1"/>
  <c r="G358" i="4"/>
  <c r="E358" i="4"/>
  <c r="J357" i="4"/>
  <c r="I357" i="4"/>
  <c r="H357" i="4"/>
  <c r="G357" i="4"/>
  <c r="B357" i="4" s="1"/>
  <c r="E357" i="4"/>
  <c r="I356" i="4"/>
  <c r="H356" i="4"/>
  <c r="G356" i="4"/>
  <c r="B356" i="4" s="1"/>
  <c r="E356" i="4"/>
  <c r="J356" i="4" s="1"/>
  <c r="I355" i="4"/>
  <c r="H355" i="4"/>
  <c r="G355" i="4"/>
  <c r="B355" i="4" s="1"/>
  <c r="E355" i="4"/>
  <c r="J355" i="4" s="1"/>
  <c r="C355" i="4"/>
  <c r="I354" i="4"/>
  <c r="H354" i="4"/>
  <c r="G354" i="4"/>
  <c r="E354" i="4"/>
  <c r="J354" i="4" s="1"/>
  <c r="B354" i="4"/>
  <c r="I353" i="4"/>
  <c r="H353" i="4"/>
  <c r="G353" i="4"/>
  <c r="E353" i="4"/>
  <c r="J353" i="4" s="1"/>
  <c r="C353" i="4" s="1"/>
  <c r="B353" i="4"/>
  <c r="J352" i="4"/>
  <c r="C352" i="4" s="1"/>
  <c r="I352" i="4"/>
  <c r="H352" i="4"/>
  <c r="G352" i="4"/>
  <c r="E352" i="4"/>
  <c r="B352" i="4"/>
  <c r="J351" i="4"/>
  <c r="I351" i="4"/>
  <c r="H351" i="4"/>
  <c r="G351" i="4"/>
  <c r="E351" i="4"/>
  <c r="B351" i="4"/>
  <c r="J350" i="4"/>
  <c r="I350" i="4"/>
  <c r="H350" i="4"/>
  <c r="B350" i="4" s="1"/>
  <c r="G350" i="4"/>
  <c r="E350" i="4"/>
  <c r="J349" i="4"/>
  <c r="I349" i="4"/>
  <c r="H349" i="4"/>
  <c r="G349" i="4"/>
  <c r="B349" i="4" s="1"/>
  <c r="E349" i="4"/>
  <c r="I348" i="4"/>
  <c r="H348" i="4"/>
  <c r="G348" i="4"/>
  <c r="E348" i="4"/>
  <c r="J348" i="4" s="1"/>
  <c r="I347" i="4"/>
  <c r="H347" i="4"/>
  <c r="G347" i="4"/>
  <c r="B347" i="4" s="1"/>
  <c r="E347" i="4"/>
  <c r="J347" i="4" s="1"/>
  <c r="C347" i="4"/>
  <c r="I346" i="4"/>
  <c r="H346" i="4"/>
  <c r="G346" i="4"/>
  <c r="E346" i="4"/>
  <c r="J346" i="4" s="1"/>
  <c r="C346" i="4" s="1"/>
  <c r="B346" i="4"/>
  <c r="I345" i="4"/>
  <c r="H345" i="4"/>
  <c r="G345" i="4"/>
  <c r="E345" i="4"/>
  <c r="J345" i="4" s="1"/>
  <c r="C345" i="4" s="1"/>
  <c r="B345" i="4"/>
  <c r="J344" i="4"/>
  <c r="I344" i="4"/>
  <c r="H344" i="4"/>
  <c r="G344" i="4"/>
  <c r="E344" i="4"/>
  <c r="B344" i="4"/>
  <c r="J343" i="4"/>
  <c r="I343" i="4"/>
  <c r="H343" i="4"/>
  <c r="G343" i="4"/>
  <c r="E343" i="4"/>
  <c r="B343" i="4"/>
  <c r="J342" i="4"/>
  <c r="C342" i="4" s="1"/>
  <c r="I342" i="4"/>
  <c r="H342" i="4"/>
  <c r="B342" i="4" s="1"/>
  <c r="G342" i="4"/>
  <c r="E342" i="4"/>
  <c r="J341" i="4"/>
  <c r="I341" i="4"/>
  <c r="H341" i="4"/>
  <c r="G341" i="4"/>
  <c r="B341" i="4" s="1"/>
  <c r="E341" i="4"/>
  <c r="I340" i="4"/>
  <c r="H340" i="4"/>
  <c r="G340" i="4"/>
  <c r="B340" i="4" s="1"/>
  <c r="E340" i="4"/>
  <c r="J340" i="4" s="1"/>
  <c r="I339" i="4"/>
  <c r="H339" i="4"/>
  <c r="G339" i="4"/>
  <c r="B339" i="4" s="1"/>
  <c r="E339" i="4"/>
  <c r="J339" i="4" s="1"/>
  <c r="C339" i="4" s="1"/>
  <c r="I338" i="4"/>
  <c r="H338" i="4"/>
  <c r="G338" i="4"/>
  <c r="E338" i="4"/>
  <c r="J338" i="4" s="1"/>
  <c r="B338" i="4"/>
  <c r="I337" i="4"/>
  <c r="H337" i="4"/>
  <c r="G337" i="4"/>
  <c r="E337" i="4"/>
  <c r="J337" i="4" s="1"/>
  <c r="C337" i="4"/>
  <c r="B337" i="4"/>
  <c r="J336" i="4"/>
  <c r="C336" i="4" s="1"/>
  <c r="I336" i="4"/>
  <c r="H336" i="4"/>
  <c r="G336" i="4"/>
  <c r="E336" i="4"/>
  <c r="B336" i="4"/>
  <c r="J335" i="4"/>
  <c r="C335" i="4" s="1"/>
  <c r="I335" i="4"/>
  <c r="H335" i="4"/>
  <c r="G335" i="4"/>
  <c r="E335" i="4"/>
  <c r="B335" i="4"/>
  <c r="J334" i="4"/>
  <c r="I334" i="4"/>
  <c r="H334" i="4"/>
  <c r="B334" i="4" s="1"/>
  <c r="G334" i="4"/>
  <c r="E334" i="4"/>
  <c r="J333" i="4"/>
  <c r="I333" i="4"/>
  <c r="H333" i="4"/>
  <c r="G333" i="4"/>
  <c r="B333" i="4" s="1"/>
  <c r="E333" i="4"/>
  <c r="I332" i="4"/>
  <c r="H332" i="4"/>
  <c r="G332" i="4"/>
  <c r="B332" i="4" s="1"/>
  <c r="E332" i="4"/>
  <c r="J332" i="4" s="1"/>
  <c r="C332" i="4" s="1"/>
  <c r="I331" i="4"/>
  <c r="H331" i="4"/>
  <c r="G331" i="4"/>
  <c r="B331" i="4" s="1"/>
  <c r="E331" i="4"/>
  <c r="J331" i="4" s="1"/>
  <c r="C331" i="4"/>
  <c r="I330" i="4"/>
  <c r="H330" i="4"/>
  <c r="G330" i="4"/>
  <c r="E330" i="4"/>
  <c r="J330" i="4" s="1"/>
  <c r="B330" i="4"/>
  <c r="I329" i="4"/>
  <c r="H329" i="4"/>
  <c r="G329" i="4"/>
  <c r="E329" i="4"/>
  <c r="J329" i="4" s="1"/>
  <c r="C329" i="4"/>
  <c r="B329" i="4"/>
  <c r="J328" i="4"/>
  <c r="C328" i="4" s="1"/>
  <c r="I328" i="4"/>
  <c r="H328" i="4"/>
  <c r="G328" i="4"/>
  <c r="E328" i="4"/>
  <c r="B328" i="4"/>
  <c r="J327" i="4"/>
  <c r="I327" i="4"/>
  <c r="H327" i="4"/>
  <c r="G327" i="4"/>
  <c r="E327" i="4"/>
  <c r="B327" i="4"/>
  <c r="J326" i="4"/>
  <c r="C326" i="4" s="1"/>
  <c r="I326" i="4"/>
  <c r="H326" i="4"/>
  <c r="B326" i="4" s="1"/>
  <c r="G326" i="4"/>
  <c r="E326" i="4"/>
  <c r="J325" i="4"/>
  <c r="C325" i="4" s="1"/>
  <c r="I325" i="4"/>
  <c r="H325" i="4"/>
  <c r="G325" i="4"/>
  <c r="B325" i="4" s="1"/>
  <c r="E325" i="4"/>
  <c r="I324" i="4"/>
  <c r="H324" i="4"/>
  <c r="G324" i="4"/>
  <c r="B324" i="4" s="1"/>
  <c r="E324" i="4"/>
  <c r="J324" i="4" s="1"/>
  <c r="C324" i="4" s="1"/>
  <c r="I323" i="4"/>
  <c r="H323" i="4"/>
  <c r="G323" i="4"/>
  <c r="B323" i="4" s="1"/>
  <c r="C323" i="4" s="1"/>
  <c r="E323" i="4"/>
  <c r="J323" i="4" s="1"/>
  <c r="I322" i="4"/>
  <c r="H322" i="4"/>
  <c r="G322" i="4"/>
  <c r="B322" i="4" s="1"/>
  <c r="E322" i="4"/>
  <c r="J322" i="4" s="1"/>
  <c r="I321" i="4"/>
  <c r="H321" i="4"/>
  <c r="G321" i="4"/>
  <c r="E321" i="4"/>
  <c r="J321" i="4" s="1"/>
  <c r="C321" i="4"/>
  <c r="B321" i="4"/>
  <c r="J320" i="4"/>
  <c r="I320" i="4"/>
  <c r="H320" i="4"/>
  <c r="G320" i="4"/>
  <c r="E320" i="4"/>
  <c r="B320" i="4"/>
  <c r="C320" i="4" s="1"/>
  <c r="J319" i="4"/>
  <c r="C319" i="4" s="1"/>
  <c r="I319" i="4"/>
  <c r="H319" i="4"/>
  <c r="G319" i="4"/>
  <c r="E319" i="4"/>
  <c r="B319" i="4"/>
  <c r="J318" i="4"/>
  <c r="I318" i="4"/>
  <c r="H318" i="4"/>
  <c r="B318" i="4" s="1"/>
  <c r="G318" i="4"/>
  <c r="E318" i="4"/>
  <c r="J317" i="4"/>
  <c r="C317" i="4" s="1"/>
  <c r="I317" i="4"/>
  <c r="H317" i="4"/>
  <c r="G317" i="4"/>
  <c r="B317" i="4" s="1"/>
  <c r="E317" i="4"/>
  <c r="I316" i="4"/>
  <c r="H316" i="4"/>
  <c r="G316" i="4"/>
  <c r="E316" i="4"/>
  <c r="J316" i="4" s="1"/>
  <c r="I315" i="4"/>
  <c r="H315" i="4"/>
  <c r="G315" i="4"/>
  <c r="B315" i="4" s="1"/>
  <c r="E315" i="4"/>
  <c r="J315" i="4" s="1"/>
  <c r="C315" i="4"/>
  <c r="I314" i="4"/>
  <c r="H314" i="4"/>
  <c r="G314" i="4"/>
  <c r="B314" i="4" s="1"/>
  <c r="C314" i="4" s="1"/>
  <c r="E314" i="4"/>
  <c r="J314" i="4" s="1"/>
  <c r="I313" i="4"/>
  <c r="H313" i="4"/>
  <c r="G313" i="4"/>
  <c r="E313" i="4"/>
  <c r="J313" i="4" s="1"/>
  <c r="C313" i="4"/>
  <c r="B313" i="4"/>
  <c r="J312" i="4"/>
  <c r="C312" i="4" s="1"/>
  <c r="I312" i="4"/>
  <c r="H312" i="4"/>
  <c r="G312" i="4"/>
  <c r="E312" i="4"/>
  <c r="B312" i="4"/>
  <c r="J311" i="4"/>
  <c r="I311" i="4"/>
  <c r="H311" i="4"/>
  <c r="G311" i="4"/>
  <c r="E311" i="4"/>
  <c r="B311" i="4"/>
  <c r="J310" i="4"/>
  <c r="I310" i="4"/>
  <c r="H310" i="4"/>
  <c r="B310" i="4" s="1"/>
  <c r="G310" i="4"/>
  <c r="E310" i="4"/>
  <c r="J309" i="4"/>
  <c r="I309" i="4"/>
  <c r="H309" i="4"/>
  <c r="G309" i="4"/>
  <c r="E309" i="4"/>
  <c r="I308" i="4"/>
  <c r="H308" i="4"/>
  <c r="G308" i="4"/>
  <c r="B308" i="4" s="1"/>
  <c r="E308" i="4"/>
  <c r="J308" i="4" s="1"/>
  <c r="C308" i="4" s="1"/>
  <c r="I307" i="4"/>
  <c r="H307" i="4"/>
  <c r="G307" i="4"/>
  <c r="E307" i="4"/>
  <c r="J307" i="4" s="1"/>
  <c r="I306" i="4"/>
  <c r="H306" i="4"/>
  <c r="G306" i="4"/>
  <c r="B306" i="4" s="1"/>
  <c r="E306" i="4"/>
  <c r="J306" i="4" s="1"/>
  <c r="C306" i="4" s="1"/>
  <c r="I305" i="4"/>
  <c r="H305" i="4"/>
  <c r="G305" i="4"/>
  <c r="E305" i="4"/>
  <c r="J305" i="4" s="1"/>
  <c r="C305" i="4"/>
  <c r="B305" i="4"/>
  <c r="J304" i="4"/>
  <c r="I304" i="4"/>
  <c r="H304" i="4"/>
  <c r="G304" i="4"/>
  <c r="E304" i="4"/>
  <c r="B304" i="4"/>
  <c r="C304" i="4" s="1"/>
  <c r="J303" i="4"/>
  <c r="C303" i="4" s="1"/>
  <c r="I303" i="4"/>
  <c r="H303" i="4"/>
  <c r="G303" i="4"/>
  <c r="E303" i="4"/>
  <c r="B303" i="4"/>
  <c r="J302" i="4"/>
  <c r="I302" i="4"/>
  <c r="H302" i="4"/>
  <c r="B302" i="4" s="1"/>
  <c r="G302" i="4"/>
  <c r="E302" i="4"/>
  <c r="J301" i="4"/>
  <c r="C301" i="4" s="1"/>
  <c r="I301" i="4"/>
  <c r="H301" i="4"/>
  <c r="G301" i="4"/>
  <c r="B301" i="4" s="1"/>
  <c r="E301" i="4"/>
  <c r="I300" i="4"/>
  <c r="H300" i="4"/>
  <c r="G300" i="4"/>
  <c r="E300" i="4"/>
  <c r="J300" i="4" s="1"/>
  <c r="I299" i="4"/>
  <c r="H299" i="4"/>
  <c r="G299" i="4"/>
  <c r="B299" i="4" s="1"/>
  <c r="E299" i="4"/>
  <c r="J299" i="4" s="1"/>
  <c r="C299" i="4" s="1"/>
  <c r="I298" i="4"/>
  <c r="H298" i="4"/>
  <c r="G298" i="4"/>
  <c r="B298" i="4" s="1"/>
  <c r="C298" i="4" s="1"/>
  <c r="E298" i="4"/>
  <c r="J298" i="4" s="1"/>
  <c r="I297" i="4"/>
  <c r="H297" i="4"/>
  <c r="G297" i="4"/>
  <c r="E297" i="4"/>
  <c r="J297" i="4" s="1"/>
  <c r="C297" i="4"/>
  <c r="B297" i="4"/>
  <c r="J296" i="4"/>
  <c r="C296" i="4" s="1"/>
  <c r="I296" i="4"/>
  <c r="H296" i="4"/>
  <c r="G296" i="4"/>
  <c r="E296" i="4"/>
  <c r="B296" i="4"/>
  <c r="J295" i="4"/>
  <c r="I295" i="4"/>
  <c r="H295" i="4"/>
  <c r="G295" i="4"/>
  <c r="E295" i="4"/>
  <c r="B295" i="4"/>
  <c r="J294" i="4"/>
  <c r="I294" i="4"/>
  <c r="H294" i="4"/>
  <c r="B294" i="4" s="1"/>
  <c r="G294" i="4"/>
  <c r="E294" i="4"/>
  <c r="J293" i="4"/>
  <c r="I293" i="4"/>
  <c r="H293" i="4"/>
  <c r="G293" i="4"/>
  <c r="E293" i="4"/>
  <c r="I292" i="4"/>
  <c r="H292" i="4"/>
  <c r="G292" i="4"/>
  <c r="B292" i="4" s="1"/>
  <c r="E292" i="4"/>
  <c r="J292" i="4" s="1"/>
  <c r="C292" i="4" s="1"/>
  <c r="I291" i="4"/>
  <c r="H291" i="4"/>
  <c r="G291" i="4"/>
  <c r="E291" i="4"/>
  <c r="J291" i="4" s="1"/>
  <c r="I290" i="4"/>
  <c r="H290" i="4"/>
  <c r="G290" i="4"/>
  <c r="B290" i="4" s="1"/>
  <c r="E290" i="4"/>
  <c r="J290" i="4" s="1"/>
  <c r="I289" i="4"/>
  <c r="H289" i="4"/>
  <c r="G289" i="4"/>
  <c r="E289" i="4"/>
  <c r="J289" i="4" s="1"/>
  <c r="B289" i="4"/>
  <c r="C289" i="4" s="1"/>
  <c r="J288" i="4"/>
  <c r="I288" i="4"/>
  <c r="H288" i="4"/>
  <c r="G288" i="4"/>
  <c r="E288" i="4"/>
  <c r="B288" i="4"/>
  <c r="C288" i="4" s="1"/>
  <c r="J287" i="4"/>
  <c r="C287" i="4" s="1"/>
  <c r="I287" i="4"/>
  <c r="H287" i="4"/>
  <c r="G287" i="4"/>
  <c r="E287" i="4"/>
  <c r="B287" i="4"/>
  <c r="J286" i="4"/>
  <c r="I286" i="4"/>
  <c r="H286" i="4"/>
  <c r="B286" i="4" s="1"/>
  <c r="G286" i="4"/>
  <c r="E286" i="4"/>
  <c r="J285" i="4"/>
  <c r="C285" i="4" s="1"/>
  <c r="I285" i="4"/>
  <c r="H285" i="4"/>
  <c r="G285" i="4"/>
  <c r="B285" i="4" s="1"/>
  <c r="E285" i="4"/>
  <c r="I284" i="4"/>
  <c r="H284" i="4"/>
  <c r="G284" i="4"/>
  <c r="E284" i="4"/>
  <c r="J284" i="4" s="1"/>
  <c r="I283" i="4"/>
  <c r="H283" i="4"/>
  <c r="G283" i="4"/>
  <c r="B283" i="4" s="1"/>
  <c r="E283" i="4"/>
  <c r="J283" i="4" s="1"/>
  <c r="C283" i="4" s="1"/>
  <c r="I282" i="4"/>
  <c r="H282" i="4"/>
  <c r="G282" i="4"/>
  <c r="B282" i="4" s="1"/>
  <c r="C282" i="4" s="1"/>
  <c r="E282" i="4"/>
  <c r="J282" i="4" s="1"/>
  <c r="I281" i="4"/>
  <c r="H281" i="4"/>
  <c r="G281" i="4"/>
  <c r="E281" i="4"/>
  <c r="J281" i="4" s="1"/>
  <c r="C281" i="4"/>
  <c r="B281" i="4"/>
  <c r="J280" i="4"/>
  <c r="C280" i="4" s="1"/>
  <c r="I280" i="4"/>
  <c r="H280" i="4"/>
  <c r="G280" i="4"/>
  <c r="E280" i="4"/>
  <c r="B280" i="4"/>
  <c r="J279" i="4"/>
  <c r="I279" i="4"/>
  <c r="H279" i="4"/>
  <c r="G279" i="4"/>
  <c r="E279" i="4"/>
  <c r="B279" i="4"/>
  <c r="J278" i="4"/>
  <c r="I278" i="4"/>
  <c r="H278" i="4"/>
  <c r="B278" i="4" s="1"/>
  <c r="G278" i="4"/>
  <c r="E278" i="4"/>
  <c r="J277" i="4"/>
  <c r="I277" i="4"/>
  <c r="H277" i="4"/>
  <c r="G277" i="4"/>
  <c r="E277" i="4"/>
  <c r="I276" i="4"/>
  <c r="H276" i="4"/>
  <c r="G276" i="4"/>
  <c r="B276" i="4" s="1"/>
  <c r="E276" i="4"/>
  <c r="J276" i="4" s="1"/>
  <c r="C276" i="4" s="1"/>
  <c r="I275" i="4"/>
  <c r="H275" i="4"/>
  <c r="G275" i="4"/>
  <c r="E275" i="4"/>
  <c r="J275" i="4" s="1"/>
  <c r="I274" i="4"/>
  <c r="H274" i="4"/>
  <c r="G274" i="4"/>
  <c r="B274" i="4" s="1"/>
  <c r="E274" i="4"/>
  <c r="J274" i="4" s="1"/>
  <c r="I273" i="4"/>
  <c r="H273" i="4"/>
  <c r="G273" i="4"/>
  <c r="E273" i="4"/>
  <c r="J273" i="4" s="1"/>
  <c r="B273" i="4"/>
  <c r="C273" i="4" s="1"/>
  <c r="J272" i="4"/>
  <c r="I272" i="4"/>
  <c r="H272" i="4"/>
  <c r="G272" i="4"/>
  <c r="E272" i="4"/>
  <c r="B272" i="4"/>
  <c r="C272" i="4" s="1"/>
  <c r="J271" i="4"/>
  <c r="C271" i="4" s="1"/>
  <c r="I271" i="4"/>
  <c r="H271" i="4"/>
  <c r="G271" i="4"/>
  <c r="E271" i="4"/>
  <c r="B271" i="4"/>
  <c r="J270" i="4"/>
  <c r="I270" i="4"/>
  <c r="H270" i="4"/>
  <c r="B270" i="4" s="1"/>
  <c r="G270" i="4"/>
  <c r="E270" i="4"/>
  <c r="J269" i="4"/>
  <c r="C269" i="4" s="1"/>
  <c r="I269" i="4"/>
  <c r="H269" i="4"/>
  <c r="G269" i="4"/>
  <c r="B269" i="4" s="1"/>
  <c r="E269" i="4"/>
  <c r="J268" i="4"/>
  <c r="C268" i="4" s="1"/>
  <c r="I268" i="4"/>
  <c r="H268" i="4"/>
  <c r="G268" i="4"/>
  <c r="B268" i="4" s="1"/>
  <c r="E268" i="4"/>
  <c r="I267" i="4"/>
  <c r="H267" i="4"/>
  <c r="G267" i="4"/>
  <c r="B267" i="4" s="1"/>
  <c r="E267" i="4"/>
  <c r="J267" i="4" s="1"/>
  <c r="C267" i="4" s="1"/>
  <c r="I266" i="4"/>
  <c r="H266" i="4"/>
  <c r="G266" i="4"/>
  <c r="E266" i="4"/>
  <c r="J266" i="4" s="1"/>
  <c r="B266" i="4"/>
  <c r="C266" i="4" s="1"/>
  <c r="I265" i="4"/>
  <c r="H265" i="4"/>
  <c r="G265" i="4"/>
  <c r="E265" i="4"/>
  <c r="J265" i="4" s="1"/>
  <c r="C265" i="4" s="1"/>
  <c r="B265" i="4"/>
  <c r="J264" i="4"/>
  <c r="I264" i="4"/>
  <c r="H264" i="4"/>
  <c r="G264" i="4"/>
  <c r="E264" i="4"/>
  <c r="C264" i="4"/>
  <c r="B264" i="4"/>
  <c r="J263" i="4"/>
  <c r="C263" i="4" s="1"/>
  <c r="I263" i="4"/>
  <c r="H263" i="4"/>
  <c r="G263" i="4"/>
  <c r="E263" i="4"/>
  <c r="B263" i="4"/>
  <c r="J262" i="4"/>
  <c r="I262" i="4"/>
  <c r="H262" i="4"/>
  <c r="B262" i="4" s="1"/>
  <c r="G262" i="4"/>
  <c r="E262" i="4"/>
  <c r="J261" i="4"/>
  <c r="I261" i="4"/>
  <c r="H261" i="4"/>
  <c r="G261" i="4"/>
  <c r="B261" i="4" s="1"/>
  <c r="E261" i="4"/>
  <c r="J260" i="4"/>
  <c r="I260" i="4"/>
  <c r="H260" i="4"/>
  <c r="G260" i="4"/>
  <c r="E260" i="4"/>
  <c r="I259" i="4"/>
  <c r="H259" i="4"/>
  <c r="G259" i="4"/>
  <c r="B259" i="4" s="1"/>
  <c r="E259" i="4"/>
  <c r="J259" i="4" s="1"/>
  <c r="C259" i="4" s="1"/>
  <c r="I258" i="4"/>
  <c r="H258" i="4"/>
  <c r="G258" i="4"/>
  <c r="B258" i="4" s="1"/>
  <c r="C258" i="4" s="1"/>
  <c r="E258" i="4"/>
  <c r="J258" i="4" s="1"/>
  <c r="I257" i="4"/>
  <c r="H257" i="4"/>
  <c r="G257" i="4"/>
  <c r="B257" i="4" s="1"/>
  <c r="C257" i="4" s="1"/>
  <c r="E257" i="4"/>
  <c r="J257" i="4" s="1"/>
  <c r="J256" i="4"/>
  <c r="C256" i="4" s="1"/>
  <c r="I256" i="4"/>
  <c r="H256" i="4"/>
  <c r="G256" i="4"/>
  <c r="E256" i="4"/>
  <c r="B256" i="4"/>
  <c r="J255" i="4"/>
  <c r="I255" i="4"/>
  <c r="H255" i="4"/>
  <c r="G255" i="4"/>
  <c r="B255" i="4" s="1"/>
  <c r="C255" i="4" s="1"/>
  <c r="E255" i="4"/>
  <c r="I254" i="4"/>
  <c r="H254" i="4"/>
  <c r="G254" i="4"/>
  <c r="E254" i="4"/>
  <c r="J254" i="4" s="1"/>
  <c r="C254" i="4" s="1"/>
  <c r="B254" i="4"/>
  <c r="J253" i="4"/>
  <c r="I253" i="4"/>
  <c r="H253" i="4"/>
  <c r="G253" i="4"/>
  <c r="E253" i="4"/>
  <c r="I252" i="4"/>
  <c r="H252" i="4"/>
  <c r="B252" i="4" s="1"/>
  <c r="G252" i="4"/>
  <c r="E252" i="4"/>
  <c r="J252" i="4" s="1"/>
  <c r="C252" i="4" s="1"/>
  <c r="I251" i="4"/>
  <c r="H251" i="4"/>
  <c r="G251" i="4"/>
  <c r="B251" i="4" s="1"/>
  <c r="E251" i="4"/>
  <c r="J251" i="4" s="1"/>
  <c r="I250" i="4"/>
  <c r="H250" i="4"/>
  <c r="G250" i="4"/>
  <c r="E250" i="4"/>
  <c r="J250" i="4" s="1"/>
  <c r="B250" i="4"/>
  <c r="C250" i="4" s="1"/>
  <c r="I249" i="4"/>
  <c r="H249" i="4"/>
  <c r="G249" i="4"/>
  <c r="B249" i="4" s="1"/>
  <c r="C249" i="4" s="1"/>
  <c r="E249" i="4"/>
  <c r="J249" i="4" s="1"/>
  <c r="I248" i="4"/>
  <c r="H248" i="4"/>
  <c r="B248" i="4" s="1"/>
  <c r="G248" i="4"/>
  <c r="E248" i="4"/>
  <c r="J248" i="4" s="1"/>
  <c r="C248" i="4" s="1"/>
  <c r="J247" i="4"/>
  <c r="I247" i="4"/>
  <c r="H247" i="4"/>
  <c r="G247" i="4"/>
  <c r="B247" i="4" s="1"/>
  <c r="C247" i="4" s="1"/>
  <c r="E247" i="4"/>
  <c r="I246" i="4"/>
  <c r="H246" i="4"/>
  <c r="B246" i="4" s="1"/>
  <c r="G246" i="4"/>
  <c r="E246" i="4"/>
  <c r="J246" i="4" s="1"/>
  <c r="J245" i="4"/>
  <c r="C245" i="4" s="1"/>
  <c r="I245" i="4"/>
  <c r="H245" i="4"/>
  <c r="G245" i="4"/>
  <c r="B245" i="4" s="1"/>
  <c r="E245" i="4"/>
  <c r="J244" i="4"/>
  <c r="I244" i="4"/>
  <c r="H244" i="4"/>
  <c r="B244" i="4" s="1"/>
  <c r="G244" i="4"/>
  <c r="E244" i="4"/>
  <c r="I243" i="4"/>
  <c r="H243" i="4"/>
  <c r="G243" i="4"/>
  <c r="E243" i="4"/>
  <c r="J243" i="4" s="1"/>
  <c r="I242" i="4"/>
  <c r="H242" i="4"/>
  <c r="G242" i="4"/>
  <c r="B242" i="4" s="1"/>
  <c r="E242" i="4"/>
  <c r="J242" i="4" s="1"/>
  <c r="C242" i="4" s="1"/>
  <c r="I241" i="4"/>
  <c r="H241" i="4"/>
  <c r="G241" i="4"/>
  <c r="E241" i="4"/>
  <c r="J241" i="4" s="1"/>
  <c r="C241" i="4"/>
  <c r="B241" i="4"/>
  <c r="J240" i="4"/>
  <c r="I240" i="4"/>
  <c r="H240" i="4"/>
  <c r="G240" i="4"/>
  <c r="E240" i="4"/>
  <c r="B240" i="4"/>
  <c r="C240" i="4" s="1"/>
  <c r="J239" i="4"/>
  <c r="C239" i="4" s="1"/>
  <c r="I239" i="4"/>
  <c r="H239" i="4"/>
  <c r="G239" i="4"/>
  <c r="B239" i="4" s="1"/>
  <c r="E239" i="4"/>
  <c r="J238" i="4"/>
  <c r="I238" i="4"/>
  <c r="H238" i="4"/>
  <c r="B238" i="4" s="1"/>
  <c r="G238" i="4"/>
  <c r="E238" i="4"/>
  <c r="J237" i="4"/>
  <c r="I237" i="4"/>
  <c r="H237" i="4"/>
  <c r="G237" i="4"/>
  <c r="B237" i="4" s="1"/>
  <c r="E237" i="4"/>
  <c r="J236" i="4"/>
  <c r="C236" i="4" s="1"/>
  <c r="I236" i="4"/>
  <c r="H236" i="4"/>
  <c r="G236" i="4"/>
  <c r="E236" i="4"/>
  <c r="B236" i="4"/>
  <c r="I235" i="4"/>
  <c r="H235" i="4"/>
  <c r="G235" i="4"/>
  <c r="B235" i="4" s="1"/>
  <c r="E235" i="4"/>
  <c r="J235" i="4" s="1"/>
  <c r="C235" i="4" s="1"/>
  <c r="J234" i="4"/>
  <c r="I234" i="4"/>
  <c r="H234" i="4"/>
  <c r="G234" i="4"/>
  <c r="B234" i="4" s="1"/>
  <c r="E234" i="4"/>
  <c r="C234" i="4"/>
  <c r="I233" i="4"/>
  <c r="H233" i="4"/>
  <c r="G233" i="4"/>
  <c r="B233" i="4" s="1"/>
  <c r="E233" i="4"/>
  <c r="J233" i="4" s="1"/>
  <c r="I232" i="4"/>
  <c r="H232" i="4"/>
  <c r="G232" i="4"/>
  <c r="E232" i="4"/>
  <c r="J232" i="4" s="1"/>
  <c r="C232" i="4" s="1"/>
  <c r="B232" i="4"/>
  <c r="J231" i="4"/>
  <c r="I231" i="4"/>
  <c r="H231" i="4"/>
  <c r="G231" i="4"/>
  <c r="E231" i="4"/>
  <c r="B231" i="4"/>
  <c r="C231" i="4" s="1"/>
  <c r="J230" i="4"/>
  <c r="I230" i="4"/>
  <c r="H230" i="4"/>
  <c r="B230" i="4" s="1"/>
  <c r="G230" i="4"/>
  <c r="E230" i="4"/>
  <c r="J229" i="4"/>
  <c r="I229" i="4"/>
  <c r="H229" i="4"/>
  <c r="G229" i="4"/>
  <c r="E229" i="4"/>
  <c r="I228" i="4"/>
  <c r="H228" i="4"/>
  <c r="G228" i="4"/>
  <c r="B228" i="4" s="1"/>
  <c r="E228" i="4"/>
  <c r="J228" i="4" s="1"/>
  <c r="C228" i="4" s="1"/>
  <c r="I227" i="4"/>
  <c r="C227" i="4" s="1"/>
  <c r="H227" i="4"/>
  <c r="G227" i="4"/>
  <c r="B227" i="4" s="1"/>
  <c r="E227" i="4"/>
  <c r="J227" i="4" s="1"/>
  <c r="J226" i="4"/>
  <c r="I226" i="4"/>
  <c r="H226" i="4"/>
  <c r="G226" i="4"/>
  <c r="B226" i="4" s="1"/>
  <c r="E226" i="4"/>
  <c r="I225" i="4"/>
  <c r="H225" i="4"/>
  <c r="G225" i="4"/>
  <c r="B225" i="4" s="1"/>
  <c r="E225" i="4"/>
  <c r="J225" i="4" s="1"/>
  <c r="C225" i="4"/>
  <c r="I224" i="4"/>
  <c r="H224" i="4"/>
  <c r="B224" i="4" s="1"/>
  <c r="G224" i="4"/>
  <c r="E224" i="4"/>
  <c r="J224" i="4" s="1"/>
  <c r="J223" i="4"/>
  <c r="I223" i="4"/>
  <c r="H223" i="4"/>
  <c r="G223" i="4"/>
  <c r="B223" i="4" s="1"/>
  <c r="C223" i="4" s="1"/>
  <c r="E223" i="4"/>
  <c r="J222" i="4"/>
  <c r="C222" i="4" s="1"/>
  <c r="I222" i="4"/>
  <c r="H222" i="4"/>
  <c r="G222" i="4"/>
  <c r="E222" i="4"/>
  <c r="B222" i="4"/>
  <c r="J221" i="4"/>
  <c r="I221" i="4"/>
  <c r="H221" i="4"/>
  <c r="G221" i="4"/>
  <c r="E221" i="4"/>
  <c r="I220" i="4"/>
  <c r="H220" i="4"/>
  <c r="B220" i="4" s="1"/>
  <c r="G220" i="4"/>
  <c r="E220" i="4"/>
  <c r="J220" i="4" s="1"/>
  <c r="C220" i="4" s="1"/>
  <c r="I219" i="4"/>
  <c r="H219" i="4"/>
  <c r="G219" i="4"/>
  <c r="B219" i="4" s="1"/>
  <c r="E219" i="4"/>
  <c r="J219" i="4" s="1"/>
  <c r="C219" i="4" s="1"/>
  <c r="I218" i="4"/>
  <c r="H218" i="4"/>
  <c r="G218" i="4"/>
  <c r="E218" i="4"/>
  <c r="J218" i="4" s="1"/>
  <c r="C218" i="4"/>
  <c r="B218" i="4"/>
  <c r="I217" i="4"/>
  <c r="H217" i="4"/>
  <c r="G217" i="4"/>
  <c r="E217" i="4"/>
  <c r="J217" i="4" s="1"/>
  <c r="B217" i="4"/>
  <c r="J216" i="4"/>
  <c r="I216" i="4"/>
  <c r="H216" i="4"/>
  <c r="B216" i="4" s="1"/>
  <c r="G216" i="4"/>
  <c r="E216" i="4"/>
  <c r="J215" i="4"/>
  <c r="I215" i="4"/>
  <c r="H215" i="4"/>
  <c r="G215" i="4"/>
  <c r="E215" i="4"/>
  <c r="I214" i="4"/>
  <c r="H214" i="4"/>
  <c r="G214" i="4"/>
  <c r="E214" i="4"/>
  <c r="J214" i="4" s="1"/>
  <c r="B214" i="4"/>
  <c r="I213" i="4"/>
  <c r="H213" i="4"/>
  <c r="G213" i="4"/>
  <c r="E213" i="4"/>
  <c r="J213" i="4" s="1"/>
  <c r="I212" i="4"/>
  <c r="H212" i="4"/>
  <c r="G212" i="4"/>
  <c r="B212" i="4" s="1"/>
  <c r="E212" i="4"/>
  <c r="J212" i="4" s="1"/>
  <c r="C212" i="4" s="1"/>
  <c r="I211" i="4"/>
  <c r="H211" i="4"/>
  <c r="G211" i="4"/>
  <c r="E211" i="4"/>
  <c r="J211" i="4" s="1"/>
  <c r="B211" i="4"/>
  <c r="C211" i="4" s="1"/>
  <c r="J210" i="4"/>
  <c r="I210" i="4"/>
  <c r="H210" i="4"/>
  <c r="G210" i="4"/>
  <c r="E210" i="4"/>
  <c r="B210" i="4"/>
  <c r="C210" i="4" s="1"/>
  <c r="J209" i="4"/>
  <c r="C209" i="4" s="1"/>
  <c r="I209" i="4"/>
  <c r="H209" i="4"/>
  <c r="G209" i="4"/>
  <c r="E209" i="4"/>
  <c r="B209" i="4"/>
  <c r="I208" i="4"/>
  <c r="H208" i="4"/>
  <c r="B208" i="4" s="1"/>
  <c r="G208" i="4"/>
  <c r="E208" i="4"/>
  <c r="J208" i="4" s="1"/>
  <c r="C208" i="4" s="1"/>
  <c r="J207" i="4"/>
  <c r="I207" i="4"/>
  <c r="H207" i="4"/>
  <c r="G207" i="4"/>
  <c r="B207" i="4" s="1"/>
  <c r="E207" i="4"/>
  <c r="C207" i="4"/>
  <c r="I206" i="4"/>
  <c r="H206" i="4"/>
  <c r="B206" i="4" s="1"/>
  <c r="G206" i="4"/>
  <c r="E206" i="4"/>
  <c r="J206" i="4" s="1"/>
  <c r="I205" i="4"/>
  <c r="H205" i="4"/>
  <c r="G205" i="4"/>
  <c r="B205" i="4" s="1"/>
  <c r="E205" i="4"/>
  <c r="J205" i="4" s="1"/>
  <c r="J204" i="4"/>
  <c r="C204" i="4" s="1"/>
  <c r="I204" i="4"/>
  <c r="H204" i="4"/>
  <c r="G204" i="4"/>
  <c r="B204" i="4" s="1"/>
  <c r="E204" i="4"/>
  <c r="I203" i="4"/>
  <c r="H203" i="4"/>
  <c r="G203" i="4"/>
  <c r="E203" i="4"/>
  <c r="J203" i="4" s="1"/>
  <c r="C203" i="4" s="1"/>
  <c r="B203" i="4"/>
  <c r="J202" i="4"/>
  <c r="I202" i="4"/>
  <c r="H202" i="4"/>
  <c r="B202" i="4" s="1"/>
  <c r="C202" i="4" s="1"/>
  <c r="G202" i="4"/>
  <c r="E202" i="4"/>
  <c r="J201" i="4"/>
  <c r="I201" i="4"/>
  <c r="H201" i="4"/>
  <c r="G201" i="4"/>
  <c r="B201" i="4" s="1"/>
  <c r="E201" i="4"/>
  <c r="I200" i="4"/>
  <c r="H200" i="4"/>
  <c r="B200" i="4" s="1"/>
  <c r="G200" i="4"/>
  <c r="E200" i="4"/>
  <c r="J200" i="4" s="1"/>
  <c r="C200" i="4" s="1"/>
  <c r="J199" i="4"/>
  <c r="I199" i="4"/>
  <c r="H199" i="4"/>
  <c r="G199" i="4"/>
  <c r="E199" i="4"/>
  <c r="I198" i="4"/>
  <c r="H198" i="4"/>
  <c r="G198" i="4"/>
  <c r="B198" i="4" s="1"/>
  <c r="E198" i="4"/>
  <c r="J198" i="4" s="1"/>
  <c r="I197" i="4"/>
  <c r="H197" i="4"/>
  <c r="G197" i="4"/>
  <c r="B197" i="4" s="1"/>
  <c r="E197" i="4"/>
  <c r="J197" i="4" s="1"/>
  <c r="J196" i="4"/>
  <c r="C196" i="4" s="1"/>
  <c r="I196" i="4"/>
  <c r="H196" i="4"/>
  <c r="G196" i="4"/>
  <c r="B196" i="4" s="1"/>
  <c r="E196" i="4"/>
  <c r="I195" i="4"/>
  <c r="H195" i="4"/>
  <c r="G195" i="4"/>
  <c r="E195" i="4"/>
  <c r="J195" i="4" s="1"/>
  <c r="C195" i="4" s="1"/>
  <c r="B195" i="4"/>
  <c r="J194" i="4"/>
  <c r="I194" i="4"/>
  <c r="H194" i="4"/>
  <c r="B194" i="4" s="1"/>
  <c r="C194" i="4" s="1"/>
  <c r="G194" i="4"/>
  <c r="E194" i="4"/>
  <c r="J193" i="4"/>
  <c r="I193" i="4"/>
  <c r="H193" i="4"/>
  <c r="G193" i="4"/>
  <c r="B193" i="4" s="1"/>
  <c r="E193" i="4"/>
  <c r="J192" i="4"/>
  <c r="C192" i="4" s="1"/>
  <c r="I192" i="4"/>
  <c r="H192" i="4"/>
  <c r="B192" i="4" s="1"/>
  <c r="G192" i="4"/>
  <c r="E192" i="4"/>
  <c r="J191" i="4"/>
  <c r="I191" i="4"/>
  <c r="H191" i="4"/>
  <c r="G191" i="4"/>
  <c r="B191" i="4" s="1"/>
  <c r="C191" i="4" s="1"/>
  <c r="E191" i="4"/>
  <c r="I190" i="4"/>
  <c r="H190" i="4"/>
  <c r="G190" i="4"/>
  <c r="B190" i="4" s="1"/>
  <c r="E190" i="4"/>
  <c r="J190" i="4" s="1"/>
  <c r="I189" i="4"/>
  <c r="H189" i="4"/>
  <c r="G189" i="4"/>
  <c r="B189" i="4" s="1"/>
  <c r="E189" i="4"/>
  <c r="J189" i="4" s="1"/>
  <c r="I188" i="4"/>
  <c r="H188" i="4"/>
  <c r="G188" i="4"/>
  <c r="B188" i="4" s="1"/>
  <c r="E188" i="4"/>
  <c r="J188" i="4" s="1"/>
  <c r="C188" i="4" s="1"/>
  <c r="I187" i="4"/>
  <c r="H187" i="4"/>
  <c r="G187" i="4"/>
  <c r="E187" i="4"/>
  <c r="J187" i="4" s="1"/>
  <c r="C187" i="4" s="1"/>
  <c r="B187" i="4"/>
  <c r="J186" i="4"/>
  <c r="I186" i="4"/>
  <c r="H186" i="4"/>
  <c r="B186" i="4" s="1"/>
  <c r="C186" i="4" s="1"/>
  <c r="G186" i="4"/>
  <c r="E186" i="4"/>
  <c r="J185" i="4"/>
  <c r="I185" i="4"/>
  <c r="H185" i="4"/>
  <c r="G185" i="4"/>
  <c r="B185" i="4" s="1"/>
  <c r="E185" i="4"/>
  <c r="J184" i="4"/>
  <c r="I184" i="4"/>
  <c r="H184" i="4"/>
  <c r="B184" i="4" s="1"/>
  <c r="G184" i="4"/>
  <c r="E184" i="4"/>
  <c r="J183" i="4"/>
  <c r="C183" i="4" s="1"/>
  <c r="I183" i="4"/>
  <c r="H183" i="4"/>
  <c r="G183" i="4"/>
  <c r="B183" i="4" s="1"/>
  <c r="E183" i="4"/>
  <c r="I182" i="4"/>
  <c r="H182" i="4"/>
  <c r="G182" i="4"/>
  <c r="B182" i="4" s="1"/>
  <c r="E182" i="4"/>
  <c r="J182" i="4" s="1"/>
  <c r="I181" i="4"/>
  <c r="H181" i="4"/>
  <c r="G181" i="4"/>
  <c r="B181" i="4" s="1"/>
  <c r="E181" i="4"/>
  <c r="J181" i="4" s="1"/>
  <c r="C181" i="4" s="1"/>
  <c r="I180" i="4"/>
  <c r="H180" i="4"/>
  <c r="G180" i="4"/>
  <c r="B180" i="4" s="1"/>
  <c r="E180" i="4"/>
  <c r="J180" i="4" s="1"/>
  <c r="C180" i="4" s="1"/>
  <c r="I179" i="4"/>
  <c r="H179" i="4"/>
  <c r="G179" i="4"/>
  <c r="E179" i="4"/>
  <c r="J179" i="4" s="1"/>
  <c r="C179" i="4" s="1"/>
  <c r="B179" i="4"/>
  <c r="J178" i="4"/>
  <c r="I178" i="4"/>
  <c r="H178" i="4"/>
  <c r="B178" i="4" s="1"/>
  <c r="C178" i="4" s="1"/>
  <c r="G178" i="4"/>
  <c r="E178" i="4"/>
  <c r="J177" i="4"/>
  <c r="I177" i="4"/>
  <c r="H177" i="4"/>
  <c r="G177" i="4"/>
  <c r="B177" i="4" s="1"/>
  <c r="E177" i="4"/>
  <c r="J176" i="4"/>
  <c r="C176" i="4" s="1"/>
  <c r="I176" i="4"/>
  <c r="H176" i="4"/>
  <c r="B176" i="4" s="1"/>
  <c r="G176" i="4"/>
  <c r="E176" i="4"/>
  <c r="J175" i="4"/>
  <c r="C175" i="4" s="1"/>
  <c r="I175" i="4"/>
  <c r="H175" i="4"/>
  <c r="G175" i="4"/>
  <c r="B175" i="4" s="1"/>
  <c r="E175" i="4"/>
  <c r="I174" i="4"/>
  <c r="H174" i="4"/>
  <c r="G174" i="4"/>
  <c r="B174" i="4" s="1"/>
  <c r="E174" i="4"/>
  <c r="J174" i="4" s="1"/>
  <c r="I173" i="4"/>
  <c r="H173" i="4"/>
  <c r="G173" i="4"/>
  <c r="E173" i="4"/>
  <c r="J173" i="4" s="1"/>
  <c r="I172" i="4"/>
  <c r="H172" i="4"/>
  <c r="G172" i="4"/>
  <c r="B172" i="4" s="1"/>
  <c r="E172" i="4"/>
  <c r="J172" i="4" s="1"/>
  <c r="C172" i="4" s="1"/>
  <c r="I171" i="4"/>
  <c r="H171" i="4"/>
  <c r="G171" i="4"/>
  <c r="E171" i="4"/>
  <c r="J171" i="4" s="1"/>
  <c r="C171" i="4"/>
  <c r="B171" i="4"/>
  <c r="J170" i="4"/>
  <c r="I170" i="4"/>
  <c r="H170" i="4"/>
  <c r="G170" i="4"/>
  <c r="E170" i="4"/>
  <c r="B170" i="4"/>
  <c r="C170" i="4" s="1"/>
  <c r="J169" i="4"/>
  <c r="C169" i="4" s="1"/>
  <c r="I169" i="4"/>
  <c r="H169" i="4"/>
  <c r="G169" i="4"/>
  <c r="E169" i="4"/>
  <c r="B169" i="4"/>
  <c r="J168" i="4"/>
  <c r="I168" i="4"/>
  <c r="H168" i="4"/>
  <c r="B168" i="4" s="1"/>
  <c r="G168" i="4"/>
  <c r="E168" i="4"/>
  <c r="J167" i="4"/>
  <c r="I167" i="4"/>
  <c r="H167" i="4"/>
  <c r="G167" i="4"/>
  <c r="B167" i="4" s="1"/>
  <c r="C167" i="4" s="1"/>
  <c r="E167" i="4"/>
  <c r="I166" i="4"/>
  <c r="H166" i="4"/>
  <c r="G166" i="4"/>
  <c r="E166" i="4"/>
  <c r="J166" i="4" s="1"/>
  <c r="B166" i="4"/>
  <c r="I165" i="4"/>
  <c r="H165" i="4"/>
  <c r="G165" i="4"/>
  <c r="E165" i="4"/>
  <c r="J165" i="4" s="1"/>
  <c r="I164" i="4"/>
  <c r="H164" i="4"/>
  <c r="G164" i="4"/>
  <c r="B164" i="4" s="1"/>
  <c r="E164" i="4"/>
  <c r="J164" i="4" s="1"/>
  <c r="C164" i="4" s="1"/>
  <c r="I163" i="4"/>
  <c r="H163" i="4"/>
  <c r="G163" i="4"/>
  <c r="E163" i="4"/>
  <c r="J163" i="4" s="1"/>
  <c r="B163" i="4"/>
  <c r="C163" i="4" s="1"/>
  <c r="J162" i="4"/>
  <c r="I162" i="4"/>
  <c r="H162" i="4"/>
  <c r="B162" i="4" s="1"/>
  <c r="C162" i="4" s="1"/>
  <c r="G162" i="4"/>
  <c r="E162" i="4"/>
  <c r="J161" i="4"/>
  <c r="I161" i="4"/>
  <c r="H161" i="4"/>
  <c r="G161" i="4"/>
  <c r="B161" i="4" s="1"/>
  <c r="E161" i="4"/>
  <c r="I160" i="4"/>
  <c r="H160" i="4"/>
  <c r="B160" i="4" s="1"/>
  <c r="G160" i="4"/>
  <c r="E160" i="4"/>
  <c r="J160" i="4" s="1"/>
  <c r="C160" i="4" s="1"/>
  <c r="J159" i="4"/>
  <c r="I159" i="4"/>
  <c r="H159" i="4"/>
  <c r="G159" i="4"/>
  <c r="E159" i="4"/>
  <c r="I158" i="4"/>
  <c r="H158" i="4"/>
  <c r="G158" i="4"/>
  <c r="B158" i="4" s="1"/>
  <c r="E158" i="4"/>
  <c r="J158" i="4" s="1"/>
  <c r="I157" i="4"/>
  <c r="H157" i="4"/>
  <c r="G157" i="4"/>
  <c r="B157" i="4" s="1"/>
  <c r="E157" i="4"/>
  <c r="J157" i="4" s="1"/>
  <c r="J156" i="4"/>
  <c r="C156" i="4" s="1"/>
  <c r="I156" i="4"/>
  <c r="H156" i="4"/>
  <c r="G156" i="4"/>
  <c r="E156" i="4"/>
  <c r="B156" i="4"/>
  <c r="I155" i="4"/>
  <c r="H155" i="4"/>
  <c r="G155" i="4"/>
  <c r="E155" i="4"/>
  <c r="J155" i="4" s="1"/>
  <c r="C155" i="4" s="1"/>
  <c r="B155" i="4"/>
  <c r="J154" i="4"/>
  <c r="I154" i="4"/>
  <c r="H154" i="4"/>
  <c r="B154" i="4" s="1"/>
  <c r="C154" i="4" s="1"/>
  <c r="G154" i="4"/>
  <c r="E154" i="4"/>
  <c r="J153" i="4"/>
  <c r="I153" i="4"/>
  <c r="H153" i="4"/>
  <c r="G153" i="4"/>
  <c r="B153" i="4" s="1"/>
  <c r="E153" i="4"/>
  <c r="I152" i="4"/>
  <c r="H152" i="4"/>
  <c r="B152" i="4" s="1"/>
  <c r="G152" i="4"/>
  <c r="E152" i="4"/>
  <c r="J152" i="4" s="1"/>
  <c r="C152" i="4" s="1"/>
  <c r="J151" i="4"/>
  <c r="C151" i="4" s="1"/>
  <c r="I151" i="4"/>
  <c r="H151" i="4"/>
  <c r="G151" i="4"/>
  <c r="B151" i="4" s="1"/>
  <c r="E151" i="4"/>
  <c r="I150" i="4"/>
  <c r="H150" i="4"/>
  <c r="G150" i="4"/>
  <c r="B150" i="4" s="1"/>
  <c r="E150" i="4"/>
  <c r="J150" i="4" s="1"/>
  <c r="I149" i="4"/>
  <c r="H149" i="4"/>
  <c r="G149" i="4"/>
  <c r="B149" i="4" s="1"/>
  <c r="E149" i="4"/>
  <c r="J149" i="4" s="1"/>
  <c r="C149" i="4"/>
  <c r="J148" i="4"/>
  <c r="C148" i="4" s="1"/>
  <c r="I148" i="4"/>
  <c r="H148" i="4"/>
  <c r="G148" i="4"/>
  <c r="B148" i="4" s="1"/>
  <c r="E148" i="4"/>
  <c r="I147" i="4"/>
  <c r="C147" i="4" s="1"/>
  <c r="H147" i="4"/>
  <c r="G147" i="4"/>
  <c r="E147" i="4"/>
  <c r="J147" i="4" s="1"/>
  <c r="B147" i="4"/>
  <c r="J146" i="4"/>
  <c r="I146" i="4"/>
  <c r="H146" i="4"/>
  <c r="B146" i="4" s="1"/>
  <c r="C146" i="4" s="1"/>
  <c r="G146" i="4"/>
  <c r="E146" i="4"/>
  <c r="J145" i="4"/>
  <c r="I145" i="4"/>
  <c r="H145" i="4"/>
  <c r="G145" i="4"/>
  <c r="E145" i="4"/>
  <c r="B145" i="4"/>
  <c r="I144" i="4"/>
  <c r="H144" i="4"/>
  <c r="B144" i="4" s="1"/>
  <c r="G144" i="4"/>
  <c r="E144" i="4"/>
  <c r="J144" i="4" s="1"/>
  <c r="C144" i="4" s="1"/>
  <c r="J143" i="4"/>
  <c r="I143" i="4"/>
  <c r="H143" i="4"/>
  <c r="G143" i="4"/>
  <c r="E143" i="4"/>
  <c r="I142" i="4"/>
  <c r="H142" i="4"/>
  <c r="G142" i="4"/>
  <c r="E142" i="4"/>
  <c r="J142" i="4" s="1"/>
  <c r="B142" i="4"/>
  <c r="I141" i="4"/>
  <c r="H141" i="4"/>
  <c r="G141" i="4"/>
  <c r="E141" i="4"/>
  <c r="J141" i="4" s="1"/>
  <c r="J140" i="4"/>
  <c r="I140" i="4"/>
  <c r="H140" i="4"/>
  <c r="G140" i="4"/>
  <c r="B140" i="4" s="1"/>
  <c r="E140" i="4"/>
  <c r="I139" i="4"/>
  <c r="H139" i="4"/>
  <c r="G139" i="4"/>
  <c r="E139" i="4"/>
  <c r="J139" i="4" s="1"/>
  <c r="C139" i="4" s="1"/>
  <c r="B139" i="4"/>
  <c r="J138" i="4"/>
  <c r="I138" i="4"/>
  <c r="H138" i="4"/>
  <c r="B138" i="4" s="1"/>
  <c r="C138" i="4" s="1"/>
  <c r="G138" i="4"/>
  <c r="E138" i="4"/>
  <c r="J137" i="4"/>
  <c r="I137" i="4"/>
  <c r="H137" i="4"/>
  <c r="G137" i="4"/>
  <c r="B137" i="4" s="1"/>
  <c r="E137" i="4"/>
  <c r="J136" i="4"/>
  <c r="C136" i="4" s="1"/>
  <c r="I136" i="4"/>
  <c r="H136" i="4"/>
  <c r="B136" i="4" s="1"/>
  <c r="G136" i="4"/>
  <c r="E136" i="4"/>
  <c r="J135" i="4"/>
  <c r="I135" i="4"/>
  <c r="H135" i="4"/>
  <c r="G135" i="4"/>
  <c r="B135" i="4" s="1"/>
  <c r="C135" i="4" s="1"/>
  <c r="E135" i="4"/>
  <c r="I134" i="4"/>
  <c r="H134" i="4"/>
  <c r="G134" i="4"/>
  <c r="B134" i="4" s="1"/>
  <c r="E134" i="4"/>
  <c r="J134" i="4" s="1"/>
  <c r="I133" i="4"/>
  <c r="H133" i="4"/>
  <c r="G133" i="4"/>
  <c r="B133" i="4" s="1"/>
  <c r="C133" i="4" s="1"/>
  <c r="E133" i="4"/>
  <c r="J133" i="4" s="1"/>
  <c r="J132" i="4"/>
  <c r="I132" i="4"/>
  <c r="H132" i="4"/>
  <c r="G132" i="4"/>
  <c r="B132" i="4" s="1"/>
  <c r="C132" i="4" s="1"/>
  <c r="E132" i="4"/>
  <c r="I131" i="4"/>
  <c r="H131" i="4"/>
  <c r="B131" i="4" s="1"/>
  <c r="C131" i="4" s="1"/>
  <c r="G131" i="4"/>
  <c r="E131" i="4"/>
  <c r="J131" i="4" s="1"/>
  <c r="J130" i="4"/>
  <c r="C130" i="4" s="1"/>
  <c r="I130" i="4"/>
  <c r="H130" i="4"/>
  <c r="G130" i="4"/>
  <c r="E130" i="4"/>
  <c r="B130" i="4"/>
  <c r="I129" i="4"/>
  <c r="H129" i="4"/>
  <c r="G129" i="4"/>
  <c r="E129" i="4"/>
  <c r="J129" i="4" s="1"/>
  <c r="C129" i="4" s="1"/>
  <c r="B129" i="4"/>
  <c r="J128" i="4"/>
  <c r="C128" i="4" s="1"/>
  <c r="I128" i="4"/>
  <c r="H128" i="4"/>
  <c r="B128" i="4" s="1"/>
  <c r="G128" i="4"/>
  <c r="E128" i="4"/>
  <c r="J127" i="4"/>
  <c r="I127" i="4"/>
  <c r="H127" i="4"/>
  <c r="G127" i="4"/>
  <c r="B127" i="4" s="1"/>
  <c r="C127" i="4" s="1"/>
  <c r="E127" i="4"/>
  <c r="I126" i="4"/>
  <c r="H126" i="4"/>
  <c r="G126" i="4"/>
  <c r="E126" i="4"/>
  <c r="J126" i="4" s="1"/>
  <c r="B126" i="4"/>
  <c r="I125" i="4"/>
  <c r="H125" i="4"/>
  <c r="G125" i="4"/>
  <c r="B125" i="4" s="1"/>
  <c r="E125" i="4"/>
  <c r="J125" i="4" s="1"/>
  <c r="C125" i="4" s="1"/>
  <c r="J124" i="4"/>
  <c r="I124" i="4"/>
  <c r="H124" i="4"/>
  <c r="G124" i="4"/>
  <c r="B124" i="4" s="1"/>
  <c r="E124" i="4"/>
  <c r="I123" i="4"/>
  <c r="H123" i="4"/>
  <c r="G123" i="4"/>
  <c r="B123" i="4" s="1"/>
  <c r="C123" i="4" s="1"/>
  <c r="E123" i="4"/>
  <c r="J123" i="4" s="1"/>
  <c r="I122" i="4"/>
  <c r="H122" i="4"/>
  <c r="B122" i="4" s="1"/>
  <c r="G122" i="4"/>
  <c r="E122" i="4"/>
  <c r="J122" i="4" s="1"/>
  <c r="C122" i="4" s="1"/>
  <c r="I121" i="4"/>
  <c r="H121" i="4"/>
  <c r="G121" i="4"/>
  <c r="B121" i="4" s="1"/>
  <c r="E121" i="4"/>
  <c r="J121" i="4" s="1"/>
  <c r="I120" i="4"/>
  <c r="H120" i="4"/>
  <c r="G120" i="4"/>
  <c r="E120" i="4"/>
  <c r="J120" i="4" s="1"/>
  <c r="C120" i="4" s="1"/>
  <c r="B120" i="4"/>
  <c r="J119" i="4"/>
  <c r="I119" i="4"/>
  <c r="H119" i="4"/>
  <c r="G119" i="4"/>
  <c r="E119" i="4"/>
  <c r="C119" i="4"/>
  <c r="B119" i="4"/>
  <c r="J118" i="4"/>
  <c r="I118" i="4"/>
  <c r="H118" i="4"/>
  <c r="B118" i="4" s="1"/>
  <c r="G118" i="4"/>
  <c r="E118" i="4"/>
  <c r="J117" i="4"/>
  <c r="I117" i="4"/>
  <c r="H117" i="4"/>
  <c r="G117" i="4"/>
  <c r="E117" i="4"/>
  <c r="I116" i="4"/>
  <c r="H116" i="4"/>
  <c r="B116" i="4" s="1"/>
  <c r="G116" i="4"/>
  <c r="E116" i="4"/>
  <c r="J116" i="4" s="1"/>
  <c r="C116" i="4" s="1"/>
  <c r="I115" i="4"/>
  <c r="H115" i="4"/>
  <c r="G115" i="4"/>
  <c r="E115" i="4"/>
  <c r="J115" i="4" s="1"/>
  <c r="C115" i="4" s="1"/>
  <c r="B115" i="4"/>
  <c r="J114" i="4"/>
  <c r="I114" i="4"/>
  <c r="H114" i="4"/>
  <c r="G114" i="4"/>
  <c r="E114" i="4"/>
  <c r="C114" i="4"/>
  <c r="B114" i="4"/>
  <c r="J113" i="4"/>
  <c r="C113" i="4" s="1"/>
  <c r="I113" i="4"/>
  <c r="H113" i="4"/>
  <c r="G113" i="4"/>
  <c r="E113" i="4"/>
  <c r="B113" i="4"/>
  <c r="J112" i="4"/>
  <c r="I112" i="4"/>
  <c r="H112" i="4"/>
  <c r="B112" i="4" s="1"/>
  <c r="G112" i="4"/>
  <c r="E112" i="4"/>
  <c r="J111" i="4"/>
  <c r="I111" i="4"/>
  <c r="H111" i="4"/>
  <c r="G111" i="4"/>
  <c r="B111" i="4" s="1"/>
  <c r="E111" i="4"/>
  <c r="I110" i="4"/>
  <c r="H110" i="4"/>
  <c r="G110" i="4"/>
  <c r="B110" i="4" s="1"/>
  <c r="E110" i="4"/>
  <c r="J110" i="4" s="1"/>
  <c r="C110" i="4" s="1"/>
  <c r="I109" i="4"/>
  <c r="H109" i="4"/>
  <c r="G109" i="4"/>
  <c r="B109" i="4" s="1"/>
  <c r="E109" i="4"/>
  <c r="J109" i="4" s="1"/>
  <c r="C109" i="4" s="1"/>
  <c r="J108" i="4"/>
  <c r="I108" i="4"/>
  <c r="H108" i="4"/>
  <c r="G108" i="4"/>
  <c r="E108" i="4"/>
  <c r="C108" i="4"/>
  <c r="B108" i="4"/>
  <c r="J107" i="4"/>
  <c r="C107" i="4" s="1"/>
  <c r="I107" i="4"/>
  <c r="H107" i="4"/>
  <c r="G107" i="4"/>
  <c r="E107" i="4"/>
  <c r="B107" i="4"/>
  <c r="J106" i="4"/>
  <c r="I106" i="4"/>
  <c r="H106" i="4"/>
  <c r="G106" i="4"/>
  <c r="B106" i="4" s="1"/>
  <c r="E106" i="4"/>
  <c r="J105" i="4"/>
  <c r="I105" i="4"/>
  <c r="H105" i="4"/>
  <c r="G105" i="4"/>
  <c r="B105" i="4" s="1"/>
  <c r="E105" i="4"/>
  <c r="I104" i="4"/>
  <c r="H104" i="4"/>
  <c r="G104" i="4"/>
  <c r="B104" i="4" s="1"/>
  <c r="E104" i="4"/>
  <c r="J104" i="4" s="1"/>
  <c r="C104" i="4" s="1"/>
  <c r="I103" i="4"/>
  <c r="H103" i="4"/>
  <c r="B103" i="4" s="1"/>
  <c r="G103" i="4"/>
  <c r="E103" i="4"/>
  <c r="J103" i="4" s="1"/>
  <c r="C103" i="4" s="1"/>
  <c r="I102" i="4"/>
  <c r="H102" i="4"/>
  <c r="G102" i="4"/>
  <c r="B102" i="4" s="1"/>
  <c r="E102" i="4"/>
  <c r="J102" i="4" s="1"/>
  <c r="C102" i="4" s="1"/>
  <c r="I101" i="4"/>
  <c r="H101" i="4"/>
  <c r="G101" i="4"/>
  <c r="E101" i="4"/>
  <c r="J101" i="4" s="1"/>
  <c r="C101" i="4" s="1"/>
  <c r="B101" i="4"/>
  <c r="J100" i="4"/>
  <c r="I100" i="4"/>
  <c r="H100" i="4"/>
  <c r="G100" i="4"/>
  <c r="E100" i="4"/>
  <c r="C100" i="4"/>
  <c r="B100" i="4"/>
  <c r="J99" i="4"/>
  <c r="C99" i="4" s="1"/>
  <c r="I99" i="4"/>
  <c r="H99" i="4"/>
  <c r="G99" i="4"/>
  <c r="E99" i="4"/>
  <c r="B99" i="4"/>
  <c r="J98" i="4"/>
  <c r="I98" i="4"/>
  <c r="H98" i="4"/>
  <c r="G98" i="4"/>
  <c r="B98" i="4" s="1"/>
  <c r="E98" i="4"/>
  <c r="J97" i="4"/>
  <c r="I97" i="4"/>
  <c r="H97" i="4"/>
  <c r="G97" i="4"/>
  <c r="B97" i="4" s="1"/>
  <c r="E97" i="4"/>
  <c r="I96" i="4"/>
  <c r="H96" i="4"/>
  <c r="G96" i="4"/>
  <c r="B96" i="4" s="1"/>
  <c r="E96" i="4"/>
  <c r="J96" i="4" s="1"/>
  <c r="C96" i="4" s="1"/>
  <c r="I95" i="4"/>
  <c r="H95" i="4"/>
  <c r="B95" i="4" s="1"/>
  <c r="G95" i="4"/>
  <c r="E95" i="4"/>
  <c r="J95" i="4" s="1"/>
  <c r="C95" i="4" s="1"/>
  <c r="I94" i="4"/>
  <c r="H94" i="4"/>
  <c r="G94" i="4"/>
  <c r="B94" i="4" s="1"/>
  <c r="E94" i="4"/>
  <c r="J94" i="4" s="1"/>
  <c r="C94" i="4" s="1"/>
  <c r="I93" i="4"/>
  <c r="H93" i="4"/>
  <c r="G93" i="4"/>
  <c r="E93" i="4"/>
  <c r="J93" i="4" s="1"/>
  <c r="C93" i="4" s="1"/>
  <c r="B93" i="4"/>
  <c r="J92" i="4"/>
  <c r="I92" i="4"/>
  <c r="H92" i="4"/>
  <c r="G92" i="4"/>
  <c r="E92" i="4"/>
  <c r="C92" i="4"/>
  <c r="B92" i="4"/>
  <c r="J91" i="4"/>
  <c r="C91" i="4" s="1"/>
  <c r="I91" i="4"/>
  <c r="H91" i="4"/>
  <c r="G91" i="4"/>
  <c r="E91" i="4"/>
  <c r="B91" i="4"/>
  <c r="J90" i="4"/>
  <c r="I90" i="4"/>
  <c r="H90" i="4"/>
  <c r="G90" i="4"/>
  <c r="B90" i="4" s="1"/>
  <c r="E90" i="4"/>
  <c r="J89" i="4"/>
  <c r="C89" i="4" s="1"/>
  <c r="I89" i="4"/>
  <c r="H89" i="4"/>
  <c r="G89" i="4"/>
  <c r="B89" i="4" s="1"/>
  <c r="E89" i="4"/>
  <c r="I88" i="4"/>
  <c r="H88" i="4"/>
  <c r="G88" i="4"/>
  <c r="B88" i="4" s="1"/>
  <c r="E88" i="4"/>
  <c r="J88" i="4" s="1"/>
  <c r="C88" i="4" s="1"/>
  <c r="I87" i="4"/>
  <c r="H87" i="4"/>
  <c r="B87" i="4" s="1"/>
  <c r="G87" i="4"/>
  <c r="E87" i="4"/>
  <c r="J87" i="4" s="1"/>
  <c r="C87" i="4" s="1"/>
  <c r="I86" i="4"/>
  <c r="H86" i="4"/>
  <c r="G86" i="4"/>
  <c r="B86" i="4" s="1"/>
  <c r="E86" i="4"/>
  <c r="J86" i="4" s="1"/>
  <c r="C86" i="4" s="1"/>
  <c r="I85" i="4"/>
  <c r="H85" i="4"/>
  <c r="G85" i="4"/>
  <c r="E85" i="4"/>
  <c r="J85" i="4" s="1"/>
  <c r="C85" i="4" s="1"/>
  <c r="B85" i="4"/>
  <c r="J84" i="4"/>
  <c r="I84" i="4"/>
  <c r="H84" i="4"/>
  <c r="G84" i="4"/>
  <c r="E84" i="4"/>
  <c r="C84" i="4"/>
  <c r="B84" i="4"/>
  <c r="J83" i="4"/>
  <c r="C83" i="4" s="1"/>
  <c r="I83" i="4"/>
  <c r="H83" i="4"/>
  <c r="G83" i="4"/>
  <c r="E83" i="4"/>
  <c r="B83" i="4"/>
  <c r="J82" i="4"/>
  <c r="I82" i="4"/>
  <c r="H82" i="4"/>
  <c r="G82" i="4"/>
  <c r="B82" i="4" s="1"/>
  <c r="E82" i="4"/>
  <c r="J81" i="4"/>
  <c r="C81" i="4" s="1"/>
  <c r="I81" i="4"/>
  <c r="H81" i="4"/>
  <c r="G81" i="4"/>
  <c r="B81" i="4" s="1"/>
  <c r="E81" i="4"/>
  <c r="I80" i="4"/>
  <c r="H80" i="4"/>
  <c r="G80" i="4"/>
  <c r="B80" i="4" s="1"/>
  <c r="E80" i="4"/>
  <c r="J80" i="4" s="1"/>
  <c r="C80" i="4" s="1"/>
  <c r="I79" i="4"/>
  <c r="H79" i="4"/>
  <c r="B79" i="4" s="1"/>
  <c r="G79" i="4"/>
  <c r="E79" i="4"/>
  <c r="J79" i="4" s="1"/>
  <c r="C79" i="4" s="1"/>
  <c r="I78" i="4"/>
  <c r="H78" i="4"/>
  <c r="G78" i="4"/>
  <c r="B78" i="4" s="1"/>
  <c r="E78" i="4"/>
  <c r="J78" i="4" s="1"/>
  <c r="C78" i="4" s="1"/>
  <c r="I77" i="4"/>
  <c r="H77" i="4"/>
  <c r="G77" i="4"/>
  <c r="E77" i="4"/>
  <c r="J77" i="4" s="1"/>
  <c r="C77" i="4" s="1"/>
  <c r="B77" i="4"/>
  <c r="J76" i="4"/>
  <c r="I76" i="4"/>
  <c r="H76" i="4"/>
  <c r="G76" i="4"/>
  <c r="E76" i="4"/>
  <c r="C76" i="4"/>
  <c r="B76" i="4"/>
  <c r="J75" i="4"/>
  <c r="C75" i="4" s="1"/>
  <c r="I75" i="4"/>
  <c r="H75" i="4"/>
  <c r="G75" i="4"/>
  <c r="E75" i="4"/>
  <c r="B75" i="4"/>
  <c r="J74" i="4"/>
  <c r="I74" i="4"/>
  <c r="H74" i="4"/>
  <c r="G74" i="4"/>
  <c r="B74" i="4" s="1"/>
  <c r="E74" i="4"/>
  <c r="J73" i="4"/>
  <c r="C73" i="4" s="1"/>
  <c r="I73" i="4"/>
  <c r="H73" i="4"/>
  <c r="G73" i="4"/>
  <c r="B73" i="4" s="1"/>
  <c r="E73" i="4"/>
  <c r="I72" i="4"/>
  <c r="H72" i="4"/>
  <c r="G72" i="4"/>
  <c r="B72" i="4" s="1"/>
  <c r="E72" i="4"/>
  <c r="J72" i="4" s="1"/>
  <c r="C72" i="4" s="1"/>
  <c r="I71" i="4"/>
  <c r="H71" i="4"/>
  <c r="B71" i="4" s="1"/>
  <c r="G71" i="4"/>
  <c r="E71" i="4"/>
  <c r="J71" i="4" s="1"/>
  <c r="C71" i="4" s="1"/>
  <c r="I70" i="4"/>
  <c r="H70" i="4"/>
  <c r="G70" i="4"/>
  <c r="B70" i="4" s="1"/>
  <c r="E70" i="4"/>
  <c r="J70" i="4" s="1"/>
  <c r="C70" i="4" s="1"/>
  <c r="I69" i="4"/>
  <c r="H69" i="4"/>
  <c r="G69" i="4"/>
  <c r="E69" i="4"/>
  <c r="J69" i="4" s="1"/>
  <c r="C69" i="4" s="1"/>
  <c r="B69" i="4"/>
  <c r="J68" i="4"/>
  <c r="I68" i="4"/>
  <c r="H68" i="4"/>
  <c r="G68" i="4"/>
  <c r="E68" i="4"/>
  <c r="C68" i="4"/>
  <c r="B68" i="4"/>
  <c r="J67" i="4"/>
  <c r="C67" i="4" s="1"/>
  <c r="I67" i="4"/>
  <c r="H67" i="4"/>
  <c r="G67" i="4"/>
  <c r="E67" i="4"/>
  <c r="B67" i="4"/>
  <c r="J66" i="4"/>
  <c r="I66" i="4"/>
  <c r="H66" i="4"/>
  <c r="G66" i="4"/>
  <c r="B66" i="4" s="1"/>
  <c r="E66" i="4"/>
  <c r="J65" i="4"/>
  <c r="C65" i="4" s="1"/>
  <c r="I65" i="4"/>
  <c r="H65" i="4"/>
  <c r="G65" i="4"/>
  <c r="B65" i="4" s="1"/>
  <c r="E65" i="4"/>
  <c r="I64" i="4"/>
  <c r="H64" i="4"/>
  <c r="G64" i="4"/>
  <c r="B64" i="4" s="1"/>
  <c r="E64" i="4"/>
  <c r="J64" i="4" s="1"/>
  <c r="C64" i="4" s="1"/>
  <c r="I63" i="4"/>
  <c r="H63" i="4"/>
  <c r="B63" i="4" s="1"/>
  <c r="G63" i="4"/>
  <c r="E63" i="4"/>
  <c r="J63" i="4" s="1"/>
  <c r="C63" i="4" s="1"/>
  <c r="I62" i="4"/>
  <c r="H62" i="4"/>
  <c r="G62" i="4"/>
  <c r="B62" i="4" s="1"/>
  <c r="E62" i="4"/>
  <c r="J62" i="4" s="1"/>
  <c r="C62" i="4" s="1"/>
  <c r="I61" i="4"/>
  <c r="H61" i="4"/>
  <c r="G61" i="4"/>
  <c r="E61" i="4"/>
  <c r="J61" i="4" s="1"/>
  <c r="C61" i="4" s="1"/>
  <c r="B61" i="4"/>
  <c r="J60" i="4"/>
  <c r="I60" i="4"/>
  <c r="H60" i="4"/>
  <c r="G60" i="4"/>
  <c r="E60" i="4"/>
  <c r="C60" i="4"/>
  <c r="B60" i="4"/>
  <c r="J59" i="4"/>
  <c r="C59" i="4" s="1"/>
  <c r="I59" i="4"/>
  <c r="H59" i="4"/>
  <c r="G59" i="4"/>
  <c r="E59" i="4"/>
  <c r="B59" i="4"/>
  <c r="J58" i="4"/>
  <c r="I58" i="4"/>
  <c r="H58" i="4"/>
  <c r="G58" i="4"/>
  <c r="B58" i="4" s="1"/>
  <c r="E58" i="4"/>
  <c r="J57" i="4"/>
  <c r="C57" i="4" s="1"/>
  <c r="I57" i="4"/>
  <c r="H57" i="4"/>
  <c r="G57" i="4"/>
  <c r="B57" i="4" s="1"/>
  <c r="E57" i="4"/>
  <c r="I56" i="4"/>
  <c r="H56" i="4"/>
  <c r="G56" i="4"/>
  <c r="B56" i="4" s="1"/>
  <c r="E56" i="4"/>
  <c r="J56" i="4" s="1"/>
  <c r="C56" i="4" s="1"/>
  <c r="I55" i="4"/>
  <c r="H55" i="4"/>
  <c r="B55" i="4" s="1"/>
  <c r="G55" i="4"/>
  <c r="E55" i="4"/>
  <c r="J55" i="4" s="1"/>
  <c r="C55" i="4" s="1"/>
  <c r="I54" i="4"/>
  <c r="H54" i="4"/>
  <c r="G54" i="4"/>
  <c r="B54" i="4" s="1"/>
  <c r="E54" i="4"/>
  <c r="J54" i="4" s="1"/>
  <c r="C54" i="4" s="1"/>
  <c r="I53" i="4"/>
  <c r="H53" i="4"/>
  <c r="G53" i="4"/>
  <c r="E53" i="4"/>
  <c r="J53" i="4" s="1"/>
  <c r="C53" i="4" s="1"/>
  <c r="B53" i="4"/>
  <c r="J52" i="4"/>
  <c r="I52" i="4"/>
  <c r="H52" i="4"/>
  <c r="G52" i="4"/>
  <c r="E52" i="4"/>
  <c r="C52" i="4"/>
  <c r="B52" i="4"/>
  <c r="J51" i="4"/>
  <c r="C51" i="4" s="1"/>
  <c r="I51" i="4"/>
  <c r="H51" i="4"/>
  <c r="G51" i="4"/>
  <c r="E51" i="4"/>
  <c r="B51" i="4"/>
  <c r="J50" i="4"/>
  <c r="I50" i="4"/>
  <c r="H50" i="4"/>
  <c r="G50" i="4"/>
  <c r="B50" i="4" s="1"/>
  <c r="E50" i="4"/>
  <c r="J49" i="4"/>
  <c r="C49" i="4" s="1"/>
  <c r="I49" i="4"/>
  <c r="H49" i="4"/>
  <c r="G49" i="4"/>
  <c r="B49" i="4" s="1"/>
  <c r="E49" i="4"/>
  <c r="I48" i="4"/>
  <c r="H48" i="4"/>
  <c r="G48" i="4"/>
  <c r="B48" i="4" s="1"/>
  <c r="E48" i="4"/>
  <c r="J48" i="4" s="1"/>
  <c r="C48" i="4" s="1"/>
  <c r="I47" i="4"/>
  <c r="H47" i="4"/>
  <c r="B47" i="4" s="1"/>
  <c r="G47" i="4"/>
  <c r="E47" i="4"/>
  <c r="J47" i="4" s="1"/>
  <c r="C47" i="4" s="1"/>
  <c r="I46" i="4"/>
  <c r="H46" i="4"/>
  <c r="G46" i="4"/>
  <c r="B46" i="4" s="1"/>
  <c r="E46" i="4"/>
  <c r="J46" i="4" s="1"/>
  <c r="C46" i="4" s="1"/>
  <c r="I45" i="4"/>
  <c r="H45" i="4"/>
  <c r="G45" i="4"/>
  <c r="E45" i="4"/>
  <c r="J45" i="4" s="1"/>
  <c r="C45" i="4" s="1"/>
  <c r="B45" i="4"/>
  <c r="J44" i="4"/>
  <c r="I44" i="4"/>
  <c r="H44" i="4"/>
  <c r="G44" i="4"/>
  <c r="E44" i="4"/>
  <c r="C44" i="4"/>
  <c r="B44" i="4"/>
  <c r="J43" i="4"/>
  <c r="C43" i="4" s="1"/>
  <c r="I43" i="4"/>
  <c r="H43" i="4"/>
  <c r="G43" i="4"/>
  <c r="E43" i="4"/>
  <c r="B43" i="4"/>
  <c r="J42" i="4"/>
  <c r="I42" i="4"/>
  <c r="H42" i="4"/>
  <c r="G42" i="4"/>
  <c r="B42" i="4" s="1"/>
  <c r="E42" i="4"/>
  <c r="J41" i="4"/>
  <c r="C41" i="4" s="1"/>
  <c r="I41" i="4"/>
  <c r="H41" i="4"/>
  <c r="G41" i="4"/>
  <c r="B41" i="4" s="1"/>
  <c r="E41" i="4"/>
  <c r="I40" i="4"/>
  <c r="H40" i="4"/>
  <c r="G40" i="4"/>
  <c r="B40" i="4" s="1"/>
  <c r="E40" i="4"/>
  <c r="J40" i="4" s="1"/>
  <c r="C40" i="4" s="1"/>
  <c r="I39" i="4"/>
  <c r="H39" i="4"/>
  <c r="B39" i="4" s="1"/>
  <c r="G39" i="4"/>
  <c r="E39" i="4"/>
  <c r="J39" i="4" s="1"/>
  <c r="C39" i="4" s="1"/>
  <c r="I38" i="4"/>
  <c r="H38" i="4"/>
  <c r="G38" i="4"/>
  <c r="B38" i="4" s="1"/>
  <c r="E38" i="4"/>
  <c r="J38" i="4" s="1"/>
  <c r="C38" i="4" s="1"/>
  <c r="I37" i="4"/>
  <c r="H37" i="4"/>
  <c r="G37" i="4"/>
  <c r="E37" i="4"/>
  <c r="J37" i="4" s="1"/>
  <c r="C37" i="4" s="1"/>
  <c r="B37" i="4"/>
  <c r="J36" i="4"/>
  <c r="I36" i="4"/>
  <c r="H36" i="4"/>
  <c r="G36" i="4"/>
  <c r="E36" i="4"/>
  <c r="C36" i="4"/>
  <c r="B36" i="4"/>
  <c r="J35" i="4"/>
  <c r="C35" i="4" s="1"/>
  <c r="I35" i="4"/>
  <c r="H35" i="4"/>
  <c r="G35" i="4"/>
  <c r="E35" i="4"/>
  <c r="B35" i="4"/>
  <c r="J34" i="4"/>
  <c r="I34" i="4"/>
  <c r="H34" i="4"/>
  <c r="G34" i="4"/>
  <c r="B34" i="4" s="1"/>
  <c r="E34" i="4"/>
  <c r="J33" i="4"/>
  <c r="C33" i="4" s="1"/>
  <c r="I33" i="4"/>
  <c r="H33" i="4"/>
  <c r="G33" i="4"/>
  <c r="B33" i="4" s="1"/>
  <c r="E33" i="4"/>
  <c r="I32" i="4"/>
  <c r="H32" i="4"/>
  <c r="G32" i="4"/>
  <c r="B32" i="4" s="1"/>
  <c r="E32" i="4"/>
  <c r="J32" i="4" s="1"/>
  <c r="C32" i="4" s="1"/>
  <c r="I31" i="4"/>
  <c r="H31" i="4"/>
  <c r="B31" i="4" s="1"/>
  <c r="G31" i="4"/>
  <c r="E31" i="4"/>
  <c r="J31" i="4" s="1"/>
  <c r="C31" i="4" s="1"/>
  <c r="I30" i="4"/>
  <c r="H30" i="4"/>
  <c r="G30" i="4"/>
  <c r="B30" i="4" s="1"/>
  <c r="E30" i="4"/>
  <c r="J30" i="4" s="1"/>
  <c r="C30" i="4" s="1"/>
  <c r="I29" i="4"/>
  <c r="H29" i="4"/>
  <c r="G29" i="4"/>
  <c r="E29" i="4"/>
  <c r="J29" i="4" s="1"/>
  <c r="C29" i="4" s="1"/>
  <c r="B29" i="4"/>
  <c r="J28" i="4"/>
  <c r="I28" i="4"/>
  <c r="H28" i="4"/>
  <c r="G28" i="4"/>
  <c r="E28" i="4"/>
  <c r="C28" i="4"/>
  <c r="B28" i="4"/>
  <c r="J27" i="4"/>
  <c r="C27" i="4" s="1"/>
  <c r="I27" i="4"/>
  <c r="H27" i="4"/>
  <c r="G27" i="4"/>
  <c r="E27" i="4"/>
  <c r="B27" i="4"/>
  <c r="J26" i="4"/>
  <c r="I26" i="4"/>
  <c r="H26" i="4"/>
  <c r="G26" i="4"/>
  <c r="B26" i="4" s="1"/>
  <c r="E26" i="4"/>
  <c r="J25" i="4"/>
  <c r="C25" i="4" s="1"/>
  <c r="I25" i="4"/>
  <c r="H25" i="4"/>
  <c r="G25" i="4"/>
  <c r="B25" i="4" s="1"/>
  <c r="E25" i="4"/>
  <c r="I24" i="4"/>
  <c r="H24" i="4"/>
  <c r="G24" i="4"/>
  <c r="B24" i="4" s="1"/>
  <c r="E24" i="4"/>
  <c r="J24" i="4" s="1"/>
  <c r="C24" i="4" s="1"/>
  <c r="I23" i="4"/>
  <c r="H23" i="4"/>
  <c r="B23" i="4" s="1"/>
  <c r="G23" i="4"/>
  <c r="E23" i="4"/>
  <c r="J23" i="4" s="1"/>
  <c r="C23" i="4" s="1"/>
  <c r="I22" i="4"/>
  <c r="H22" i="4"/>
  <c r="G22" i="4"/>
  <c r="B22" i="4" s="1"/>
  <c r="E22" i="4"/>
  <c r="J22" i="4" s="1"/>
  <c r="C22" i="4" s="1"/>
  <c r="I21" i="4"/>
  <c r="H21" i="4"/>
  <c r="G21" i="4"/>
  <c r="E21" i="4"/>
  <c r="J21" i="4" s="1"/>
  <c r="C21" i="4" s="1"/>
  <c r="B21" i="4"/>
  <c r="J20" i="4"/>
  <c r="I20" i="4"/>
  <c r="H20" i="4"/>
  <c r="G20" i="4"/>
  <c r="E20" i="4"/>
  <c r="C20" i="4"/>
  <c r="B20" i="4"/>
  <c r="J19" i="4"/>
  <c r="C19" i="4" s="1"/>
  <c r="I19" i="4"/>
  <c r="H19" i="4"/>
  <c r="G19" i="4"/>
  <c r="E19" i="4"/>
  <c r="B19" i="4"/>
  <c r="J18" i="4"/>
  <c r="I18" i="4"/>
  <c r="H18" i="4"/>
  <c r="G18" i="4"/>
  <c r="B18" i="4" s="1"/>
  <c r="E18" i="4"/>
  <c r="J17" i="4"/>
  <c r="C17" i="4" s="1"/>
  <c r="I17" i="4"/>
  <c r="H17" i="4"/>
  <c r="G17" i="4"/>
  <c r="B17" i="4" s="1"/>
  <c r="E17" i="4"/>
  <c r="I16" i="4"/>
  <c r="H16" i="4"/>
  <c r="G16" i="4"/>
  <c r="B16" i="4" s="1"/>
  <c r="E16" i="4"/>
  <c r="J16" i="4" s="1"/>
  <c r="C16" i="4" s="1"/>
  <c r="I15" i="4"/>
  <c r="H15" i="4"/>
  <c r="B15" i="4" s="1"/>
  <c r="G15" i="4"/>
  <c r="E15" i="4"/>
  <c r="J15" i="4" s="1"/>
  <c r="C15" i="4" s="1"/>
  <c r="I14" i="4"/>
  <c r="H14" i="4"/>
  <c r="G14" i="4"/>
  <c r="B14" i="4" s="1"/>
  <c r="E14" i="4"/>
  <c r="J14" i="4" s="1"/>
  <c r="C14" i="4" s="1"/>
  <c r="I13" i="4"/>
  <c r="H13" i="4"/>
  <c r="G13" i="4"/>
  <c r="E13" i="4"/>
  <c r="J13" i="4" s="1"/>
  <c r="C13" i="4" s="1"/>
  <c r="B13" i="4"/>
  <c r="J12" i="4"/>
  <c r="I12" i="4"/>
  <c r="H12" i="4"/>
  <c r="G12" i="4"/>
  <c r="E12" i="4"/>
  <c r="C12" i="4"/>
  <c r="B12" i="4"/>
  <c r="J11" i="4"/>
  <c r="C11" i="4" s="1"/>
  <c r="I11" i="4"/>
  <c r="H11" i="4"/>
  <c r="G11" i="4"/>
  <c r="E11" i="4"/>
  <c r="B11" i="4"/>
  <c r="J10" i="4"/>
  <c r="I10" i="4"/>
  <c r="H10" i="4"/>
  <c r="G10" i="4"/>
  <c r="B10" i="4" s="1"/>
  <c r="E10" i="4"/>
  <c r="J9" i="4"/>
  <c r="C9" i="4" s="1"/>
  <c r="I9" i="4"/>
  <c r="H9" i="4"/>
  <c r="G9" i="4"/>
  <c r="B9" i="4" s="1"/>
  <c r="E9" i="4"/>
  <c r="I8" i="4"/>
  <c r="H8" i="4"/>
  <c r="G8" i="4"/>
  <c r="B8" i="4" s="1"/>
  <c r="E8" i="4"/>
  <c r="J8" i="4" s="1"/>
  <c r="C8" i="4" s="1"/>
  <c r="I7" i="4"/>
  <c r="H7" i="4"/>
  <c r="B7" i="4" s="1"/>
  <c r="G7" i="4"/>
  <c r="E7" i="4"/>
  <c r="J7" i="4" s="1"/>
  <c r="C7" i="4" s="1"/>
  <c r="I6" i="4"/>
  <c r="H6" i="4"/>
  <c r="G6" i="4"/>
  <c r="B6" i="4" s="1"/>
  <c r="E6" i="4"/>
  <c r="J6" i="4" s="1"/>
  <c r="C6" i="4" s="1"/>
  <c r="I5" i="4"/>
  <c r="H5" i="4"/>
  <c r="G5" i="4"/>
  <c r="E5" i="4"/>
  <c r="J5" i="4" s="1"/>
  <c r="C5" i="4" s="1"/>
  <c r="B5" i="4"/>
  <c r="J4" i="4"/>
  <c r="I4" i="4"/>
  <c r="H4" i="4"/>
  <c r="G4" i="4"/>
  <c r="E4" i="4"/>
  <c r="C4" i="4"/>
  <c r="B4" i="4"/>
  <c r="J3" i="4"/>
  <c r="C3" i="4" s="1"/>
  <c r="I3" i="4"/>
  <c r="H3" i="4"/>
  <c r="G3" i="4"/>
  <c r="E3" i="4"/>
  <c r="B3" i="4"/>
  <c r="J2" i="4"/>
  <c r="I2" i="4"/>
  <c r="H2" i="4"/>
  <c r="G2" i="4"/>
  <c r="B2" i="4" s="1"/>
  <c r="E2" i="4"/>
  <c r="I441" i="3"/>
  <c r="H441" i="3"/>
  <c r="G441" i="3"/>
  <c r="E441" i="3"/>
  <c r="J441" i="3" s="1"/>
  <c r="C441" i="3"/>
  <c r="B441" i="3"/>
  <c r="J440" i="3"/>
  <c r="C440" i="3" s="1"/>
  <c r="I440" i="3"/>
  <c r="H440" i="3"/>
  <c r="G440" i="3"/>
  <c r="E440" i="3"/>
  <c r="B440" i="3"/>
  <c r="J439" i="3"/>
  <c r="C439" i="3" s="1"/>
  <c r="I439" i="3"/>
  <c r="H439" i="3"/>
  <c r="G439" i="3"/>
  <c r="B439" i="3" s="1"/>
  <c r="E439" i="3"/>
  <c r="J438" i="3"/>
  <c r="C438" i="3" s="1"/>
  <c r="I438" i="3"/>
  <c r="H438" i="3"/>
  <c r="B438" i="3" s="1"/>
  <c r="G438" i="3"/>
  <c r="E438" i="3"/>
  <c r="J437" i="3"/>
  <c r="I437" i="3"/>
  <c r="H437" i="3"/>
  <c r="G437" i="3"/>
  <c r="B437" i="3" s="1"/>
  <c r="E437" i="3"/>
  <c r="I436" i="3"/>
  <c r="H436" i="3"/>
  <c r="G436" i="3"/>
  <c r="B436" i="3" s="1"/>
  <c r="E436" i="3"/>
  <c r="J436" i="3" s="1"/>
  <c r="I435" i="3"/>
  <c r="H435" i="3"/>
  <c r="G435" i="3"/>
  <c r="B435" i="3" s="1"/>
  <c r="E435" i="3"/>
  <c r="J435" i="3" s="1"/>
  <c r="I434" i="3"/>
  <c r="H434" i="3"/>
  <c r="G434" i="3"/>
  <c r="E434" i="3"/>
  <c r="J434" i="3" s="1"/>
  <c r="C434" i="3" s="1"/>
  <c r="B434" i="3"/>
  <c r="I433" i="3"/>
  <c r="H433" i="3"/>
  <c r="G433" i="3"/>
  <c r="E433" i="3"/>
  <c r="J433" i="3" s="1"/>
  <c r="C433" i="3"/>
  <c r="B433" i="3"/>
  <c r="J432" i="3"/>
  <c r="C432" i="3" s="1"/>
  <c r="I432" i="3"/>
  <c r="H432" i="3"/>
  <c r="G432" i="3"/>
  <c r="E432" i="3"/>
  <c r="B432" i="3"/>
  <c r="J431" i="3"/>
  <c r="C431" i="3" s="1"/>
  <c r="I431" i="3"/>
  <c r="H431" i="3"/>
  <c r="G431" i="3"/>
  <c r="E431" i="3"/>
  <c r="B431" i="3"/>
  <c r="J430" i="3"/>
  <c r="I430" i="3"/>
  <c r="H430" i="3"/>
  <c r="B430" i="3" s="1"/>
  <c r="G430" i="3"/>
  <c r="E430" i="3"/>
  <c r="J429" i="3"/>
  <c r="C429" i="3" s="1"/>
  <c r="I429" i="3"/>
  <c r="H429" i="3"/>
  <c r="G429" i="3"/>
  <c r="B429" i="3" s="1"/>
  <c r="E429" i="3"/>
  <c r="I428" i="3"/>
  <c r="H428" i="3"/>
  <c r="G428" i="3"/>
  <c r="E428" i="3"/>
  <c r="J428" i="3" s="1"/>
  <c r="I427" i="3"/>
  <c r="H427" i="3"/>
  <c r="G427" i="3"/>
  <c r="B427" i="3" s="1"/>
  <c r="E427" i="3"/>
  <c r="J427" i="3" s="1"/>
  <c r="C427" i="3" s="1"/>
  <c r="I426" i="3"/>
  <c r="H426" i="3"/>
  <c r="G426" i="3"/>
  <c r="E426" i="3"/>
  <c r="J426" i="3" s="1"/>
  <c r="C426" i="3" s="1"/>
  <c r="B426" i="3"/>
  <c r="I425" i="3"/>
  <c r="H425" i="3"/>
  <c r="G425" i="3"/>
  <c r="E425" i="3"/>
  <c r="J425" i="3" s="1"/>
  <c r="C425" i="3"/>
  <c r="B425" i="3"/>
  <c r="J424" i="3"/>
  <c r="I424" i="3"/>
  <c r="H424" i="3"/>
  <c r="G424" i="3"/>
  <c r="E424" i="3"/>
  <c r="B424" i="3"/>
  <c r="J423" i="3"/>
  <c r="C423" i="3" s="1"/>
  <c r="I423" i="3"/>
  <c r="H423" i="3"/>
  <c r="G423" i="3"/>
  <c r="E423" i="3"/>
  <c r="B423" i="3"/>
  <c r="J422" i="3"/>
  <c r="I422" i="3"/>
  <c r="H422" i="3"/>
  <c r="B422" i="3" s="1"/>
  <c r="G422" i="3"/>
  <c r="E422" i="3"/>
  <c r="J421" i="3"/>
  <c r="I421" i="3"/>
  <c r="H421" i="3"/>
  <c r="G421" i="3"/>
  <c r="B421" i="3" s="1"/>
  <c r="E421" i="3"/>
  <c r="I420" i="3"/>
  <c r="H420" i="3"/>
  <c r="G420" i="3"/>
  <c r="B420" i="3" s="1"/>
  <c r="E420" i="3"/>
  <c r="J420" i="3" s="1"/>
  <c r="I419" i="3"/>
  <c r="H419" i="3"/>
  <c r="G419" i="3"/>
  <c r="B419" i="3" s="1"/>
  <c r="E419" i="3"/>
  <c r="J419" i="3" s="1"/>
  <c r="C419" i="3" s="1"/>
  <c r="I418" i="3"/>
  <c r="H418" i="3"/>
  <c r="G418" i="3"/>
  <c r="E418" i="3"/>
  <c r="J418" i="3" s="1"/>
  <c r="C418" i="3" s="1"/>
  <c r="B418" i="3"/>
  <c r="I417" i="3"/>
  <c r="H417" i="3"/>
  <c r="G417" i="3"/>
  <c r="E417" i="3"/>
  <c r="J417" i="3" s="1"/>
  <c r="C417" i="3" s="1"/>
  <c r="B417" i="3"/>
  <c r="J416" i="3"/>
  <c r="I416" i="3"/>
  <c r="H416" i="3"/>
  <c r="G416" i="3"/>
  <c r="E416" i="3"/>
  <c r="B416" i="3"/>
  <c r="J415" i="3"/>
  <c r="C415" i="3" s="1"/>
  <c r="I415" i="3"/>
  <c r="H415" i="3"/>
  <c r="G415" i="3"/>
  <c r="E415" i="3"/>
  <c r="B415" i="3"/>
  <c r="J414" i="3"/>
  <c r="C414" i="3" s="1"/>
  <c r="I414" i="3"/>
  <c r="H414" i="3"/>
  <c r="B414" i="3" s="1"/>
  <c r="G414" i="3"/>
  <c r="E414" i="3"/>
  <c r="J413" i="3"/>
  <c r="I413" i="3"/>
  <c r="H413" i="3"/>
  <c r="G413" i="3"/>
  <c r="B413" i="3" s="1"/>
  <c r="E413" i="3"/>
  <c r="I412" i="3"/>
  <c r="H412" i="3"/>
  <c r="G412" i="3"/>
  <c r="E412" i="3"/>
  <c r="J412" i="3" s="1"/>
  <c r="I411" i="3"/>
  <c r="H411" i="3"/>
  <c r="G411" i="3"/>
  <c r="B411" i="3" s="1"/>
  <c r="E411" i="3"/>
  <c r="J411" i="3" s="1"/>
  <c r="C411" i="3" s="1"/>
  <c r="I410" i="3"/>
  <c r="H410" i="3"/>
  <c r="G410" i="3"/>
  <c r="E410" i="3"/>
  <c r="J410" i="3" s="1"/>
  <c r="C410" i="3" s="1"/>
  <c r="B410" i="3"/>
  <c r="I409" i="3"/>
  <c r="H409" i="3"/>
  <c r="G409" i="3"/>
  <c r="E409" i="3"/>
  <c r="J409" i="3" s="1"/>
  <c r="C409" i="3"/>
  <c r="B409" i="3"/>
  <c r="J408" i="3"/>
  <c r="I408" i="3"/>
  <c r="H408" i="3"/>
  <c r="G408" i="3"/>
  <c r="E408" i="3"/>
  <c r="B408" i="3"/>
  <c r="J407" i="3"/>
  <c r="C407" i="3" s="1"/>
  <c r="I407" i="3"/>
  <c r="H407" i="3"/>
  <c r="G407" i="3"/>
  <c r="E407" i="3"/>
  <c r="B407" i="3"/>
  <c r="J406" i="3"/>
  <c r="C406" i="3" s="1"/>
  <c r="I406" i="3"/>
  <c r="H406" i="3"/>
  <c r="B406" i="3" s="1"/>
  <c r="G406" i="3"/>
  <c r="E406" i="3"/>
  <c r="J405" i="3"/>
  <c r="I405" i="3"/>
  <c r="H405" i="3"/>
  <c r="G405" i="3"/>
  <c r="B405" i="3" s="1"/>
  <c r="E405" i="3"/>
  <c r="I404" i="3"/>
  <c r="H404" i="3"/>
  <c r="G404" i="3"/>
  <c r="B404" i="3" s="1"/>
  <c r="E404" i="3"/>
  <c r="J404" i="3" s="1"/>
  <c r="I403" i="3"/>
  <c r="H403" i="3"/>
  <c r="G403" i="3"/>
  <c r="B403" i="3" s="1"/>
  <c r="E403" i="3"/>
  <c r="J403" i="3" s="1"/>
  <c r="I402" i="3"/>
  <c r="H402" i="3"/>
  <c r="G402" i="3"/>
  <c r="E402" i="3"/>
  <c r="J402" i="3" s="1"/>
  <c r="C402" i="3" s="1"/>
  <c r="B402" i="3"/>
  <c r="I401" i="3"/>
  <c r="H401" i="3"/>
  <c r="G401" i="3"/>
  <c r="E401" i="3"/>
  <c r="J401" i="3" s="1"/>
  <c r="C401" i="3" s="1"/>
  <c r="B401" i="3"/>
  <c r="J400" i="3"/>
  <c r="I400" i="3"/>
  <c r="H400" i="3"/>
  <c r="G400" i="3"/>
  <c r="E400" i="3"/>
  <c r="B400" i="3"/>
  <c r="J399" i="3"/>
  <c r="C399" i="3" s="1"/>
  <c r="I399" i="3"/>
  <c r="H399" i="3"/>
  <c r="G399" i="3"/>
  <c r="E399" i="3"/>
  <c r="B399" i="3"/>
  <c r="J398" i="3"/>
  <c r="C398" i="3" s="1"/>
  <c r="I398" i="3"/>
  <c r="H398" i="3"/>
  <c r="B398" i="3" s="1"/>
  <c r="G398" i="3"/>
  <c r="E398" i="3"/>
  <c r="J397" i="3"/>
  <c r="I397" i="3"/>
  <c r="H397" i="3"/>
  <c r="G397" i="3"/>
  <c r="B397" i="3" s="1"/>
  <c r="E397" i="3"/>
  <c r="I396" i="3"/>
  <c r="H396" i="3"/>
  <c r="G396" i="3"/>
  <c r="E396" i="3"/>
  <c r="J396" i="3" s="1"/>
  <c r="I395" i="3"/>
  <c r="H395" i="3"/>
  <c r="G395" i="3"/>
  <c r="B395" i="3" s="1"/>
  <c r="E395" i="3"/>
  <c r="J395" i="3" s="1"/>
  <c r="I394" i="3"/>
  <c r="H394" i="3"/>
  <c r="G394" i="3"/>
  <c r="E394" i="3"/>
  <c r="J394" i="3" s="1"/>
  <c r="C394" i="3" s="1"/>
  <c r="B394" i="3"/>
  <c r="I393" i="3"/>
  <c r="H393" i="3"/>
  <c r="G393" i="3"/>
  <c r="E393" i="3"/>
  <c r="J393" i="3" s="1"/>
  <c r="C393" i="3"/>
  <c r="B393" i="3"/>
  <c r="J392" i="3"/>
  <c r="C392" i="3" s="1"/>
  <c r="I392" i="3"/>
  <c r="H392" i="3"/>
  <c r="G392" i="3"/>
  <c r="E392" i="3"/>
  <c r="B392" i="3"/>
  <c r="J391" i="3"/>
  <c r="C391" i="3" s="1"/>
  <c r="I391" i="3"/>
  <c r="H391" i="3"/>
  <c r="G391" i="3"/>
  <c r="E391" i="3"/>
  <c r="B391" i="3"/>
  <c r="J390" i="3"/>
  <c r="C390" i="3" s="1"/>
  <c r="I390" i="3"/>
  <c r="H390" i="3"/>
  <c r="B390" i="3" s="1"/>
  <c r="G390" i="3"/>
  <c r="E390" i="3"/>
  <c r="J389" i="3"/>
  <c r="I389" i="3"/>
  <c r="H389" i="3"/>
  <c r="G389" i="3"/>
  <c r="B389" i="3" s="1"/>
  <c r="E389" i="3"/>
  <c r="I388" i="3"/>
  <c r="H388" i="3"/>
  <c r="G388" i="3"/>
  <c r="B388" i="3" s="1"/>
  <c r="E388" i="3"/>
  <c r="J388" i="3" s="1"/>
  <c r="C388" i="3" s="1"/>
  <c r="I387" i="3"/>
  <c r="H387" i="3"/>
  <c r="G387" i="3"/>
  <c r="B387" i="3" s="1"/>
  <c r="E387" i="3"/>
  <c r="J387" i="3" s="1"/>
  <c r="I386" i="3"/>
  <c r="H386" i="3"/>
  <c r="G386" i="3"/>
  <c r="E386" i="3"/>
  <c r="J386" i="3" s="1"/>
  <c r="C386" i="3" s="1"/>
  <c r="B386" i="3"/>
  <c r="I385" i="3"/>
  <c r="H385" i="3"/>
  <c r="G385" i="3"/>
  <c r="E385" i="3"/>
  <c r="J385" i="3" s="1"/>
  <c r="C385" i="3" s="1"/>
  <c r="B385" i="3"/>
  <c r="J384" i="3"/>
  <c r="C384" i="3" s="1"/>
  <c r="I384" i="3"/>
  <c r="H384" i="3"/>
  <c r="G384" i="3"/>
  <c r="E384" i="3"/>
  <c r="B384" i="3"/>
  <c r="J383" i="3"/>
  <c r="C383" i="3" s="1"/>
  <c r="I383" i="3"/>
  <c r="H383" i="3"/>
  <c r="G383" i="3"/>
  <c r="E383" i="3"/>
  <c r="B383" i="3"/>
  <c r="J382" i="3"/>
  <c r="I382" i="3"/>
  <c r="H382" i="3"/>
  <c r="B382" i="3" s="1"/>
  <c r="G382" i="3"/>
  <c r="E382" i="3"/>
  <c r="J381" i="3"/>
  <c r="C381" i="3" s="1"/>
  <c r="I381" i="3"/>
  <c r="H381" i="3"/>
  <c r="G381" i="3"/>
  <c r="B381" i="3" s="1"/>
  <c r="E381" i="3"/>
  <c r="I380" i="3"/>
  <c r="H380" i="3"/>
  <c r="G380" i="3"/>
  <c r="B380" i="3" s="1"/>
  <c r="E380" i="3"/>
  <c r="J380" i="3" s="1"/>
  <c r="C380" i="3" s="1"/>
  <c r="I379" i="3"/>
  <c r="H379" i="3"/>
  <c r="G379" i="3"/>
  <c r="B379" i="3" s="1"/>
  <c r="E379" i="3"/>
  <c r="J379" i="3" s="1"/>
  <c r="C379" i="3" s="1"/>
  <c r="I378" i="3"/>
  <c r="H378" i="3"/>
  <c r="G378" i="3"/>
  <c r="E378" i="3"/>
  <c r="J378" i="3" s="1"/>
  <c r="C378" i="3" s="1"/>
  <c r="B378" i="3"/>
  <c r="I377" i="3"/>
  <c r="H377" i="3"/>
  <c r="G377" i="3"/>
  <c r="E377" i="3"/>
  <c r="J377" i="3" s="1"/>
  <c r="C377" i="3"/>
  <c r="B377" i="3"/>
  <c r="J376" i="3"/>
  <c r="C376" i="3" s="1"/>
  <c r="I376" i="3"/>
  <c r="H376" i="3"/>
  <c r="G376" i="3"/>
  <c r="E376" i="3"/>
  <c r="B376" i="3"/>
  <c r="J375" i="3"/>
  <c r="C375" i="3" s="1"/>
  <c r="I375" i="3"/>
  <c r="H375" i="3"/>
  <c r="G375" i="3"/>
  <c r="E375" i="3"/>
  <c r="B375" i="3"/>
  <c r="J374" i="3"/>
  <c r="C374" i="3" s="1"/>
  <c r="I374" i="3"/>
  <c r="H374" i="3"/>
  <c r="B374" i="3" s="1"/>
  <c r="G374" i="3"/>
  <c r="E374" i="3"/>
  <c r="J373" i="3"/>
  <c r="I373" i="3"/>
  <c r="H373" i="3"/>
  <c r="G373" i="3"/>
  <c r="B373" i="3" s="1"/>
  <c r="E373" i="3"/>
  <c r="I372" i="3"/>
  <c r="H372" i="3"/>
  <c r="G372" i="3"/>
  <c r="B372" i="3" s="1"/>
  <c r="E372" i="3"/>
  <c r="J372" i="3" s="1"/>
  <c r="I371" i="3"/>
  <c r="H371" i="3"/>
  <c r="G371" i="3"/>
  <c r="B371" i="3" s="1"/>
  <c r="E371" i="3"/>
  <c r="J371" i="3" s="1"/>
  <c r="I370" i="3"/>
  <c r="H370" i="3"/>
  <c r="G370" i="3"/>
  <c r="E370" i="3"/>
  <c r="J370" i="3" s="1"/>
  <c r="C370" i="3" s="1"/>
  <c r="B370" i="3"/>
  <c r="I369" i="3"/>
  <c r="H369" i="3"/>
  <c r="G369" i="3"/>
  <c r="E369" i="3"/>
  <c r="J369" i="3" s="1"/>
  <c r="C369" i="3"/>
  <c r="B369" i="3"/>
  <c r="J368" i="3"/>
  <c r="C368" i="3" s="1"/>
  <c r="I368" i="3"/>
  <c r="H368" i="3"/>
  <c r="G368" i="3"/>
  <c r="E368" i="3"/>
  <c r="B368" i="3"/>
  <c r="J367" i="3"/>
  <c r="C367" i="3" s="1"/>
  <c r="I367" i="3"/>
  <c r="H367" i="3"/>
  <c r="G367" i="3"/>
  <c r="E367" i="3"/>
  <c r="B367" i="3"/>
  <c r="J366" i="3"/>
  <c r="I366" i="3"/>
  <c r="H366" i="3"/>
  <c r="B366" i="3" s="1"/>
  <c r="G366" i="3"/>
  <c r="E366" i="3"/>
  <c r="J365" i="3"/>
  <c r="C365" i="3" s="1"/>
  <c r="I365" i="3"/>
  <c r="H365" i="3"/>
  <c r="G365" i="3"/>
  <c r="B365" i="3" s="1"/>
  <c r="E365" i="3"/>
  <c r="I364" i="3"/>
  <c r="H364" i="3"/>
  <c r="G364" i="3"/>
  <c r="E364" i="3"/>
  <c r="J364" i="3" s="1"/>
  <c r="I363" i="3"/>
  <c r="H363" i="3"/>
  <c r="G363" i="3"/>
  <c r="B363" i="3" s="1"/>
  <c r="E363" i="3"/>
  <c r="J363" i="3" s="1"/>
  <c r="C363" i="3" s="1"/>
  <c r="I362" i="3"/>
  <c r="H362" i="3"/>
  <c r="G362" i="3"/>
  <c r="E362" i="3"/>
  <c r="J362" i="3" s="1"/>
  <c r="C362" i="3" s="1"/>
  <c r="B362" i="3"/>
  <c r="I361" i="3"/>
  <c r="H361" i="3"/>
  <c r="G361" i="3"/>
  <c r="E361" i="3"/>
  <c r="J361" i="3" s="1"/>
  <c r="C361" i="3"/>
  <c r="B361" i="3"/>
  <c r="J360" i="3"/>
  <c r="I360" i="3"/>
  <c r="H360" i="3"/>
  <c r="G360" i="3"/>
  <c r="E360" i="3"/>
  <c r="B360" i="3"/>
  <c r="J359" i="3"/>
  <c r="C359" i="3" s="1"/>
  <c r="I359" i="3"/>
  <c r="H359" i="3"/>
  <c r="G359" i="3"/>
  <c r="E359" i="3"/>
  <c r="B359" i="3"/>
  <c r="J358" i="3"/>
  <c r="I358" i="3"/>
  <c r="H358" i="3"/>
  <c r="B358" i="3" s="1"/>
  <c r="G358" i="3"/>
  <c r="E358" i="3"/>
  <c r="J357" i="3"/>
  <c r="I357" i="3"/>
  <c r="H357" i="3"/>
  <c r="G357" i="3"/>
  <c r="B357" i="3" s="1"/>
  <c r="E357" i="3"/>
  <c r="I356" i="3"/>
  <c r="H356" i="3"/>
  <c r="G356" i="3"/>
  <c r="B356" i="3" s="1"/>
  <c r="E356" i="3"/>
  <c r="J356" i="3" s="1"/>
  <c r="I355" i="3"/>
  <c r="H355" i="3"/>
  <c r="G355" i="3"/>
  <c r="B355" i="3" s="1"/>
  <c r="E355" i="3"/>
  <c r="J355" i="3" s="1"/>
  <c r="C355" i="3" s="1"/>
  <c r="I354" i="3"/>
  <c r="H354" i="3"/>
  <c r="G354" i="3"/>
  <c r="E354" i="3"/>
  <c r="J354" i="3" s="1"/>
  <c r="C354" i="3" s="1"/>
  <c r="B354" i="3"/>
  <c r="I353" i="3"/>
  <c r="H353" i="3"/>
  <c r="G353" i="3"/>
  <c r="E353" i="3"/>
  <c r="J353" i="3" s="1"/>
  <c r="C353" i="3" s="1"/>
  <c r="B353" i="3"/>
  <c r="J352" i="3"/>
  <c r="I352" i="3"/>
  <c r="H352" i="3"/>
  <c r="G352" i="3"/>
  <c r="E352" i="3"/>
  <c r="B352" i="3"/>
  <c r="J351" i="3"/>
  <c r="C351" i="3" s="1"/>
  <c r="I351" i="3"/>
  <c r="H351" i="3"/>
  <c r="G351" i="3"/>
  <c r="E351" i="3"/>
  <c r="B351" i="3"/>
  <c r="J350" i="3"/>
  <c r="C350" i="3" s="1"/>
  <c r="I350" i="3"/>
  <c r="H350" i="3"/>
  <c r="B350" i="3" s="1"/>
  <c r="G350" i="3"/>
  <c r="E350" i="3"/>
  <c r="J349" i="3"/>
  <c r="I349" i="3"/>
  <c r="H349" i="3"/>
  <c r="G349" i="3"/>
  <c r="B349" i="3" s="1"/>
  <c r="E349" i="3"/>
  <c r="I348" i="3"/>
  <c r="H348" i="3"/>
  <c r="G348" i="3"/>
  <c r="E348" i="3"/>
  <c r="J348" i="3" s="1"/>
  <c r="I347" i="3"/>
  <c r="H347" i="3"/>
  <c r="G347" i="3"/>
  <c r="B347" i="3" s="1"/>
  <c r="E347" i="3"/>
  <c r="J347" i="3" s="1"/>
  <c r="C347" i="3" s="1"/>
  <c r="I346" i="3"/>
  <c r="H346" i="3"/>
  <c r="G346" i="3"/>
  <c r="E346" i="3"/>
  <c r="J346" i="3" s="1"/>
  <c r="C346" i="3" s="1"/>
  <c r="B346" i="3"/>
  <c r="I345" i="3"/>
  <c r="H345" i="3"/>
  <c r="G345" i="3"/>
  <c r="E345" i="3"/>
  <c r="J345" i="3" s="1"/>
  <c r="C345" i="3"/>
  <c r="B345" i="3"/>
  <c r="J344" i="3"/>
  <c r="I344" i="3"/>
  <c r="H344" i="3"/>
  <c r="G344" i="3"/>
  <c r="E344" i="3"/>
  <c r="B344" i="3"/>
  <c r="J343" i="3"/>
  <c r="C343" i="3" s="1"/>
  <c r="I343" i="3"/>
  <c r="H343" i="3"/>
  <c r="G343" i="3"/>
  <c r="E343" i="3"/>
  <c r="B343" i="3"/>
  <c r="J342" i="3"/>
  <c r="C342" i="3" s="1"/>
  <c r="I342" i="3"/>
  <c r="H342" i="3"/>
  <c r="B342" i="3" s="1"/>
  <c r="G342" i="3"/>
  <c r="E342" i="3"/>
  <c r="J341" i="3"/>
  <c r="I341" i="3"/>
  <c r="H341" i="3"/>
  <c r="G341" i="3"/>
  <c r="B341" i="3" s="1"/>
  <c r="E341" i="3"/>
  <c r="I340" i="3"/>
  <c r="H340" i="3"/>
  <c r="G340" i="3"/>
  <c r="B340" i="3" s="1"/>
  <c r="E340" i="3"/>
  <c r="J340" i="3" s="1"/>
  <c r="I339" i="3"/>
  <c r="H339" i="3"/>
  <c r="G339" i="3"/>
  <c r="B339" i="3" s="1"/>
  <c r="E339" i="3"/>
  <c r="J339" i="3" s="1"/>
  <c r="I338" i="3"/>
  <c r="H338" i="3"/>
  <c r="G338" i="3"/>
  <c r="E338" i="3"/>
  <c r="J338" i="3" s="1"/>
  <c r="C338" i="3" s="1"/>
  <c r="B338" i="3"/>
  <c r="I337" i="3"/>
  <c r="H337" i="3"/>
  <c r="G337" i="3"/>
  <c r="E337" i="3"/>
  <c r="J337" i="3" s="1"/>
  <c r="C337" i="3" s="1"/>
  <c r="B337" i="3"/>
  <c r="J336" i="3"/>
  <c r="I336" i="3"/>
  <c r="H336" i="3"/>
  <c r="G336" i="3"/>
  <c r="E336" i="3"/>
  <c r="B336" i="3"/>
  <c r="J335" i="3"/>
  <c r="C335" i="3" s="1"/>
  <c r="I335" i="3"/>
  <c r="H335" i="3"/>
  <c r="G335" i="3"/>
  <c r="E335" i="3"/>
  <c r="B335" i="3"/>
  <c r="J334" i="3"/>
  <c r="C334" i="3" s="1"/>
  <c r="I334" i="3"/>
  <c r="H334" i="3"/>
  <c r="B334" i="3" s="1"/>
  <c r="G334" i="3"/>
  <c r="E334" i="3"/>
  <c r="J333" i="3"/>
  <c r="I333" i="3"/>
  <c r="H333" i="3"/>
  <c r="G333" i="3"/>
  <c r="B333" i="3" s="1"/>
  <c r="E333" i="3"/>
  <c r="I332" i="3"/>
  <c r="H332" i="3"/>
  <c r="G332" i="3"/>
  <c r="E332" i="3"/>
  <c r="J332" i="3" s="1"/>
  <c r="I331" i="3"/>
  <c r="H331" i="3"/>
  <c r="G331" i="3"/>
  <c r="B331" i="3" s="1"/>
  <c r="E331" i="3"/>
  <c r="J331" i="3" s="1"/>
  <c r="C331" i="3" s="1"/>
  <c r="I330" i="3"/>
  <c r="H330" i="3"/>
  <c r="G330" i="3"/>
  <c r="E330" i="3"/>
  <c r="J330" i="3" s="1"/>
  <c r="C330" i="3" s="1"/>
  <c r="B330" i="3"/>
  <c r="I329" i="3"/>
  <c r="H329" i="3"/>
  <c r="G329" i="3"/>
  <c r="E329" i="3"/>
  <c r="J329" i="3" s="1"/>
  <c r="C329" i="3"/>
  <c r="B329" i="3"/>
  <c r="J328" i="3"/>
  <c r="C328" i="3" s="1"/>
  <c r="I328" i="3"/>
  <c r="H328" i="3"/>
  <c r="G328" i="3"/>
  <c r="E328" i="3"/>
  <c r="B328" i="3"/>
  <c r="J327" i="3"/>
  <c r="C327" i="3" s="1"/>
  <c r="I327" i="3"/>
  <c r="H327" i="3"/>
  <c r="G327" i="3"/>
  <c r="E327" i="3"/>
  <c r="B327" i="3"/>
  <c r="J326" i="3"/>
  <c r="C326" i="3" s="1"/>
  <c r="I326" i="3"/>
  <c r="H326" i="3"/>
  <c r="B326" i="3" s="1"/>
  <c r="G326" i="3"/>
  <c r="E326" i="3"/>
  <c r="J325" i="3"/>
  <c r="I325" i="3"/>
  <c r="H325" i="3"/>
  <c r="G325" i="3"/>
  <c r="B325" i="3" s="1"/>
  <c r="E325" i="3"/>
  <c r="I324" i="3"/>
  <c r="H324" i="3"/>
  <c r="G324" i="3"/>
  <c r="B324" i="3" s="1"/>
  <c r="E324" i="3"/>
  <c r="J324" i="3" s="1"/>
  <c r="C324" i="3" s="1"/>
  <c r="I323" i="3"/>
  <c r="H323" i="3"/>
  <c r="G323" i="3"/>
  <c r="B323" i="3" s="1"/>
  <c r="E323" i="3"/>
  <c r="J323" i="3" s="1"/>
  <c r="I322" i="3"/>
  <c r="H322" i="3"/>
  <c r="G322" i="3"/>
  <c r="E322" i="3"/>
  <c r="J322" i="3" s="1"/>
  <c r="C322" i="3" s="1"/>
  <c r="B322" i="3"/>
  <c r="I321" i="3"/>
  <c r="H321" i="3"/>
  <c r="G321" i="3"/>
  <c r="E321" i="3"/>
  <c r="J321" i="3" s="1"/>
  <c r="C321" i="3" s="1"/>
  <c r="B321" i="3"/>
  <c r="J320" i="3"/>
  <c r="C320" i="3" s="1"/>
  <c r="I320" i="3"/>
  <c r="H320" i="3"/>
  <c r="G320" i="3"/>
  <c r="E320" i="3"/>
  <c r="B320" i="3"/>
  <c r="J319" i="3"/>
  <c r="C319" i="3" s="1"/>
  <c r="I319" i="3"/>
  <c r="H319" i="3"/>
  <c r="G319" i="3"/>
  <c r="E319" i="3"/>
  <c r="B319" i="3"/>
  <c r="J318" i="3"/>
  <c r="I318" i="3"/>
  <c r="H318" i="3"/>
  <c r="B318" i="3" s="1"/>
  <c r="G318" i="3"/>
  <c r="E318" i="3"/>
  <c r="J317" i="3"/>
  <c r="C317" i="3" s="1"/>
  <c r="I317" i="3"/>
  <c r="H317" i="3"/>
  <c r="G317" i="3"/>
  <c r="B317" i="3" s="1"/>
  <c r="E317" i="3"/>
  <c r="I316" i="3"/>
  <c r="H316" i="3"/>
  <c r="G316" i="3"/>
  <c r="B316" i="3" s="1"/>
  <c r="E316" i="3"/>
  <c r="J316" i="3" s="1"/>
  <c r="C316" i="3" s="1"/>
  <c r="I315" i="3"/>
  <c r="H315" i="3"/>
  <c r="G315" i="3"/>
  <c r="B315" i="3" s="1"/>
  <c r="E315" i="3"/>
  <c r="J315" i="3" s="1"/>
  <c r="C315" i="3" s="1"/>
  <c r="I314" i="3"/>
  <c r="H314" i="3"/>
  <c r="G314" i="3"/>
  <c r="E314" i="3"/>
  <c r="J314" i="3" s="1"/>
  <c r="C314" i="3" s="1"/>
  <c r="B314" i="3"/>
  <c r="I313" i="3"/>
  <c r="H313" i="3"/>
  <c r="G313" i="3"/>
  <c r="E313" i="3"/>
  <c r="J313" i="3" s="1"/>
  <c r="C313" i="3"/>
  <c r="B313" i="3"/>
  <c r="J312" i="3"/>
  <c r="C312" i="3" s="1"/>
  <c r="I312" i="3"/>
  <c r="H312" i="3"/>
  <c r="G312" i="3"/>
  <c r="E312" i="3"/>
  <c r="B312" i="3"/>
  <c r="J311" i="3"/>
  <c r="C311" i="3" s="1"/>
  <c r="I311" i="3"/>
  <c r="H311" i="3"/>
  <c r="G311" i="3"/>
  <c r="E311" i="3"/>
  <c r="B311" i="3"/>
  <c r="J310" i="3"/>
  <c r="C310" i="3" s="1"/>
  <c r="I310" i="3"/>
  <c r="H310" i="3"/>
  <c r="B310" i="3" s="1"/>
  <c r="G310" i="3"/>
  <c r="E310" i="3"/>
  <c r="J309" i="3"/>
  <c r="I309" i="3"/>
  <c r="H309" i="3"/>
  <c r="G309" i="3"/>
  <c r="B309" i="3" s="1"/>
  <c r="E309" i="3"/>
  <c r="I308" i="3"/>
  <c r="H308" i="3"/>
  <c r="G308" i="3"/>
  <c r="B308" i="3" s="1"/>
  <c r="E308" i="3"/>
  <c r="J308" i="3" s="1"/>
  <c r="I307" i="3"/>
  <c r="H307" i="3"/>
  <c r="G307" i="3"/>
  <c r="B307" i="3" s="1"/>
  <c r="E307" i="3"/>
  <c r="J307" i="3" s="1"/>
  <c r="I306" i="3"/>
  <c r="H306" i="3"/>
  <c r="G306" i="3"/>
  <c r="E306" i="3"/>
  <c r="J306" i="3" s="1"/>
  <c r="C306" i="3" s="1"/>
  <c r="B306" i="3"/>
  <c r="I305" i="3"/>
  <c r="H305" i="3"/>
  <c r="G305" i="3"/>
  <c r="E305" i="3"/>
  <c r="J305" i="3" s="1"/>
  <c r="C305" i="3"/>
  <c r="B305" i="3"/>
  <c r="J304" i="3"/>
  <c r="C304" i="3" s="1"/>
  <c r="I304" i="3"/>
  <c r="H304" i="3"/>
  <c r="G304" i="3"/>
  <c r="E304" i="3"/>
  <c r="B304" i="3"/>
  <c r="J303" i="3"/>
  <c r="C303" i="3" s="1"/>
  <c r="I303" i="3"/>
  <c r="H303" i="3"/>
  <c r="G303" i="3"/>
  <c r="E303" i="3"/>
  <c r="B303" i="3"/>
  <c r="J302" i="3"/>
  <c r="I302" i="3"/>
  <c r="H302" i="3"/>
  <c r="B302" i="3" s="1"/>
  <c r="G302" i="3"/>
  <c r="E302" i="3"/>
  <c r="J301" i="3"/>
  <c r="C301" i="3" s="1"/>
  <c r="I301" i="3"/>
  <c r="H301" i="3"/>
  <c r="G301" i="3"/>
  <c r="B301" i="3" s="1"/>
  <c r="E301" i="3"/>
  <c r="I300" i="3"/>
  <c r="H300" i="3"/>
  <c r="G300" i="3"/>
  <c r="E300" i="3"/>
  <c r="J300" i="3" s="1"/>
  <c r="I299" i="3"/>
  <c r="H299" i="3"/>
  <c r="G299" i="3"/>
  <c r="B299" i="3" s="1"/>
  <c r="E299" i="3"/>
  <c r="J299" i="3" s="1"/>
  <c r="C299" i="3"/>
  <c r="I298" i="3"/>
  <c r="H298" i="3"/>
  <c r="G298" i="3"/>
  <c r="E298" i="3"/>
  <c r="J298" i="3" s="1"/>
  <c r="C298" i="3"/>
  <c r="B298" i="3"/>
  <c r="I297" i="3"/>
  <c r="H297" i="3"/>
  <c r="G297" i="3"/>
  <c r="E297" i="3"/>
  <c r="J297" i="3" s="1"/>
  <c r="C297" i="3"/>
  <c r="B297" i="3"/>
  <c r="J296" i="3"/>
  <c r="I296" i="3"/>
  <c r="H296" i="3"/>
  <c r="G296" i="3"/>
  <c r="E296" i="3"/>
  <c r="B296" i="3"/>
  <c r="J295" i="3"/>
  <c r="C295" i="3" s="1"/>
  <c r="I295" i="3"/>
  <c r="H295" i="3"/>
  <c r="G295" i="3"/>
  <c r="E295" i="3"/>
  <c r="B295" i="3"/>
  <c r="J294" i="3"/>
  <c r="C294" i="3" s="1"/>
  <c r="I294" i="3"/>
  <c r="H294" i="3"/>
  <c r="B294" i="3" s="1"/>
  <c r="G294" i="3"/>
  <c r="E294" i="3"/>
  <c r="J293" i="3"/>
  <c r="I293" i="3"/>
  <c r="H293" i="3"/>
  <c r="G293" i="3"/>
  <c r="B293" i="3" s="1"/>
  <c r="E293" i="3"/>
  <c r="I292" i="3"/>
  <c r="H292" i="3"/>
  <c r="G292" i="3"/>
  <c r="B292" i="3" s="1"/>
  <c r="E292" i="3"/>
  <c r="J292" i="3" s="1"/>
  <c r="I291" i="3"/>
  <c r="H291" i="3"/>
  <c r="G291" i="3"/>
  <c r="B291" i="3" s="1"/>
  <c r="C291" i="3" s="1"/>
  <c r="E291" i="3"/>
  <c r="J291" i="3" s="1"/>
  <c r="I290" i="3"/>
  <c r="H290" i="3"/>
  <c r="G290" i="3"/>
  <c r="E290" i="3"/>
  <c r="J290" i="3" s="1"/>
  <c r="B290" i="3"/>
  <c r="C290" i="3" s="1"/>
  <c r="I289" i="3"/>
  <c r="H289" i="3"/>
  <c r="G289" i="3"/>
  <c r="E289" i="3"/>
  <c r="J289" i="3" s="1"/>
  <c r="C289" i="3" s="1"/>
  <c r="B289" i="3"/>
  <c r="J288" i="3"/>
  <c r="C288" i="3" s="1"/>
  <c r="I288" i="3"/>
  <c r="H288" i="3"/>
  <c r="G288" i="3"/>
  <c r="E288" i="3"/>
  <c r="B288" i="3"/>
  <c r="J287" i="3"/>
  <c r="I287" i="3"/>
  <c r="H287" i="3"/>
  <c r="G287" i="3"/>
  <c r="E287" i="3"/>
  <c r="B287" i="3"/>
  <c r="J286" i="3"/>
  <c r="C286" i="3" s="1"/>
  <c r="I286" i="3"/>
  <c r="H286" i="3"/>
  <c r="B286" i="3" s="1"/>
  <c r="G286" i="3"/>
  <c r="E286" i="3"/>
  <c r="J285" i="3"/>
  <c r="I285" i="3"/>
  <c r="H285" i="3"/>
  <c r="G285" i="3"/>
  <c r="B285" i="3" s="1"/>
  <c r="E285" i="3"/>
  <c r="I284" i="3"/>
  <c r="H284" i="3"/>
  <c r="G284" i="3"/>
  <c r="B284" i="3" s="1"/>
  <c r="E284" i="3"/>
  <c r="J284" i="3" s="1"/>
  <c r="I283" i="3"/>
  <c r="H283" i="3"/>
  <c r="G283" i="3"/>
  <c r="B283" i="3" s="1"/>
  <c r="C283" i="3" s="1"/>
  <c r="E283" i="3"/>
  <c r="J283" i="3" s="1"/>
  <c r="I282" i="3"/>
  <c r="H282" i="3"/>
  <c r="G282" i="3"/>
  <c r="B282" i="3" s="1"/>
  <c r="E282" i="3"/>
  <c r="J282" i="3" s="1"/>
  <c r="C282" i="3" s="1"/>
  <c r="I281" i="3"/>
  <c r="H281" i="3"/>
  <c r="G281" i="3"/>
  <c r="E281" i="3"/>
  <c r="J281" i="3" s="1"/>
  <c r="C281" i="3" s="1"/>
  <c r="B281" i="3"/>
  <c r="J280" i="3"/>
  <c r="I280" i="3"/>
  <c r="H280" i="3"/>
  <c r="G280" i="3"/>
  <c r="E280" i="3"/>
  <c r="C280" i="3"/>
  <c r="B280" i="3"/>
  <c r="J279" i="3"/>
  <c r="I279" i="3"/>
  <c r="H279" i="3"/>
  <c r="G279" i="3"/>
  <c r="E279" i="3"/>
  <c r="B279" i="3"/>
  <c r="J278" i="3"/>
  <c r="C278" i="3" s="1"/>
  <c r="I278" i="3"/>
  <c r="H278" i="3"/>
  <c r="B278" i="3" s="1"/>
  <c r="G278" i="3"/>
  <c r="E278" i="3"/>
  <c r="J277" i="3"/>
  <c r="I277" i="3"/>
  <c r="H277" i="3"/>
  <c r="G277" i="3"/>
  <c r="B277" i="3" s="1"/>
  <c r="E277" i="3"/>
  <c r="I276" i="3"/>
  <c r="H276" i="3"/>
  <c r="G276" i="3"/>
  <c r="B276" i="3" s="1"/>
  <c r="E276" i="3"/>
  <c r="J276" i="3" s="1"/>
  <c r="I275" i="3"/>
  <c r="H275" i="3"/>
  <c r="G275" i="3"/>
  <c r="B275" i="3" s="1"/>
  <c r="C275" i="3" s="1"/>
  <c r="E275" i="3"/>
  <c r="J275" i="3" s="1"/>
  <c r="I274" i="3"/>
  <c r="H274" i="3"/>
  <c r="G274" i="3"/>
  <c r="E274" i="3"/>
  <c r="J274" i="3" s="1"/>
  <c r="B274" i="3"/>
  <c r="C274" i="3" s="1"/>
  <c r="I273" i="3"/>
  <c r="H273" i="3"/>
  <c r="G273" i="3"/>
  <c r="E273" i="3"/>
  <c r="J273" i="3" s="1"/>
  <c r="C273" i="3" s="1"/>
  <c r="B273" i="3"/>
  <c r="J272" i="3"/>
  <c r="C272" i="3" s="1"/>
  <c r="I272" i="3"/>
  <c r="H272" i="3"/>
  <c r="G272" i="3"/>
  <c r="E272" i="3"/>
  <c r="B272" i="3"/>
  <c r="J271" i="3"/>
  <c r="I271" i="3"/>
  <c r="H271" i="3"/>
  <c r="G271" i="3"/>
  <c r="E271" i="3"/>
  <c r="B271" i="3"/>
  <c r="J270" i="3"/>
  <c r="I270" i="3"/>
  <c r="H270" i="3"/>
  <c r="B270" i="3" s="1"/>
  <c r="G270" i="3"/>
  <c r="E270" i="3"/>
  <c r="J269" i="3"/>
  <c r="I269" i="3"/>
  <c r="H269" i="3"/>
  <c r="G269" i="3"/>
  <c r="B269" i="3" s="1"/>
  <c r="E269" i="3"/>
  <c r="I268" i="3"/>
  <c r="H268" i="3"/>
  <c r="G268" i="3"/>
  <c r="B268" i="3" s="1"/>
  <c r="E268" i="3"/>
  <c r="J268" i="3" s="1"/>
  <c r="I267" i="3"/>
  <c r="H267" i="3"/>
  <c r="G267" i="3"/>
  <c r="B267" i="3" s="1"/>
  <c r="C267" i="3" s="1"/>
  <c r="E267" i="3"/>
  <c r="J267" i="3" s="1"/>
  <c r="I266" i="3"/>
  <c r="H266" i="3"/>
  <c r="G266" i="3"/>
  <c r="B266" i="3" s="1"/>
  <c r="E266" i="3"/>
  <c r="J266" i="3" s="1"/>
  <c r="C266" i="3" s="1"/>
  <c r="I265" i="3"/>
  <c r="H265" i="3"/>
  <c r="G265" i="3"/>
  <c r="E265" i="3"/>
  <c r="J265" i="3" s="1"/>
  <c r="C265" i="3" s="1"/>
  <c r="B265" i="3"/>
  <c r="J264" i="3"/>
  <c r="I264" i="3"/>
  <c r="H264" i="3"/>
  <c r="G264" i="3"/>
  <c r="E264" i="3"/>
  <c r="C264" i="3"/>
  <c r="B264" i="3"/>
  <c r="J263" i="3"/>
  <c r="I263" i="3"/>
  <c r="H263" i="3"/>
  <c r="G263" i="3"/>
  <c r="E263" i="3"/>
  <c r="B263" i="3"/>
  <c r="J262" i="3"/>
  <c r="C262" i="3" s="1"/>
  <c r="I262" i="3"/>
  <c r="H262" i="3"/>
  <c r="B262" i="3" s="1"/>
  <c r="G262" i="3"/>
  <c r="E262" i="3"/>
  <c r="J261" i="3"/>
  <c r="I261" i="3"/>
  <c r="H261" i="3"/>
  <c r="G261" i="3"/>
  <c r="B261" i="3" s="1"/>
  <c r="E261" i="3"/>
  <c r="I260" i="3"/>
  <c r="H260" i="3"/>
  <c r="G260" i="3"/>
  <c r="B260" i="3" s="1"/>
  <c r="E260" i="3"/>
  <c r="J260" i="3" s="1"/>
  <c r="I259" i="3"/>
  <c r="H259" i="3"/>
  <c r="G259" i="3"/>
  <c r="B259" i="3" s="1"/>
  <c r="C259" i="3" s="1"/>
  <c r="E259" i="3"/>
  <c r="J259" i="3" s="1"/>
  <c r="I258" i="3"/>
  <c r="H258" i="3"/>
  <c r="G258" i="3"/>
  <c r="E258" i="3"/>
  <c r="J258" i="3" s="1"/>
  <c r="B258" i="3"/>
  <c r="C258" i="3" s="1"/>
  <c r="I257" i="3"/>
  <c r="H257" i="3"/>
  <c r="G257" i="3"/>
  <c r="E257" i="3"/>
  <c r="J257" i="3" s="1"/>
  <c r="C257" i="3" s="1"/>
  <c r="B257" i="3"/>
  <c r="J256" i="3"/>
  <c r="C256" i="3" s="1"/>
  <c r="I256" i="3"/>
  <c r="H256" i="3"/>
  <c r="G256" i="3"/>
  <c r="E256" i="3"/>
  <c r="B256" i="3"/>
  <c r="J255" i="3"/>
  <c r="I255" i="3"/>
  <c r="H255" i="3"/>
  <c r="G255" i="3"/>
  <c r="E255" i="3"/>
  <c r="B255" i="3"/>
  <c r="J254" i="3"/>
  <c r="I254" i="3"/>
  <c r="H254" i="3"/>
  <c r="B254" i="3" s="1"/>
  <c r="G254" i="3"/>
  <c r="E254" i="3"/>
  <c r="J253" i="3"/>
  <c r="I253" i="3"/>
  <c r="H253" i="3"/>
  <c r="G253" i="3"/>
  <c r="B253" i="3" s="1"/>
  <c r="E253" i="3"/>
  <c r="I252" i="3"/>
  <c r="H252" i="3"/>
  <c r="G252" i="3"/>
  <c r="B252" i="3" s="1"/>
  <c r="E252" i="3"/>
  <c r="J252" i="3" s="1"/>
  <c r="I251" i="3"/>
  <c r="H251" i="3"/>
  <c r="G251" i="3"/>
  <c r="B251" i="3" s="1"/>
  <c r="E251" i="3"/>
  <c r="J251" i="3" s="1"/>
  <c r="C251" i="3"/>
  <c r="I250" i="3"/>
  <c r="H250" i="3"/>
  <c r="G250" i="3"/>
  <c r="B250" i="3" s="1"/>
  <c r="E250" i="3"/>
  <c r="J250" i="3" s="1"/>
  <c r="C250" i="3" s="1"/>
  <c r="I249" i="3"/>
  <c r="H249" i="3"/>
  <c r="G249" i="3"/>
  <c r="E249" i="3"/>
  <c r="J249" i="3" s="1"/>
  <c r="C249" i="3" s="1"/>
  <c r="B249" i="3"/>
  <c r="J248" i="3"/>
  <c r="I248" i="3"/>
  <c r="H248" i="3"/>
  <c r="G248" i="3"/>
  <c r="E248" i="3"/>
  <c r="C248" i="3"/>
  <c r="B248" i="3"/>
  <c r="J247" i="3"/>
  <c r="I247" i="3"/>
  <c r="H247" i="3"/>
  <c r="G247" i="3"/>
  <c r="E247" i="3"/>
  <c r="B247" i="3"/>
  <c r="J246" i="3"/>
  <c r="C246" i="3" s="1"/>
  <c r="I246" i="3"/>
  <c r="H246" i="3"/>
  <c r="B246" i="3" s="1"/>
  <c r="G246" i="3"/>
  <c r="E246" i="3"/>
  <c r="J245" i="3"/>
  <c r="I245" i="3"/>
  <c r="H245" i="3"/>
  <c r="G245" i="3"/>
  <c r="B245" i="3" s="1"/>
  <c r="E245" i="3"/>
  <c r="I244" i="3"/>
  <c r="H244" i="3"/>
  <c r="G244" i="3"/>
  <c r="B244" i="3" s="1"/>
  <c r="E244" i="3"/>
  <c r="J244" i="3" s="1"/>
  <c r="I243" i="3"/>
  <c r="H243" i="3"/>
  <c r="G243" i="3"/>
  <c r="B243" i="3" s="1"/>
  <c r="C243" i="3" s="1"/>
  <c r="E243" i="3"/>
  <c r="J243" i="3" s="1"/>
  <c r="I242" i="3"/>
  <c r="H242" i="3"/>
  <c r="G242" i="3"/>
  <c r="E242" i="3"/>
  <c r="J242" i="3" s="1"/>
  <c r="B242" i="3"/>
  <c r="C242" i="3" s="1"/>
  <c r="I241" i="3"/>
  <c r="H241" i="3"/>
  <c r="G241" i="3"/>
  <c r="E241" i="3"/>
  <c r="J241" i="3" s="1"/>
  <c r="C241" i="3" s="1"/>
  <c r="B241" i="3"/>
  <c r="J240" i="3"/>
  <c r="C240" i="3" s="1"/>
  <c r="I240" i="3"/>
  <c r="H240" i="3"/>
  <c r="G240" i="3"/>
  <c r="E240" i="3"/>
  <c r="B240" i="3"/>
  <c r="J239" i="3"/>
  <c r="I239" i="3"/>
  <c r="H239" i="3"/>
  <c r="G239" i="3"/>
  <c r="E239" i="3"/>
  <c r="B239" i="3"/>
  <c r="J238" i="3"/>
  <c r="I238" i="3"/>
  <c r="H238" i="3"/>
  <c r="B238" i="3" s="1"/>
  <c r="G238" i="3"/>
  <c r="E238" i="3"/>
  <c r="J237" i="3"/>
  <c r="I237" i="3"/>
  <c r="H237" i="3"/>
  <c r="G237" i="3"/>
  <c r="B237" i="3" s="1"/>
  <c r="E237" i="3"/>
  <c r="I236" i="3"/>
  <c r="H236" i="3"/>
  <c r="G236" i="3"/>
  <c r="B236" i="3" s="1"/>
  <c r="E236" i="3"/>
  <c r="J236" i="3" s="1"/>
  <c r="I235" i="3"/>
  <c r="H235" i="3"/>
  <c r="G235" i="3"/>
  <c r="B235" i="3" s="1"/>
  <c r="E235" i="3"/>
  <c r="J235" i="3" s="1"/>
  <c r="C235" i="3"/>
  <c r="I234" i="3"/>
  <c r="H234" i="3"/>
  <c r="G234" i="3"/>
  <c r="B234" i="3" s="1"/>
  <c r="E234" i="3"/>
  <c r="J234" i="3" s="1"/>
  <c r="I233" i="3"/>
  <c r="H233" i="3"/>
  <c r="G233" i="3"/>
  <c r="E233" i="3"/>
  <c r="J233" i="3" s="1"/>
  <c r="C233" i="3" s="1"/>
  <c r="B233" i="3"/>
  <c r="J232" i="3"/>
  <c r="I232" i="3"/>
  <c r="H232" i="3"/>
  <c r="G232" i="3"/>
  <c r="E232" i="3"/>
  <c r="C232" i="3"/>
  <c r="B232" i="3"/>
  <c r="J231" i="3"/>
  <c r="I231" i="3"/>
  <c r="H231" i="3"/>
  <c r="G231" i="3"/>
  <c r="E231" i="3"/>
  <c r="B231" i="3"/>
  <c r="J230" i="3"/>
  <c r="C230" i="3" s="1"/>
  <c r="I230" i="3"/>
  <c r="H230" i="3"/>
  <c r="B230" i="3" s="1"/>
  <c r="G230" i="3"/>
  <c r="E230" i="3"/>
  <c r="J229" i="3"/>
  <c r="I229" i="3"/>
  <c r="H229" i="3"/>
  <c r="G229" i="3"/>
  <c r="B229" i="3" s="1"/>
  <c r="E229" i="3"/>
  <c r="I228" i="3"/>
  <c r="H228" i="3"/>
  <c r="G228" i="3"/>
  <c r="B228" i="3" s="1"/>
  <c r="E228" i="3"/>
  <c r="J228" i="3" s="1"/>
  <c r="I227" i="3"/>
  <c r="H227" i="3"/>
  <c r="G227" i="3"/>
  <c r="B227" i="3" s="1"/>
  <c r="C227" i="3" s="1"/>
  <c r="E227" i="3"/>
  <c r="J227" i="3" s="1"/>
  <c r="I226" i="3"/>
  <c r="H226" i="3"/>
  <c r="G226" i="3"/>
  <c r="E226" i="3"/>
  <c r="J226" i="3" s="1"/>
  <c r="B226" i="3"/>
  <c r="C226" i="3" s="1"/>
  <c r="I225" i="3"/>
  <c r="H225" i="3"/>
  <c r="B225" i="3" s="1"/>
  <c r="G225" i="3"/>
  <c r="E225" i="3"/>
  <c r="J225" i="3" s="1"/>
  <c r="C225" i="3" s="1"/>
  <c r="J224" i="3"/>
  <c r="C224" i="3" s="1"/>
  <c r="I224" i="3"/>
  <c r="H224" i="3"/>
  <c r="G224" i="3"/>
  <c r="B224" i="3" s="1"/>
  <c r="E224" i="3"/>
  <c r="I223" i="3"/>
  <c r="H223" i="3"/>
  <c r="G223" i="3"/>
  <c r="E223" i="3"/>
  <c r="J223" i="3" s="1"/>
  <c r="C223" i="3" s="1"/>
  <c r="B223" i="3"/>
  <c r="J222" i="3"/>
  <c r="I222" i="3"/>
  <c r="H222" i="3"/>
  <c r="B222" i="3" s="1"/>
  <c r="C222" i="3" s="1"/>
  <c r="G222" i="3"/>
  <c r="E222" i="3"/>
  <c r="J221" i="3"/>
  <c r="I221" i="3"/>
  <c r="H221" i="3"/>
  <c r="G221" i="3"/>
  <c r="E221" i="3"/>
  <c r="B221" i="3"/>
  <c r="J220" i="3"/>
  <c r="I220" i="3"/>
  <c r="H220" i="3"/>
  <c r="G220" i="3"/>
  <c r="E220" i="3"/>
  <c r="I219" i="3"/>
  <c r="H219" i="3"/>
  <c r="G219" i="3"/>
  <c r="E219" i="3"/>
  <c r="J219" i="3" s="1"/>
  <c r="I218" i="3"/>
  <c r="H218" i="3"/>
  <c r="G218" i="3"/>
  <c r="E218" i="3"/>
  <c r="J218" i="3" s="1"/>
  <c r="B218" i="3"/>
  <c r="C218" i="3" s="1"/>
  <c r="I217" i="3"/>
  <c r="H217" i="3"/>
  <c r="B217" i="3" s="1"/>
  <c r="G217" i="3"/>
  <c r="E217" i="3"/>
  <c r="J217" i="3" s="1"/>
  <c r="C217" i="3" s="1"/>
  <c r="J216" i="3"/>
  <c r="I216" i="3"/>
  <c r="H216" i="3"/>
  <c r="G216" i="3"/>
  <c r="B216" i="3" s="1"/>
  <c r="E216" i="3"/>
  <c r="I215" i="3"/>
  <c r="H215" i="3"/>
  <c r="G215" i="3"/>
  <c r="B215" i="3" s="1"/>
  <c r="E215" i="3"/>
  <c r="J215" i="3" s="1"/>
  <c r="C215" i="3" s="1"/>
  <c r="I214" i="3"/>
  <c r="H214" i="3"/>
  <c r="G214" i="3"/>
  <c r="B214" i="3" s="1"/>
  <c r="E214" i="3"/>
  <c r="J214" i="3" s="1"/>
  <c r="I213" i="3"/>
  <c r="H213" i="3"/>
  <c r="G213" i="3"/>
  <c r="B213" i="3" s="1"/>
  <c r="E213" i="3"/>
  <c r="J213" i="3" s="1"/>
  <c r="C213" i="3" s="1"/>
  <c r="I212" i="3"/>
  <c r="H212" i="3"/>
  <c r="G212" i="3"/>
  <c r="B212" i="3" s="1"/>
  <c r="C212" i="3" s="1"/>
  <c r="E212" i="3"/>
  <c r="J212" i="3" s="1"/>
  <c r="J211" i="3"/>
  <c r="I211" i="3"/>
  <c r="H211" i="3"/>
  <c r="G211" i="3"/>
  <c r="E211" i="3"/>
  <c r="C211" i="3"/>
  <c r="B211" i="3"/>
  <c r="J210" i="3"/>
  <c r="I210" i="3"/>
  <c r="H210" i="3"/>
  <c r="G210" i="3"/>
  <c r="E210" i="3"/>
  <c r="B210" i="3"/>
  <c r="C210" i="3" s="1"/>
  <c r="J209" i="3"/>
  <c r="C209" i="3" s="1"/>
  <c r="I209" i="3"/>
  <c r="H209" i="3"/>
  <c r="B209" i="3" s="1"/>
  <c r="G209" i="3"/>
  <c r="E209" i="3"/>
  <c r="J208" i="3"/>
  <c r="I208" i="3"/>
  <c r="H208" i="3"/>
  <c r="G208" i="3"/>
  <c r="B208" i="3" s="1"/>
  <c r="E208" i="3"/>
  <c r="I207" i="3"/>
  <c r="H207" i="3"/>
  <c r="G207" i="3"/>
  <c r="B207" i="3" s="1"/>
  <c r="E207" i="3"/>
  <c r="J207" i="3" s="1"/>
  <c r="C207" i="3" s="1"/>
  <c r="I206" i="3"/>
  <c r="H206" i="3"/>
  <c r="G206" i="3"/>
  <c r="B206" i="3" s="1"/>
  <c r="E206" i="3"/>
  <c r="J206" i="3" s="1"/>
  <c r="I205" i="3"/>
  <c r="H205" i="3"/>
  <c r="G205" i="3"/>
  <c r="B205" i="3" s="1"/>
  <c r="E205" i="3"/>
  <c r="J205" i="3" s="1"/>
  <c r="C205" i="3" s="1"/>
  <c r="I204" i="3"/>
  <c r="H204" i="3"/>
  <c r="G204" i="3"/>
  <c r="B204" i="3" s="1"/>
  <c r="C204" i="3" s="1"/>
  <c r="E204" i="3"/>
  <c r="J204" i="3" s="1"/>
  <c r="J203" i="3"/>
  <c r="I203" i="3"/>
  <c r="H203" i="3"/>
  <c r="G203" i="3"/>
  <c r="E203" i="3"/>
  <c r="C203" i="3"/>
  <c r="B203" i="3"/>
  <c r="J202" i="3"/>
  <c r="I202" i="3"/>
  <c r="H202" i="3"/>
  <c r="G202" i="3"/>
  <c r="E202" i="3"/>
  <c r="B202" i="3"/>
  <c r="C202" i="3" s="1"/>
  <c r="J201" i="3"/>
  <c r="C201" i="3" s="1"/>
  <c r="I201" i="3"/>
  <c r="H201" i="3"/>
  <c r="B201" i="3" s="1"/>
  <c r="G201" i="3"/>
  <c r="E201" i="3"/>
  <c r="J200" i="3"/>
  <c r="I200" i="3"/>
  <c r="H200" i="3"/>
  <c r="G200" i="3"/>
  <c r="B200" i="3" s="1"/>
  <c r="E200" i="3"/>
  <c r="I199" i="3"/>
  <c r="H199" i="3"/>
  <c r="G199" i="3"/>
  <c r="B199" i="3" s="1"/>
  <c r="E199" i="3"/>
  <c r="J199" i="3" s="1"/>
  <c r="C199" i="3" s="1"/>
  <c r="I198" i="3"/>
  <c r="H198" i="3"/>
  <c r="G198" i="3"/>
  <c r="B198" i="3" s="1"/>
  <c r="E198" i="3"/>
  <c r="J198" i="3" s="1"/>
  <c r="I197" i="3"/>
  <c r="H197" i="3"/>
  <c r="G197" i="3"/>
  <c r="B197" i="3" s="1"/>
  <c r="E197" i="3"/>
  <c r="J197" i="3" s="1"/>
  <c r="C197" i="3" s="1"/>
  <c r="I196" i="3"/>
  <c r="H196" i="3"/>
  <c r="G196" i="3"/>
  <c r="B196" i="3" s="1"/>
  <c r="C196" i="3" s="1"/>
  <c r="E196" i="3"/>
  <c r="J196" i="3" s="1"/>
  <c r="J195" i="3"/>
  <c r="I195" i="3"/>
  <c r="H195" i="3"/>
  <c r="G195" i="3"/>
  <c r="E195" i="3"/>
  <c r="C195" i="3"/>
  <c r="B195" i="3"/>
  <c r="J194" i="3"/>
  <c r="I194" i="3"/>
  <c r="H194" i="3"/>
  <c r="G194" i="3"/>
  <c r="E194" i="3"/>
  <c r="B194" i="3"/>
  <c r="C194" i="3" s="1"/>
  <c r="J193" i="3"/>
  <c r="C193" i="3" s="1"/>
  <c r="I193" i="3"/>
  <c r="H193" i="3"/>
  <c r="B193" i="3" s="1"/>
  <c r="G193" i="3"/>
  <c r="E193" i="3"/>
  <c r="J192" i="3"/>
  <c r="I192" i="3"/>
  <c r="H192" i="3"/>
  <c r="G192" i="3"/>
  <c r="B192" i="3" s="1"/>
  <c r="E192" i="3"/>
  <c r="I191" i="3"/>
  <c r="H191" i="3"/>
  <c r="G191" i="3"/>
  <c r="B191" i="3" s="1"/>
  <c r="E191" i="3"/>
  <c r="J191" i="3" s="1"/>
  <c r="C191" i="3" s="1"/>
  <c r="I190" i="3"/>
  <c r="H190" i="3"/>
  <c r="G190" i="3"/>
  <c r="B190" i="3" s="1"/>
  <c r="E190" i="3"/>
  <c r="J190" i="3" s="1"/>
  <c r="I189" i="3"/>
  <c r="H189" i="3"/>
  <c r="G189" i="3"/>
  <c r="B189" i="3" s="1"/>
  <c r="E189" i="3"/>
  <c r="J189" i="3" s="1"/>
  <c r="C189" i="3" s="1"/>
  <c r="I188" i="3"/>
  <c r="H188" i="3"/>
  <c r="G188" i="3"/>
  <c r="B188" i="3" s="1"/>
  <c r="C188" i="3" s="1"/>
  <c r="E188" i="3"/>
  <c r="J188" i="3" s="1"/>
  <c r="J187" i="3"/>
  <c r="I187" i="3"/>
  <c r="H187" i="3"/>
  <c r="G187" i="3"/>
  <c r="E187" i="3"/>
  <c r="C187" i="3"/>
  <c r="B187" i="3"/>
  <c r="J186" i="3"/>
  <c r="I186" i="3"/>
  <c r="H186" i="3"/>
  <c r="G186" i="3"/>
  <c r="E186" i="3"/>
  <c r="B186" i="3"/>
  <c r="C186" i="3" s="1"/>
  <c r="J185" i="3"/>
  <c r="C185" i="3" s="1"/>
  <c r="I185" i="3"/>
  <c r="H185" i="3"/>
  <c r="B185" i="3" s="1"/>
  <c r="G185" i="3"/>
  <c r="E185" i="3"/>
  <c r="J184" i="3"/>
  <c r="I184" i="3"/>
  <c r="H184" i="3"/>
  <c r="G184" i="3"/>
  <c r="B184" i="3" s="1"/>
  <c r="E184" i="3"/>
  <c r="I183" i="3"/>
  <c r="H183" i="3"/>
  <c r="G183" i="3"/>
  <c r="B183" i="3" s="1"/>
  <c r="E183" i="3"/>
  <c r="J183" i="3" s="1"/>
  <c r="C183" i="3" s="1"/>
  <c r="I182" i="3"/>
  <c r="H182" i="3"/>
  <c r="G182" i="3"/>
  <c r="B182" i="3" s="1"/>
  <c r="E182" i="3"/>
  <c r="J182" i="3" s="1"/>
  <c r="I181" i="3"/>
  <c r="H181" i="3"/>
  <c r="G181" i="3"/>
  <c r="B181" i="3" s="1"/>
  <c r="E181" i="3"/>
  <c r="J181" i="3" s="1"/>
  <c r="C181" i="3" s="1"/>
  <c r="I180" i="3"/>
  <c r="H180" i="3"/>
  <c r="G180" i="3"/>
  <c r="B180" i="3" s="1"/>
  <c r="C180" i="3" s="1"/>
  <c r="E180" i="3"/>
  <c r="J180" i="3" s="1"/>
  <c r="J179" i="3"/>
  <c r="I179" i="3"/>
  <c r="H179" i="3"/>
  <c r="G179" i="3"/>
  <c r="E179" i="3"/>
  <c r="C179" i="3"/>
  <c r="B179" i="3"/>
  <c r="J178" i="3"/>
  <c r="C178" i="3" s="1"/>
  <c r="I178" i="3"/>
  <c r="H178" i="3"/>
  <c r="G178" i="3"/>
  <c r="E178" i="3"/>
  <c r="B178" i="3"/>
  <c r="J177" i="3"/>
  <c r="C177" i="3" s="1"/>
  <c r="I177" i="3"/>
  <c r="H177" i="3"/>
  <c r="B177" i="3" s="1"/>
  <c r="G177" i="3"/>
  <c r="E177" i="3"/>
  <c r="J176" i="3"/>
  <c r="I176" i="3"/>
  <c r="H176" i="3"/>
  <c r="G176" i="3"/>
  <c r="B176" i="3" s="1"/>
  <c r="E176" i="3"/>
  <c r="I175" i="3"/>
  <c r="H175" i="3"/>
  <c r="G175" i="3"/>
  <c r="B175" i="3" s="1"/>
  <c r="E175" i="3"/>
  <c r="J175" i="3" s="1"/>
  <c r="C175" i="3" s="1"/>
  <c r="I174" i="3"/>
  <c r="H174" i="3"/>
  <c r="G174" i="3"/>
  <c r="B174" i="3" s="1"/>
  <c r="E174" i="3"/>
  <c r="J174" i="3" s="1"/>
  <c r="I173" i="3"/>
  <c r="H173" i="3"/>
  <c r="G173" i="3"/>
  <c r="B173" i="3" s="1"/>
  <c r="E173" i="3"/>
  <c r="J173" i="3" s="1"/>
  <c r="C173" i="3" s="1"/>
  <c r="I172" i="3"/>
  <c r="H172" i="3"/>
  <c r="G172" i="3"/>
  <c r="E172" i="3"/>
  <c r="J172" i="3" s="1"/>
  <c r="C172" i="3"/>
  <c r="B172" i="3"/>
  <c r="J171" i="3"/>
  <c r="I171" i="3"/>
  <c r="H171" i="3"/>
  <c r="G171" i="3"/>
  <c r="E171" i="3"/>
  <c r="B171" i="3"/>
  <c r="C171" i="3" s="1"/>
  <c r="J170" i="3"/>
  <c r="I170" i="3"/>
  <c r="H170" i="3"/>
  <c r="G170" i="3"/>
  <c r="E170" i="3"/>
  <c r="B170" i="3"/>
  <c r="J169" i="3"/>
  <c r="C169" i="3" s="1"/>
  <c r="I169" i="3"/>
  <c r="H169" i="3"/>
  <c r="B169" i="3" s="1"/>
  <c r="G169" i="3"/>
  <c r="E169" i="3"/>
  <c r="J168" i="3"/>
  <c r="C168" i="3" s="1"/>
  <c r="I168" i="3"/>
  <c r="H168" i="3"/>
  <c r="G168" i="3"/>
  <c r="B168" i="3" s="1"/>
  <c r="E168" i="3"/>
  <c r="I167" i="3"/>
  <c r="H167" i="3"/>
  <c r="G167" i="3"/>
  <c r="B167" i="3" s="1"/>
  <c r="E167" i="3"/>
  <c r="J167" i="3" s="1"/>
  <c r="C167" i="3" s="1"/>
  <c r="I166" i="3"/>
  <c r="H166" i="3"/>
  <c r="G166" i="3"/>
  <c r="E166" i="3"/>
  <c r="J166" i="3" s="1"/>
  <c r="I165" i="3"/>
  <c r="H165" i="3"/>
  <c r="G165" i="3"/>
  <c r="B165" i="3" s="1"/>
  <c r="E165" i="3"/>
  <c r="J165" i="3" s="1"/>
  <c r="C165" i="3" s="1"/>
  <c r="I164" i="3"/>
  <c r="H164" i="3"/>
  <c r="G164" i="3"/>
  <c r="E164" i="3"/>
  <c r="J164" i="3" s="1"/>
  <c r="C164" i="3" s="1"/>
  <c r="B164" i="3"/>
  <c r="J163" i="3"/>
  <c r="I163" i="3"/>
  <c r="H163" i="3"/>
  <c r="G163" i="3"/>
  <c r="E163" i="3"/>
  <c r="C163" i="3"/>
  <c r="B163" i="3"/>
  <c r="J162" i="3"/>
  <c r="C162" i="3" s="1"/>
  <c r="I162" i="3"/>
  <c r="H162" i="3"/>
  <c r="G162" i="3"/>
  <c r="E162" i="3"/>
  <c r="B162" i="3"/>
  <c r="J161" i="3"/>
  <c r="I161" i="3"/>
  <c r="H161" i="3"/>
  <c r="B161" i="3" s="1"/>
  <c r="G161" i="3"/>
  <c r="E161" i="3"/>
  <c r="J160" i="3"/>
  <c r="I160" i="3"/>
  <c r="H160" i="3"/>
  <c r="G160" i="3"/>
  <c r="B160" i="3" s="1"/>
  <c r="E160" i="3"/>
  <c r="I159" i="3"/>
  <c r="H159" i="3"/>
  <c r="G159" i="3"/>
  <c r="B159" i="3" s="1"/>
  <c r="E159" i="3"/>
  <c r="J159" i="3" s="1"/>
  <c r="I158" i="3"/>
  <c r="H158" i="3"/>
  <c r="G158" i="3"/>
  <c r="B158" i="3" s="1"/>
  <c r="E158" i="3"/>
  <c r="J158" i="3" s="1"/>
  <c r="I157" i="3"/>
  <c r="H157" i="3"/>
  <c r="G157" i="3"/>
  <c r="B157" i="3" s="1"/>
  <c r="E157" i="3"/>
  <c r="J157" i="3" s="1"/>
  <c r="I156" i="3"/>
  <c r="H156" i="3"/>
  <c r="G156" i="3"/>
  <c r="E156" i="3"/>
  <c r="J156" i="3" s="1"/>
  <c r="C156" i="3"/>
  <c r="B156" i="3"/>
  <c r="J155" i="3"/>
  <c r="I155" i="3"/>
  <c r="H155" i="3"/>
  <c r="G155" i="3"/>
  <c r="E155" i="3"/>
  <c r="B155" i="3"/>
  <c r="C155" i="3" s="1"/>
  <c r="J154" i="3"/>
  <c r="C154" i="3" s="1"/>
  <c r="I154" i="3"/>
  <c r="H154" i="3"/>
  <c r="G154" i="3"/>
  <c r="E154" i="3"/>
  <c r="B154" i="3"/>
  <c r="J153" i="3"/>
  <c r="I153" i="3"/>
  <c r="H153" i="3"/>
  <c r="B153" i="3" s="1"/>
  <c r="G153" i="3"/>
  <c r="E153" i="3"/>
  <c r="J152" i="3"/>
  <c r="C152" i="3" s="1"/>
  <c r="I152" i="3"/>
  <c r="H152" i="3"/>
  <c r="G152" i="3"/>
  <c r="B152" i="3" s="1"/>
  <c r="E152" i="3"/>
  <c r="I151" i="3"/>
  <c r="H151" i="3"/>
  <c r="G151" i="3"/>
  <c r="E151" i="3"/>
  <c r="J151" i="3" s="1"/>
  <c r="I150" i="3"/>
  <c r="H150" i="3"/>
  <c r="G150" i="3"/>
  <c r="E150" i="3"/>
  <c r="J150" i="3" s="1"/>
  <c r="I149" i="3"/>
  <c r="H149" i="3"/>
  <c r="G149" i="3"/>
  <c r="B149" i="3" s="1"/>
  <c r="E149" i="3"/>
  <c r="J149" i="3" s="1"/>
  <c r="C149" i="3" s="1"/>
  <c r="I148" i="3"/>
  <c r="H148" i="3"/>
  <c r="G148" i="3"/>
  <c r="E148" i="3"/>
  <c r="J148" i="3" s="1"/>
  <c r="C148" i="3"/>
  <c r="B148" i="3"/>
  <c r="J147" i="3"/>
  <c r="I147" i="3"/>
  <c r="H147" i="3"/>
  <c r="G147" i="3"/>
  <c r="E147" i="3"/>
  <c r="B147" i="3"/>
  <c r="C147" i="3" s="1"/>
  <c r="J146" i="3"/>
  <c r="C146" i="3" s="1"/>
  <c r="I146" i="3"/>
  <c r="H146" i="3"/>
  <c r="G146" i="3"/>
  <c r="E146" i="3"/>
  <c r="B146" i="3"/>
  <c r="J145" i="3"/>
  <c r="I145" i="3"/>
  <c r="H145" i="3"/>
  <c r="B145" i="3" s="1"/>
  <c r="G145" i="3"/>
  <c r="E145" i="3"/>
  <c r="J144" i="3"/>
  <c r="I144" i="3"/>
  <c r="H144" i="3"/>
  <c r="G144" i="3"/>
  <c r="B144" i="3" s="1"/>
  <c r="E144" i="3"/>
  <c r="I143" i="3"/>
  <c r="H143" i="3"/>
  <c r="G143" i="3"/>
  <c r="B143" i="3" s="1"/>
  <c r="E143" i="3"/>
  <c r="J143" i="3" s="1"/>
  <c r="I142" i="3"/>
  <c r="H142" i="3"/>
  <c r="G142" i="3"/>
  <c r="B142" i="3" s="1"/>
  <c r="E142" i="3"/>
  <c r="J142" i="3" s="1"/>
  <c r="C142" i="3" s="1"/>
  <c r="I141" i="3"/>
  <c r="H141" i="3"/>
  <c r="G141" i="3"/>
  <c r="B141" i="3" s="1"/>
  <c r="E141" i="3"/>
  <c r="J141" i="3" s="1"/>
  <c r="I140" i="3"/>
  <c r="H140" i="3"/>
  <c r="G140" i="3"/>
  <c r="E140" i="3"/>
  <c r="J140" i="3" s="1"/>
  <c r="C140" i="3"/>
  <c r="B140" i="3"/>
  <c r="J139" i="3"/>
  <c r="I139" i="3"/>
  <c r="H139" i="3"/>
  <c r="G139" i="3"/>
  <c r="E139" i="3"/>
  <c r="B139" i="3"/>
  <c r="C139" i="3" s="1"/>
  <c r="J138" i="3"/>
  <c r="I138" i="3"/>
  <c r="H138" i="3"/>
  <c r="G138" i="3"/>
  <c r="E138" i="3"/>
  <c r="B138" i="3"/>
  <c r="J137" i="3"/>
  <c r="C137" i="3" s="1"/>
  <c r="I137" i="3"/>
  <c r="H137" i="3"/>
  <c r="B137" i="3" s="1"/>
  <c r="G137" i="3"/>
  <c r="E137" i="3"/>
  <c r="J136" i="3"/>
  <c r="I136" i="3"/>
  <c r="H136" i="3"/>
  <c r="G136" i="3"/>
  <c r="B136" i="3" s="1"/>
  <c r="E136" i="3"/>
  <c r="I135" i="3"/>
  <c r="H135" i="3"/>
  <c r="G135" i="3"/>
  <c r="E135" i="3"/>
  <c r="J135" i="3" s="1"/>
  <c r="I134" i="3"/>
  <c r="H134" i="3"/>
  <c r="G134" i="3"/>
  <c r="B134" i="3" s="1"/>
  <c r="E134" i="3"/>
  <c r="J134" i="3" s="1"/>
  <c r="C134" i="3" s="1"/>
  <c r="I133" i="3"/>
  <c r="H133" i="3"/>
  <c r="G133" i="3"/>
  <c r="E133" i="3"/>
  <c r="J133" i="3" s="1"/>
  <c r="B133" i="3"/>
  <c r="I132" i="3"/>
  <c r="H132" i="3"/>
  <c r="G132" i="3"/>
  <c r="E132" i="3"/>
  <c r="J132" i="3" s="1"/>
  <c r="C132" i="3" s="1"/>
  <c r="B132" i="3"/>
  <c r="J131" i="3"/>
  <c r="I131" i="3"/>
  <c r="H131" i="3"/>
  <c r="G131" i="3"/>
  <c r="E131" i="3"/>
  <c r="C131" i="3"/>
  <c r="B131" i="3"/>
  <c r="J130" i="3"/>
  <c r="C130" i="3" s="1"/>
  <c r="I130" i="3"/>
  <c r="H130" i="3"/>
  <c r="G130" i="3"/>
  <c r="E130" i="3"/>
  <c r="B130" i="3"/>
  <c r="J129" i="3"/>
  <c r="C129" i="3" s="1"/>
  <c r="I129" i="3"/>
  <c r="H129" i="3"/>
  <c r="B129" i="3" s="1"/>
  <c r="G129" i="3"/>
  <c r="E129" i="3"/>
  <c r="J128" i="3"/>
  <c r="I128" i="3"/>
  <c r="H128" i="3"/>
  <c r="G128" i="3"/>
  <c r="B128" i="3" s="1"/>
  <c r="E128" i="3"/>
  <c r="I127" i="3"/>
  <c r="H127" i="3"/>
  <c r="G127" i="3"/>
  <c r="B127" i="3" s="1"/>
  <c r="E127" i="3"/>
  <c r="J127" i="3" s="1"/>
  <c r="C127" i="3" s="1"/>
  <c r="I126" i="3"/>
  <c r="H126" i="3"/>
  <c r="G126" i="3"/>
  <c r="B126" i="3" s="1"/>
  <c r="C126" i="3" s="1"/>
  <c r="E126" i="3"/>
  <c r="J126" i="3" s="1"/>
  <c r="I125" i="3"/>
  <c r="H125" i="3"/>
  <c r="G125" i="3"/>
  <c r="B125" i="3" s="1"/>
  <c r="E125" i="3"/>
  <c r="J125" i="3" s="1"/>
  <c r="C125" i="3" s="1"/>
  <c r="I124" i="3"/>
  <c r="H124" i="3"/>
  <c r="G124" i="3"/>
  <c r="E124" i="3"/>
  <c r="J124" i="3" s="1"/>
  <c r="B124" i="3"/>
  <c r="C124" i="3" s="1"/>
  <c r="J123" i="3"/>
  <c r="I123" i="3"/>
  <c r="H123" i="3"/>
  <c r="G123" i="3"/>
  <c r="E123" i="3"/>
  <c r="B123" i="3"/>
  <c r="C123" i="3" s="1"/>
  <c r="J122" i="3"/>
  <c r="C122" i="3" s="1"/>
  <c r="I122" i="3"/>
  <c r="H122" i="3"/>
  <c r="G122" i="3"/>
  <c r="E122" i="3"/>
  <c r="B122" i="3"/>
  <c r="J121" i="3"/>
  <c r="I121" i="3"/>
  <c r="H121" i="3"/>
  <c r="B121" i="3" s="1"/>
  <c r="G121" i="3"/>
  <c r="E121" i="3"/>
  <c r="J120" i="3"/>
  <c r="I120" i="3"/>
  <c r="H120" i="3"/>
  <c r="G120" i="3"/>
  <c r="B120" i="3" s="1"/>
  <c r="E120" i="3"/>
  <c r="I119" i="3"/>
  <c r="H119" i="3"/>
  <c r="G119" i="3"/>
  <c r="B119" i="3" s="1"/>
  <c r="E119" i="3"/>
  <c r="J119" i="3" s="1"/>
  <c r="I118" i="3"/>
  <c r="H118" i="3"/>
  <c r="G118" i="3"/>
  <c r="B118" i="3" s="1"/>
  <c r="E118" i="3"/>
  <c r="J118" i="3" s="1"/>
  <c r="C118" i="3"/>
  <c r="I117" i="3"/>
  <c r="H117" i="3"/>
  <c r="G117" i="3"/>
  <c r="E117" i="3"/>
  <c r="J117" i="3" s="1"/>
  <c r="C117" i="3" s="1"/>
  <c r="B117" i="3"/>
  <c r="I116" i="3"/>
  <c r="H116" i="3"/>
  <c r="G116" i="3"/>
  <c r="E116" i="3"/>
  <c r="J116" i="3" s="1"/>
  <c r="C116" i="3" s="1"/>
  <c r="B116" i="3"/>
  <c r="J115" i="3"/>
  <c r="I115" i="3"/>
  <c r="H115" i="3"/>
  <c r="G115" i="3"/>
  <c r="E115" i="3"/>
  <c r="C115" i="3"/>
  <c r="B115" i="3"/>
  <c r="J114" i="3"/>
  <c r="C114" i="3" s="1"/>
  <c r="I114" i="3"/>
  <c r="H114" i="3"/>
  <c r="G114" i="3"/>
  <c r="E114" i="3"/>
  <c r="B114" i="3"/>
  <c r="J113" i="3"/>
  <c r="C113" i="3" s="1"/>
  <c r="I113" i="3"/>
  <c r="H113" i="3"/>
  <c r="B113" i="3" s="1"/>
  <c r="G113" i="3"/>
  <c r="E113" i="3"/>
  <c r="J112" i="3"/>
  <c r="I112" i="3"/>
  <c r="H112" i="3"/>
  <c r="G112" i="3"/>
  <c r="B112" i="3" s="1"/>
  <c r="E112" i="3"/>
  <c r="I111" i="3"/>
  <c r="H111" i="3"/>
  <c r="G111" i="3"/>
  <c r="B111" i="3" s="1"/>
  <c r="E111" i="3"/>
  <c r="J111" i="3" s="1"/>
  <c r="C111" i="3" s="1"/>
  <c r="I110" i="3"/>
  <c r="H110" i="3"/>
  <c r="G110" i="3"/>
  <c r="B110" i="3" s="1"/>
  <c r="C110" i="3" s="1"/>
  <c r="E110" i="3"/>
  <c r="J110" i="3" s="1"/>
  <c r="I109" i="3"/>
  <c r="H109" i="3"/>
  <c r="G109" i="3"/>
  <c r="B109" i="3" s="1"/>
  <c r="E109" i="3"/>
  <c r="J109" i="3" s="1"/>
  <c r="I108" i="3"/>
  <c r="H108" i="3"/>
  <c r="G108" i="3"/>
  <c r="E108" i="3"/>
  <c r="J108" i="3" s="1"/>
  <c r="B108" i="3"/>
  <c r="C108" i="3" s="1"/>
  <c r="J107" i="3"/>
  <c r="I107" i="3"/>
  <c r="H107" i="3"/>
  <c r="G107" i="3"/>
  <c r="E107" i="3"/>
  <c r="B107" i="3"/>
  <c r="C107" i="3" s="1"/>
  <c r="J106" i="3"/>
  <c r="C106" i="3" s="1"/>
  <c r="I106" i="3"/>
  <c r="H106" i="3"/>
  <c r="G106" i="3"/>
  <c r="E106" i="3"/>
  <c r="B106" i="3"/>
  <c r="J105" i="3"/>
  <c r="I105" i="3"/>
  <c r="H105" i="3"/>
  <c r="B105" i="3" s="1"/>
  <c r="G105" i="3"/>
  <c r="E105" i="3"/>
  <c r="J104" i="3"/>
  <c r="I104" i="3"/>
  <c r="H104" i="3"/>
  <c r="G104" i="3"/>
  <c r="B104" i="3" s="1"/>
  <c r="E104" i="3"/>
  <c r="I103" i="3"/>
  <c r="H103" i="3"/>
  <c r="G103" i="3"/>
  <c r="B103" i="3" s="1"/>
  <c r="E103" i="3"/>
  <c r="J103" i="3" s="1"/>
  <c r="I102" i="3"/>
  <c r="H102" i="3"/>
  <c r="G102" i="3"/>
  <c r="B102" i="3" s="1"/>
  <c r="E102" i="3"/>
  <c r="J102" i="3" s="1"/>
  <c r="C102" i="3"/>
  <c r="I101" i="3"/>
  <c r="H101" i="3"/>
  <c r="G101" i="3"/>
  <c r="E101" i="3"/>
  <c r="J101" i="3" s="1"/>
  <c r="C101" i="3" s="1"/>
  <c r="B101" i="3"/>
  <c r="I100" i="3"/>
  <c r="H100" i="3"/>
  <c r="G100" i="3"/>
  <c r="E100" i="3"/>
  <c r="J100" i="3" s="1"/>
  <c r="C100" i="3" s="1"/>
  <c r="B100" i="3"/>
  <c r="J99" i="3"/>
  <c r="I99" i="3"/>
  <c r="H99" i="3"/>
  <c r="G99" i="3"/>
  <c r="E99" i="3"/>
  <c r="C99" i="3"/>
  <c r="B99" i="3"/>
  <c r="J98" i="3"/>
  <c r="C98" i="3" s="1"/>
  <c r="I98" i="3"/>
  <c r="H98" i="3"/>
  <c r="G98" i="3"/>
  <c r="E98" i="3"/>
  <c r="B98" i="3"/>
  <c r="J97" i="3"/>
  <c r="I97" i="3"/>
  <c r="H97" i="3"/>
  <c r="G97" i="3"/>
  <c r="E97" i="3"/>
  <c r="B97" i="3"/>
  <c r="J96" i="3"/>
  <c r="I96" i="3"/>
  <c r="H96" i="3"/>
  <c r="G96" i="3"/>
  <c r="B96" i="3" s="1"/>
  <c r="E96" i="3"/>
  <c r="J95" i="3"/>
  <c r="I95" i="3"/>
  <c r="H95" i="3"/>
  <c r="G95" i="3"/>
  <c r="E95" i="3"/>
  <c r="I94" i="3"/>
  <c r="H94" i="3"/>
  <c r="G94" i="3"/>
  <c r="E94" i="3"/>
  <c r="J94" i="3" s="1"/>
  <c r="I93" i="3"/>
  <c r="H93" i="3"/>
  <c r="G93" i="3"/>
  <c r="B93" i="3" s="1"/>
  <c r="C93" i="3" s="1"/>
  <c r="E93" i="3"/>
  <c r="J93" i="3" s="1"/>
  <c r="I92" i="3"/>
  <c r="H92" i="3"/>
  <c r="G92" i="3"/>
  <c r="B92" i="3" s="1"/>
  <c r="C92" i="3" s="1"/>
  <c r="E92" i="3"/>
  <c r="J92" i="3" s="1"/>
  <c r="I91" i="3"/>
  <c r="H91" i="3"/>
  <c r="G91" i="3"/>
  <c r="E91" i="3"/>
  <c r="J91" i="3" s="1"/>
  <c r="C91" i="3" s="1"/>
  <c r="B91" i="3"/>
  <c r="J90" i="3"/>
  <c r="I90" i="3"/>
  <c r="H90" i="3"/>
  <c r="G90" i="3"/>
  <c r="E90" i="3"/>
  <c r="C90" i="3"/>
  <c r="B90" i="3"/>
  <c r="J89" i="3"/>
  <c r="I89" i="3"/>
  <c r="H89" i="3"/>
  <c r="G89" i="3"/>
  <c r="E89" i="3"/>
  <c r="B89" i="3"/>
  <c r="J88" i="3"/>
  <c r="I88" i="3"/>
  <c r="H88" i="3"/>
  <c r="G88" i="3"/>
  <c r="E88" i="3"/>
  <c r="J87" i="3"/>
  <c r="I87" i="3"/>
  <c r="H87" i="3"/>
  <c r="G87" i="3"/>
  <c r="B87" i="3" s="1"/>
  <c r="E87" i="3"/>
  <c r="I86" i="3"/>
  <c r="H86" i="3"/>
  <c r="G86" i="3"/>
  <c r="B86" i="3" s="1"/>
  <c r="E86" i="3"/>
  <c r="J86" i="3" s="1"/>
  <c r="C86" i="3"/>
  <c r="I85" i="3"/>
  <c r="H85" i="3"/>
  <c r="B85" i="3" s="1"/>
  <c r="G85" i="3"/>
  <c r="E85" i="3"/>
  <c r="J85" i="3" s="1"/>
  <c r="C85" i="3" s="1"/>
  <c r="I84" i="3"/>
  <c r="H84" i="3"/>
  <c r="G84" i="3"/>
  <c r="B84" i="3" s="1"/>
  <c r="E84" i="3"/>
  <c r="J84" i="3" s="1"/>
  <c r="I83" i="3"/>
  <c r="H83" i="3"/>
  <c r="G83" i="3"/>
  <c r="E83" i="3"/>
  <c r="J83" i="3" s="1"/>
  <c r="C83" i="3" s="1"/>
  <c r="B83" i="3"/>
  <c r="J82" i="3"/>
  <c r="I82" i="3"/>
  <c r="H82" i="3"/>
  <c r="G82" i="3"/>
  <c r="E82" i="3"/>
  <c r="B82" i="3"/>
  <c r="C82" i="3" s="1"/>
  <c r="J81" i="3"/>
  <c r="I81" i="3"/>
  <c r="H81" i="3"/>
  <c r="G81" i="3"/>
  <c r="E81" i="3"/>
  <c r="B81" i="3"/>
  <c r="J80" i="3"/>
  <c r="I80" i="3"/>
  <c r="H80" i="3"/>
  <c r="G80" i="3"/>
  <c r="B80" i="3" s="1"/>
  <c r="E80" i="3"/>
  <c r="J79" i="3"/>
  <c r="I79" i="3"/>
  <c r="H79" i="3"/>
  <c r="G79" i="3"/>
  <c r="B79" i="3" s="1"/>
  <c r="E79" i="3"/>
  <c r="I78" i="3"/>
  <c r="H78" i="3"/>
  <c r="G78" i="3"/>
  <c r="E78" i="3"/>
  <c r="J78" i="3" s="1"/>
  <c r="I77" i="3"/>
  <c r="H77" i="3"/>
  <c r="G77" i="3"/>
  <c r="B77" i="3" s="1"/>
  <c r="C77" i="3" s="1"/>
  <c r="E77" i="3"/>
  <c r="J77" i="3" s="1"/>
  <c r="I76" i="3"/>
  <c r="H76" i="3"/>
  <c r="G76" i="3"/>
  <c r="B76" i="3" s="1"/>
  <c r="C76" i="3" s="1"/>
  <c r="E76" i="3"/>
  <c r="J76" i="3" s="1"/>
  <c r="I75" i="3"/>
  <c r="H75" i="3"/>
  <c r="G75" i="3"/>
  <c r="B75" i="3" s="1"/>
  <c r="E75" i="3"/>
  <c r="J75" i="3" s="1"/>
  <c r="I74" i="3"/>
  <c r="H74" i="3"/>
  <c r="G74" i="3"/>
  <c r="E74" i="3"/>
  <c r="J74" i="3" s="1"/>
  <c r="C74" i="3" s="1"/>
  <c r="B74" i="3"/>
  <c r="J73" i="3"/>
  <c r="I73" i="3"/>
  <c r="H73" i="3"/>
  <c r="G73" i="3"/>
  <c r="E73" i="3"/>
  <c r="B73" i="3"/>
  <c r="C73" i="3" s="1"/>
  <c r="J72" i="3"/>
  <c r="I72" i="3"/>
  <c r="H72" i="3"/>
  <c r="G72" i="3"/>
  <c r="E72" i="3"/>
  <c r="B72" i="3"/>
  <c r="J71" i="3"/>
  <c r="I71" i="3"/>
  <c r="H71" i="3"/>
  <c r="G71" i="3"/>
  <c r="B71" i="3" s="1"/>
  <c r="E71" i="3"/>
  <c r="I70" i="3"/>
  <c r="H70" i="3"/>
  <c r="G70" i="3"/>
  <c r="B70" i="3" s="1"/>
  <c r="E70" i="3"/>
  <c r="J70" i="3" s="1"/>
  <c r="C70" i="3" s="1"/>
  <c r="I69" i="3"/>
  <c r="H69" i="3"/>
  <c r="G69" i="3"/>
  <c r="E69" i="3"/>
  <c r="J69" i="3" s="1"/>
  <c r="B69" i="3"/>
  <c r="C69" i="3" s="1"/>
  <c r="I68" i="3"/>
  <c r="H68" i="3"/>
  <c r="G68" i="3"/>
  <c r="B68" i="3" s="1"/>
  <c r="C68" i="3" s="1"/>
  <c r="E68" i="3"/>
  <c r="J68" i="3" s="1"/>
  <c r="J67" i="3"/>
  <c r="C67" i="3" s="1"/>
  <c r="I67" i="3"/>
  <c r="H67" i="3"/>
  <c r="G67" i="3"/>
  <c r="E67" i="3"/>
  <c r="B67" i="3"/>
  <c r="J66" i="3"/>
  <c r="I66" i="3"/>
  <c r="C66" i="3" s="1"/>
  <c r="H66" i="3"/>
  <c r="G66" i="3"/>
  <c r="E66" i="3"/>
  <c r="B66" i="3"/>
  <c r="J65" i="3"/>
  <c r="I65" i="3"/>
  <c r="H65" i="3"/>
  <c r="B65" i="3" s="1"/>
  <c r="G65" i="3"/>
  <c r="E65" i="3"/>
  <c r="J64" i="3"/>
  <c r="I64" i="3"/>
  <c r="H64" i="3"/>
  <c r="G64" i="3"/>
  <c r="E64" i="3"/>
  <c r="B64" i="3"/>
  <c r="I63" i="3"/>
  <c r="H63" i="3"/>
  <c r="G63" i="3"/>
  <c r="B63" i="3" s="1"/>
  <c r="E63" i="3"/>
  <c r="J63" i="3" s="1"/>
  <c r="C63" i="3" s="1"/>
  <c r="J62" i="3"/>
  <c r="I62" i="3"/>
  <c r="H62" i="3"/>
  <c r="G62" i="3"/>
  <c r="E62" i="3"/>
  <c r="I61" i="3"/>
  <c r="H61" i="3"/>
  <c r="G61" i="3"/>
  <c r="B61" i="3" s="1"/>
  <c r="C61" i="3" s="1"/>
  <c r="E61" i="3"/>
  <c r="J61" i="3" s="1"/>
  <c r="I60" i="3"/>
  <c r="H60" i="3"/>
  <c r="G60" i="3"/>
  <c r="E60" i="3"/>
  <c r="J60" i="3" s="1"/>
  <c r="B60" i="3"/>
  <c r="C60" i="3" s="1"/>
  <c r="J59" i="3"/>
  <c r="C59" i="3" s="1"/>
  <c r="I59" i="3"/>
  <c r="H59" i="3"/>
  <c r="G59" i="3"/>
  <c r="E59" i="3"/>
  <c r="B59" i="3"/>
  <c r="J58" i="3"/>
  <c r="C58" i="3" s="1"/>
  <c r="I58" i="3"/>
  <c r="H58" i="3"/>
  <c r="G58" i="3"/>
  <c r="E58" i="3"/>
  <c r="B58" i="3"/>
  <c r="J57" i="3"/>
  <c r="C57" i="3" s="1"/>
  <c r="I57" i="3"/>
  <c r="H57" i="3"/>
  <c r="B57" i="3" s="1"/>
  <c r="G57" i="3"/>
  <c r="E57" i="3"/>
  <c r="J56" i="3"/>
  <c r="I56" i="3"/>
  <c r="H56" i="3"/>
  <c r="G56" i="3"/>
  <c r="B56" i="3" s="1"/>
  <c r="C56" i="3" s="1"/>
  <c r="E56" i="3"/>
  <c r="I55" i="3"/>
  <c r="H55" i="3"/>
  <c r="G55" i="3"/>
  <c r="B55" i="3" s="1"/>
  <c r="E55" i="3"/>
  <c r="J55" i="3" s="1"/>
  <c r="C55" i="3" s="1"/>
  <c r="I54" i="3"/>
  <c r="H54" i="3"/>
  <c r="G54" i="3"/>
  <c r="E54" i="3"/>
  <c r="J54" i="3" s="1"/>
  <c r="J53" i="3"/>
  <c r="C53" i="3" s="1"/>
  <c r="I53" i="3"/>
  <c r="H53" i="3"/>
  <c r="G53" i="3"/>
  <c r="E53" i="3"/>
  <c r="B53" i="3"/>
  <c r="I52" i="3"/>
  <c r="H52" i="3"/>
  <c r="B52" i="3" s="1"/>
  <c r="G52" i="3"/>
  <c r="E52" i="3"/>
  <c r="J52" i="3" s="1"/>
  <c r="J51" i="3"/>
  <c r="I51" i="3"/>
  <c r="H51" i="3"/>
  <c r="G51" i="3"/>
  <c r="B51" i="3" s="1"/>
  <c r="C51" i="3" s="1"/>
  <c r="E51" i="3"/>
  <c r="I50" i="3"/>
  <c r="H50" i="3"/>
  <c r="G50" i="3"/>
  <c r="B50" i="3" s="1"/>
  <c r="E50" i="3"/>
  <c r="J50" i="3" s="1"/>
  <c r="I49" i="3"/>
  <c r="H49" i="3"/>
  <c r="G49" i="3"/>
  <c r="B49" i="3" s="1"/>
  <c r="E49" i="3"/>
  <c r="J49" i="3" s="1"/>
  <c r="C49" i="3" s="1"/>
  <c r="I48" i="3"/>
  <c r="H48" i="3"/>
  <c r="G48" i="3"/>
  <c r="E48" i="3"/>
  <c r="J48" i="3" s="1"/>
  <c r="C48" i="3" s="1"/>
  <c r="B48" i="3"/>
  <c r="I47" i="3"/>
  <c r="H47" i="3"/>
  <c r="G47" i="3"/>
  <c r="E47" i="3"/>
  <c r="J47" i="3" s="1"/>
  <c r="C47" i="3" s="1"/>
  <c r="B47" i="3"/>
  <c r="J46" i="3"/>
  <c r="C46" i="3" s="1"/>
  <c r="I46" i="3"/>
  <c r="H46" i="3"/>
  <c r="G46" i="3"/>
  <c r="E46" i="3"/>
  <c r="B46" i="3"/>
  <c r="J45" i="3"/>
  <c r="C45" i="3" s="1"/>
  <c r="I45" i="3"/>
  <c r="H45" i="3"/>
  <c r="G45" i="3"/>
  <c r="B45" i="3" s="1"/>
  <c r="E45" i="3"/>
  <c r="J44" i="3"/>
  <c r="I44" i="3"/>
  <c r="H44" i="3"/>
  <c r="B44" i="3" s="1"/>
  <c r="G44" i="3"/>
  <c r="E44" i="3"/>
  <c r="J43" i="3"/>
  <c r="I43" i="3"/>
  <c r="H43" i="3"/>
  <c r="G43" i="3"/>
  <c r="B43" i="3" s="1"/>
  <c r="C43" i="3" s="1"/>
  <c r="E43" i="3"/>
  <c r="I42" i="3"/>
  <c r="H42" i="3"/>
  <c r="G42" i="3"/>
  <c r="B42" i="3" s="1"/>
  <c r="E42" i="3"/>
  <c r="J42" i="3" s="1"/>
  <c r="C42" i="3" s="1"/>
  <c r="I41" i="3"/>
  <c r="H41" i="3"/>
  <c r="G41" i="3"/>
  <c r="B41" i="3" s="1"/>
  <c r="E41" i="3"/>
  <c r="J41" i="3" s="1"/>
  <c r="I40" i="3"/>
  <c r="H40" i="3"/>
  <c r="G40" i="3"/>
  <c r="E40" i="3"/>
  <c r="J40" i="3" s="1"/>
  <c r="C40" i="3" s="1"/>
  <c r="B40" i="3"/>
  <c r="I39" i="3"/>
  <c r="H39" i="3"/>
  <c r="G39" i="3"/>
  <c r="E39" i="3"/>
  <c r="J39" i="3" s="1"/>
  <c r="C39" i="3" s="1"/>
  <c r="B39" i="3"/>
  <c r="J38" i="3"/>
  <c r="C38" i="3" s="1"/>
  <c r="I38" i="3"/>
  <c r="H38" i="3"/>
  <c r="G38" i="3"/>
  <c r="E38" i="3"/>
  <c r="B38" i="3"/>
  <c r="J37" i="3"/>
  <c r="I37" i="3"/>
  <c r="H37" i="3"/>
  <c r="G37" i="3"/>
  <c r="B37" i="3" s="1"/>
  <c r="E37" i="3"/>
  <c r="J36" i="3"/>
  <c r="I36" i="3"/>
  <c r="H36" i="3"/>
  <c r="B36" i="3" s="1"/>
  <c r="G36" i="3"/>
  <c r="E36" i="3"/>
  <c r="J35" i="3"/>
  <c r="I35" i="3"/>
  <c r="H35" i="3"/>
  <c r="G35" i="3"/>
  <c r="B35" i="3" s="1"/>
  <c r="C35" i="3" s="1"/>
  <c r="E35" i="3"/>
  <c r="I34" i="3"/>
  <c r="H34" i="3"/>
  <c r="G34" i="3"/>
  <c r="B34" i="3" s="1"/>
  <c r="E34" i="3"/>
  <c r="J34" i="3" s="1"/>
  <c r="I33" i="3"/>
  <c r="H33" i="3"/>
  <c r="G33" i="3"/>
  <c r="B33" i="3" s="1"/>
  <c r="E33" i="3"/>
  <c r="J33" i="3" s="1"/>
  <c r="C33" i="3" s="1"/>
  <c r="I32" i="3"/>
  <c r="H32" i="3"/>
  <c r="G32" i="3"/>
  <c r="E32" i="3"/>
  <c r="J32" i="3" s="1"/>
  <c r="C32" i="3" s="1"/>
  <c r="B32" i="3"/>
  <c r="I31" i="3"/>
  <c r="H31" i="3"/>
  <c r="G31" i="3"/>
  <c r="E31" i="3"/>
  <c r="J31" i="3" s="1"/>
  <c r="C31" i="3" s="1"/>
  <c r="B31" i="3"/>
  <c r="J30" i="3"/>
  <c r="C30" i="3" s="1"/>
  <c r="I30" i="3"/>
  <c r="H30" i="3"/>
  <c r="G30" i="3"/>
  <c r="E30" i="3"/>
  <c r="B30" i="3"/>
  <c r="J29" i="3"/>
  <c r="I29" i="3"/>
  <c r="H29" i="3"/>
  <c r="G29" i="3"/>
  <c r="B29" i="3" s="1"/>
  <c r="E29" i="3"/>
  <c r="J28" i="3"/>
  <c r="I28" i="3"/>
  <c r="H28" i="3"/>
  <c r="B28" i="3" s="1"/>
  <c r="G28" i="3"/>
  <c r="E28" i="3"/>
  <c r="J27" i="3"/>
  <c r="I27" i="3"/>
  <c r="H27" i="3"/>
  <c r="G27" i="3"/>
  <c r="B27" i="3" s="1"/>
  <c r="C27" i="3" s="1"/>
  <c r="E27" i="3"/>
  <c r="I26" i="3"/>
  <c r="H26" i="3"/>
  <c r="G26" i="3"/>
  <c r="B26" i="3" s="1"/>
  <c r="E26" i="3"/>
  <c r="J26" i="3" s="1"/>
  <c r="C26" i="3" s="1"/>
  <c r="I25" i="3"/>
  <c r="H25" i="3"/>
  <c r="G25" i="3"/>
  <c r="B25" i="3" s="1"/>
  <c r="E25" i="3"/>
  <c r="J25" i="3" s="1"/>
  <c r="I24" i="3"/>
  <c r="H24" i="3"/>
  <c r="G24" i="3"/>
  <c r="E24" i="3"/>
  <c r="J24" i="3" s="1"/>
  <c r="C24" i="3" s="1"/>
  <c r="B24" i="3"/>
  <c r="I23" i="3"/>
  <c r="H23" i="3"/>
  <c r="G23" i="3"/>
  <c r="E23" i="3"/>
  <c r="J23" i="3" s="1"/>
  <c r="C23" i="3" s="1"/>
  <c r="B23" i="3"/>
  <c r="J22" i="3"/>
  <c r="C22" i="3" s="1"/>
  <c r="I22" i="3"/>
  <c r="H22" i="3"/>
  <c r="G22" i="3"/>
  <c r="E22" i="3"/>
  <c r="B22" i="3"/>
  <c r="J21" i="3"/>
  <c r="I21" i="3"/>
  <c r="H21" i="3"/>
  <c r="G21" i="3"/>
  <c r="B21" i="3" s="1"/>
  <c r="E21" i="3"/>
  <c r="J20" i="3"/>
  <c r="C20" i="3" s="1"/>
  <c r="I20" i="3"/>
  <c r="H20" i="3"/>
  <c r="B20" i="3" s="1"/>
  <c r="G20" i="3"/>
  <c r="E20" i="3"/>
  <c r="J19" i="3"/>
  <c r="I19" i="3"/>
  <c r="H19" i="3"/>
  <c r="G19" i="3"/>
  <c r="B19" i="3" s="1"/>
  <c r="C19" i="3" s="1"/>
  <c r="E19" i="3"/>
  <c r="I18" i="3"/>
  <c r="H18" i="3"/>
  <c r="G18" i="3"/>
  <c r="B18" i="3" s="1"/>
  <c r="E18" i="3"/>
  <c r="J18" i="3" s="1"/>
  <c r="C18" i="3" s="1"/>
  <c r="I17" i="3"/>
  <c r="H17" i="3"/>
  <c r="G17" i="3"/>
  <c r="B17" i="3" s="1"/>
  <c r="E17" i="3"/>
  <c r="J17" i="3" s="1"/>
  <c r="I16" i="3"/>
  <c r="H16" i="3"/>
  <c r="G16" i="3"/>
  <c r="E16" i="3"/>
  <c r="J16" i="3" s="1"/>
  <c r="C16" i="3" s="1"/>
  <c r="B16" i="3"/>
  <c r="I15" i="3"/>
  <c r="H15" i="3"/>
  <c r="G15" i="3"/>
  <c r="E15" i="3"/>
  <c r="J15" i="3" s="1"/>
  <c r="C15" i="3" s="1"/>
  <c r="B15" i="3"/>
  <c r="J14" i="3"/>
  <c r="C14" i="3" s="1"/>
  <c r="I14" i="3"/>
  <c r="H14" i="3"/>
  <c r="G14" i="3"/>
  <c r="E14" i="3"/>
  <c r="B14" i="3"/>
  <c r="J13" i="3"/>
  <c r="I13" i="3"/>
  <c r="H13" i="3"/>
  <c r="G13" i="3"/>
  <c r="B13" i="3" s="1"/>
  <c r="E13" i="3"/>
  <c r="J12" i="3"/>
  <c r="C12" i="3" s="1"/>
  <c r="I12" i="3"/>
  <c r="H12" i="3"/>
  <c r="B12" i="3" s="1"/>
  <c r="G12" i="3"/>
  <c r="E12" i="3"/>
  <c r="J11" i="3"/>
  <c r="I11" i="3"/>
  <c r="H11" i="3"/>
  <c r="G11" i="3"/>
  <c r="B11" i="3" s="1"/>
  <c r="C11" i="3" s="1"/>
  <c r="E11" i="3"/>
  <c r="I10" i="3"/>
  <c r="H10" i="3"/>
  <c r="G10" i="3"/>
  <c r="B10" i="3" s="1"/>
  <c r="E10" i="3"/>
  <c r="J10" i="3" s="1"/>
  <c r="I9" i="3"/>
  <c r="H9" i="3"/>
  <c r="G9" i="3"/>
  <c r="B9" i="3" s="1"/>
  <c r="E9" i="3"/>
  <c r="J9" i="3" s="1"/>
  <c r="C9" i="3" s="1"/>
  <c r="I8" i="3"/>
  <c r="H8" i="3"/>
  <c r="G8" i="3"/>
  <c r="E8" i="3"/>
  <c r="J8" i="3" s="1"/>
  <c r="C8" i="3" s="1"/>
  <c r="B8" i="3"/>
  <c r="I7" i="3"/>
  <c r="H7" i="3"/>
  <c r="G7" i="3"/>
  <c r="E7" i="3"/>
  <c r="J7" i="3" s="1"/>
  <c r="C7" i="3" s="1"/>
  <c r="B7" i="3"/>
  <c r="J6" i="3"/>
  <c r="C6" i="3" s="1"/>
  <c r="I6" i="3"/>
  <c r="H6" i="3"/>
  <c r="G6" i="3"/>
  <c r="E6" i="3"/>
  <c r="B6" i="3"/>
  <c r="J5" i="3"/>
  <c r="I5" i="3"/>
  <c r="H5" i="3"/>
  <c r="G5" i="3"/>
  <c r="B5" i="3" s="1"/>
  <c r="E5" i="3"/>
  <c r="J4" i="3"/>
  <c r="C4" i="3" s="1"/>
  <c r="I4" i="3"/>
  <c r="H4" i="3"/>
  <c r="B4" i="3" s="1"/>
  <c r="G4" i="3"/>
  <c r="E4" i="3"/>
  <c r="J3" i="3"/>
  <c r="I3" i="3"/>
  <c r="H3" i="3"/>
  <c r="G3" i="3"/>
  <c r="B3" i="3" s="1"/>
  <c r="C3" i="3" s="1"/>
  <c r="E3" i="3"/>
  <c r="I2" i="3"/>
  <c r="H2" i="3"/>
  <c r="G2" i="3"/>
  <c r="B2" i="3" s="1"/>
  <c r="E2" i="3"/>
  <c r="J2" i="3" s="1"/>
  <c r="C2" i="3" s="1"/>
  <c r="I441" i="2"/>
  <c r="H441" i="2"/>
  <c r="G441" i="2"/>
  <c r="E441" i="2"/>
  <c r="J441" i="2" s="1"/>
  <c r="B441" i="2"/>
  <c r="J440" i="2"/>
  <c r="C440" i="2" s="1"/>
  <c r="I440" i="2"/>
  <c r="H440" i="2"/>
  <c r="G440" i="2"/>
  <c r="B440" i="2" s="1"/>
  <c r="E440" i="2"/>
  <c r="J439" i="2"/>
  <c r="I439" i="2"/>
  <c r="H439" i="2"/>
  <c r="G439" i="2"/>
  <c r="E439" i="2"/>
  <c r="B439" i="2"/>
  <c r="I438" i="2"/>
  <c r="H438" i="2"/>
  <c r="G438" i="2"/>
  <c r="B438" i="2" s="1"/>
  <c r="E438" i="2"/>
  <c r="J438" i="2" s="1"/>
  <c r="C438" i="2" s="1"/>
  <c r="J437" i="2"/>
  <c r="I437" i="2"/>
  <c r="H437" i="2"/>
  <c r="G437" i="2"/>
  <c r="B437" i="2" s="1"/>
  <c r="E437" i="2"/>
  <c r="I436" i="2"/>
  <c r="H436" i="2"/>
  <c r="G436" i="2"/>
  <c r="B436" i="2" s="1"/>
  <c r="E436" i="2"/>
  <c r="J436" i="2" s="1"/>
  <c r="C436" i="2" s="1"/>
  <c r="I435" i="2"/>
  <c r="H435" i="2"/>
  <c r="B435" i="2" s="1"/>
  <c r="G435" i="2"/>
  <c r="E435" i="2"/>
  <c r="J435" i="2" s="1"/>
  <c r="C435" i="2" s="1"/>
  <c r="J434" i="2"/>
  <c r="I434" i="2"/>
  <c r="H434" i="2"/>
  <c r="G434" i="2"/>
  <c r="E434" i="2"/>
  <c r="C434" i="2"/>
  <c r="B434" i="2"/>
  <c r="I433" i="2"/>
  <c r="H433" i="2"/>
  <c r="G433" i="2"/>
  <c r="E433" i="2"/>
  <c r="J433" i="2" s="1"/>
  <c r="C433" i="2" s="1"/>
  <c r="B433" i="2"/>
  <c r="J432" i="2"/>
  <c r="C432" i="2" s="1"/>
  <c r="I432" i="2"/>
  <c r="H432" i="2"/>
  <c r="G432" i="2"/>
  <c r="B432" i="2" s="1"/>
  <c r="E432" i="2"/>
  <c r="J431" i="2"/>
  <c r="I431" i="2"/>
  <c r="H431" i="2"/>
  <c r="G431" i="2"/>
  <c r="E431" i="2"/>
  <c r="B431" i="2"/>
  <c r="I430" i="2"/>
  <c r="H430" i="2"/>
  <c r="G430" i="2"/>
  <c r="B430" i="2" s="1"/>
  <c r="E430" i="2"/>
  <c r="J430" i="2" s="1"/>
  <c r="C430" i="2" s="1"/>
  <c r="J429" i="2"/>
  <c r="I429" i="2"/>
  <c r="H429" i="2"/>
  <c r="G429" i="2"/>
  <c r="E429" i="2"/>
  <c r="I428" i="2"/>
  <c r="H428" i="2"/>
  <c r="G428" i="2"/>
  <c r="B428" i="2" s="1"/>
  <c r="E428" i="2"/>
  <c r="J428" i="2" s="1"/>
  <c r="I427" i="2"/>
  <c r="H427" i="2"/>
  <c r="B427" i="2" s="1"/>
  <c r="G427" i="2"/>
  <c r="E427" i="2"/>
  <c r="J427" i="2" s="1"/>
  <c r="J426" i="2"/>
  <c r="I426" i="2"/>
  <c r="H426" i="2"/>
  <c r="G426" i="2"/>
  <c r="E426" i="2"/>
  <c r="B426" i="2"/>
  <c r="C426" i="2" s="1"/>
  <c r="I425" i="2"/>
  <c r="H425" i="2"/>
  <c r="G425" i="2"/>
  <c r="E425" i="2"/>
  <c r="J425" i="2" s="1"/>
  <c r="B425" i="2"/>
  <c r="J424" i="2"/>
  <c r="C424" i="2" s="1"/>
  <c r="I424" i="2"/>
  <c r="H424" i="2"/>
  <c r="G424" i="2"/>
  <c r="B424" i="2" s="1"/>
  <c r="E424" i="2"/>
  <c r="J423" i="2"/>
  <c r="C423" i="2" s="1"/>
  <c r="I423" i="2"/>
  <c r="H423" i="2"/>
  <c r="G423" i="2"/>
  <c r="E423" i="2"/>
  <c r="B423" i="2"/>
  <c r="I422" i="2"/>
  <c r="H422" i="2"/>
  <c r="G422" i="2"/>
  <c r="B422" i="2" s="1"/>
  <c r="E422" i="2"/>
  <c r="J422" i="2" s="1"/>
  <c r="J421" i="2"/>
  <c r="C421" i="2" s="1"/>
  <c r="I421" i="2"/>
  <c r="H421" i="2"/>
  <c r="G421" i="2"/>
  <c r="B421" i="2" s="1"/>
  <c r="E421" i="2"/>
  <c r="I420" i="2"/>
  <c r="H420" i="2"/>
  <c r="G420" i="2"/>
  <c r="B420" i="2" s="1"/>
  <c r="E420" i="2"/>
  <c r="J420" i="2" s="1"/>
  <c r="C420" i="2" s="1"/>
  <c r="I419" i="2"/>
  <c r="H419" i="2"/>
  <c r="B419" i="2" s="1"/>
  <c r="G419" i="2"/>
  <c r="E419" i="2"/>
  <c r="J419" i="2" s="1"/>
  <c r="C419" i="2"/>
  <c r="J418" i="2"/>
  <c r="I418" i="2"/>
  <c r="H418" i="2"/>
  <c r="G418" i="2"/>
  <c r="E418" i="2"/>
  <c r="C418" i="2"/>
  <c r="B418" i="2"/>
  <c r="I417" i="2"/>
  <c r="H417" i="2"/>
  <c r="G417" i="2"/>
  <c r="E417" i="2"/>
  <c r="J417" i="2" s="1"/>
  <c r="B417" i="2"/>
  <c r="J416" i="2"/>
  <c r="I416" i="2"/>
  <c r="H416" i="2"/>
  <c r="G416" i="2"/>
  <c r="B416" i="2" s="1"/>
  <c r="E416" i="2"/>
  <c r="J415" i="2"/>
  <c r="I415" i="2"/>
  <c r="H415" i="2"/>
  <c r="G415" i="2"/>
  <c r="E415" i="2"/>
  <c r="B415" i="2"/>
  <c r="I414" i="2"/>
  <c r="H414" i="2"/>
  <c r="G414" i="2"/>
  <c r="E414" i="2"/>
  <c r="J414" i="2" s="1"/>
  <c r="J413" i="2"/>
  <c r="I413" i="2"/>
  <c r="H413" i="2"/>
  <c r="G413" i="2"/>
  <c r="E413" i="2"/>
  <c r="I412" i="2"/>
  <c r="H412" i="2"/>
  <c r="G412" i="2"/>
  <c r="B412" i="2" s="1"/>
  <c r="E412" i="2"/>
  <c r="J412" i="2" s="1"/>
  <c r="C412" i="2" s="1"/>
  <c r="I411" i="2"/>
  <c r="H411" i="2"/>
  <c r="B411" i="2" s="1"/>
  <c r="G411" i="2"/>
  <c r="E411" i="2"/>
  <c r="J411" i="2" s="1"/>
  <c r="C411" i="2"/>
  <c r="J410" i="2"/>
  <c r="I410" i="2"/>
  <c r="H410" i="2"/>
  <c r="G410" i="2"/>
  <c r="E410" i="2"/>
  <c r="B410" i="2"/>
  <c r="C410" i="2" s="1"/>
  <c r="I409" i="2"/>
  <c r="H409" i="2"/>
  <c r="G409" i="2"/>
  <c r="E409" i="2"/>
  <c r="J409" i="2" s="1"/>
  <c r="C409" i="2" s="1"/>
  <c r="B409" i="2"/>
  <c r="J408" i="2"/>
  <c r="I408" i="2"/>
  <c r="H408" i="2"/>
  <c r="G408" i="2"/>
  <c r="B408" i="2" s="1"/>
  <c r="E408" i="2"/>
  <c r="J407" i="2"/>
  <c r="I407" i="2"/>
  <c r="H407" i="2"/>
  <c r="G407" i="2"/>
  <c r="E407" i="2"/>
  <c r="B407" i="2"/>
  <c r="I406" i="2"/>
  <c r="H406" i="2"/>
  <c r="G406" i="2"/>
  <c r="B406" i="2" s="1"/>
  <c r="E406" i="2"/>
  <c r="J406" i="2" s="1"/>
  <c r="C406" i="2" s="1"/>
  <c r="J405" i="2"/>
  <c r="I405" i="2"/>
  <c r="H405" i="2"/>
  <c r="G405" i="2"/>
  <c r="B405" i="2" s="1"/>
  <c r="E405" i="2"/>
  <c r="I404" i="2"/>
  <c r="H404" i="2"/>
  <c r="G404" i="2"/>
  <c r="B404" i="2" s="1"/>
  <c r="E404" i="2"/>
  <c r="J404" i="2" s="1"/>
  <c r="I403" i="2"/>
  <c r="H403" i="2"/>
  <c r="B403" i="2" s="1"/>
  <c r="G403" i="2"/>
  <c r="E403" i="2"/>
  <c r="J403" i="2" s="1"/>
  <c r="C403" i="2" s="1"/>
  <c r="J402" i="2"/>
  <c r="I402" i="2"/>
  <c r="H402" i="2"/>
  <c r="G402" i="2"/>
  <c r="E402" i="2"/>
  <c r="B402" i="2"/>
  <c r="C402" i="2" s="1"/>
  <c r="I401" i="2"/>
  <c r="H401" i="2"/>
  <c r="G401" i="2"/>
  <c r="E401" i="2"/>
  <c r="J401" i="2" s="1"/>
  <c r="B401" i="2"/>
  <c r="J400" i="2"/>
  <c r="I400" i="2"/>
  <c r="H400" i="2"/>
  <c r="G400" i="2"/>
  <c r="B400" i="2" s="1"/>
  <c r="E400" i="2"/>
  <c r="J399" i="2"/>
  <c r="C399" i="2" s="1"/>
  <c r="I399" i="2"/>
  <c r="H399" i="2"/>
  <c r="G399" i="2"/>
  <c r="E399" i="2"/>
  <c r="B399" i="2"/>
  <c r="I398" i="2"/>
  <c r="H398" i="2"/>
  <c r="G398" i="2"/>
  <c r="B398" i="2" s="1"/>
  <c r="E398" i="2"/>
  <c r="J398" i="2" s="1"/>
  <c r="J397" i="2"/>
  <c r="I397" i="2"/>
  <c r="H397" i="2"/>
  <c r="G397" i="2"/>
  <c r="B397" i="2" s="1"/>
  <c r="E397" i="2"/>
  <c r="I396" i="2"/>
  <c r="H396" i="2"/>
  <c r="G396" i="2"/>
  <c r="B396" i="2" s="1"/>
  <c r="E396" i="2"/>
  <c r="J396" i="2" s="1"/>
  <c r="I395" i="2"/>
  <c r="H395" i="2"/>
  <c r="B395" i="2" s="1"/>
  <c r="G395" i="2"/>
  <c r="E395" i="2"/>
  <c r="J395" i="2" s="1"/>
  <c r="C395" i="2"/>
  <c r="J394" i="2"/>
  <c r="I394" i="2"/>
  <c r="H394" i="2"/>
  <c r="G394" i="2"/>
  <c r="E394" i="2"/>
  <c r="C394" i="2"/>
  <c r="B394" i="2"/>
  <c r="I393" i="2"/>
  <c r="H393" i="2"/>
  <c r="G393" i="2"/>
  <c r="E393" i="2"/>
  <c r="J393" i="2" s="1"/>
  <c r="C393" i="2" s="1"/>
  <c r="B393" i="2"/>
  <c r="J392" i="2"/>
  <c r="I392" i="2"/>
  <c r="H392" i="2"/>
  <c r="G392" i="2"/>
  <c r="B392" i="2" s="1"/>
  <c r="E392" i="2"/>
  <c r="J391" i="2"/>
  <c r="I391" i="2"/>
  <c r="H391" i="2"/>
  <c r="G391" i="2"/>
  <c r="E391" i="2"/>
  <c r="B391" i="2"/>
  <c r="I390" i="2"/>
  <c r="H390" i="2"/>
  <c r="G390" i="2"/>
  <c r="E390" i="2"/>
  <c r="J390" i="2" s="1"/>
  <c r="J389" i="2"/>
  <c r="I389" i="2"/>
  <c r="H389" i="2"/>
  <c r="G389" i="2"/>
  <c r="E389" i="2"/>
  <c r="I388" i="2"/>
  <c r="H388" i="2"/>
  <c r="G388" i="2"/>
  <c r="B388" i="2" s="1"/>
  <c r="E388" i="2"/>
  <c r="J388" i="2" s="1"/>
  <c r="I387" i="2"/>
  <c r="H387" i="2"/>
  <c r="B387" i="2" s="1"/>
  <c r="G387" i="2"/>
  <c r="E387" i="2"/>
  <c r="J387" i="2" s="1"/>
  <c r="C387" i="2"/>
  <c r="J386" i="2"/>
  <c r="I386" i="2"/>
  <c r="H386" i="2"/>
  <c r="G386" i="2"/>
  <c r="E386" i="2"/>
  <c r="B386" i="2"/>
  <c r="C386" i="2" s="1"/>
  <c r="I385" i="2"/>
  <c r="H385" i="2"/>
  <c r="G385" i="2"/>
  <c r="E385" i="2"/>
  <c r="J385" i="2" s="1"/>
  <c r="B385" i="2"/>
  <c r="J384" i="2"/>
  <c r="I384" i="2"/>
  <c r="H384" i="2"/>
  <c r="G384" i="2"/>
  <c r="B384" i="2" s="1"/>
  <c r="E384" i="2"/>
  <c r="J383" i="2"/>
  <c r="C383" i="2" s="1"/>
  <c r="I383" i="2"/>
  <c r="H383" i="2"/>
  <c r="G383" i="2"/>
  <c r="E383" i="2"/>
  <c r="B383" i="2"/>
  <c r="I382" i="2"/>
  <c r="H382" i="2"/>
  <c r="G382" i="2"/>
  <c r="B382" i="2" s="1"/>
  <c r="E382" i="2"/>
  <c r="J382" i="2" s="1"/>
  <c r="J381" i="2"/>
  <c r="I381" i="2"/>
  <c r="H381" i="2"/>
  <c r="G381" i="2"/>
  <c r="B381" i="2" s="1"/>
  <c r="E381" i="2"/>
  <c r="I380" i="2"/>
  <c r="H380" i="2"/>
  <c r="G380" i="2"/>
  <c r="B380" i="2" s="1"/>
  <c r="E380" i="2"/>
  <c r="J380" i="2" s="1"/>
  <c r="C380" i="2" s="1"/>
  <c r="I379" i="2"/>
  <c r="H379" i="2"/>
  <c r="B379" i="2" s="1"/>
  <c r="G379" i="2"/>
  <c r="E379" i="2"/>
  <c r="J379" i="2" s="1"/>
  <c r="C379" i="2" s="1"/>
  <c r="J378" i="2"/>
  <c r="I378" i="2"/>
  <c r="H378" i="2"/>
  <c r="G378" i="2"/>
  <c r="E378" i="2"/>
  <c r="B378" i="2"/>
  <c r="C378" i="2" s="1"/>
  <c r="I377" i="2"/>
  <c r="H377" i="2"/>
  <c r="G377" i="2"/>
  <c r="E377" i="2"/>
  <c r="J377" i="2" s="1"/>
  <c r="B377" i="2"/>
  <c r="J376" i="2"/>
  <c r="C376" i="2" s="1"/>
  <c r="I376" i="2"/>
  <c r="H376" i="2"/>
  <c r="G376" i="2"/>
  <c r="B376" i="2" s="1"/>
  <c r="E376" i="2"/>
  <c r="J375" i="2"/>
  <c r="I375" i="2"/>
  <c r="H375" i="2"/>
  <c r="G375" i="2"/>
  <c r="E375" i="2"/>
  <c r="B375" i="2"/>
  <c r="I374" i="2"/>
  <c r="H374" i="2"/>
  <c r="G374" i="2"/>
  <c r="E374" i="2"/>
  <c r="J374" i="2" s="1"/>
  <c r="J373" i="2"/>
  <c r="I373" i="2"/>
  <c r="H373" i="2"/>
  <c r="G373" i="2"/>
  <c r="B373" i="2" s="1"/>
  <c r="E373" i="2"/>
  <c r="I372" i="2"/>
  <c r="H372" i="2"/>
  <c r="G372" i="2"/>
  <c r="B372" i="2" s="1"/>
  <c r="E372" i="2"/>
  <c r="J372" i="2" s="1"/>
  <c r="C372" i="2" s="1"/>
  <c r="I371" i="2"/>
  <c r="H371" i="2"/>
  <c r="G371" i="2"/>
  <c r="B371" i="2" s="1"/>
  <c r="C371" i="2" s="1"/>
  <c r="E371" i="2"/>
  <c r="J371" i="2" s="1"/>
  <c r="I370" i="2"/>
  <c r="H370" i="2"/>
  <c r="G370" i="2"/>
  <c r="E370" i="2"/>
  <c r="J370" i="2" s="1"/>
  <c r="B370" i="2"/>
  <c r="C370" i="2" s="1"/>
  <c r="I369" i="2"/>
  <c r="H369" i="2"/>
  <c r="G369" i="2"/>
  <c r="E369" i="2"/>
  <c r="J369" i="2" s="1"/>
  <c r="B369" i="2"/>
  <c r="J368" i="2"/>
  <c r="C368" i="2" s="1"/>
  <c r="I368" i="2"/>
  <c r="H368" i="2"/>
  <c r="G368" i="2"/>
  <c r="E368" i="2"/>
  <c r="B368" i="2"/>
  <c r="J367" i="2"/>
  <c r="I367" i="2"/>
  <c r="H367" i="2"/>
  <c r="G367" i="2"/>
  <c r="E367" i="2"/>
  <c r="B367" i="2"/>
  <c r="J366" i="2"/>
  <c r="I366" i="2"/>
  <c r="H366" i="2"/>
  <c r="G366" i="2"/>
  <c r="B366" i="2" s="1"/>
  <c r="E366" i="2"/>
  <c r="J365" i="2"/>
  <c r="C365" i="2" s="1"/>
  <c r="I365" i="2"/>
  <c r="H365" i="2"/>
  <c r="G365" i="2"/>
  <c r="B365" i="2" s="1"/>
  <c r="E365" i="2"/>
  <c r="I364" i="2"/>
  <c r="H364" i="2"/>
  <c r="G364" i="2"/>
  <c r="B364" i="2" s="1"/>
  <c r="E364" i="2"/>
  <c r="J364" i="2" s="1"/>
  <c r="C364" i="2" s="1"/>
  <c r="I363" i="2"/>
  <c r="H363" i="2"/>
  <c r="G363" i="2"/>
  <c r="B363" i="2" s="1"/>
  <c r="E363" i="2"/>
  <c r="J363" i="2" s="1"/>
  <c r="C363" i="2"/>
  <c r="I362" i="2"/>
  <c r="H362" i="2"/>
  <c r="G362" i="2"/>
  <c r="E362" i="2"/>
  <c r="J362" i="2" s="1"/>
  <c r="C362" i="2" s="1"/>
  <c r="B362" i="2"/>
  <c r="I361" i="2"/>
  <c r="H361" i="2"/>
  <c r="G361" i="2"/>
  <c r="E361" i="2"/>
  <c r="J361" i="2" s="1"/>
  <c r="B361" i="2"/>
  <c r="J360" i="2"/>
  <c r="C360" i="2" s="1"/>
  <c r="I360" i="2"/>
  <c r="H360" i="2"/>
  <c r="G360" i="2"/>
  <c r="E360" i="2"/>
  <c r="B360" i="2"/>
  <c r="J359" i="2"/>
  <c r="I359" i="2"/>
  <c r="H359" i="2"/>
  <c r="G359" i="2"/>
  <c r="E359" i="2"/>
  <c r="B359" i="2"/>
  <c r="J358" i="2"/>
  <c r="I358" i="2"/>
  <c r="H358" i="2"/>
  <c r="G358" i="2"/>
  <c r="B358" i="2" s="1"/>
  <c r="E358" i="2"/>
  <c r="J357" i="2"/>
  <c r="I357" i="2"/>
  <c r="H357" i="2"/>
  <c r="G357" i="2"/>
  <c r="B357" i="2" s="1"/>
  <c r="E357" i="2"/>
  <c r="I356" i="2"/>
  <c r="H356" i="2"/>
  <c r="G356" i="2"/>
  <c r="B356" i="2" s="1"/>
  <c r="E356" i="2"/>
  <c r="J356" i="2" s="1"/>
  <c r="I355" i="2"/>
  <c r="H355" i="2"/>
  <c r="G355" i="2"/>
  <c r="B355" i="2" s="1"/>
  <c r="E355" i="2"/>
  <c r="J355" i="2" s="1"/>
  <c r="C355" i="2" s="1"/>
  <c r="I354" i="2"/>
  <c r="H354" i="2"/>
  <c r="G354" i="2"/>
  <c r="E354" i="2"/>
  <c r="J354" i="2" s="1"/>
  <c r="C354" i="2" s="1"/>
  <c r="B354" i="2"/>
  <c r="I353" i="2"/>
  <c r="H353" i="2"/>
  <c r="G353" i="2"/>
  <c r="E353" i="2"/>
  <c r="J353" i="2" s="1"/>
  <c r="C353" i="2" s="1"/>
  <c r="B353" i="2"/>
  <c r="J352" i="2"/>
  <c r="C352" i="2" s="1"/>
  <c r="I352" i="2"/>
  <c r="H352" i="2"/>
  <c r="G352" i="2"/>
  <c r="E352" i="2"/>
  <c r="B352" i="2"/>
  <c r="J351" i="2"/>
  <c r="C351" i="2" s="1"/>
  <c r="I351" i="2"/>
  <c r="H351" i="2"/>
  <c r="G351" i="2"/>
  <c r="E351" i="2"/>
  <c r="B351" i="2"/>
  <c r="J350" i="2"/>
  <c r="I350" i="2"/>
  <c r="H350" i="2"/>
  <c r="G350" i="2"/>
  <c r="E350" i="2"/>
  <c r="J349" i="2"/>
  <c r="I349" i="2"/>
  <c r="H349" i="2"/>
  <c r="G349" i="2"/>
  <c r="E349" i="2"/>
  <c r="I348" i="2"/>
  <c r="H348" i="2"/>
  <c r="G348" i="2"/>
  <c r="B348" i="2" s="1"/>
  <c r="E348" i="2"/>
  <c r="J348" i="2" s="1"/>
  <c r="I347" i="2"/>
  <c r="H347" i="2"/>
  <c r="G347" i="2"/>
  <c r="B347" i="2" s="1"/>
  <c r="E347" i="2"/>
  <c r="J347" i="2" s="1"/>
  <c r="C347" i="2"/>
  <c r="I346" i="2"/>
  <c r="H346" i="2"/>
  <c r="G346" i="2"/>
  <c r="E346" i="2"/>
  <c r="J346" i="2" s="1"/>
  <c r="C346" i="2"/>
  <c r="B346" i="2"/>
  <c r="I345" i="2"/>
  <c r="H345" i="2"/>
  <c r="G345" i="2"/>
  <c r="E345" i="2"/>
  <c r="J345" i="2" s="1"/>
  <c r="C345" i="2" s="1"/>
  <c r="B345" i="2"/>
  <c r="J344" i="2"/>
  <c r="C344" i="2" s="1"/>
  <c r="I344" i="2"/>
  <c r="H344" i="2"/>
  <c r="G344" i="2"/>
  <c r="E344" i="2"/>
  <c r="B344" i="2"/>
  <c r="J343" i="2"/>
  <c r="C343" i="2" s="1"/>
  <c r="I343" i="2"/>
  <c r="H343" i="2"/>
  <c r="G343" i="2"/>
  <c r="E343" i="2"/>
  <c r="B343" i="2"/>
  <c r="J342" i="2"/>
  <c r="I342" i="2"/>
  <c r="H342" i="2"/>
  <c r="G342" i="2"/>
  <c r="E342" i="2"/>
  <c r="J341" i="2"/>
  <c r="I341" i="2"/>
  <c r="H341" i="2"/>
  <c r="G341" i="2"/>
  <c r="B341" i="2" s="1"/>
  <c r="E341" i="2"/>
  <c r="I340" i="2"/>
  <c r="H340" i="2"/>
  <c r="G340" i="2"/>
  <c r="B340" i="2" s="1"/>
  <c r="E340" i="2"/>
  <c r="J340" i="2" s="1"/>
  <c r="C340" i="2" s="1"/>
  <c r="I339" i="2"/>
  <c r="H339" i="2"/>
  <c r="G339" i="2"/>
  <c r="B339" i="2" s="1"/>
  <c r="C339" i="2" s="1"/>
  <c r="E339" i="2"/>
  <c r="J339" i="2" s="1"/>
  <c r="I338" i="2"/>
  <c r="H338" i="2"/>
  <c r="G338" i="2"/>
  <c r="E338" i="2"/>
  <c r="J338" i="2" s="1"/>
  <c r="B338" i="2"/>
  <c r="I337" i="2"/>
  <c r="H337" i="2"/>
  <c r="G337" i="2"/>
  <c r="E337" i="2"/>
  <c r="J337" i="2" s="1"/>
  <c r="B337" i="2"/>
  <c r="J336" i="2"/>
  <c r="C336" i="2" s="1"/>
  <c r="I336" i="2"/>
  <c r="H336" i="2"/>
  <c r="G336" i="2"/>
  <c r="E336" i="2"/>
  <c r="B336" i="2"/>
  <c r="J335" i="2"/>
  <c r="C335" i="2" s="1"/>
  <c r="I335" i="2"/>
  <c r="H335" i="2"/>
  <c r="G335" i="2"/>
  <c r="E335" i="2"/>
  <c r="B335" i="2"/>
  <c r="J334" i="2"/>
  <c r="I334" i="2"/>
  <c r="H334" i="2"/>
  <c r="G334" i="2"/>
  <c r="E334" i="2"/>
  <c r="J333" i="2"/>
  <c r="I333" i="2"/>
  <c r="H333" i="2"/>
  <c r="G333" i="2"/>
  <c r="E333" i="2"/>
  <c r="I332" i="2"/>
  <c r="H332" i="2"/>
  <c r="G332" i="2"/>
  <c r="B332" i="2" s="1"/>
  <c r="E332" i="2"/>
  <c r="J332" i="2" s="1"/>
  <c r="C332" i="2" s="1"/>
  <c r="I331" i="2"/>
  <c r="H331" i="2"/>
  <c r="G331" i="2"/>
  <c r="E331" i="2"/>
  <c r="J331" i="2" s="1"/>
  <c r="I330" i="2"/>
  <c r="H330" i="2"/>
  <c r="G330" i="2"/>
  <c r="B330" i="2" s="1"/>
  <c r="C330" i="2" s="1"/>
  <c r="E330" i="2"/>
  <c r="J330" i="2" s="1"/>
  <c r="I329" i="2"/>
  <c r="H329" i="2"/>
  <c r="G329" i="2"/>
  <c r="E329" i="2"/>
  <c r="J329" i="2" s="1"/>
  <c r="B329" i="2"/>
  <c r="J328" i="2"/>
  <c r="I328" i="2"/>
  <c r="H328" i="2"/>
  <c r="G328" i="2"/>
  <c r="E328" i="2"/>
  <c r="C328" i="2"/>
  <c r="B328" i="2"/>
  <c r="J327" i="2"/>
  <c r="C327" i="2" s="1"/>
  <c r="I327" i="2"/>
  <c r="H327" i="2"/>
  <c r="G327" i="2"/>
  <c r="E327" i="2"/>
  <c r="B327" i="2"/>
  <c r="J326" i="2"/>
  <c r="I326" i="2"/>
  <c r="H326" i="2"/>
  <c r="B326" i="2" s="1"/>
  <c r="G326" i="2"/>
  <c r="E326" i="2"/>
  <c r="J325" i="2"/>
  <c r="I325" i="2"/>
  <c r="H325" i="2"/>
  <c r="G325" i="2"/>
  <c r="E325" i="2"/>
  <c r="I324" i="2"/>
  <c r="H324" i="2"/>
  <c r="G324" i="2"/>
  <c r="B324" i="2" s="1"/>
  <c r="E324" i="2"/>
  <c r="J324" i="2" s="1"/>
  <c r="I323" i="2"/>
  <c r="H323" i="2"/>
  <c r="G323" i="2"/>
  <c r="E323" i="2"/>
  <c r="J323" i="2" s="1"/>
  <c r="I322" i="2"/>
  <c r="H322" i="2"/>
  <c r="G322" i="2"/>
  <c r="E322" i="2"/>
  <c r="J322" i="2" s="1"/>
  <c r="C322" i="2"/>
  <c r="B322" i="2"/>
  <c r="I321" i="2"/>
  <c r="H321" i="2"/>
  <c r="G321" i="2"/>
  <c r="E321" i="2"/>
  <c r="J321" i="2" s="1"/>
  <c r="C321" i="2" s="1"/>
  <c r="B321" i="2"/>
  <c r="J320" i="2"/>
  <c r="C320" i="2" s="1"/>
  <c r="I320" i="2"/>
  <c r="H320" i="2"/>
  <c r="G320" i="2"/>
  <c r="E320" i="2"/>
  <c r="B320" i="2"/>
  <c r="J319" i="2"/>
  <c r="I319" i="2"/>
  <c r="H319" i="2"/>
  <c r="G319" i="2"/>
  <c r="E319" i="2"/>
  <c r="B319" i="2"/>
  <c r="J318" i="2"/>
  <c r="I318" i="2"/>
  <c r="H318" i="2"/>
  <c r="B318" i="2" s="1"/>
  <c r="G318" i="2"/>
  <c r="E318" i="2"/>
  <c r="J317" i="2"/>
  <c r="I317" i="2"/>
  <c r="H317" i="2"/>
  <c r="G317" i="2"/>
  <c r="E317" i="2"/>
  <c r="I316" i="2"/>
  <c r="H316" i="2"/>
  <c r="G316" i="2"/>
  <c r="B316" i="2" s="1"/>
  <c r="E316" i="2"/>
  <c r="J316" i="2" s="1"/>
  <c r="I315" i="2"/>
  <c r="H315" i="2"/>
  <c r="G315" i="2"/>
  <c r="E315" i="2"/>
  <c r="J315" i="2" s="1"/>
  <c r="I314" i="2"/>
  <c r="H314" i="2"/>
  <c r="G314" i="2"/>
  <c r="B314" i="2" s="1"/>
  <c r="C314" i="2" s="1"/>
  <c r="E314" i="2"/>
  <c r="J314" i="2" s="1"/>
  <c r="I313" i="2"/>
  <c r="H313" i="2"/>
  <c r="G313" i="2"/>
  <c r="E313" i="2"/>
  <c r="J313" i="2" s="1"/>
  <c r="C313" i="2" s="1"/>
  <c r="B313" i="2"/>
  <c r="J312" i="2"/>
  <c r="C312" i="2" s="1"/>
  <c r="I312" i="2"/>
  <c r="H312" i="2"/>
  <c r="G312" i="2"/>
  <c r="E312" i="2"/>
  <c r="B312" i="2"/>
  <c r="J311" i="2"/>
  <c r="C311" i="2" s="1"/>
  <c r="I311" i="2"/>
  <c r="H311" i="2"/>
  <c r="G311" i="2"/>
  <c r="E311" i="2"/>
  <c r="B311" i="2"/>
  <c r="J310" i="2"/>
  <c r="I310" i="2"/>
  <c r="H310" i="2"/>
  <c r="B310" i="2" s="1"/>
  <c r="G310" i="2"/>
  <c r="E310" i="2"/>
  <c r="J309" i="2"/>
  <c r="I309" i="2"/>
  <c r="H309" i="2"/>
  <c r="G309" i="2"/>
  <c r="E309" i="2"/>
  <c r="J308" i="2"/>
  <c r="C308" i="2" s="1"/>
  <c r="I308" i="2"/>
  <c r="H308" i="2"/>
  <c r="G308" i="2"/>
  <c r="B308" i="2" s="1"/>
  <c r="E308" i="2"/>
  <c r="I307" i="2"/>
  <c r="H307" i="2"/>
  <c r="G307" i="2"/>
  <c r="E307" i="2"/>
  <c r="J307" i="2" s="1"/>
  <c r="I306" i="2"/>
  <c r="H306" i="2"/>
  <c r="G306" i="2"/>
  <c r="E306" i="2"/>
  <c r="J306" i="2" s="1"/>
  <c r="C306" i="2" s="1"/>
  <c r="B306" i="2"/>
  <c r="I305" i="2"/>
  <c r="H305" i="2"/>
  <c r="G305" i="2"/>
  <c r="B305" i="2" s="1"/>
  <c r="E305" i="2"/>
  <c r="J305" i="2" s="1"/>
  <c r="J304" i="2"/>
  <c r="C304" i="2" s="1"/>
  <c r="I304" i="2"/>
  <c r="H304" i="2"/>
  <c r="G304" i="2"/>
  <c r="E304" i="2"/>
  <c r="B304" i="2"/>
  <c r="J303" i="2"/>
  <c r="C303" i="2" s="1"/>
  <c r="I303" i="2"/>
  <c r="H303" i="2"/>
  <c r="G303" i="2"/>
  <c r="E303" i="2"/>
  <c r="B303" i="2"/>
  <c r="J302" i="2"/>
  <c r="I302" i="2"/>
  <c r="H302" i="2"/>
  <c r="G302" i="2"/>
  <c r="E302" i="2"/>
  <c r="B302" i="2"/>
  <c r="J301" i="2"/>
  <c r="I301" i="2"/>
  <c r="H301" i="2"/>
  <c r="G301" i="2"/>
  <c r="B301" i="2" s="1"/>
  <c r="E301" i="2"/>
  <c r="J300" i="2"/>
  <c r="C300" i="2" s="1"/>
  <c r="I300" i="2"/>
  <c r="H300" i="2"/>
  <c r="G300" i="2"/>
  <c r="B300" i="2" s="1"/>
  <c r="E300" i="2"/>
  <c r="I299" i="2"/>
  <c r="H299" i="2"/>
  <c r="G299" i="2"/>
  <c r="B299" i="2" s="1"/>
  <c r="E299" i="2"/>
  <c r="J299" i="2" s="1"/>
  <c r="C299" i="2" s="1"/>
  <c r="I298" i="2"/>
  <c r="H298" i="2"/>
  <c r="G298" i="2"/>
  <c r="E298" i="2"/>
  <c r="J298" i="2" s="1"/>
  <c r="B298" i="2"/>
  <c r="C298" i="2" s="1"/>
  <c r="I297" i="2"/>
  <c r="H297" i="2"/>
  <c r="G297" i="2"/>
  <c r="B297" i="2" s="1"/>
  <c r="E297" i="2"/>
  <c r="J297" i="2" s="1"/>
  <c r="I296" i="2"/>
  <c r="H296" i="2"/>
  <c r="G296" i="2"/>
  <c r="E296" i="2"/>
  <c r="J296" i="2" s="1"/>
  <c r="C296" i="2" s="1"/>
  <c r="B296" i="2"/>
  <c r="J295" i="2"/>
  <c r="I295" i="2"/>
  <c r="H295" i="2"/>
  <c r="G295" i="2"/>
  <c r="E295" i="2"/>
  <c r="B295" i="2"/>
  <c r="C295" i="2" s="1"/>
  <c r="J294" i="2"/>
  <c r="I294" i="2"/>
  <c r="H294" i="2"/>
  <c r="G294" i="2"/>
  <c r="E294" i="2"/>
  <c r="B294" i="2"/>
  <c r="J293" i="2"/>
  <c r="I293" i="2"/>
  <c r="H293" i="2"/>
  <c r="G293" i="2"/>
  <c r="B293" i="2" s="1"/>
  <c r="E293" i="2"/>
  <c r="I292" i="2"/>
  <c r="H292" i="2"/>
  <c r="G292" i="2"/>
  <c r="E292" i="2"/>
  <c r="J292" i="2" s="1"/>
  <c r="I291" i="2"/>
  <c r="H291" i="2"/>
  <c r="G291" i="2"/>
  <c r="E291" i="2"/>
  <c r="J291" i="2" s="1"/>
  <c r="I290" i="2"/>
  <c r="H290" i="2"/>
  <c r="G290" i="2"/>
  <c r="B290" i="2" s="1"/>
  <c r="C290" i="2" s="1"/>
  <c r="E290" i="2"/>
  <c r="J290" i="2" s="1"/>
  <c r="I289" i="2"/>
  <c r="H289" i="2"/>
  <c r="G289" i="2"/>
  <c r="B289" i="2" s="1"/>
  <c r="E289" i="2"/>
  <c r="J289" i="2" s="1"/>
  <c r="C289" i="2"/>
  <c r="I288" i="2"/>
  <c r="H288" i="2"/>
  <c r="G288" i="2"/>
  <c r="E288" i="2"/>
  <c r="J288" i="2" s="1"/>
  <c r="C288" i="2" s="1"/>
  <c r="B288" i="2"/>
  <c r="J287" i="2"/>
  <c r="I287" i="2"/>
  <c r="H287" i="2"/>
  <c r="G287" i="2"/>
  <c r="E287" i="2"/>
  <c r="C287" i="2"/>
  <c r="B287" i="2"/>
  <c r="J286" i="2"/>
  <c r="C286" i="2" s="1"/>
  <c r="I286" i="2"/>
  <c r="H286" i="2"/>
  <c r="G286" i="2"/>
  <c r="E286" i="2"/>
  <c r="B286" i="2"/>
  <c r="J285" i="2"/>
  <c r="I285" i="2"/>
  <c r="H285" i="2"/>
  <c r="G285" i="2"/>
  <c r="E285" i="2"/>
  <c r="I284" i="2"/>
  <c r="H284" i="2"/>
  <c r="G284" i="2"/>
  <c r="E284" i="2"/>
  <c r="J284" i="2" s="1"/>
  <c r="I283" i="2"/>
  <c r="H283" i="2"/>
  <c r="G283" i="2"/>
  <c r="B283" i="2" s="1"/>
  <c r="E283" i="2"/>
  <c r="J283" i="2" s="1"/>
  <c r="I282" i="2"/>
  <c r="H282" i="2"/>
  <c r="G282" i="2"/>
  <c r="B282" i="2" s="1"/>
  <c r="E282" i="2"/>
  <c r="J282" i="2" s="1"/>
  <c r="C282" i="2" s="1"/>
  <c r="I281" i="2"/>
  <c r="H281" i="2"/>
  <c r="G281" i="2"/>
  <c r="E281" i="2"/>
  <c r="J281" i="2" s="1"/>
  <c r="B281" i="2"/>
  <c r="I280" i="2"/>
  <c r="H280" i="2"/>
  <c r="G280" i="2"/>
  <c r="E280" i="2"/>
  <c r="J280" i="2" s="1"/>
  <c r="C280" i="2" s="1"/>
  <c r="B280" i="2"/>
  <c r="J279" i="2"/>
  <c r="C279" i="2" s="1"/>
  <c r="I279" i="2"/>
  <c r="H279" i="2"/>
  <c r="G279" i="2"/>
  <c r="E279" i="2"/>
  <c r="B279" i="2"/>
  <c r="J278" i="2"/>
  <c r="I278" i="2"/>
  <c r="H278" i="2"/>
  <c r="G278" i="2"/>
  <c r="E278" i="2"/>
  <c r="B278" i="2"/>
  <c r="J277" i="2"/>
  <c r="I277" i="2"/>
  <c r="H277" i="2"/>
  <c r="G277" i="2"/>
  <c r="B277" i="2" s="1"/>
  <c r="E277" i="2"/>
  <c r="I276" i="2"/>
  <c r="H276" i="2"/>
  <c r="G276" i="2"/>
  <c r="B276" i="2" s="1"/>
  <c r="E276" i="2"/>
  <c r="J276" i="2" s="1"/>
  <c r="C276" i="2" s="1"/>
  <c r="I275" i="2"/>
  <c r="H275" i="2"/>
  <c r="G275" i="2"/>
  <c r="E275" i="2"/>
  <c r="J275" i="2" s="1"/>
  <c r="I274" i="2"/>
  <c r="H274" i="2"/>
  <c r="G274" i="2"/>
  <c r="B274" i="2" s="1"/>
  <c r="E274" i="2"/>
  <c r="J274" i="2" s="1"/>
  <c r="C274" i="2"/>
  <c r="I273" i="2"/>
  <c r="H273" i="2"/>
  <c r="G273" i="2"/>
  <c r="E273" i="2"/>
  <c r="J273" i="2" s="1"/>
  <c r="C273" i="2" s="1"/>
  <c r="B273" i="2"/>
  <c r="J272" i="2"/>
  <c r="C272" i="2" s="1"/>
  <c r="I272" i="2"/>
  <c r="H272" i="2"/>
  <c r="G272" i="2"/>
  <c r="E272" i="2"/>
  <c r="B272" i="2"/>
  <c r="J271" i="2"/>
  <c r="I271" i="2"/>
  <c r="H271" i="2"/>
  <c r="G271" i="2"/>
  <c r="E271" i="2"/>
  <c r="B271" i="2"/>
  <c r="J270" i="2"/>
  <c r="I270" i="2"/>
  <c r="H270" i="2"/>
  <c r="B270" i="2" s="1"/>
  <c r="G270" i="2"/>
  <c r="E270" i="2"/>
  <c r="J269" i="2"/>
  <c r="I269" i="2"/>
  <c r="H269" i="2"/>
  <c r="G269" i="2"/>
  <c r="E269" i="2"/>
  <c r="I268" i="2"/>
  <c r="H268" i="2"/>
  <c r="G268" i="2"/>
  <c r="B268" i="2" s="1"/>
  <c r="E268" i="2"/>
  <c r="J268" i="2" s="1"/>
  <c r="C268" i="2" s="1"/>
  <c r="I267" i="2"/>
  <c r="H267" i="2"/>
  <c r="G267" i="2"/>
  <c r="B267" i="2" s="1"/>
  <c r="C267" i="2" s="1"/>
  <c r="E267" i="2"/>
  <c r="J267" i="2" s="1"/>
  <c r="I266" i="2"/>
  <c r="H266" i="2"/>
  <c r="G266" i="2"/>
  <c r="E266" i="2"/>
  <c r="J266" i="2" s="1"/>
  <c r="B266" i="2"/>
  <c r="I265" i="2"/>
  <c r="H265" i="2"/>
  <c r="G265" i="2"/>
  <c r="E265" i="2"/>
  <c r="J265" i="2" s="1"/>
  <c r="C265" i="2"/>
  <c r="B265" i="2"/>
  <c r="J264" i="2"/>
  <c r="C264" i="2" s="1"/>
  <c r="I264" i="2"/>
  <c r="H264" i="2"/>
  <c r="G264" i="2"/>
  <c r="E264" i="2"/>
  <c r="B264" i="2"/>
  <c r="J263" i="2"/>
  <c r="C263" i="2" s="1"/>
  <c r="I263" i="2"/>
  <c r="H263" i="2"/>
  <c r="G263" i="2"/>
  <c r="E263" i="2"/>
  <c r="B263" i="2"/>
  <c r="J262" i="2"/>
  <c r="I262" i="2"/>
  <c r="H262" i="2"/>
  <c r="B262" i="2" s="1"/>
  <c r="G262" i="2"/>
  <c r="E262" i="2"/>
  <c r="J261" i="2"/>
  <c r="I261" i="2"/>
  <c r="H261" i="2"/>
  <c r="G261" i="2"/>
  <c r="E261" i="2"/>
  <c r="J260" i="2"/>
  <c r="I260" i="2"/>
  <c r="H260" i="2"/>
  <c r="G260" i="2"/>
  <c r="E260" i="2"/>
  <c r="I259" i="2"/>
  <c r="H259" i="2"/>
  <c r="G259" i="2"/>
  <c r="E259" i="2"/>
  <c r="J259" i="2" s="1"/>
  <c r="I258" i="2"/>
  <c r="H258" i="2"/>
  <c r="G258" i="2"/>
  <c r="E258" i="2"/>
  <c r="J258" i="2" s="1"/>
  <c r="C258" i="2" s="1"/>
  <c r="B258" i="2"/>
  <c r="I257" i="2"/>
  <c r="H257" i="2"/>
  <c r="G257" i="2"/>
  <c r="E257" i="2"/>
  <c r="J257" i="2" s="1"/>
  <c r="B257" i="2"/>
  <c r="C257" i="2" s="1"/>
  <c r="J256" i="2"/>
  <c r="C256" i="2" s="1"/>
  <c r="I256" i="2"/>
  <c r="H256" i="2"/>
  <c r="G256" i="2"/>
  <c r="E256" i="2"/>
  <c r="B256" i="2"/>
  <c r="J255" i="2"/>
  <c r="C255" i="2" s="1"/>
  <c r="I255" i="2"/>
  <c r="H255" i="2"/>
  <c r="G255" i="2"/>
  <c r="E255" i="2"/>
  <c r="B255" i="2"/>
  <c r="J254" i="2"/>
  <c r="I254" i="2"/>
  <c r="H254" i="2"/>
  <c r="B254" i="2" s="1"/>
  <c r="G254" i="2"/>
  <c r="E254" i="2"/>
  <c r="J253" i="2"/>
  <c r="I253" i="2"/>
  <c r="H253" i="2"/>
  <c r="G253" i="2"/>
  <c r="B253" i="2" s="1"/>
  <c r="E253" i="2"/>
  <c r="J252" i="2"/>
  <c r="I252" i="2"/>
  <c r="H252" i="2"/>
  <c r="G252" i="2"/>
  <c r="B252" i="2" s="1"/>
  <c r="E252" i="2"/>
  <c r="I251" i="2"/>
  <c r="H251" i="2"/>
  <c r="G251" i="2"/>
  <c r="E251" i="2"/>
  <c r="J251" i="2" s="1"/>
  <c r="I250" i="2"/>
  <c r="H250" i="2"/>
  <c r="G250" i="2"/>
  <c r="E250" i="2"/>
  <c r="J250" i="2" s="1"/>
  <c r="C250" i="2"/>
  <c r="B250" i="2"/>
  <c r="I249" i="2"/>
  <c r="H249" i="2"/>
  <c r="G249" i="2"/>
  <c r="E249" i="2"/>
  <c r="J249" i="2" s="1"/>
  <c r="C249" i="2" s="1"/>
  <c r="B249" i="2"/>
  <c r="J248" i="2"/>
  <c r="C248" i="2" s="1"/>
  <c r="I248" i="2"/>
  <c r="H248" i="2"/>
  <c r="G248" i="2"/>
  <c r="E248" i="2"/>
  <c r="B248" i="2"/>
  <c r="J247" i="2"/>
  <c r="C247" i="2" s="1"/>
  <c r="I247" i="2"/>
  <c r="H247" i="2"/>
  <c r="G247" i="2"/>
  <c r="E247" i="2"/>
  <c r="B247" i="2"/>
  <c r="J246" i="2"/>
  <c r="I246" i="2"/>
  <c r="H246" i="2"/>
  <c r="G246" i="2"/>
  <c r="E246" i="2"/>
  <c r="B246" i="2"/>
  <c r="J245" i="2"/>
  <c r="I245" i="2"/>
  <c r="H245" i="2"/>
  <c r="G245" i="2"/>
  <c r="B245" i="2" s="1"/>
  <c r="E245" i="2"/>
  <c r="J244" i="2"/>
  <c r="I244" i="2"/>
  <c r="H244" i="2"/>
  <c r="G244" i="2"/>
  <c r="E244" i="2"/>
  <c r="I243" i="2"/>
  <c r="H243" i="2"/>
  <c r="G243" i="2"/>
  <c r="B243" i="2" s="1"/>
  <c r="E243" i="2"/>
  <c r="J243" i="2" s="1"/>
  <c r="C243" i="2" s="1"/>
  <c r="I242" i="2"/>
  <c r="H242" i="2"/>
  <c r="G242" i="2"/>
  <c r="E242" i="2"/>
  <c r="J242" i="2" s="1"/>
  <c r="C242" i="2" s="1"/>
  <c r="B242" i="2"/>
  <c r="I241" i="2"/>
  <c r="H241" i="2"/>
  <c r="G241" i="2"/>
  <c r="E241" i="2"/>
  <c r="J241" i="2" s="1"/>
  <c r="B241" i="2"/>
  <c r="C241" i="2" s="1"/>
  <c r="I240" i="2"/>
  <c r="H240" i="2"/>
  <c r="G240" i="2"/>
  <c r="E240" i="2"/>
  <c r="J240" i="2" s="1"/>
  <c r="C240" i="2" s="1"/>
  <c r="B240" i="2"/>
  <c r="J239" i="2"/>
  <c r="C239" i="2" s="1"/>
  <c r="I239" i="2"/>
  <c r="H239" i="2"/>
  <c r="G239" i="2"/>
  <c r="B239" i="2" s="1"/>
  <c r="E239" i="2"/>
  <c r="I238" i="2"/>
  <c r="H238" i="2"/>
  <c r="G238" i="2"/>
  <c r="E238" i="2"/>
  <c r="J238" i="2" s="1"/>
  <c r="B238" i="2"/>
  <c r="J237" i="2"/>
  <c r="C237" i="2" s="1"/>
  <c r="I237" i="2"/>
  <c r="H237" i="2"/>
  <c r="G237" i="2"/>
  <c r="B237" i="2" s="1"/>
  <c r="E237" i="2"/>
  <c r="J236" i="2"/>
  <c r="I236" i="2"/>
  <c r="H236" i="2"/>
  <c r="B236" i="2" s="1"/>
  <c r="G236" i="2"/>
  <c r="E236" i="2"/>
  <c r="I235" i="2"/>
  <c r="H235" i="2"/>
  <c r="G235" i="2"/>
  <c r="E235" i="2"/>
  <c r="J235" i="2" s="1"/>
  <c r="I234" i="2"/>
  <c r="H234" i="2"/>
  <c r="B234" i="2" s="1"/>
  <c r="G234" i="2"/>
  <c r="E234" i="2"/>
  <c r="J234" i="2" s="1"/>
  <c r="C234" i="2" s="1"/>
  <c r="I233" i="2"/>
  <c r="H233" i="2"/>
  <c r="G233" i="2"/>
  <c r="E233" i="2"/>
  <c r="J233" i="2" s="1"/>
  <c r="C233" i="2" s="1"/>
  <c r="B233" i="2"/>
  <c r="J232" i="2"/>
  <c r="I232" i="2"/>
  <c r="H232" i="2"/>
  <c r="B232" i="2" s="1"/>
  <c r="C232" i="2" s="1"/>
  <c r="G232" i="2"/>
  <c r="E232" i="2"/>
  <c r="J231" i="2"/>
  <c r="C231" i="2" s="1"/>
  <c r="I231" i="2"/>
  <c r="H231" i="2"/>
  <c r="G231" i="2"/>
  <c r="E231" i="2"/>
  <c r="B231" i="2"/>
  <c r="I230" i="2"/>
  <c r="H230" i="2"/>
  <c r="B230" i="2" s="1"/>
  <c r="G230" i="2"/>
  <c r="E230" i="2"/>
  <c r="J230" i="2" s="1"/>
  <c r="C230" i="2" s="1"/>
  <c r="J229" i="2"/>
  <c r="I229" i="2"/>
  <c r="H229" i="2"/>
  <c r="G229" i="2"/>
  <c r="B229" i="2" s="1"/>
  <c r="C229" i="2" s="1"/>
  <c r="E229" i="2"/>
  <c r="J228" i="2"/>
  <c r="C228" i="2" s="1"/>
  <c r="I228" i="2"/>
  <c r="H228" i="2"/>
  <c r="G228" i="2"/>
  <c r="B228" i="2" s="1"/>
  <c r="E228" i="2"/>
  <c r="I227" i="2"/>
  <c r="H227" i="2"/>
  <c r="G227" i="2"/>
  <c r="B227" i="2" s="1"/>
  <c r="C227" i="2" s="1"/>
  <c r="E227" i="2"/>
  <c r="J227" i="2" s="1"/>
  <c r="J226" i="2"/>
  <c r="C226" i="2" s="1"/>
  <c r="I226" i="2"/>
  <c r="H226" i="2"/>
  <c r="G226" i="2"/>
  <c r="B226" i="2" s="1"/>
  <c r="E226" i="2"/>
  <c r="I225" i="2"/>
  <c r="H225" i="2"/>
  <c r="G225" i="2"/>
  <c r="E225" i="2"/>
  <c r="J225" i="2" s="1"/>
  <c r="C225" i="2" s="1"/>
  <c r="B225" i="2"/>
  <c r="J224" i="2"/>
  <c r="C224" i="2" s="1"/>
  <c r="I224" i="2"/>
  <c r="H224" i="2"/>
  <c r="G224" i="2"/>
  <c r="E224" i="2"/>
  <c r="B224" i="2"/>
  <c r="J223" i="2"/>
  <c r="C223" i="2" s="1"/>
  <c r="I223" i="2"/>
  <c r="H223" i="2"/>
  <c r="G223" i="2"/>
  <c r="E223" i="2"/>
  <c r="B223" i="2"/>
  <c r="J222" i="2"/>
  <c r="I222" i="2"/>
  <c r="H222" i="2"/>
  <c r="B222" i="2" s="1"/>
  <c r="C222" i="2" s="1"/>
  <c r="G222" i="2"/>
  <c r="E222" i="2"/>
  <c r="J221" i="2"/>
  <c r="I221" i="2"/>
  <c r="H221" i="2"/>
  <c r="G221" i="2"/>
  <c r="B221" i="2" s="1"/>
  <c r="E221" i="2"/>
  <c r="I220" i="2"/>
  <c r="H220" i="2"/>
  <c r="G220" i="2"/>
  <c r="B220" i="2" s="1"/>
  <c r="E220" i="2"/>
  <c r="J220" i="2" s="1"/>
  <c r="I219" i="2"/>
  <c r="H219" i="2"/>
  <c r="G219" i="2"/>
  <c r="B219" i="2" s="1"/>
  <c r="E219" i="2"/>
  <c r="J219" i="2" s="1"/>
  <c r="C219" i="2" s="1"/>
  <c r="J218" i="2"/>
  <c r="I218" i="2"/>
  <c r="H218" i="2"/>
  <c r="G218" i="2"/>
  <c r="B218" i="2" s="1"/>
  <c r="E218" i="2"/>
  <c r="I217" i="2"/>
  <c r="H217" i="2"/>
  <c r="B217" i="2" s="1"/>
  <c r="C217" i="2" s="1"/>
  <c r="G217" i="2"/>
  <c r="E217" i="2"/>
  <c r="J217" i="2" s="1"/>
  <c r="J216" i="2"/>
  <c r="I216" i="2"/>
  <c r="H216" i="2"/>
  <c r="G216" i="2"/>
  <c r="B216" i="2" s="1"/>
  <c r="E216" i="2"/>
  <c r="I215" i="2"/>
  <c r="H215" i="2"/>
  <c r="G215" i="2"/>
  <c r="B215" i="2" s="1"/>
  <c r="E215" i="2"/>
  <c r="J215" i="2" s="1"/>
  <c r="J214" i="2"/>
  <c r="I214" i="2"/>
  <c r="H214" i="2"/>
  <c r="G214" i="2"/>
  <c r="B214" i="2" s="1"/>
  <c r="E214" i="2"/>
  <c r="C214" i="2"/>
  <c r="I213" i="2"/>
  <c r="H213" i="2"/>
  <c r="G213" i="2"/>
  <c r="E213" i="2"/>
  <c r="J213" i="2" s="1"/>
  <c r="B213" i="2"/>
  <c r="I212" i="2"/>
  <c r="H212" i="2"/>
  <c r="B212" i="2" s="1"/>
  <c r="G212" i="2"/>
  <c r="E212" i="2"/>
  <c r="J212" i="2" s="1"/>
  <c r="C212" i="2" s="1"/>
  <c r="J211" i="2"/>
  <c r="I211" i="2"/>
  <c r="H211" i="2"/>
  <c r="G211" i="2"/>
  <c r="B211" i="2" s="1"/>
  <c r="E211" i="2"/>
  <c r="I210" i="2"/>
  <c r="H210" i="2"/>
  <c r="G210" i="2"/>
  <c r="E210" i="2"/>
  <c r="J210" i="2" s="1"/>
  <c r="C210" i="2" s="1"/>
  <c r="B210" i="2"/>
  <c r="J209" i="2"/>
  <c r="I209" i="2"/>
  <c r="H209" i="2"/>
  <c r="B209" i="2" s="1"/>
  <c r="G209" i="2"/>
  <c r="E209" i="2"/>
  <c r="C209" i="2"/>
  <c r="J208" i="2"/>
  <c r="I208" i="2"/>
  <c r="H208" i="2"/>
  <c r="G208" i="2"/>
  <c r="B208" i="2" s="1"/>
  <c r="E208" i="2"/>
  <c r="I207" i="2"/>
  <c r="H207" i="2"/>
  <c r="G207" i="2"/>
  <c r="B207" i="2" s="1"/>
  <c r="E207" i="2"/>
  <c r="J207" i="2" s="1"/>
  <c r="J206" i="2"/>
  <c r="C206" i="2" s="1"/>
  <c r="I206" i="2"/>
  <c r="H206" i="2"/>
  <c r="G206" i="2"/>
  <c r="B206" i="2" s="1"/>
  <c r="E206" i="2"/>
  <c r="I205" i="2"/>
  <c r="H205" i="2"/>
  <c r="G205" i="2"/>
  <c r="E205" i="2"/>
  <c r="J205" i="2" s="1"/>
  <c r="C205" i="2" s="1"/>
  <c r="B205" i="2"/>
  <c r="I204" i="2"/>
  <c r="H204" i="2"/>
  <c r="B204" i="2" s="1"/>
  <c r="G204" i="2"/>
  <c r="E204" i="2"/>
  <c r="J204" i="2" s="1"/>
  <c r="C204" i="2" s="1"/>
  <c r="J203" i="2"/>
  <c r="I203" i="2"/>
  <c r="H203" i="2"/>
  <c r="G203" i="2"/>
  <c r="B203" i="2" s="1"/>
  <c r="E203" i="2"/>
  <c r="I202" i="2"/>
  <c r="H202" i="2"/>
  <c r="G202" i="2"/>
  <c r="E202" i="2"/>
  <c r="J202" i="2" s="1"/>
  <c r="B202" i="2"/>
  <c r="J201" i="2"/>
  <c r="I201" i="2"/>
  <c r="H201" i="2"/>
  <c r="B201" i="2" s="1"/>
  <c r="G201" i="2"/>
  <c r="E201" i="2"/>
  <c r="C201" i="2"/>
  <c r="J200" i="2"/>
  <c r="I200" i="2"/>
  <c r="H200" i="2"/>
  <c r="G200" i="2"/>
  <c r="E200" i="2"/>
  <c r="B200" i="2"/>
  <c r="I199" i="2"/>
  <c r="H199" i="2"/>
  <c r="G199" i="2"/>
  <c r="B199" i="2" s="1"/>
  <c r="E199" i="2"/>
  <c r="J199" i="2" s="1"/>
  <c r="C199" i="2" s="1"/>
  <c r="J198" i="2"/>
  <c r="C198" i="2" s="1"/>
  <c r="I198" i="2"/>
  <c r="H198" i="2"/>
  <c r="G198" i="2"/>
  <c r="B198" i="2" s="1"/>
  <c r="E198" i="2"/>
  <c r="I197" i="2"/>
  <c r="H197" i="2"/>
  <c r="G197" i="2"/>
  <c r="E197" i="2"/>
  <c r="J197" i="2" s="1"/>
  <c r="C197" i="2" s="1"/>
  <c r="B197" i="2"/>
  <c r="I196" i="2"/>
  <c r="H196" i="2"/>
  <c r="B196" i="2" s="1"/>
  <c r="G196" i="2"/>
  <c r="E196" i="2"/>
  <c r="J196" i="2" s="1"/>
  <c r="J195" i="2"/>
  <c r="C195" i="2" s="1"/>
  <c r="I195" i="2"/>
  <c r="H195" i="2"/>
  <c r="G195" i="2"/>
  <c r="B195" i="2" s="1"/>
  <c r="E195" i="2"/>
  <c r="I194" i="2"/>
  <c r="H194" i="2"/>
  <c r="G194" i="2"/>
  <c r="E194" i="2"/>
  <c r="J194" i="2" s="1"/>
  <c r="C194" i="2" s="1"/>
  <c r="B194" i="2"/>
  <c r="J193" i="2"/>
  <c r="I193" i="2"/>
  <c r="H193" i="2"/>
  <c r="B193" i="2" s="1"/>
  <c r="C193" i="2" s="1"/>
  <c r="G193" i="2"/>
  <c r="E193" i="2"/>
  <c r="J192" i="2"/>
  <c r="C192" i="2" s="1"/>
  <c r="I192" i="2"/>
  <c r="H192" i="2"/>
  <c r="G192" i="2"/>
  <c r="E192" i="2"/>
  <c r="B192" i="2"/>
  <c r="I191" i="2"/>
  <c r="H191" i="2"/>
  <c r="G191" i="2"/>
  <c r="B191" i="2" s="1"/>
  <c r="E191" i="2"/>
  <c r="J191" i="2" s="1"/>
  <c r="C191" i="2" s="1"/>
  <c r="J190" i="2"/>
  <c r="C190" i="2" s="1"/>
  <c r="I190" i="2"/>
  <c r="H190" i="2"/>
  <c r="G190" i="2"/>
  <c r="B190" i="2" s="1"/>
  <c r="E190" i="2"/>
  <c r="I189" i="2"/>
  <c r="H189" i="2"/>
  <c r="G189" i="2"/>
  <c r="E189" i="2"/>
  <c r="J189" i="2" s="1"/>
  <c r="B189" i="2"/>
  <c r="I188" i="2"/>
  <c r="H188" i="2"/>
  <c r="B188" i="2" s="1"/>
  <c r="G188" i="2"/>
  <c r="E188" i="2"/>
  <c r="J188" i="2" s="1"/>
  <c r="C188" i="2" s="1"/>
  <c r="J187" i="2"/>
  <c r="C187" i="2" s="1"/>
  <c r="I187" i="2"/>
  <c r="H187" i="2"/>
  <c r="G187" i="2"/>
  <c r="B187" i="2" s="1"/>
  <c r="E187" i="2"/>
  <c r="I186" i="2"/>
  <c r="H186" i="2"/>
  <c r="G186" i="2"/>
  <c r="E186" i="2"/>
  <c r="J186" i="2" s="1"/>
  <c r="C186" i="2" s="1"/>
  <c r="B186" i="2"/>
  <c r="J185" i="2"/>
  <c r="I185" i="2"/>
  <c r="H185" i="2"/>
  <c r="B185" i="2" s="1"/>
  <c r="G185" i="2"/>
  <c r="E185" i="2"/>
  <c r="C185" i="2"/>
  <c r="J184" i="2"/>
  <c r="C184" i="2" s="1"/>
  <c r="I184" i="2"/>
  <c r="H184" i="2"/>
  <c r="G184" i="2"/>
  <c r="E184" i="2"/>
  <c r="B184" i="2"/>
  <c r="I183" i="2"/>
  <c r="H183" i="2"/>
  <c r="G183" i="2"/>
  <c r="B183" i="2" s="1"/>
  <c r="E183" i="2"/>
  <c r="J183" i="2" s="1"/>
  <c r="J182" i="2"/>
  <c r="I182" i="2"/>
  <c r="H182" i="2"/>
  <c r="G182" i="2"/>
  <c r="B182" i="2" s="1"/>
  <c r="E182" i="2"/>
  <c r="C182" i="2"/>
  <c r="I181" i="2"/>
  <c r="H181" i="2"/>
  <c r="G181" i="2"/>
  <c r="E181" i="2"/>
  <c r="J181" i="2" s="1"/>
  <c r="B181" i="2"/>
  <c r="I180" i="2"/>
  <c r="H180" i="2"/>
  <c r="B180" i="2" s="1"/>
  <c r="G180" i="2"/>
  <c r="E180" i="2"/>
  <c r="J180" i="2" s="1"/>
  <c r="C180" i="2" s="1"/>
  <c r="J179" i="2"/>
  <c r="I179" i="2"/>
  <c r="H179" i="2"/>
  <c r="G179" i="2"/>
  <c r="B179" i="2" s="1"/>
  <c r="E179" i="2"/>
  <c r="I178" i="2"/>
  <c r="H178" i="2"/>
  <c r="G178" i="2"/>
  <c r="E178" i="2"/>
  <c r="J178" i="2" s="1"/>
  <c r="C178" i="2" s="1"/>
  <c r="B178" i="2"/>
  <c r="J177" i="2"/>
  <c r="I177" i="2"/>
  <c r="H177" i="2"/>
  <c r="B177" i="2" s="1"/>
  <c r="G177" i="2"/>
  <c r="E177" i="2"/>
  <c r="C177" i="2"/>
  <c r="J176" i="2"/>
  <c r="I176" i="2"/>
  <c r="H176" i="2"/>
  <c r="G176" i="2"/>
  <c r="B176" i="2" s="1"/>
  <c r="E176" i="2"/>
  <c r="I175" i="2"/>
  <c r="H175" i="2"/>
  <c r="G175" i="2"/>
  <c r="B175" i="2" s="1"/>
  <c r="E175" i="2"/>
  <c r="J175" i="2" s="1"/>
  <c r="J174" i="2"/>
  <c r="I174" i="2"/>
  <c r="H174" i="2"/>
  <c r="G174" i="2"/>
  <c r="B174" i="2" s="1"/>
  <c r="E174" i="2"/>
  <c r="C174" i="2"/>
  <c r="I173" i="2"/>
  <c r="H173" i="2"/>
  <c r="G173" i="2"/>
  <c r="E173" i="2"/>
  <c r="J173" i="2" s="1"/>
  <c r="C173" i="2" s="1"/>
  <c r="B173" i="2"/>
  <c r="I172" i="2"/>
  <c r="H172" i="2"/>
  <c r="B172" i="2" s="1"/>
  <c r="G172" i="2"/>
  <c r="E172" i="2"/>
  <c r="J172" i="2" s="1"/>
  <c r="J171" i="2"/>
  <c r="I171" i="2"/>
  <c r="H171" i="2"/>
  <c r="G171" i="2"/>
  <c r="B171" i="2" s="1"/>
  <c r="E171" i="2"/>
  <c r="I170" i="2"/>
  <c r="H170" i="2"/>
  <c r="G170" i="2"/>
  <c r="E170" i="2"/>
  <c r="J170" i="2" s="1"/>
  <c r="B170" i="2"/>
  <c r="J169" i="2"/>
  <c r="I169" i="2"/>
  <c r="H169" i="2"/>
  <c r="B169" i="2" s="1"/>
  <c r="G169" i="2"/>
  <c r="E169" i="2"/>
  <c r="C169" i="2"/>
  <c r="J168" i="2"/>
  <c r="I168" i="2"/>
  <c r="H168" i="2"/>
  <c r="G168" i="2"/>
  <c r="B168" i="2" s="1"/>
  <c r="E168" i="2"/>
  <c r="I167" i="2"/>
  <c r="H167" i="2"/>
  <c r="G167" i="2"/>
  <c r="B167" i="2" s="1"/>
  <c r="E167" i="2"/>
  <c r="J167" i="2" s="1"/>
  <c r="C167" i="2" s="1"/>
  <c r="J166" i="2"/>
  <c r="C166" i="2" s="1"/>
  <c r="I166" i="2"/>
  <c r="H166" i="2"/>
  <c r="G166" i="2"/>
  <c r="B166" i="2" s="1"/>
  <c r="E166" i="2"/>
  <c r="I165" i="2"/>
  <c r="H165" i="2"/>
  <c r="G165" i="2"/>
  <c r="E165" i="2"/>
  <c r="J165" i="2" s="1"/>
  <c r="C165" i="2" s="1"/>
  <c r="B165" i="2"/>
  <c r="I164" i="2"/>
  <c r="H164" i="2"/>
  <c r="B164" i="2" s="1"/>
  <c r="G164" i="2"/>
  <c r="E164" i="2"/>
  <c r="J164" i="2" s="1"/>
  <c r="J163" i="2"/>
  <c r="C163" i="2" s="1"/>
  <c r="I163" i="2"/>
  <c r="H163" i="2"/>
  <c r="G163" i="2"/>
  <c r="B163" i="2" s="1"/>
  <c r="E163" i="2"/>
  <c r="I162" i="2"/>
  <c r="H162" i="2"/>
  <c r="G162" i="2"/>
  <c r="E162" i="2"/>
  <c r="J162" i="2" s="1"/>
  <c r="B162" i="2"/>
  <c r="J161" i="2"/>
  <c r="I161" i="2"/>
  <c r="H161" i="2"/>
  <c r="G161" i="2"/>
  <c r="B161" i="2" s="1"/>
  <c r="C161" i="2" s="1"/>
  <c r="E161" i="2"/>
  <c r="J160" i="2"/>
  <c r="I160" i="2"/>
  <c r="H160" i="2"/>
  <c r="G160" i="2"/>
  <c r="E160" i="2"/>
  <c r="B160" i="2"/>
  <c r="I159" i="2"/>
  <c r="H159" i="2"/>
  <c r="G159" i="2"/>
  <c r="B159" i="2" s="1"/>
  <c r="E159" i="2"/>
  <c r="J159" i="2" s="1"/>
  <c r="C159" i="2" s="1"/>
  <c r="J158" i="2"/>
  <c r="C158" i="2" s="1"/>
  <c r="I158" i="2"/>
  <c r="H158" i="2"/>
  <c r="G158" i="2"/>
  <c r="B158" i="2" s="1"/>
  <c r="E158" i="2"/>
  <c r="I157" i="2"/>
  <c r="H157" i="2"/>
  <c r="G157" i="2"/>
  <c r="E157" i="2"/>
  <c r="J157" i="2" s="1"/>
  <c r="B157" i="2"/>
  <c r="I156" i="2"/>
  <c r="H156" i="2"/>
  <c r="B156" i="2" s="1"/>
  <c r="G156" i="2"/>
  <c r="E156" i="2"/>
  <c r="J156" i="2" s="1"/>
  <c r="C156" i="2" s="1"/>
  <c r="J155" i="2"/>
  <c r="I155" i="2"/>
  <c r="H155" i="2"/>
  <c r="G155" i="2"/>
  <c r="B155" i="2" s="1"/>
  <c r="E155" i="2"/>
  <c r="I154" i="2"/>
  <c r="H154" i="2"/>
  <c r="G154" i="2"/>
  <c r="E154" i="2"/>
  <c r="J154" i="2" s="1"/>
  <c r="C154" i="2" s="1"/>
  <c r="B154" i="2"/>
  <c r="J153" i="2"/>
  <c r="I153" i="2"/>
  <c r="H153" i="2"/>
  <c r="G153" i="2"/>
  <c r="E153" i="2"/>
  <c r="J152" i="2"/>
  <c r="I152" i="2"/>
  <c r="H152" i="2"/>
  <c r="G152" i="2"/>
  <c r="B152" i="2" s="1"/>
  <c r="E152" i="2"/>
  <c r="I151" i="2"/>
  <c r="H151" i="2"/>
  <c r="G151" i="2"/>
  <c r="B151" i="2" s="1"/>
  <c r="E151" i="2"/>
  <c r="J151" i="2" s="1"/>
  <c r="C151" i="2" s="1"/>
  <c r="J150" i="2"/>
  <c r="I150" i="2"/>
  <c r="H150" i="2"/>
  <c r="G150" i="2"/>
  <c r="E150" i="2"/>
  <c r="I149" i="2"/>
  <c r="H149" i="2"/>
  <c r="G149" i="2"/>
  <c r="E149" i="2"/>
  <c r="J149" i="2" s="1"/>
  <c r="B149" i="2"/>
  <c r="I148" i="2"/>
  <c r="H148" i="2"/>
  <c r="B148" i="2" s="1"/>
  <c r="G148" i="2"/>
  <c r="E148" i="2"/>
  <c r="J148" i="2" s="1"/>
  <c r="C148" i="2" s="1"/>
  <c r="J147" i="2"/>
  <c r="C147" i="2" s="1"/>
  <c r="I147" i="2"/>
  <c r="H147" i="2"/>
  <c r="G147" i="2"/>
  <c r="B147" i="2" s="1"/>
  <c r="E147" i="2"/>
  <c r="I146" i="2"/>
  <c r="H146" i="2"/>
  <c r="G146" i="2"/>
  <c r="E146" i="2"/>
  <c r="J146" i="2" s="1"/>
  <c r="B146" i="2"/>
  <c r="J145" i="2"/>
  <c r="I145" i="2"/>
  <c r="H145" i="2"/>
  <c r="G145" i="2"/>
  <c r="B145" i="2" s="1"/>
  <c r="E145" i="2"/>
  <c r="C145" i="2"/>
  <c r="J144" i="2"/>
  <c r="I144" i="2"/>
  <c r="H144" i="2"/>
  <c r="G144" i="2"/>
  <c r="E144" i="2"/>
  <c r="B144" i="2"/>
  <c r="I143" i="2"/>
  <c r="H143" i="2"/>
  <c r="G143" i="2"/>
  <c r="B143" i="2" s="1"/>
  <c r="E143" i="2"/>
  <c r="J143" i="2" s="1"/>
  <c r="C143" i="2" s="1"/>
  <c r="J142" i="2"/>
  <c r="C142" i="2" s="1"/>
  <c r="I142" i="2"/>
  <c r="H142" i="2"/>
  <c r="G142" i="2"/>
  <c r="B142" i="2" s="1"/>
  <c r="E142" i="2"/>
  <c r="I141" i="2"/>
  <c r="H141" i="2"/>
  <c r="G141" i="2"/>
  <c r="B141" i="2" s="1"/>
  <c r="E141" i="2"/>
  <c r="J141" i="2" s="1"/>
  <c r="I140" i="2"/>
  <c r="H140" i="2"/>
  <c r="B140" i="2" s="1"/>
  <c r="G140" i="2"/>
  <c r="E140" i="2"/>
  <c r="J140" i="2" s="1"/>
  <c r="J139" i="2"/>
  <c r="C139" i="2" s="1"/>
  <c r="I139" i="2"/>
  <c r="H139" i="2"/>
  <c r="G139" i="2"/>
  <c r="B139" i="2" s="1"/>
  <c r="E139" i="2"/>
  <c r="I138" i="2"/>
  <c r="H138" i="2"/>
  <c r="G138" i="2"/>
  <c r="E138" i="2"/>
  <c r="J138" i="2" s="1"/>
  <c r="C138" i="2" s="1"/>
  <c r="B138" i="2"/>
  <c r="J137" i="2"/>
  <c r="I137" i="2"/>
  <c r="H137" i="2"/>
  <c r="G137" i="2"/>
  <c r="B137" i="2" s="1"/>
  <c r="C137" i="2" s="1"/>
  <c r="E137" i="2"/>
  <c r="J136" i="2"/>
  <c r="C136" i="2" s="1"/>
  <c r="I136" i="2"/>
  <c r="H136" i="2"/>
  <c r="G136" i="2"/>
  <c r="E136" i="2"/>
  <c r="B136" i="2"/>
  <c r="I135" i="2"/>
  <c r="H135" i="2"/>
  <c r="G135" i="2"/>
  <c r="B135" i="2" s="1"/>
  <c r="E135" i="2"/>
  <c r="J135" i="2" s="1"/>
  <c r="J134" i="2"/>
  <c r="I134" i="2"/>
  <c r="H134" i="2"/>
  <c r="G134" i="2"/>
  <c r="B134" i="2" s="1"/>
  <c r="C134" i="2" s="1"/>
  <c r="E134" i="2"/>
  <c r="I133" i="2"/>
  <c r="H133" i="2"/>
  <c r="G133" i="2"/>
  <c r="E133" i="2"/>
  <c r="J133" i="2" s="1"/>
  <c r="B133" i="2"/>
  <c r="I132" i="2"/>
  <c r="H132" i="2"/>
  <c r="B132" i="2" s="1"/>
  <c r="G132" i="2"/>
  <c r="E132" i="2"/>
  <c r="J132" i="2" s="1"/>
  <c r="C132" i="2" s="1"/>
  <c r="J131" i="2"/>
  <c r="C131" i="2" s="1"/>
  <c r="I131" i="2"/>
  <c r="H131" i="2"/>
  <c r="G131" i="2"/>
  <c r="B131" i="2" s="1"/>
  <c r="E131" i="2"/>
  <c r="I130" i="2"/>
  <c r="H130" i="2"/>
  <c r="G130" i="2"/>
  <c r="E130" i="2"/>
  <c r="J130" i="2" s="1"/>
  <c r="B130" i="2"/>
  <c r="J129" i="2"/>
  <c r="I129" i="2"/>
  <c r="H129" i="2"/>
  <c r="G129" i="2"/>
  <c r="B129" i="2" s="1"/>
  <c r="C129" i="2" s="1"/>
  <c r="E129" i="2"/>
  <c r="J128" i="2"/>
  <c r="I128" i="2"/>
  <c r="H128" i="2"/>
  <c r="G128" i="2"/>
  <c r="B128" i="2" s="1"/>
  <c r="E128" i="2"/>
  <c r="I127" i="2"/>
  <c r="H127" i="2"/>
  <c r="G127" i="2"/>
  <c r="B127" i="2" s="1"/>
  <c r="E127" i="2"/>
  <c r="J127" i="2" s="1"/>
  <c r="J126" i="2"/>
  <c r="C126" i="2" s="1"/>
  <c r="I126" i="2"/>
  <c r="H126" i="2"/>
  <c r="G126" i="2"/>
  <c r="B126" i="2" s="1"/>
  <c r="E126" i="2"/>
  <c r="I125" i="2"/>
  <c r="H125" i="2"/>
  <c r="G125" i="2"/>
  <c r="B125" i="2" s="1"/>
  <c r="E125" i="2"/>
  <c r="J125" i="2" s="1"/>
  <c r="I124" i="2"/>
  <c r="H124" i="2"/>
  <c r="B124" i="2" s="1"/>
  <c r="G124" i="2"/>
  <c r="E124" i="2"/>
  <c r="J124" i="2" s="1"/>
  <c r="J123" i="2"/>
  <c r="I123" i="2"/>
  <c r="H123" i="2"/>
  <c r="G123" i="2"/>
  <c r="B123" i="2" s="1"/>
  <c r="E123" i="2"/>
  <c r="C123" i="2"/>
  <c r="I122" i="2"/>
  <c r="H122" i="2"/>
  <c r="G122" i="2"/>
  <c r="E122" i="2"/>
  <c r="J122" i="2" s="1"/>
  <c r="B122" i="2"/>
  <c r="J121" i="2"/>
  <c r="I121" i="2"/>
  <c r="H121" i="2"/>
  <c r="G121" i="2"/>
  <c r="E121" i="2"/>
  <c r="J120" i="2"/>
  <c r="I120" i="2"/>
  <c r="H120" i="2"/>
  <c r="G120" i="2"/>
  <c r="B120" i="2" s="1"/>
  <c r="E120" i="2"/>
  <c r="I119" i="2"/>
  <c r="H119" i="2"/>
  <c r="G119" i="2"/>
  <c r="B119" i="2" s="1"/>
  <c r="E119" i="2"/>
  <c r="J119" i="2" s="1"/>
  <c r="C119" i="2" s="1"/>
  <c r="J118" i="2"/>
  <c r="I118" i="2"/>
  <c r="H118" i="2"/>
  <c r="G118" i="2"/>
  <c r="E118" i="2"/>
  <c r="I117" i="2"/>
  <c r="H117" i="2"/>
  <c r="G117" i="2"/>
  <c r="E117" i="2"/>
  <c r="J117" i="2" s="1"/>
  <c r="B117" i="2"/>
  <c r="I116" i="2"/>
  <c r="H116" i="2"/>
  <c r="B116" i="2" s="1"/>
  <c r="G116" i="2"/>
  <c r="E116" i="2"/>
  <c r="J116" i="2" s="1"/>
  <c r="C116" i="2" s="1"/>
  <c r="J115" i="2"/>
  <c r="C115" i="2" s="1"/>
  <c r="I115" i="2"/>
  <c r="H115" i="2"/>
  <c r="G115" i="2"/>
  <c r="B115" i="2" s="1"/>
  <c r="E115" i="2"/>
  <c r="I114" i="2"/>
  <c r="H114" i="2"/>
  <c r="G114" i="2"/>
  <c r="E114" i="2"/>
  <c r="J114" i="2" s="1"/>
  <c r="B114" i="2"/>
  <c r="J113" i="2"/>
  <c r="I113" i="2"/>
  <c r="H113" i="2"/>
  <c r="G113" i="2"/>
  <c r="B113" i="2" s="1"/>
  <c r="E113" i="2"/>
  <c r="C113" i="2"/>
  <c r="J112" i="2"/>
  <c r="I112" i="2"/>
  <c r="H112" i="2"/>
  <c r="G112" i="2"/>
  <c r="E112" i="2"/>
  <c r="B112" i="2"/>
  <c r="I111" i="2"/>
  <c r="H111" i="2"/>
  <c r="G111" i="2"/>
  <c r="E111" i="2"/>
  <c r="J111" i="2" s="1"/>
  <c r="J110" i="2"/>
  <c r="C110" i="2" s="1"/>
  <c r="I110" i="2"/>
  <c r="H110" i="2"/>
  <c r="G110" i="2"/>
  <c r="B110" i="2" s="1"/>
  <c r="E110" i="2"/>
  <c r="I109" i="2"/>
  <c r="H109" i="2"/>
  <c r="G109" i="2"/>
  <c r="B109" i="2" s="1"/>
  <c r="E109" i="2"/>
  <c r="J109" i="2" s="1"/>
  <c r="I108" i="2"/>
  <c r="H108" i="2"/>
  <c r="B108" i="2" s="1"/>
  <c r="G108" i="2"/>
  <c r="E108" i="2"/>
  <c r="J108" i="2" s="1"/>
  <c r="C108" i="2"/>
  <c r="J107" i="2"/>
  <c r="I107" i="2"/>
  <c r="H107" i="2"/>
  <c r="G107" i="2"/>
  <c r="B107" i="2" s="1"/>
  <c r="E107" i="2"/>
  <c r="I106" i="2"/>
  <c r="H106" i="2"/>
  <c r="G106" i="2"/>
  <c r="E106" i="2"/>
  <c r="J106" i="2" s="1"/>
  <c r="B106" i="2"/>
  <c r="J105" i="2"/>
  <c r="C105" i="2" s="1"/>
  <c r="I105" i="2"/>
  <c r="H105" i="2"/>
  <c r="G105" i="2"/>
  <c r="B105" i="2" s="1"/>
  <c r="E105" i="2"/>
  <c r="J104" i="2"/>
  <c r="I104" i="2"/>
  <c r="H104" i="2"/>
  <c r="G104" i="2"/>
  <c r="B104" i="2" s="1"/>
  <c r="E104" i="2"/>
  <c r="I103" i="2"/>
  <c r="H103" i="2"/>
  <c r="G103" i="2"/>
  <c r="E103" i="2"/>
  <c r="J103" i="2" s="1"/>
  <c r="J102" i="2"/>
  <c r="C102" i="2" s="1"/>
  <c r="I102" i="2"/>
  <c r="H102" i="2"/>
  <c r="G102" i="2"/>
  <c r="B102" i="2" s="1"/>
  <c r="E102" i="2"/>
  <c r="I101" i="2"/>
  <c r="H101" i="2"/>
  <c r="G101" i="2"/>
  <c r="B101" i="2" s="1"/>
  <c r="E101" i="2"/>
  <c r="J101" i="2" s="1"/>
  <c r="I100" i="2"/>
  <c r="H100" i="2"/>
  <c r="B100" i="2" s="1"/>
  <c r="C100" i="2" s="1"/>
  <c r="G100" i="2"/>
  <c r="E100" i="2"/>
  <c r="J100" i="2" s="1"/>
  <c r="J99" i="2"/>
  <c r="I99" i="2"/>
  <c r="H99" i="2"/>
  <c r="G99" i="2"/>
  <c r="B99" i="2" s="1"/>
  <c r="E99" i="2"/>
  <c r="I98" i="2"/>
  <c r="H98" i="2"/>
  <c r="G98" i="2"/>
  <c r="E98" i="2"/>
  <c r="J98" i="2" s="1"/>
  <c r="B98" i="2"/>
  <c r="J97" i="2"/>
  <c r="C97" i="2" s="1"/>
  <c r="I97" i="2"/>
  <c r="H97" i="2"/>
  <c r="G97" i="2"/>
  <c r="B97" i="2" s="1"/>
  <c r="E97" i="2"/>
  <c r="J96" i="2"/>
  <c r="I96" i="2"/>
  <c r="H96" i="2"/>
  <c r="G96" i="2"/>
  <c r="E96" i="2"/>
  <c r="B96" i="2"/>
  <c r="I95" i="2"/>
  <c r="H95" i="2"/>
  <c r="G95" i="2"/>
  <c r="E95" i="2"/>
  <c r="J95" i="2" s="1"/>
  <c r="J94" i="2"/>
  <c r="C94" i="2" s="1"/>
  <c r="I94" i="2"/>
  <c r="H94" i="2"/>
  <c r="G94" i="2"/>
  <c r="B94" i="2" s="1"/>
  <c r="E94" i="2"/>
  <c r="I93" i="2"/>
  <c r="H93" i="2"/>
  <c r="G93" i="2"/>
  <c r="B93" i="2" s="1"/>
  <c r="E93" i="2"/>
  <c r="J93" i="2" s="1"/>
  <c r="I92" i="2"/>
  <c r="H92" i="2"/>
  <c r="B92" i="2" s="1"/>
  <c r="G92" i="2"/>
  <c r="E92" i="2"/>
  <c r="J92" i="2" s="1"/>
  <c r="C92" i="2"/>
  <c r="J91" i="2"/>
  <c r="I91" i="2"/>
  <c r="H91" i="2"/>
  <c r="G91" i="2"/>
  <c r="B91" i="2" s="1"/>
  <c r="E91" i="2"/>
  <c r="I90" i="2"/>
  <c r="H90" i="2"/>
  <c r="G90" i="2"/>
  <c r="E90" i="2"/>
  <c r="J90" i="2" s="1"/>
  <c r="B90" i="2"/>
  <c r="J89" i="2"/>
  <c r="C89" i="2" s="1"/>
  <c r="I89" i="2"/>
  <c r="H89" i="2"/>
  <c r="G89" i="2"/>
  <c r="B89" i="2" s="1"/>
  <c r="E89" i="2"/>
  <c r="J88" i="2"/>
  <c r="I88" i="2"/>
  <c r="H88" i="2"/>
  <c r="G88" i="2"/>
  <c r="B88" i="2" s="1"/>
  <c r="E88" i="2"/>
  <c r="I87" i="2"/>
  <c r="H87" i="2"/>
  <c r="G87" i="2"/>
  <c r="E87" i="2"/>
  <c r="J87" i="2" s="1"/>
  <c r="J86" i="2"/>
  <c r="C86" i="2" s="1"/>
  <c r="I86" i="2"/>
  <c r="H86" i="2"/>
  <c r="G86" i="2"/>
  <c r="B86" i="2" s="1"/>
  <c r="E86" i="2"/>
  <c r="I85" i="2"/>
  <c r="H85" i="2"/>
  <c r="G85" i="2"/>
  <c r="B85" i="2" s="1"/>
  <c r="E85" i="2"/>
  <c r="J85" i="2" s="1"/>
  <c r="I84" i="2"/>
  <c r="H84" i="2"/>
  <c r="B84" i="2" s="1"/>
  <c r="C84" i="2" s="1"/>
  <c r="G84" i="2"/>
  <c r="E84" i="2"/>
  <c r="J84" i="2" s="1"/>
  <c r="J83" i="2"/>
  <c r="C83" i="2" s="1"/>
  <c r="I83" i="2"/>
  <c r="H83" i="2"/>
  <c r="G83" i="2"/>
  <c r="B83" i="2" s="1"/>
  <c r="E83" i="2"/>
  <c r="I82" i="2"/>
  <c r="H82" i="2"/>
  <c r="G82" i="2"/>
  <c r="E82" i="2"/>
  <c r="J82" i="2" s="1"/>
  <c r="B82" i="2"/>
  <c r="C82" i="2" s="1"/>
  <c r="J81" i="2"/>
  <c r="C81" i="2" s="1"/>
  <c r="I81" i="2"/>
  <c r="H81" i="2"/>
  <c r="G81" i="2"/>
  <c r="E81" i="2"/>
  <c r="B81" i="2"/>
  <c r="J80" i="2"/>
  <c r="C80" i="2" s="1"/>
  <c r="I80" i="2"/>
  <c r="H80" i="2"/>
  <c r="G80" i="2"/>
  <c r="E80" i="2"/>
  <c r="B80" i="2"/>
  <c r="J79" i="2"/>
  <c r="I79" i="2"/>
  <c r="H79" i="2"/>
  <c r="G79" i="2"/>
  <c r="E79" i="2"/>
  <c r="J78" i="2"/>
  <c r="I78" i="2"/>
  <c r="H78" i="2"/>
  <c r="G78" i="2"/>
  <c r="E78" i="2"/>
  <c r="I77" i="2"/>
  <c r="H77" i="2"/>
  <c r="G77" i="2"/>
  <c r="E77" i="2"/>
  <c r="J77" i="2" s="1"/>
  <c r="B77" i="2"/>
  <c r="I76" i="2"/>
  <c r="H76" i="2"/>
  <c r="G76" i="2"/>
  <c r="B76" i="2" s="1"/>
  <c r="E76" i="2"/>
  <c r="J76" i="2" s="1"/>
  <c r="C76" i="2" s="1"/>
  <c r="I75" i="2"/>
  <c r="H75" i="2"/>
  <c r="G75" i="2"/>
  <c r="E75" i="2"/>
  <c r="J75" i="2" s="1"/>
  <c r="C75" i="2" s="1"/>
  <c r="B75" i="2"/>
  <c r="I74" i="2"/>
  <c r="H74" i="2"/>
  <c r="G74" i="2"/>
  <c r="E74" i="2"/>
  <c r="J74" i="2" s="1"/>
  <c r="C74" i="2" s="1"/>
  <c r="B74" i="2"/>
  <c r="J73" i="2"/>
  <c r="C73" i="2" s="1"/>
  <c r="I73" i="2"/>
  <c r="H73" i="2"/>
  <c r="G73" i="2"/>
  <c r="E73" i="2"/>
  <c r="B73" i="2"/>
  <c r="J72" i="2"/>
  <c r="I72" i="2"/>
  <c r="H72" i="2"/>
  <c r="G72" i="2"/>
  <c r="E72" i="2"/>
  <c r="B72" i="2"/>
  <c r="J71" i="2"/>
  <c r="I71" i="2"/>
  <c r="H71" i="2"/>
  <c r="G71" i="2"/>
  <c r="B71" i="2" s="1"/>
  <c r="E71" i="2"/>
  <c r="I70" i="2"/>
  <c r="H70" i="2"/>
  <c r="G70" i="2"/>
  <c r="B70" i="2" s="1"/>
  <c r="E70" i="2"/>
  <c r="J70" i="2" s="1"/>
  <c r="C70" i="2" s="1"/>
  <c r="I69" i="2"/>
  <c r="H69" i="2"/>
  <c r="G69" i="2"/>
  <c r="E69" i="2"/>
  <c r="J69" i="2" s="1"/>
  <c r="B69" i="2"/>
  <c r="C69" i="2" s="1"/>
  <c r="I68" i="2"/>
  <c r="H68" i="2"/>
  <c r="G68" i="2"/>
  <c r="B68" i="2" s="1"/>
  <c r="E68" i="2"/>
  <c r="J68" i="2" s="1"/>
  <c r="I67" i="2"/>
  <c r="H67" i="2"/>
  <c r="G67" i="2"/>
  <c r="B67" i="2" s="1"/>
  <c r="E67" i="2"/>
  <c r="J67" i="2" s="1"/>
  <c r="C67" i="2" s="1"/>
  <c r="I66" i="2"/>
  <c r="H66" i="2"/>
  <c r="B66" i="2" s="1"/>
  <c r="G66" i="2"/>
  <c r="E66" i="2"/>
  <c r="J66" i="2" s="1"/>
  <c r="C66" i="2" s="1"/>
  <c r="J65" i="2"/>
  <c r="I65" i="2"/>
  <c r="H65" i="2"/>
  <c r="G65" i="2"/>
  <c r="E65" i="2"/>
  <c r="B65" i="2"/>
  <c r="C65" i="2" s="1"/>
  <c r="I64" i="2"/>
  <c r="H64" i="2"/>
  <c r="G64" i="2"/>
  <c r="B64" i="2" s="1"/>
  <c r="E64" i="2"/>
  <c r="J64" i="2" s="1"/>
  <c r="C64" i="2" s="1"/>
  <c r="J63" i="2"/>
  <c r="C63" i="2" s="1"/>
  <c r="I63" i="2"/>
  <c r="H63" i="2"/>
  <c r="G63" i="2"/>
  <c r="E63" i="2"/>
  <c r="B63" i="2"/>
  <c r="J62" i="2"/>
  <c r="I62" i="2"/>
  <c r="H62" i="2"/>
  <c r="B62" i="2" s="1"/>
  <c r="C62" i="2" s="1"/>
  <c r="G62" i="2"/>
  <c r="E62" i="2"/>
  <c r="J61" i="2"/>
  <c r="I61" i="2"/>
  <c r="H61" i="2"/>
  <c r="G61" i="2"/>
  <c r="B61" i="2" s="1"/>
  <c r="E61" i="2"/>
  <c r="I60" i="2"/>
  <c r="H60" i="2"/>
  <c r="G60" i="2"/>
  <c r="B60" i="2" s="1"/>
  <c r="E60" i="2"/>
  <c r="J60" i="2" s="1"/>
  <c r="I59" i="2"/>
  <c r="H59" i="2"/>
  <c r="B59" i="2" s="1"/>
  <c r="G59" i="2"/>
  <c r="E59" i="2"/>
  <c r="J59" i="2" s="1"/>
  <c r="C59" i="2" s="1"/>
  <c r="I58" i="2"/>
  <c r="H58" i="2"/>
  <c r="G58" i="2"/>
  <c r="E58" i="2"/>
  <c r="J58" i="2" s="1"/>
  <c r="C58" i="2" s="1"/>
  <c r="B58" i="2"/>
  <c r="I57" i="2"/>
  <c r="H57" i="2"/>
  <c r="G57" i="2"/>
  <c r="E57" i="2"/>
  <c r="J57" i="2" s="1"/>
  <c r="C57" i="2" s="1"/>
  <c r="B57" i="2"/>
  <c r="J56" i="2"/>
  <c r="C56" i="2" s="1"/>
  <c r="I56" i="2"/>
  <c r="H56" i="2"/>
  <c r="G56" i="2"/>
  <c r="B56" i="2" s="1"/>
  <c r="E56" i="2"/>
  <c r="J55" i="2"/>
  <c r="C55" i="2" s="1"/>
  <c r="I55" i="2"/>
  <c r="H55" i="2"/>
  <c r="G55" i="2"/>
  <c r="E55" i="2"/>
  <c r="B55" i="2"/>
  <c r="J54" i="2"/>
  <c r="I54" i="2"/>
  <c r="H54" i="2"/>
  <c r="B54" i="2" s="1"/>
  <c r="C54" i="2" s="1"/>
  <c r="G54" i="2"/>
  <c r="E54" i="2"/>
  <c r="J53" i="2"/>
  <c r="C53" i="2" s="1"/>
  <c r="I53" i="2"/>
  <c r="H53" i="2"/>
  <c r="G53" i="2"/>
  <c r="B53" i="2" s="1"/>
  <c r="E53" i="2"/>
  <c r="I52" i="2"/>
  <c r="H52" i="2"/>
  <c r="G52" i="2"/>
  <c r="B52" i="2" s="1"/>
  <c r="E52" i="2"/>
  <c r="J52" i="2" s="1"/>
  <c r="C52" i="2" s="1"/>
  <c r="I51" i="2"/>
  <c r="H51" i="2"/>
  <c r="B51" i="2" s="1"/>
  <c r="G51" i="2"/>
  <c r="E51" i="2"/>
  <c r="J51" i="2" s="1"/>
  <c r="C51" i="2" s="1"/>
  <c r="I50" i="2"/>
  <c r="H50" i="2"/>
  <c r="G50" i="2"/>
  <c r="E50" i="2"/>
  <c r="J50" i="2" s="1"/>
  <c r="C50" i="2" s="1"/>
  <c r="B50" i="2"/>
  <c r="I49" i="2"/>
  <c r="H49" i="2"/>
  <c r="G49" i="2"/>
  <c r="E49" i="2"/>
  <c r="J49" i="2" s="1"/>
  <c r="C49" i="2" s="1"/>
  <c r="B49" i="2"/>
  <c r="J48" i="2"/>
  <c r="I48" i="2"/>
  <c r="H48" i="2"/>
  <c r="G48" i="2"/>
  <c r="B48" i="2" s="1"/>
  <c r="E48" i="2"/>
  <c r="J47" i="2"/>
  <c r="C47" i="2" s="1"/>
  <c r="I47" i="2"/>
  <c r="H47" i="2"/>
  <c r="G47" i="2"/>
  <c r="E47" i="2"/>
  <c r="B47" i="2"/>
  <c r="J46" i="2"/>
  <c r="I46" i="2"/>
  <c r="H46" i="2"/>
  <c r="B46" i="2" s="1"/>
  <c r="C46" i="2" s="1"/>
  <c r="G46" i="2"/>
  <c r="E46" i="2"/>
  <c r="J45" i="2"/>
  <c r="I45" i="2"/>
  <c r="H45" i="2"/>
  <c r="G45" i="2"/>
  <c r="B45" i="2" s="1"/>
  <c r="E45" i="2"/>
  <c r="I44" i="2"/>
  <c r="H44" i="2"/>
  <c r="G44" i="2"/>
  <c r="B44" i="2" s="1"/>
  <c r="E44" i="2"/>
  <c r="J44" i="2" s="1"/>
  <c r="C44" i="2" s="1"/>
  <c r="I43" i="2"/>
  <c r="H43" i="2"/>
  <c r="B43" i="2" s="1"/>
  <c r="G43" i="2"/>
  <c r="E43" i="2"/>
  <c r="J43" i="2" s="1"/>
  <c r="I42" i="2"/>
  <c r="H42" i="2"/>
  <c r="G42" i="2"/>
  <c r="E42" i="2"/>
  <c r="J42" i="2" s="1"/>
  <c r="C42" i="2" s="1"/>
  <c r="B42" i="2"/>
  <c r="I41" i="2"/>
  <c r="H41" i="2"/>
  <c r="G41" i="2"/>
  <c r="E41" i="2"/>
  <c r="J41" i="2" s="1"/>
  <c r="C41" i="2" s="1"/>
  <c r="B41" i="2"/>
  <c r="J40" i="2"/>
  <c r="I40" i="2"/>
  <c r="H40" i="2"/>
  <c r="G40" i="2"/>
  <c r="B40" i="2" s="1"/>
  <c r="E40" i="2"/>
  <c r="J39" i="2"/>
  <c r="C39" i="2" s="1"/>
  <c r="I39" i="2"/>
  <c r="H39" i="2"/>
  <c r="G39" i="2"/>
  <c r="E39" i="2"/>
  <c r="B39" i="2"/>
  <c r="J38" i="2"/>
  <c r="I38" i="2"/>
  <c r="H38" i="2"/>
  <c r="B38" i="2" s="1"/>
  <c r="C38" i="2" s="1"/>
  <c r="G38" i="2"/>
  <c r="E38" i="2"/>
  <c r="J37" i="2"/>
  <c r="I37" i="2"/>
  <c r="H37" i="2"/>
  <c r="G37" i="2"/>
  <c r="B37" i="2" s="1"/>
  <c r="E37" i="2"/>
  <c r="I36" i="2"/>
  <c r="H36" i="2"/>
  <c r="G36" i="2"/>
  <c r="B36" i="2" s="1"/>
  <c r="E36" i="2"/>
  <c r="J36" i="2" s="1"/>
  <c r="I35" i="2"/>
  <c r="H35" i="2"/>
  <c r="B35" i="2" s="1"/>
  <c r="G35" i="2"/>
  <c r="E35" i="2"/>
  <c r="J35" i="2" s="1"/>
  <c r="I34" i="2"/>
  <c r="H34" i="2"/>
  <c r="G34" i="2"/>
  <c r="E34" i="2"/>
  <c r="J34" i="2" s="1"/>
  <c r="C34" i="2" s="1"/>
  <c r="B34" i="2"/>
  <c r="I33" i="2"/>
  <c r="H33" i="2"/>
  <c r="G33" i="2"/>
  <c r="E33" i="2"/>
  <c r="J33" i="2" s="1"/>
  <c r="C33" i="2" s="1"/>
  <c r="B33" i="2"/>
  <c r="J32" i="2"/>
  <c r="C32" i="2" s="1"/>
  <c r="I32" i="2"/>
  <c r="H32" i="2"/>
  <c r="G32" i="2"/>
  <c r="B32" i="2" s="1"/>
  <c r="E32" i="2"/>
  <c r="J31" i="2"/>
  <c r="C31" i="2" s="1"/>
  <c r="I31" i="2"/>
  <c r="H31" i="2"/>
  <c r="G31" i="2"/>
  <c r="E31" i="2"/>
  <c r="B31" i="2"/>
  <c r="J30" i="2"/>
  <c r="I30" i="2"/>
  <c r="H30" i="2"/>
  <c r="B30" i="2" s="1"/>
  <c r="C30" i="2" s="1"/>
  <c r="G30" i="2"/>
  <c r="E30" i="2"/>
  <c r="J29" i="2"/>
  <c r="C29" i="2" s="1"/>
  <c r="I29" i="2"/>
  <c r="H29" i="2"/>
  <c r="G29" i="2"/>
  <c r="B29" i="2" s="1"/>
  <c r="E29" i="2"/>
  <c r="I28" i="2"/>
  <c r="H28" i="2"/>
  <c r="G28" i="2"/>
  <c r="B28" i="2" s="1"/>
  <c r="E28" i="2"/>
  <c r="J28" i="2" s="1"/>
  <c r="C28" i="2" s="1"/>
  <c r="I27" i="2"/>
  <c r="H27" i="2"/>
  <c r="B27" i="2" s="1"/>
  <c r="G27" i="2"/>
  <c r="E27" i="2"/>
  <c r="J27" i="2" s="1"/>
  <c r="C27" i="2" s="1"/>
  <c r="I26" i="2"/>
  <c r="H26" i="2"/>
  <c r="G26" i="2"/>
  <c r="E26" i="2"/>
  <c r="J26" i="2" s="1"/>
  <c r="C26" i="2" s="1"/>
  <c r="B26" i="2"/>
  <c r="I25" i="2"/>
  <c r="H25" i="2"/>
  <c r="G25" i="2"/>
  <c r="E25" i="2"/>
  <c r="J25" i="2" s="1"/>
  <c r="C25" i="2" s="1"/>
  <c r="B25" i="2"/>
  <c r="J24" i="2"/>
  <c r="C24" i="2" s="1"/>
  <c r="I24" i="2"/>
  <c r="H24" i="2"/>
  <c r="G24" i="2"/>
  <c r="B24" i="2" s="1"/>
  <c r="E24" i="2"/>
  <c r="J23" i="2"/>
  <c r="C23" i="2" s="1"/>
  <c r="I23" i="2"/>
  <c r="H23" i="2"/>
  <c r="G23" i="2"/>
  <c r="E23" i="2"/>
  <c r="B23" i="2"/>
  <c r="J22" i="2"/>
  <c r="I22" i="2"/>
  <c r="H22" i="2"/>
  <c r="B22" i="2" s="1"/>
  <c r="C22" i="2" s="1"/>
  <c r="G22" i="2"/>
  <c r="E22" i="2"/>
  <c r="J21" i="2"/>
  <c r="C21" i="2" s="1"/>
  <c r="I21" i="2"/>
  <c r="H21" i="2"/>
  <c r="G21" i="2"/>
  <c r="B21" i="2" s="1"/>
  <c r="E21" i="2"/>
  <c r="I20" i="2"/>
  <c r="H20" i="2"/>
  <c r="G20" i="2"/>
  <c r="B20" i="2" s="1"/>
  <c r="E20" i="2"/>
  <c r="J20" i="2" s="1"/>
  <c r="C20" i="2" s="1"/>
  <c r="I19" i="2"/>
  <c r="H19" i="2"/>
  <c r="B19" i="2" s="1"/>
  <c r="G19" i="2"/>
  <c r="E19" i="2"/>
  <c r="J19" i="2" s="1"/>
  <c r="C19" i="2" s="1"/>
  <c r="I18" i="2"/>
  <c r="H18" i="2"/>
  <c r="G18" i="2"/>
  <c r="E18" i="2"/>
  <c r="J18" i="2" s="1"/>
  <c r="C18" i="2" s="1"/>
  <c r="B18" i="2"/>
  <c r="I17" i="2"/>
  <c r="H17" i="2"/>
  <c r="G17" i="2"/>
  <c r="E17" i="2"/>
  <c r="J17" i="2" s="1"/>
  <c r="C17" i="2" s="1"/>
  <c r="B17" i="2"/>
  <c r="J16" i="2"/>
  <c r="C16" i="2" s="1"/>
  <c r="I16" i="2"/>
  <c r="H16" i="2"/>
  <c r="G16" i="2"/>
  <c r="B16" i="2" s="1"/>
  <c r="E16" i="2"/>
  <c r="J15" i="2"/>
  <c r="C15" i="2" s="1"/>
  <c r="I15" i="2"/>
  <c r="H15" i="2"/>
  <c r="G15" i="2"/>
  <c r="E15" i="2"/>
  <c r="B15" i="2"/>
  <c r="J14" i="2"/>
  <c r="I14" i="2"/>
  <c r="H14" i="2"/>
  <c r="B14" i="2" s="1"/>
  <c r="C14" i="2" s="1"/>
  <c r="G14" i="2"/>
  <c r="E14" i="2"/>
  <c r="J13" i="2"/>
  <c r="C13" i="2" s="1"/>
  <c r="I13" i="2"/>
  <c r="H13" i="2"/>
  <c r="G13" i="2"/>
  <c r="B13" i="2" s="1"/>
  <c r="E13" i="2"/>
  <c r="I12" i="2"/>
  <c r="H12" i="2"/>
  <c r="G12" i="2"/>
  <c r="B12" i="2" s="1"/>
  <c r="E12" i="2"/>
  <c r="J12" i="2" s="1"/>
  <c r="C12" i="2" s="1"/>
  <c r="I11" i="2"/>
  <c r="H11" i="2"/>
  <c r="B11" i="2" s="1"/>
  <c r="G11" i="2"/>
  <c r="E11" i="2"/>
  <c r="J11" i="2" s="1"/>
  <c r="I10" i="2"/>
  <c r="H10" i="2"/>
  <c r="G10" i="2"/>
  <c r="E10" i="2"/>
  <c r="J10" i="2" s="1"/>
  <c r="C10" i="2" s="1"/>
  <c r="B10" i="2"/>
  <c r="I9" i="2"/>
  <c r="H9" i="2"/>
  <c r="G9" i="2"/>
  <c r="E9" i="2"/>
  <c r="J9" i="2" s="1"/>
  <c r="C9" i="2" s="1"/>
  <c r="B9" i="2"/>
  <c r="J8" i="2"/>
  <c r="I8" i="2"/>
  <c r="H8" i="2"/>
  <c r="G8" i="2"/>
  <c r="B8" i="2" s="1"/>
  <c r="E8" i="2"/>
  <c r="J7" i="2"/>
  <c r="C7" i="2" s="1"/>
  <c r="I7" i="2"/>
  <c r="H7" i="2"/>
  <c r="G7" i="2"/>
  <c r="E7" i="2"/>
  <c r="B7" i="2"/>
  <c r="J6" i="2"/>
  <c r="I6" i="2"/>
  <c r="H6" i="2"/>
  <c r="B6" i="2" s="1"/>
  <c r="C6" i="2" s="1"/>
  <c r="G6" i="2"/>
  <c r="E6" i="2"/>
  <c r="J5" i="2"/>
  <c r="I5" i="2"/>
  <c r="H5" i="2"/>
  <c r="G5" i="2"/>
  <c r="B5" i="2" s="1"/>
  <c r="E5" i="2"/>
  <c r="I4" i="2"/>
  <c r="H4" i="2"/>
  <c r="G4" i="2"/>
  <c r="B4" i="2" s="1"/>
  <c r="E4" i="2"/>
  <c r="J4" i="2" s="1"/>
  <c r="I3" i="2"/>
  <c r="H3" i="2"/>
  <c r="B3" i="2" s="1"/>
  <c r="G3" i="2"/>
  <c r="E3" i="2"/>
  <c r="J3" i="2" s="1"/>
  <c r="I2" i="2"/>
  <c r="H2" i="2"/>
  <c r="G2" i="2"/>
  <c r="E2" i="2"/>
  <c r="J2" i="2" s="1"/>
  <c r="C2" i="2" s="1"/>
  <c r="B2" i="2"/>
  <c r="I441" i="1"/>
  <c r="H441" i="1"/>
  <c r="G441" i="1"/>
  <c r="E441" i="1"/>
  <c r="J441" i="1" s="1"/>
  <c r="I440" i="1"/>
  <c r="H440" i="1"/>
  <c r="G440" i="1"/>
  <c r="E440" i="1"/>
  <c r="J440" i="1" s="1"/>
  <c r="I439" i="1"/>
  <c r="H439" i="1"/>
  <c r="G439" i="1"/>
  <c r="E439" i="1"/>
  <c r="J439" i="1" s="1"/>
  <c r="I438" i="1"/>
  <c r="H438" i="1"/>
  <c r="G438" i="1"/>
  <c r="E438" i="1"/>
  <c r="J438" i="1" s="1"/>
  <c r="B438" i="1"/>
  <c r="I437" i="1"/>
  <c r="H437" i="1"/>
  <c r="G437" i="1"/>
  <c r="E437" i="1"/>
  <c r="J437" i="1" s="1"/>
  <c r="B437" i="1"/>
  <c r="I436" i="1"/>
  <c r="H436" i="1"/>
  <c r="G436" i="1"/>
  <c r="B436" i="1" s="1"/>
  <c r="E436" i="1"/>
  <c r="J436" i="1" s="1"/>
  <c r="I435" i="1"/>
  <c r="H435" i="1"/>
  <c r="G435" i="1"/>
  <c r="B435" i="1" s="1"/>
  <c r="E435" i="1"/>
  <c r="J435" i="1" s="1"/>
  <c r="J434" i="1"/>
  <c r="I434" i="1"/>
  <c r="H434" i="1"/>
  <c r="G434" i="1"/>
  <c r="E434" i="1"/>
  <c r="J433" i="1"/>
  <c r="I433" i="1"/>
  <c r="H433" i="1"/>
  <c r="G433" i="1"/>
  <c r="E433" i="1"/>
  <c r="I432" i="1"/>
  <c r="H432" i="1"/>
  <c r="G432" i="1"/>
  <c r="B432" i="1" s="1"/>
  <c r="E432" i="1"/>
  <c r="J432" i="1" s="1"/>
  <c r="C432" i="1" s="1"/>
  <c r="I431" i="1"/>
  <c r="H431" i="1"/>
  <c r="G431" i="1"/>
  <c r="B431" i="1" s="1"/>
  <c r="C431" i="1" s="1"/>
  <c r="E431" i="1"/>
  <c r="J431" i="1" s="1"/>
  <c r="I430" i="1"/>
  <c r="H430" i="1"/>
  <c r="G430" i="1"/>
  <c r="B430" i="1" s="1"/>
  <c r="C430" i="1" s="1"/>
  <c r="E430" i="1"/>
  <c r="J430" i="1" s="1"/>
  <c r="I429" i="1"/>
  <c r="H429" i="1"/>
  <c r="G429" i="1"/>
  <c r="E429" i="1"/>
  <c r="J429" i="1" s="1"/>
  <c r="B429" i="1"/>
  <c r="I428" i="1"/>
  <c r="H428" i="1"/>
  <c r="G428" i="1"/>
  <c r="E428" i="1"/>
  <c r="J428" i="1" s="1"/>
  <c r="C428" i="1" s="1"/>
  <c r="B428" i="1"/>
  <c r="J427" i="1"/>
  <c r="I427" i="1"/>
  <c r="H427" i="1"/>
  <c r="B427" i="1" s="1"/>
  <c r="G427" i="1"/>
  <c r="E427" i="1"/>
  <c r="I426" i="1"/>
  <c r="H426" i="1"/>
  <c r="G426" i="1"/>
  <c r="B426" i="1" s="1"/>
  <c r="E426" i="1"/>
  <c r="J426" i="1" s="1"/>
  <c r="I425" i="1"/>
  <c r="H425" i="1"/>
  <c r="G425" i="1"/>
  <c r="B425" i="1" s="1"/>
  <c r="E425" i="1"/>
  <c r="J425" i="1" s="1"/>
  <c r="I424" i="1"/>
  <c r="H424" i="1"/>
  <c r="G424" i="1"/>
  <c r="E424" i="1"/>
  <c r="J424" i="1" s="1"/>
  <c r="I423" i="1"/>
  <c r="H423" i="1"/>
  <c r="G423" i="1"/>
  <c r="B423" i="1" s="1"/>
  <c r="E423" i="1"/>
  <c r="J423" i="1" s="1"/>
  <c r="I422" i="1"/>
  <c r="H422" i="1"/>
  <c r="B422" i="1" s="1"/>
  <c r="G422" i="1"/>
  <c r="E422" i="1"/>
  <c r="J422" i="1" s="1"/>
  <c r="I421" i="1"/>
  <c r="H421" i="1"/>
  <c r="G421" i="1"/>
  <c r="B421" i="1" s="1"/>
  <c r="E421" i="1"/>
  <c r="J421" i="1" s="1"/>
  <c r="I420" i="1"/>
  <c r="H420" i="1"/>
  <c r="G420" i="1"/>
  <c r="E420" i="1"/>
  <c r="J420" i="1" s="1"/>
  <c r="B420" i="1"/>
  <c r="I419" i="1"/>
  <c r="H419" i="1"/>
  <c r="G419" i="1"/>
  <c r="B419" i="1" s="1"/>
  <c r="E419" i="1"/>
  <c r="J419" i="1" s="1"/>
  <c r="J418" i="1"/>
  <c r="I418" i="1"/>
  <c r="H418" i="1"/>
  <c r="G418" i="1"/>
  <c r="E418" i="1"/>
  <c r="J417" i="1"/>
  <c r="I417" i="1"/>
  <c r="H417" i="1"/>
  <c r="G417" i="1"/>
  <c r="E417" i="1"/>
  <c r="I416" i="1"/>
  <c r="H416" i="1"/>
  <c r="G416" i="1"/>
  <c r="E416" i="1"/>
  <c r="J416" i="1" s="1"/>
  <c r="I415" i="1"/>
  <c r="H415" i="1"/>
  <c r="G415" i="1"/>
  <c r="E415" i="1"/>
  <c r="J415" i="1" s="1"/>
  <c r="I414" i="1"/>
  <c r="H414" i="1"/>
  <c r="G414" i="1"/>
  <c r="E414" i="1"/>
  <c r="J414" i="1" s="1"/>
  <c r="B414" i="1"/>
  <c r="I413" i="1"/>
  <c r="H413" i="1"/>
  <c r="G413" i="1"/>
  <c r="B413" i="1" s="1"/>
  <c r="E413" i="1"/>
  <c r="J413" i="1" s="1"/>
  <c r="I412" i="1"/>
  <c r="H412" i="1"/>
  <c r="G412" i="1"/>
  <c r="E412" i="1"/>
  <c r="J412" i="1" s="1"/>
  <c r="B412" i="1"/>
  <c r="I411" i="1"/>
  <c r="H411" i="1"/>
  <c r="G411" i="1"/>
  <c r="B411" i="1" s="1"/>
  <c r="E411" i="1"/>
  <c r="J411" i="1" s="1"/>
  <c r="C411" i="1" s="1"/>
  <c r="I410" i="1"/>
  <c r="H410" i="1"/>
  <c r="G410" i="1"/>
  <c r="E410" i="1"/>
  <c r="J410" i="1" s="1"/>
  <c r="J409" i="1"/>
  <c r="I409" i="1"/>
  <c r="H409" i="1"/>
  <c r="G409" i="1"/>
  <c r="B409" i="1" s="1"/>
  <c r="E409" i="1"/>
  <c r="I408" i="1"/>
  <c r="H408" i="1"/>
  <c r="G408" i="1"/>
  <c r="B408" i="1" s="1"/>
  <c r="E408" i="1"/>
  <c r="J408" i="1" s="1"/>
  <c r="C408" i="1" s="1"/>
  <c r="I407" i="1"/>
  <c r="H407" i="1"/>
  <c r="G407" i="1"/>
  <c r="B407" i="1" s="1"/>
  <c r="E407" i="1"/>
  <c r="J407" i="1" s="1"/>
  <c r="I406" i="1"/>
  <c r="H406" i="1"/>
  <c r="G406" i="1"/>
  <c r="B406" i="1" s="1"/>
  <c r="C406" i="1" s="1"/>
  <c r="E406" i="1"/>
  <c r="J406" i="1" s="1"/>
  <c r="I405" i="1"/>
  <c r="H405" i="1"/>
  <c r="G405" i="1"/>
  <c r="E405" i="1"/>
  <c r="J405" i="1" s="1"/>
  <c r="I404" i="1"/>
  <c r="H404" i="1"/>
  <c r="G404" i="1"/>
  <c r="E404" i="1"/>
  <c r="J404" i="1" s="1"/>
  <c r="J403" i="1"/>
  <c r="I403" i="1"/>
  <c r="H403" i="1"/>
  <c r="G403" i="1"/>
  <c r="E403" i="1"/>
  <c r="B403" i="1"/>
  <c r="J402" i="1"/>
  <c r="I402" i="1"/>
  <c r="H402" i="1"/>
  <c r="G402" i="1"/>
  <c r="B402" i="1" s="1"/>
  <c r="E402" i="1"/>
  <c r="I401" i="1"/>
  <c r="H401" i="1"/>
  <c r="G401" i="1"/>
  <c r="E401" i="1"/>
  <c r="J401" i="1" s="1"/>
  <c r="I400" i="1"/>
  <c r="H400" i="1"/>
  <c r="G400" i="1"/>
  <c r="E400" i="1"/>
  <c r="J400" i="1" s="1"/>
  <c r="I399" i="1"/>
  <c r="H399" i="1"/>
  <c r="G399" i="1"/>
  <c r="E399" i="1"/>
  <c r="J399" i="1" s="1"/>
  <c r="I398" i="1"/>
  <c r="H398" i="1"/>
  <c r="B398" i="1" s="1"/>
  <c r="G398" i="1"/>
  <c r="E398" i="1"/>
  <c r="J398" i="1" s="1"/>
  <c r="I397" i="1"/>
  <c r="H397" i="1"/>
  <c r="G397" i="1"/>
  <c r="E397" i="1"/>
  <c r="J397" i="1" s="1"/>
  <c r="B397" i="1"/>
  <c r="I396" i="1"/>
  <c r="H396" i="1"/>
  <c r="G396" i="1"/>
  <c r="B396" i="1" s="1"/>
  <c r="E396" i="1"/>
  <c r="J396" i="1" s="1"/>
  <c r="C396" i="1" s="1"/>
  <c r="I395" i="1"/>
  <c r="H395" i="1"/>
  <c r="G395" i="1"/>
  <c r="B395" i="1" s="1"/>
  <c r="E395" i="1"/>
  <c r="J395" i="1" s="1"/>
  <c r="J394" i="1"/>
  <c r="I394" i="1"/>
  <c r="H394" i="1"/>
  <c r="B394" i="1" s="1"/>
  <c r="G394" i="1"/>
  <c r="E394" i="1"/>
  <c r="I393" i="1"/>
  <c r="H393" i="1"/>
  <c r="G393" i="1"/>
  <c r="B393" i="1" s="1"/>
  <c r="E393" i="1"/>
  <c r="J393" i="1" s="1"/>
  <c r="I392" i="1"/>
  <c r="H392" i="1"/>
  <c r="G392" i="1"/>
  <c r="E392" i="1"/>
  <c r="J392" i="1" s="1"/>
  <c r="I391" i="1"/>
  <c r="H391" i="1"/>
  <c r="G391" i="1"/>
  <c r="E391" i="1"/>
  <c r="J391" i="1" s="1"/>
  <c r="I390" i="1"/>
  <c r="H390" i="1"/>
  <c r="G390" i="1"/>
  <c r="B390" i="1" s="1"/>
  <c r="C390" i="1" s="1"/>
  <c r="E390" i="1"/>
  <c r="J390" i="1" s="1"/>
  <c r="I389" i="1"/>
  <c r="H389" i="1"/>
  <c r="G389" i="1"/>
  <c r="E389" i="1"/>
  <c r="J389" i="1" s="1"/>
  <c r="I388" i="1"/>
  <c r="H388" i="1"/>
  <c r="G388" i="1"/>
  <c r="E388" i="1"/>
  <c r="J388" i="1" s="1"/>
  <c r="J387" i="1"/>
  <c r="I387" i="1"/>
  <c r="H387" i="1"/>
  <c r="G387" i="1"/>
  <c r="E387" i="1"/>
  <c r="B387" i="1"/>
  <c r="J386" i="1"/>
  <c r="I386" i="1"/>
  <c r="H386" i="1"/>
  <c r="G386" i="1"/>
  <c r="B386" i="1" s="1"/>
  <c r="E386" i="1"/>
  <c r="I385" i="1"/>
  <c r="H385" i="1"/>
  <c r="G385" i="1"/>
  <c r="E385" i="1"/>
  <c r="J385" i="1" s="1"/>
  <c r="I384" i="1"/>
  <c r="H384" i="1"/>
  <c r="G384" i="1"/>
  <c r="B384" i="1" s="1"/>
  <c r="E384" i="1"/>
  <c r="J384" i="1" s="1"/>
  <c r="C384" i="1" s="1"/>
  <c r="I383" i="1"/>
  <c r="H383" i="1"/>
  <c r="G383" i="1"/>
  <c r="B383" i="1" s="1"/>
  <c r="E383" i="1"/>
  <c r="J383" i="1" s="1"/>
  <c r="I382" i="1"/>
  <c r="H382" i="1"/>
  <c r="G382" i="1"/>
  <c r="E382" i="1"/>
  <c r="J382" i="1" s="1"/>
  <c r="I381" i="1"/>
  <c r="H381" i="1"/>
  <c r="G381" i="1"/>
  <c r="B381" i="1" s="1"/>
  <c r="E381" i="1"/>
  <c r="J381" i="1" s="1"/>
  <c r="I380" i="1"/>
  <c r="H380" i="1"/>
  <c r="G380" i="1"/>
  <c r="E380" i="1"/>
  <c r="J380" i="1" s="1"/>
  <c r="J379" i="1"/>
  <c r="I379" i="1"/>
  <c r="H379" i="1"/>
  <c r="G379" i="1"/>
  <c r="E379" i="1"/>
  <c r="B379" i="1"/>
  <c r="J378" i="1"/>
  <c r="I378" i="1"/>
  <c r="H378" i="1"/>
  <c r="B378" i="1" s="1"/>
  <c r="C378" i="1" s="1"/>
  <c r="G378" i="1"/>
  <c r="E378" i="1"/>
  <c r="I377" i="1"/>
  <c r="H377" i="1"/>
  <c r="G377" i="1"/>
  <c r="E377" i="1"/>
  <c r="J377" i="1" s="1"/>
  <c r="J376" i="1"/>
  <c r="C376" i="1" s="1"/>
  <c r="I376" i="1"/>
  <c r="H376" i="1"/>
  <c r="G376" i="1"/>
  <c r="B376" i="1" s="1"/>
  <c r="E376" i="1"/>
  <c r="I375" i="1"/>
  <c r="H375" i="1"/>
  <c r="G375" i="1"/>
  <c r="B375" i="1" s="1"/>
  <c r="E375" i="1"/>
  <c r="J375" i="1" s="1"/>
  <c r="I374" i="1"/>
  <c r="H374" i="1"/>
  <c r="G374" i="1"/>
  <c r="E374" i="1"/>
  <c r="J374" i="1" s="1"/>
  <c r="B374" i="1"/>
  <c r="I373" i="1"/>
  <c r="H373" i="1"/>
  <c r="G373" i="1"/>
  <c r="B373" i="1" s="1"/>
  <c r="E373" i="1"/>
  <c r="J373" i="1" s="1"/>
  <c r="I372" i="1"/>
  <c r="H372" i="1"/>
  <c r="G372" i="1"/>
  <c r="B372" i="1" s="1"/>
  <c r="E372" i="1"/>
  <c r="J372" i="1" s="1"/>
  <c r="J371" i="1"/>
  <c r="I371" i="1"/>
  <c r="H371" i="1"/>
  <c r="G371" i="1"/>
  <c r="B371" i="1" s="1"/>
  <c r="E371" i="1"/>
  <c r="I370" i="1"/>
  <c r="H370" i="1"/>
  <c r="G370" i="1"/>
  <c r="E370" i="1"/>
  <c r="J370" i="1" s="1"/>
  <c r="B370" i="1"/>
  <c r="I369" i="1"/>
  <c r="H369" i="1"/>
  <c r="G369" i="1"/>
  <c r="E369" i="1"/>
  <c r="J369" i="1" s="1"/>
  <c r="I368" i="1"/>
  <c r="H368" i="1"/>
  <c r="G368" i="1"/>
  <c r="E368" i="1"/>
  <c r="J368" i="1" s="1"/>
  <c r="I367" i="1"/>
  <c r="H367" i="1"/>
  <c r="G367" i="1"/>
  <c r="E367" i="1"/>
  <c r="J367" i="1" s="1"/>
  <c r="I366" i="1"/>
  <c r="H366" i="1"/>
  <c r="B366" i="1" s="1"/>
  <c r="C366" i="1" s="1"/>
  <c r="G366" i="1"/>
  <c r="E366" i="1"/>
  <c r="J366" i="1" s="1"/>
  <c r="I365" i="1"/>
  <c r="H365" i="1"/>
  <c r="G365" i="1"/>
  <c r="B365" i="1" s="1"/>
  <c r="E365" i="1"/>
  <c r="J365" i="1" s="1"/>
  <c r="J364" i="1"/>
  <c r="I364" i="1"/>
  <c r="H364" i="1"/>
  <c r="G364" i="1"/>
  <c r="B364" i="1" s="1"/>
  <c r="E364" i="1"/>
  <c r="J363" i="1"/>
  <c r="I363" i="1"/>
  <c r="H363" i="1"/>
  <c r="G363" i="1"/>
  <c r="B363" i="1" s="1"/>
  <c r="E363" i="1"/>
  <c r="J362" i="1"/>
  <c r="I362" i="1"/>
  <c r="H362" i="1"/>
  <c r="B362" i="1" s="1"/>
  <c r="G362" i="1"/>
  <c r="E362" i="1"/>
  <c r="J361" i="1"/>
  <c r="I361" i="1"/>
  <c r="H361" i="1"/>
  <c r="G361" i="1"/>
  <c r="B361" i="1" s="1"/>
  <c r="E361" i="1"/>
  <c r="J360" i="1"/>
  <c r="I360" i="1"/>
  <c r="H360" i="1"/>
  <c r="G360" i="1"/>
  <c r="B360" i="1" s="1"/>
  <c r="E360" i="1"/>
  <c r="I359" i="1"/>
  <c r="H359" i="1"/>
  <c r="G359" i="1"/>
  <c r="B359" i="1" s="1"/>
  <c r="E359" i="1"/>
  <c r="J359" i="1" s="1"/>
  <c r="I358" i="1"/>
  <c r="H358" i="1"/>
  <c r="G358" i="1"/>
  <c r="B358" i="1" s="1"/>
  <c r="C358" i="1" s="1"/>
  <c r="E358" i="1"/>
  <c r="J358" i="1" s="1"/>
  <c r="I357" i="1"/>
  <c r="H357" i="1"/>
  <c r="G357" i="1"/>
  <c r="E357" i="1"/>
  <c r="J357" i="1" s="1"/>
  <c r="I356" i="1"/>
  <c r="H356" i="1"/>
  <c r="G356" i="1"/>
  <c r="E356" i="1"/>
  <c r="J356" i="1" s="1"/>
  <c r="I355" i="1"/>
  <c r="H355" i="1"/>
  <c r="G355" i="1"/>
  <c r="B355" i="1" s="1"/>
  <c r="E355" i="1"/>
  <c r="J355" i="1" s="1"/>
  <c r="J354" i="1"/>
  <c r="I354" i="1"/>
  <c r="H354" i="1"/>
  <c r="G354" i="1"/>
  <c r="E354" i="1"/>
  <c r="B354" i="1"/>
  <c r="J353" i="1"/>
  <c r="I353" i="1"/>
  <c r="H353" i="1"/>
  <c r="G353" i="1"/>
  <c r="B353" i="1" s="1"/>
  <c r="E353" i="1"/>
  <c r="I352" i="1"/>
  <c r="H352" i="1"/>
  <c r="G352" i="1"/>
  <c r="B352" i="1" s="1"/>
  <c r="E352" i="1"/>
  <c r="J352" i="1" s="1"/>
  <c r="I351" i="1"/>
  <c r="H351" i="1"/>
  <c r="G351" i="1"/>
  <c r="B351" i="1" s="1"/>
  <c r="E351" i="1"/>
  <c r="J351" i="1" s="1"/>
  <c r="I350" i="1"/>
  <c r="H350" i="1"/>
  <c r="G350" i="1"/>
  <c r="B350" i="1" s="1"/>
  <c r="C350" i="1" s="1"/>
  <c r="E350" i="1"/>
  <c r="J350" i="1" s="1"/>
  <c r="I349" i="1"/>
  <c r="H349" i="1"/>
  <c r="G349" i="1"/>
  <c r="B349" i="1" s="1"/>
  <c r="E349" i="1"/>
  <c r="J349" i="1" s="1"/>
  <c r="I348" i="1"/>
  <c r="H348" i="1"/>
  <c r="G348" i="1"/>
  <c r="B348" i="1" s="1"/>
  <c r="E348" i="1"/>
  <c r="J348" i="1" s="1"/>
  <c r="I347" i="1"/>
  <c r="H347" i="1"/>
  <c r="G347" i="1"/>
  <c r="E347" i="1"/>
  <c r="J347" i="1" s="1"/>
  <c r="C347" i="1" s="1"/>
  <c r="B347" i="1"/>
  <c r="I346" i="1"/>
  <c r="H346" i="1"/>
  <c r="G346" i="1"/>
  <c r="B346" i="1" s="1"/>
  <c r="E346" i="1"/>
  <c r="J346" i="1" s="1"/>
  <c r="J345" i="1"/>
  <c r="I345" i="1"/>
  <c r="H345" i="1"/>
  <c r="G345" i="1"/>
  <c r="E345" i="1"/>
  <c r="I344" i="1"/>
  <c r="H344" i="1"/>
  <c r="G344" i="1"/>
  <c r="E344" i="1"/>
  <c r="J344" i="1" s="1"/>
  <c r="I343" i="1"/>
  <c r="H343" i="1"/>
  <c r="G343" i="1"/>
  <c r="E343" i="1"/>
  <c r="J343" i="1" s="1"/>
  <c r="I342" i="1"/>
  <c r="H342" i="1"/>
  <c r="B342" i="1" s="1"/>
  <c r="G342" i="1"/>
  <c r="E342" i="1"/>
  <c r="J342" i="1" s="1"/>
  <c r="I341" i="1"/>
  <c r="H341" i="1"/>
  <c r="G341" i="1"/>
  <c r="E341" i="1"/>
  <c r="J341" i="1" s="1"/>
  <c r="I340" i="1"/>
  <c r="H340" i="1"/>
  <c r="G340" i="1"/>
  <c r="E340" i="1"/>
  <c r="J340" i="1" s="1"/>
  <c r="J339" i="1"/>
  <c r="I339" i="1"/>
  <c r="H339" i="1"/>
  <c r="G339" i="1"/>
  <c r="E339" i="1"/>
  <c r="B339" i="1"/>
  <c r="I338" i="1"/>
  <c r="H338" i="1"/>
  <c r="B338" i="1" s="1"/>
  <c r="G338" i="1"/>
  <c r="E338" i="1"/>
  <c r="J338" i="1" s="1"/>
  <c r="I337" i="1"/>
  <c r="H337" i="1"/>
  <c r="G337" i="1"/>
  <c r="E337" i="1"/>
  <c r="J337" i="1" s="1"/>
  <c r="I336" i="1"/>
  <c r="H336" i="1"/>
  <c r="G336" i="1"/>
  <c r="E336" i="1"/>
  <c r="J336" i="1" s="1"/>
  <c r="I335" i="1"/>
  <c r="H335" i="1"/>
  <c r="G335" i="1"/>
  <c r="B335" i="1" s="1"/>
  <c r="E335" i="1"/>
  <c r="J335" i="1" s="1"/>
  <c r="C335" i="1" s="1"/>
  <c r="I334" i="1"/>
  <c r="H334" i="1"/>
  <c r="G334" i="1"/>
  <c r="E334" i="1"/>
  <c r="J334" i="1" s="1"/>
  <c r="I333" i="1"/>
  <c r="H333" i="1"/>
  <c r="G333" i="1"/>
  <c r="B333" i="1" s="1"/>
  <c r="E333" i="1"/>
  <c r="J333" i="1" s="1"/>
  <c r="I332" i="1"/>
  <c r="H332" i="1"/>
  <c r="G332" i="1"/>
  <c r="B332" i="1" s="1"/>
  <c r="E332" i="1"/>
  <c r="J332" i="1" s="1"/>
  <c r="I331" i="1"/>
  <c r="H331" i="1"/>
  <c r="G331" i="1"/>
  <c r="B331" i="1" s="1"/>
  <c r="E331" i="1"/>
  <c r="J331" i="1" s="1"/>
  <c r="I330" i="1"/>
  <c r="H330" i="1"/>
  <c r="G330" i="1"/>
  <c r="E330" i="1"/>
  <c r="J330" i="1" s="1"/>
  <c r="I329" i="1"/>
  <c r="H329" i="1"/>
  <c r="G329" i="1"/>
  <c r="B329" i="1" s="1"/>
  <c r="E329" i="1"/>
  <c r="J329" i="1" s="1"/>
  <c r="I328" i="1"/>
  <c r="H328" i="1"/>
  <c r="G328" i="1"/>
  <c r="B328" i="1" s="1"/>
  <c r="E328" i="1"/>
  <c r="J328" i="1" s="1"/>
  <c r="I327" i="1"/>
  <c r="H327" i="1"/>
  <c r="G327" i="1"/>
  <c r="E327" i="1"/>
  <c r="J327" i="1" s="1"/>
  <c r="I326" i="1"/>
  <c r="H326" i="1"/>
  <c r="G326" i="1"/>
  <c r="E326" i="1"/>
  <c r="J326" i="1" s="1"/>
  <c r="I325" i="1"/>
  <c r="H325" i="1"/>
  <c r="G325" i="1"/>
  <c r="E325" i="1"/>
  <c r="J325" i="1" s="1"/>
  <c r="J324" i="1"/>
  <c r="I324" i="1"/>
  <c r="H324" i="1"/>
  <c r="G324" i="1"/>
  <c r="E324" i="1"/>
  <c r="I323" i="1"/>
  <c r="H323" i="1"/>
  <c r="G323" i="1"/>
  <c r="B323" i="1" s="1"/>
  <c r="E323" i="1"/>
  <c r="J323" i="1" s="1"/>
  <c r="J322" i="1"/>
  <c r="I322" i="1"/>
  <c r="H322" i="1"/>
  <c r="B322" i="1" s="1"/>
  <c r="C322" i="1" s="1"/>
  <c r="G322" i="1"/>
  <c r="E322" i="1"/>
  <c r="J321" i="1"/>
  <c r="I321" i="1"/>
  <c r="H321" i="1"/>
  <c r="G321" i="1"/>
  <c r="E321" i="1"/>
  <c r="I320" i="1"/>
  <c r="H320" i="1"/>
  <c r="G320" i="1"/>
  <c r="E320" i="1"/>
  <c r="J320" i="1" s="1"/>
  <c r="J319" i="1"/>
  <c r="I319" i="1"/>
  <c r="H319" i="1"/>
  <c r="G319" i="1"/>
  <c r="E319" i="1"/>
  <c r="I318" i="1"/>
  <c r="H318" i="1"/>
  <c r="G318" i="1"/>
  <c r="E318" i="1"/>
  <c r="J318" i="1" s="1"/>
  <c r="I317" i="1"/>
  <c r="H317" i="1"/>
  <c r="G317" i="1"/>
  <c r="B317" i="1" s="1"/>
  <c r="E317" i="1"/>
  <c r="J317" i="1" s="1"/>
  <c r="C317" i="1" s="1"/>
  <c r="J316" i="1"/>
  <c r="I316" i="1"/>
  <c r="H316" i="1"/>
  <c r="G316" i="1"/>
  <c r="B316" i="1" s="1"/>
  <c r="E316" i="1"/>
  <c r="I315" i="1"/>
  <c r="H315" i="1"/>
  <c r="G315" i="1"/>
  <c r="B315" i="1" s="1"/>
  <c r="E315" i="1"/>
  <c r="J315" i="1" s="1"/>
  <c r="J314" i="1"/>
  <c r="I314" i="1"/>
  <c r="H314" i="1"/>
  <c r="G314" i="1"/>
  <c r="E314" i="1"/>
  <c r="J313" i="1"/>
  <c r="I313" i="1"/>
  <c r="H313" i="1"/>
  <c r="G313" i="1"/>
  <c r="B313" i="1" s="1"/>
  <c r="E313" i="1"/>
  <c r="I312" i="1"/>
  <c r="H312" i="1"/>
  <c r="G312" i="1"/>
  <c r="B312" i="1" s="1"/>
  <c r="E312" i="1"/>
  <c r="J312" i="1" s="1"/>
  <c r="J311" i="1"/>
  <c r="I311" i="1"/>
  <c r="H311" i="1"/>
  <c r="G311" i="1"/>
  <c r="E311" i="1"/>
  <c r="I310" i="1"/>
  <c r="H310" i="1"/>
  <c r="G310" i="1"/>
  <c r="E310" i="1"/>
  <c r="J310" i="1" s="1"/>
  <c r="I309" i="1"/>
  <c r="H309" i="1"/>
  <c r="G309" i="1"/>
  <c r="E309" i="1"/>
  <c r="J309" i="1" s="1"/>
  <c r="I308" i="1"/>
  <c r="H308" i="1"/>
  <c r="G308" i="1"/>
  <c r="E308" i="1"/>
  <c r="J308" i="1" s="1"/>
  <c r="J307" i="1"/>
  <c r="C307" i="1" s="1"/>
  <c r="I307" i="1"/>
  <c r="H307" i="1"/>
  <c r="G307" i="1"/>
  <c r="E307" i="1"/>
  <c r="B307" i="1"/>
  <c r="J306" i="1"/>
  <c r="I306" i="1"/>
  <c r="H306" i="1"/>
  <c r="B306" i="1" s="1"/>
  <c r="G306" i="1"/>
  <c r="E306" i="1"/>
  <c r="I305" i="1"/>
  <c r="H305" i="1"/>
  <c r="G305" i="1"/>
  <c r="E305" i="1"/>
  <c r="J305" i="1" s="1"/>
  <c r="I304" i="1"/>
  <c r="H304" i="1"/>
  <c r="G304" i="1"/>
  <c r="E304" i="1"/>
  <c r="J304" i="1" s="1"/>
  <c r="I303" i="1"/>
  <c r="H303" i="1"/>
  <c r="G303" i="1"/>
  <c r="E303" i="1"/>
  <c r="J303" i="1" s="1"/>
  <c r="I302" i="1"/>
  <c r="H302" i="1"/>
  <c r="G302" i="1"/>
  <c r="B302" i="1" s="1"/>
  <c r="E302" i="1"/>
  <c r="J302" i="1" s="1"/>
  <c r="I301" i="1"/>
  <c r="H301" i="1"/>
  <c r="G301" i="1"/>
  <c r="B301" i="1" s="1"/>
  <c r="E301" i="1"/>
  <c r="J301" i="1" s="1"/>
  <c r="I300" i="1"/>
  <c r="H300" i="1"/>
  <c r="G300" i="1"/>
  <c r="B300" i="1" s="1"/>
  <c r="E300" i="1"/>
  <c r="J300" i="1" s="1"/>
  <c r="C300" i="1" s="1"/>
  <c r="J299" i="1"/>
  <c r="I299" i="1"/>
  <c r="H299" i="1"/>
  <c r="G299" i="1"/>
  <c r="B299" i="1" s="1"/>
  <c r="E299" i="1"/>
  <c r="I298" i="1"/>
  <c r="H298" i="1"/>
  <c r="G298" i="1"/>
  <c r="E298" i="1"/>
  <c r="J298" i="1" s="1"/>
  <c r="I297" i="1"/>
  <c r="H297" i="1"/>
  <c r="G297" i="1"/>
  <c r="E297" i="1"/>
  <c r="J297" i="1" s="1"/>
  <c r="I296" i="1"/>
  <c r="H296" i="1"/>
  <c r="G296" i="1"/>
  <c r="B296" i="1" s="1"/>
  <c r="E296" i="1"/>
  <c r="J296" i="1" s="1"/>
  <c r="I295" i="1"/>
  <c r="H295" i="1"/>
  <c r="G295" i="1"/>
  <c r="E295" i="1"/>
  <c r="J295" i="1" s="1"/>
  <c r="I294" i="1"/>
  <c r="H294" i="1"/>
  <c r="G294" i="1"/>
  <c r="E294" i="1"/>
  <c r="J294" i="1" s="1"/>
  <c r="I293" i="1"/>
  <c r="H293" i="1"/>
  <c r="G293" i="1"/>
  <c r="E293" i="1"/>
  <c r="J293" i="1" s="1"/>
  <c r="J292" i="1"/>
  <c r="I292" i="1"/>
  <c r="H292" i="1"/>
  <c r="G292" i="1"/>
  <c r="E292" i="1"/>
  <c r="J291" i="1"/>
  <c r="I291" i="1"/>
  <c r="H291" i="1"/>
  <c r="G291" i="1"/>
  <c r="B291" i="1" s="1"/>
  <c r="E291" i="1"/>
  <c r="I290" i="1"/>
  <c r="H290" i="1"/>
  <c r="B290" i="1" s="1"/>
  <c r="G290" i="1"/>
  <c r="E290" i="1"/>
  <c r="J290" i="1" s="1"/>
  <c r="J289" i="1"/>
  <c r="I289" i="1"/>
  <c r="H289" i="1"/>
  <c r="G289" i="1"/>
  <c r="E289" i="1"/>
  <c r="I288" i="1"/>
  <c r="H288" i="1"/>
  <c r="G288" i="1"/>
  <c r="B288" i="1" s="1"/>
  <c r="E288" i="1"/>
  <c r="J288" i="1" s="1"/>
  <c r="C288" i="1" s="1"/>
  <c r="I287" i="1"/>
  <c r="H287" i="1"/>
  <c r="G287" i="1"/>
  <c r="E287" i="1"/>
  <c r="J287" i="1" s="1"/>
  <c r="I286" i="1"/>
  <c r="H286" i="1"/>
  <c r="G286" i="1"/>
  <c r="B286" i="1" s="1"/>
  <c r="E286" i="1"/>
  <c r="J286" i="1" s="1"/>
  <c r="I285" i="1"/>
  <c r="H285" i="1"/>
  <c r="G285" i="1"/>
  <c r="B285" i="1" s="1"/>
  <c r="E285" i="1"/>
  <c r="J285" i="1" s="1"/>
  <c r="I284" i="1"/>
  <c r="H284" i="1"/>
  <c r="G284" i="1"/>
  <c r="E284" i="1"/>
  <c r="J284" i="1" s="1"/>
  <c r="I283" i="1"/>
  <c r="H283" i="1"/>
  <c r="G283" i="1"/>
  <c r="E283" i="1"/>
  <c r="J283" i="1" s="1"/>
  <c r="B283" i="1"/>
  <c r="I282" i="1"/>
  <c r="H282" i="1"/>
  <c r="G282" i="1"/>
  <c r="E282" i="1"/>
  <c r="J282" i="1" s="1"/>
  <c r="I281" i="1"/>
  <c r="H281" i="1"/>
  <c r="G281" i="1"/>
  <c r="E281" i="1"/>
  <c r="J281" i="1" s="1"/>
  <c r="I280" i="1"/>
  <c r="H280" i="1"/>
  <c r="G280" i="1"/>
  <c r="E280" i="1"/>
  <c r="J280" i="1" s="1"/>
  <c r="J279" i="1"/>
  <c r="I279" i="1"/>
  <c r="H279" i="1"/>
  <c r="G279" i="1"/>
  <c r="E279" i="1"/>
  <c r="I278" i="1"/>
  <c r="H278" i="1"/>
  <c r="G278" i="1"/>
  <c r="E278" i="1"/>
  <c r="J278" i="1" s="1"/>
  <c r="I277" i="1"/>
  <c r="H277" i="1"/>
  <c r="G277" i="1"/>
  <c r="E277" i="1"/>
  <c r="J277" i="1" s="1"/>
  <c r="I276" i="1"/>
  <c r="H276" i="1"/>
  <c r="G276" i="1"/>
  <c r="B276" i="1" s="1"/>
  <c r="E276" i="1"/>
  <c r="J276" i="1" s="1"/>
  <c r="C276" i="1" s="1"/>
  <c r="J275" i="1"/>
  <c r="I275" i="1"/>
  <c r="H275" i="1"/>
  <c r="G275" i="1"/>
  <c r="B275" i="1" s="1"/>
  <c r="E275" i="1"/>
  <c r="J274" i="1"/>
  <c r="I274" i="1"/>
  <c r="H274" i="1"/>
  <c r="G274" i="1"/>
  <c r="E274" i="1"/>
  <c r="J273" i="1"/>
  <c r="I273" i="1"/>
  <c r="H273" i="1"/>
  <c r="G273" i="1"/>
  <c r="B273" i="1" s="1"/>
  <c r="E273" i="1"/>
  <c r="I272" i="1"/>
  <c r="H272" i="1"/>
  <c r="G272" i="1"/>
  <c r="B272" i="1" s="1"/>
  <c r="E272" i="1"/>
  <c r="J272" i="1" s="1"/>
  <c r="I271" i="1"/>
  <c r="H271" i="1"/>
  <c r="G271" i="1"/>
  <c r="E271" i="1"/>
  <c r="J271" i="1" s="1"/>
  <c r="I270" i="1"/>
  <c r="H270" i="1"/>
  <c r="G270" i="1"/>
  <c r="E270" i="1"/>
  <c r="J270" i="1" s="1"/>
  <c r="I269" i="1"/>
  <c r="H269" i="1"/>
  <c r="G269" i="1"/>
  <c r="E269" i="1"/>
  <c r="J269" i="1" s="1"/>
  <c r="I268" i="1"/>
  <c r="H268" i="1"/>
  <c r="G268" i="1"/>
  <c r="E268" i="1"/>
  <c r="J268" i="1" s="1"/>
  <c r="I267" i="1"/>
  <c r="H267" i="1"/>
  <c r="G267" i="1"/>
  <c r="B267" i="1" s="1"/>
  <c r="E267" i="1"/>
  <c r="J267" i="1" s="1"/>
  <c r="C267" i="1" s="1"/>
  <c r="J266" i="1"/>
  <c r="I266" i="1"/>
  <c r="H266" i="1"/>
  <c r="B266" i="1" s="1"/>
  <c r="G266" i="1"/>
  <c r="E266" i="1"/>
  <c r="I265" i="1"/>
  <c r="H265" i="1"/>
  <c r="G265" i="1"/>
  <c r="B265" i="1" s="1"/>
  <c r="E265" i="1"/>
  <c r="J265" i="1" s="1"/>
  <c r="I264" i="1"/>
  <c r="H264" i="1"/>
  <c r="G264" i="1"/>
  <c r="B264" i="1" s="1"/>
  <c r="E264" i="1"/>
  <c r="J264" i="1" s="1"/>
  <c r="C264" i="1" s="1"/>
  <c r="J263" i="1"/>
  <c r="I263" i="1"/>
  <c r="H263" i="1"/>
  <c r="G263" i="1"/>
  <c r="E263" i="1"/>
  <c r="I262" i="1"/>
  <c r="H262" i="1"/>
  <c r="G262" i="1"/>
  <c r="B262" i="1" s="1"/>
  <c r="E262" i="1"/>
  <c r="J262" i="1" s="1"/>
  <c r="I261" i="1"/>
  <c r="H261" i="1"/>
  <c r="G261" i="1"/>
  <c r="B261" i="1" s="1"/>
  <c r="E261" i="1"/>
  <c r="J261" i="1" s="1"/>
  <c r="I260" i="1"/>
  <c r="H260" i="1"/>
  <c r="G260" i="1"/>
  <c r="E260" i="1"/>
  <c r="J260" i="1" s="1"/>
  <c r="J259" i="1"/>
  <c r="I259" i="1"/>
  <c r="H259" i="1"/>
  <c r="G259" i="1"/>
  <c r="E259" i="1"/>
  <c r="B259" i="1"/>
  <c r="J258" i="1"/>
  <c r="I258" i="1"/>
  <c r="H258" i="1"/>
  <c r="G258" i="1"/>
  <c r="E258" i="1"/>
  <c r="I257" i="1"/>
  <c r="H257" i="1"/>
  <c r="G257" i="1"/>
  <c r="E257" i="1"/>
  <c r="J257" i="1" s="1"/>
  <c r="I256" i="1"/>
  <c r="H256" i="1"/>
  <c r="G256" i="1"/>
  <c r="E256" i="1"/>
  <c r="J256" i="1" s="1"/>
  <c r="I255" i="1"/>
  <c r="H255" i="1"/>
  <c r="G255" i="1"/>
  <c r="E255" i="1"/>
  <c r="J255" i="1" s="1"/>
  <c r="I254" i="1"/>
  <c r="H254" i="1"/>
  <c r="G254" i="1"/>
  <c r="E254" i="1"/>
  <c r="J254" i="1" s="1"/>
  <c r="I253" i="1"/>
  <c r="H253" i="1"/>
  <c r="G253" i="1"/>
  <c r="E253" i="1"/>
  <c r="J253" i="1" s="1"/>
  <c r="I252" i="1"/>
  <c r="H252" i="1"/>
  <c r="G252" i="1"/>
  <c r="E252" i="1"/>
  <c r="J252" i="1" s="1"/>
  <c r="B252" i="1"/>
  <c r="J251" i="1"/>
  <c r="I251" i="1"/>
  <c r="H251" i="1"/>
  <c r="G251" i="1"/>
  <c r="B251" i="1" s="1"/>
  <c r="C251" i="1" s="1"/>
  <c r="E251" i="1"/>
  <c r="I250" i="1"/>
  <c r="H250" i="1"/>
  <c r="G250" i="1"/>
  <c r="E250" i="1"/>
  <c r="J250" i="1" s="1"/>
  <c r="B250" i="1"/>
  <c r="I249" i="1"/>
  <c r="H249" i="1"/>
  <c r="G249" i="1"/>
  <c r="E249" i="1"/>
  <c r="J249" i="1" s="1"/>
  <c r="I248" i="1"/>
  <c r="H248" i="1"/>
  <c r="G248" i="1"/>
  <c r="B248" i="1" s="1"/>
  <c r="E248" i="1"/>
  <c r="J248" i="1" s="1"/>
  <c r="I247" i="1"/>
  <c r="H247" i="1"/>
  <c r="G247" i="1"/>
  <c r="B247" i="1" s="1"/>
  <c r="E247" i="1"/>
  <c r="J247" i="1" s="1"/>
  <c r="C247" i="1" s="1"/>
  <c r="I246" i="1"/>
  <c r="H246" i="1"/>
  <c r="B246" i="1" s="1"/>
  <c r="C246" i="1" s="1"/>
  <c r="G246" i="1"/>
  <c r="E246" i="1"/>
  <c r="J246" i="1" s="1"/>
  <c r="I245" i="1"/>
  <c r="H245" i="1"/>
  <c r="G245" i="1"/>
  <c r="E245" i="1"/>
  <c r="J245" i="1" s="1"/>
  <c r="I244" i="1"/>
  <c r="H244" i="1"/>
  <c r="G244" i="1"/>
  <c r="E244" i="1"/>
  <c r="J244" i="1" s="1"/>
  <c r="I243" i="1"/>
  <c r="H243" i="1"/>
  <c r="G243" i="1"/>
  <c r="E243" i="1"/>
  <c r="J243" i="1" s="1"/>
  <c r="B243" i="1"/>
  <c r="I242" i="1"/>
  <c r="H242" i="1"/>
  <c r="G242" i="1"/>
  <c r="B242" i="1" s="1"/>
  <c r="C242" i="1" s="1"/>
  <c r="E242" i="1"/>
  <c r="J242" i="1" s="1"/>
  <c r="J241" i="1"/>
  <c r="I241" i="1"/>
  <c r="H241" i="1"/>
  <c r="G241" i="1"/>
  <c r="E241" i="1"/>
  <c r="B241" i="1"/>
  <c r="J240" i="1"/>
  <c r="I240" i="1"/>
  <c r="H240" i="1"/>
  <c r="G240" i="1"/>
  <c r="E240" i="1"/>
  <c r="I239" i="1"/>
  <c r="H239" i="1"/>
  <c r="G239" i="1"/>
  <c r="E239" i="1"/>
  <c r="J239" i="1" s="1"/>
  <c r="I238" i="1"/>
  <c r="H238" i="1"/>
  <c r="G238" i="1"/>
  <c r="B238" i="1" s="1"/>
  <c r="C238" i="1" s="1"/>
  <c r="E238" i="1"/>
  <c r="J238" i="1" s="1"/>
  <c r="I237" i="1"/>
  <c r="H237" i="1"/>
  <c r="B237" i="1" s="1"/>
  <c r="C237" i="1" s="1"/>
  <c r="G237" i="1"/>
  <c r="E237" i="1"/>
  <c r="J237" i="1" s="1"/>
  <c r="J236" i="1"/>
  <c r="I236" i="1"/>
  <c r="H236" i="1"/>
  <c r="G236" i="1"/>
  <c r="B236" i="1" s="1"/>
  <c r="E236" i="1"/>
  <c r="I235" i="1"/>
  <c r="H235" i="1"/>
  <c r="G235" i="1"/>
  <c r="E235" i="1"/>
  <c r="J235" i="1" s="1"/>
  <c r="B235" i="1"/>
  <c r="I234" i="1"/>
  <c r="H234" i="1"/>
  <c r="G234" i="1"/>
  <c r="E234" i="1"/>
  <c r="J234" i="1" s="1"/>
  <c r="I233" i="1"/>
  <c r="H233" i="1"/>
  <c r="G233" i="1"/>
  <c r="E233" i="1"/>
  <c r="J233" i="1" s="1"/>
  <c r="I232" i="1"/>
  <c r="H232" i="1"/>
  <c r="G232" i="1"/>
  <c r="E232" i="1"/>
  <c r="J232" i="1" s="1"/>
  <c r="J231" i="1"/>
  <c r="I231" i="1"/>
  <c r="H231" i="1"/>
  <c r="G231" i="1"/>
  <c r="B231" i="1" s="1"/>
  <c r="E231" i="1"/>
  <c r="I230" i="1"/>
  <c r="H230" i="1"/>
  <c r="G230" i="1"/>
  <c r="E230" i="1"/>
  <c r="J230" i="1" s="1"/>
  <c r="I229" i="1"/>
  <c r="H229" i="1"/>
  <c r="G229" i="1"/>
  <c r="E229" i="1"/>
  <c r="J229" i="1" s="1"/>
  <c r="B229" i="1"/>
  <c r="J228" i="1"/>
  <c r="I228" i="1"/>
  <c r="H228" i="1"/>
  <c r="G228" i="1"/>
  <c r="B228" i="1" s="1"/>
  <c r="C228" i="1" s="1"/>
  <c r="E228" i="1"/>
  <c r="I227" i="1"/>
  <c r="H227" i="1"/>
  <c r="G227" i="1"/>
  <c r="E227" i="1"/>
  <c r="J227" i="1" s="1"/>
  <c r="B227" i="1"/>
  <c r="I226" i="1"/>
  <c r="H226" i="1"/>
  <c r="G226" i="1"/>
  <c r="E226" i="1"/>
  <c r="J226" i="1" s="1"/>
  <c r="I225" i="1"/>
  <c r="H225" i="1"/>
  <c r="G225" i="1"/>
  <c r="E225" i="1"/>
  <c r="J225" i="1" s="1"/>
  <c r="I224" i="1"/>
  <c r="H224" i="1"/>
  <c r="G224" i="1"/>
  <c r="E224" i="1"/>
  <c r="J224" i="1" s="1"/>
  <c r="J223" i="1"/>
  <c r="I223" i="1"/>
  <c r="C223" i="1" s="1"/>
  <c r="H223" i="1"/>
  <c r="G223" i="1"/>
  <c r="B223" i="1" s="1"/>
  <c r="E223" i="1"/>
  <c r="I222" i="1"/>
  <c r="H222" i="1"/>
  <c r="G222" i="1"/>
  <c r="E222" i="1"/>
  <c r="J222" i="1" s="1"/>
  <c r="I221" i="1"/>
  <c r="H221" i="1"/>
  <c r="G221" i="1"/>
  <c r="B221" i="1" s="1"/>
  <c r="E221" i="1"/>
  <c r="J221" i="1" s="1"/>
  <c r="I220" i="1"/>
  <c r="H220" i="1"/>
  <c r="G220" i="1"/>
  <c r="E220" i="1"/>
  <c r="J220" i="1" s="1"/>
  <c r="I219" i="1"/>
  <c r="H219" i="1"/>
  <c r="G219" i="1"/>
  <c r="E219" i="1"/>
  <c r="J219" i="1" s="1"/>
  <c r="B219" i="1"/>
  <c r="J218" i="1"/>
  <c r="I218" i="1"/>
  <c r="H218" i="1"/>
  <c r="G218" i="1"/>
  <c r="B218" i="1" s="1"/>
  <c r="C218" i="1" s="1"/>
  <c r="E218" i="1"/>
  <c r="I217" i="1"/>
  <c r="H217" i="1"/>
  <c r="G217" i="1"/>
  <c r="E217" i="1"/>
  <c r="J217" i="1" s="1"/>
  <c r="B217" i="1"/>
  <c r="I216" i="1"/>
  <c r="H216" i="1"/>
  <c r="G216" i="1"/>
  <c r="E216" i="1"/>
  <c r="J216" i="1" s="1"/>
  <c r="I215" i="1"/>
  <c r="H215" i="1"/>
  <c r="G215" i="1"/>
  <c r="B215" i="1" s="1"/>
  <c r="C215" i="1" s="1"/>
  <c r="E215" i="1"/>
  <c r="J215" i="1" s="1"/>
  <c r="I214" i="1"/>
  <c r="H214" i="1"/>
  <c r="G214" i="1"/>
  <c r="B214" i="1" s="1"/>
  <c r="E214" i="1"/>
  <c r="J214" i="1" s="1"/>
  <c r="I213" i="1"/>
  <c r="H213" i="1"/>
  <c r="G213" i="1"/>
  <c r="E213" i="1"/>
  <c r="J213" i="1" s="1"/>
  <c r="I212" i="1"/>
  <c r="H212" i="1"/>
  <c r="G212" i="1"/>
  <c r="B212" i="1" s="1"/>
  <c r="E212" i="1"/>
  <c r="J212" i="1" s="1"/>
  <c r="J211" i="1"/>
  <c r="I211" i="1"/>
  <c r="H211" i="1"/>
  <c r="G211" i="1"/>
  <c r="E211" i="1"/>
  <c r="B211" i="1"/>
  <c r="I210" i="1"/>
  <c r="H210" i="1"/>
  <c r="B210" i="1" s="1"/>
  <c r="G210" i="1"/>
  <c r="E210" i="1"/>
  <c r="J210" i="1" s="1"/>
  <c r="I209" i="1"/>
  <c r="H209" i="1"/>
  <c r="G209" i="1"/>
  <c r="B209" i="1" s="1"/>
  <c r="E209" i="1"/>
  <c r="J209" i="1" s="1"/>
  <c r="C209" i="1" s="1"/>
  <c r="I208" i="1"/>
  <c r="H208" i="1"/>
  <c r="G208" i="1"/>
  <c r="E208" i="1"/>
  <c r="J208" i="1" s="1"/>
  <c r="I207" i="1"/>
  <c r="H207" i="1"/>
  <c r="G207" i="1"/>
  <c r="E207" i="1"/>
  <c r="J207" i="1" s="1"/>
  <c r="I206" i="1"/>
  <c r="H206" i="1"/>
  <c r="G206" i="1"/>
  <c r="B206" i="1" s="1"/>
  <c r="C206" i="1" s="1"/>
  <c r="E206" i="1"/>
  <c r="J206" i="1" s="1"/>
  <c r="I205" i="1"/>
  <c r="H205" i="1"/>
  <c r="G205" i="1"/>
  <c r="B205" i="1" s="1"/>
  <c r="E205" i="1"/>
  <c r="J205" i="1" s="1"/>
  <c r="I204" i="1"/>
  <c r="H204" i="1"/>
  <c r="G204" i="1"/>
  <c r="B204" i="1" s="1"/>
  <c r="E204" i="1"/>
  <c r="J204" i="1" s="1"/>
  <c r="J203" i="1"/>
  <c r="I203" i="1"/>
  <c r="H203" i="1"/>
  <c r="G203" i="1"/>
  <c r="E203" i="1"/>
  <c r="B203" i="1"/>
  <c r="J202" i="1"/>
  <c r="I202" i="1"/>
  <c r="H202" i="1"/>
  <c r="G202" i="1"/>
  <c r="B202" i="1" s="1"/>
  <c r="E202" i="1"/>
  <c r="I201" i="1"/>
  <c r="H201" i="1"/>
  <c r="G201" i="1"/>
  <c r="E201" i="1"/>
  <c r="J201" i="1" s="1"/>
  <c r="I200" i="1"/>
  <c r="H200" i="1"/>
  <c r="G200" i="1"/>
  <c r="B200" i="1" s="1"/>
  <c r="E200" i="1"/>
  <c r="J200" i="1" s="1"/>
  <c r="I199" i="1"/>
  <c r="H199" i="1"/>
  <c r="G199" i="1"/>
  <c r="E199" i="1"/>
  <c r="J199" i="1" s="1"/>
  <c r="I198" i="1"/>
  <c r="H198" i="1"/>
  <c r="G198" i="1"/>
  <c r="E198" i="1"/>
  <c r="J198" i="1" s="1"/>
  <c r="I197" i="1"/>
  <c r="H197" i="1"/>
  <c r="G197" i="1"/>
  <c r="B197" i="1" s="1"/>
  <c r="E197" i="1"/>
  <c r="J197" i="1" s="1"/>
  <c r="C197" i="1" s="1"/>
  <c r="I196" i="1"/>
  <c r="H196" i="1"/>
  <c r="G196" i="1"/>
  <c r="E196" i="1"/>
  <c r="J196" i="1" s="1"/>
  <c r="B196" i="1"/>
  <c r="I195" i="1"/>
  <c r="H195" i="1"/>
  <c r="G195" i="1"/>
  <c r="E195" i="1"/>
  <c r="J195" i="1" s="1"/>
  <c r="I194" i="1"/>
  <c r="H194" i="1"/>
  <c r="G194" i="1"/>
  <c r="B194" i="1" s="1"/>
  <c r="E194" i="1"/>
  <c r="J194" i="1" s="1"/>
  <c r="J193" i="1"/>
  <c r="I193" i="1"/>
  <c r="H193" i="1"/>
  <c r="G193" i="1"/>
  <c r="E193" i="1"/>
  <c r="I192" i="1"/>
  <c r="H192" i="1"/>
  <c r="G192" i="1"/>
  <c r="E192" i="1"/>
  <c r="J192" i="1" s="1"/>
  <c r="I191" i="1"/>
  <c r="H191" i="1"/>
  <c r="G191" i="1"/>
  <c r="E191" i="1"/>
  <c r="J191" i="1" s="1"/>
  <c r="I190" i="1"/>
  <c r="H190" i="1"/>
  <c r="G190" i="1"/>
  <c r="E190" i="1"/>
  <c r="J190" i="1" s="1"/>
  <c r="I189" i="1"/>
  <c r="H189" i="1"/>
  <c r="G189" i="1"/>
  <c r="E189" i="1"/>
  <c r="J189" i="1" s="1"/>
  <c r="I188" i="1"/>
  <c r="C188" i="1" s="1"/>
  <c r="H188" i="1"/>
  <c r="G188" i="1"/>
  <c r="E188" i="1"/>
  <c r="J188" i="1" s="1"/>
  <c r="B188" i="1"/>
  <c r="I187" i="1"/>
  <c r="H187" i="1"/>
  <c r="B187" i="1" s="1"/>
  <c r="C187" i="1" s="1"/>
  <c r="G187" i="1"/>
  <c r="E187" i="1"/>
  <c r="J187" i="1" s="1"/>
  <c r="I186" i="1"/>
  <c r="H186" i="1"/>
  <c r="G186" i="1"/>
  <c r="B186" i="1" s="1"/>
  <c r="E186" i="1"/>
  <c r="J186" i="1" s="1"/>
  <c r="I185" i="1"/>
  <c r="H185" i="1"/>
  <c r="G185" i="1"/>
  <c r="E185" i="1"/>
  <c r="J185" i="1" s="1"/>
  <c r="I184" i="1"/>
  <c r="H184" i="1"/>
  <c r="G184" i="1"/>
  <c r="E184" i="1"/>
  <c r="J184" i="1" s="1"/>
  <c r="I183" i="1"/>
  <c r="H183" i="1"/>
  <c r="G183" i="1"/>
  <c r="E183" i="1"/>
  <c r="J183" i="1" s="1"/>
  <c r="I182" i="1"/>
  <c r="H182" i="1"/>
  <c r="G182" i="1"/>
  <c r="E182" i="1"/>
  <c r="J182" i="1" s="1"/>
  <c r="I181" i="1"/>
  <c r="H181" i="1"/>
  <c r="G181" i="1"/>
  <c r="E181" i="1"/>
  <c r="J181" i="1" s="1"/>
  <c r="I180" i="1"/>
  <c r="H180" i="1"/>
  <c r="G180" i="1"/>
  <c r="E180" i="1"/>
  <c r="J180" i="1" s="1"/>
  <c r="I179" i="1"/>
  <c r="H179" i="1"/>
  <c r="G179" i="1"/>
  <c r="B179" i="1" s="1"/>
  <c r="E179" i="1"/>
  <c r="J179" i="1" s="1"/>
  <c r="J178" i="1"/>
  <c r="C178" i="1" s="1"/>
  <c r="I178" i="1"/>
  <c r="H178" i="1"/>
  <c r="G178" i="1"/>
  <c r="B178" i="1" s="1"/>
  <c r="E178" i="1"/>
  <c r="J177" i="1"/>
  <c r="I177" i="1"/>
  <c r="H177" i="1"/>
  <c r="G177" i="1"/>
  <c r="E177" i="1"/>
  <c r="B177" i="1"/>
  <c r="J176" i="1"/>
  <c r="I176" i="1"/>
  <c r="H176" i="1"/>
  <c r="G176" i="1"/>
  <c r="E176" i="1"/>
  <c r="I175" i="1"/>
  <c r="H175" i="1"/>
  <c r="G175" i="1"/>
  <c r="B175" i="1" s="1"/>
  <c r="E175" i="1"/>
  <c r="J175" i="1" s="1"/>
  <c r="I174" i="1"/>
  <c r="H174" i="1"/>
  <c r="G174" i="1"/>
  <c r="B174" i="1" s="1"/>
  <c r="E174" i="1"/>
  <c r="J174" i="1" s="1"/>
  <c r="I173" i="1"/>
  <c r="H173" i="1"/>
  <c r="G173" i="1"/>
  <c r="B173" i="1" s="1"/>
  <c r="C173" i="1" s="1"/>
  <c r="E173" i="1"/>
  <c r="J173" i="1" s="1"/>
  <c r="J172" i="1"/>
  <c r="I172" i="1"/>
  <c r="H172" i="1"/>
  <c r="G172" i="1"/>
  <c r="E172" i="1"/>
  <c r="B172" i="1"/>
  <c r="J171" i="1"/>
  <c r="I171" i="1"/>
  <c r="H171" i="1"/>
  <c r="G171" i="1"/>
  <c r="B171" i="1" s="1"/>
  <c r="E171" i="1"/>
  <c r="I170" i="1"/>
  <c r="H170" i="1"/>
  <c r="G170" i="1"/>
  <c r="E170" i="1"/>
  <c r="J170" i="1" s="1"/>
  <c r="J169" i="1"/>
  <c r="I169" i="1"/>
  <c r="H169" i="1"/>
  <c r="G169" i="1"/>
  <c r="E169" i="1"/>
  <c r="I168" i="1"/>
  <c r="H168" i="1"/>
  <c r="G168" i="1"/>
  <c r="E168" i="1"/>
  <c r="J168" i="1" s="1"/>
  <c r="I167" i="1"/>
  <c r="H167" i="1"/>
  <c r="G167" i="1"/>
  <c r="E167" i="1"/>
  <c r="J167" i="1" s="1"/>
  <c r="C167" i="1" s="1"/>
  <c r="B167" i="1"/>
  <c r="I166" i="1"/>
  <c r="H166" i="1"/>
  <c r="G166" i="1"/>
  <c r="B166" i="1" s="1"/>
  <c r="E166" i="1"/>
  <c r="J166" i="1" s="1"/>
  <c r="I165" i="1"/>
  <c r="H165" i="1"/>
  <c r="G165" i="1"/>
  <c r="E165" i="1"/>
  <c r="J165" i="1" s="1"/>
  <c r="J164" i="1"/>
  <c r="I164" i="1"/>
  <c r="H164" i="1"/>
  <c r="G164" i="1"/>
  <c r="B164" i="1" s="1"/>
  <c r="E164" i="1"/>
  <c r="I163" i="1"/>
  <c r="H163" i="1"/>
  <c r="B163" i="1" s="1"/>
  <c r="G163" i="1"/>
  <c r="E163" i="1"/>
  <c r="J163" i="1" s="1"/>
  <c r="I162" i="1"/>
  <c r="H162" i="1"/>
  <c r="G162" i="1"/>
  <c r="E162" i="1"/>
  <c r="J162" i="1" s="1"/>
  <c r="I161" i="1"/>
  <c r="H161" i="1"/>
  <c r="G161" i="1"/>
  <c r="B161" i="1" s="1"/>
  <c r="E161" i="1"/>
  <c r="J161" i="1" s="1"/>
  <c r="I160" i="1"/>
  <c r="H160" i="1"/>
  <c r="G160" i="1"/>
  <c r="E160" i="1"/>
  <c r="J160" i="1" s="1"/>
  <c r="J159" i="1"/>
  <c r="I159" i="1"/>
  <c r="H159" i="1"/>
  <c r="G159" i="1"/>
  <c r="B159" i="1" s="1"/>
  <c r="E159" i="1"/>
  <c r="I158" i="1"/>
  <c r="H158" i="1"/>
  <c r="G158" i="1"/>
  <c r="E158" i="1"/>
  <c r="J158" i="1" s="1"/>
  <c r="I157" i="1"/>
  <c r="H157" i="1"/>
  <c r="G157" i="1"/>
  <c r="E157" i="1"/>
  <c r="J157" i="1" s="1"/>
  <c r="I156" i="1"/>
  <c r="H156" i="1"/>
  <c r="G156" i="1"/>
  <c r="E156" i="1"/>
  <c r="J156" i="1" s="1"/>
  <c r="I155" i="1"/>
  <c r="H155" i="1"/>
  <c r="G155" i="1"/>
  <c r="E155" i="1"/>
  <c r="J155" i="1" s="1"/>
  <c r="B155" i="1"/>
  <c r="J154" i="1"/>
  <c r="I154" i="1"/>
  <c r="H154" i="1"/>
  <c r="G154" i="1"/>
  <c r="E154" i="1"/>
  <c r="I153" i="1"/>
  <c r="H153" i="1"/>
  <c r="G153" i="1"/>
  <c r="E153" i="1"/>
  <c r="J153" i="1" s="1"/>
  <c r="B153" i="1"/>
  <c r="I152" i="1"/>
  <c r="H152" i="1"/>
  <c r="G152" i="1"/>
  <c r="E152" i="1"/>
  <c r="J152" i="1" s="1"/>
  <c r="J151" i="1"/>
  <c r="I151" i="1"/>
  <c r="H151" i="1"/>
  <c r="G151" i="1"/>
  <c r="E151" i="1"/>
  <c r="I150" i="1"/>
  <c r="H150" i="1"/>
  <c r="G150" i="1"/>
  <c r="E150" i="1"/>
  <c r="J150" i="1" s="1"/>
  <c r="I149" i="1"/>
  <c r="H149" i="1"/>
  <c r="G149" i="1"/>
  <c r="E149" i="1"/>
  <c r="J149" i="1" s="1"/>
  <c r="I148" i="1"/>
  <c r="H148" i="1"/>
  <c r="G148" i="1"/>
  <c r="E148" i="1"/>
  <c r="J148" i="1" s="1"/>
  <c r="I147" i="1"/>
  <c r="C147" i="1" s="1"/>
  <c r="H147" i="1"/>
  <c r="G147" i="1"/>
  <c r="E147" i="1"/>
  <c r="J147" i="1" s="1"/>
  <c r="B147" i="1"/>
  <c r="J146" i="1"/>
  <c r="I146" i="1"/>
  <c r="H146" i="1"/>
  <c r="G146" i="1"/>
  <c r="B146" i="1" s="1"/>
  <c r="C146" i="1" s="1"/>
  <c r="E146" i="1"/>
  <c r="I145" i="1"/>
  <c r="H145" i="1"/>
  <c r="G145" i="1"/>
  <c r="E145" i="1"/>
  <c r="J145" i="1" s="1"/>
  <c r="B145" i="1"/>
  <c r="I144" i="1"/>
  <c r="H144" i="1"/>
  <c r="G144" i="1"/>
  <c r="E144" i="1"/>
  <c r="J144" i="1" s="1"/>
  <c r="J143" i="1"/>
  <c r="I143" i="1"/>
  <c r="H143" i="1"/>
  <c r="G143" i="1"/>
  <c r="E143" i="1"/>
  <c r="I142" i="1"/>
  <c r="H142" i="1"/>
  <c r="G142" i="1"/>
  <c r="E142" i="1"/>
  <c r="J142" i="1" s="1"/>
  <c r="I141" i="1"/>
  <c r="H141" i="1"/>
  <c r="G141" i="1"/>
  <c r="E141" i="1"/>
  <c r="J141" i="1" s="1"/>
  <c r="I140" i="1"/>
  <c r="H140" i="1"/>
  <c r="G140" i="1"/>
  <c r="E140" i="1"/>
  <c r="J140" i="1" s="1"/>
  <c r="I139" i="1"/>
  <c r="C139" i="1" s="1"/>
  <c r="H139" i="1"/>
  <c r="G139" i="1"/>
  <c r="E139" i="1"/>
  <c r="J139" i="1" s="1"/>
  <c r="B139" i="1"/>
  <c r="J138" i="1"/>
  <c r="I138" i="1"/>
  <c r="H138" i="1"/>
  <c r="G138" i="1"/>
  <c r="E138" i="1"/>
  <c r="I137" i="1"/>
  <c r="H137" i="1"/>
  <c r="G137" i="1"/>
  <c r="B137" i="1" s="1"/>
  <c r="E137" i="1"/>
  <c r="J137" i="1" s="1"/>
  <c r="I136" i="1"/>
  <c r="H136" i="1"/>
  <c r="G136" i="1"/>
  <c r="E136" i="1"/>
  <c r="J136" i="1" s="1"/>
  <c r="J135" i="1"/>
  <c r="I135" i="1"/>
  <c r="H135" i="1"/>
  <c r="G135" i="1"/>
  <c r="E135" i="1"/>
  <c r="I134" i="1"/>
  <c r="H134" i="1"/>
  <c r="G134" i="1"/>
  <c r="E134" i="1"/>
  <c r="J134" i="1" s="1"/>
  <c r="I133" i="1"/>
  <c r="H133" i="1"/>
  <c r="G133" i="1"/>
  <c r="E133" i="1"/>
  <c r="J133" i="1" s="1"/>
  <c r="I132" i="1"/>
  <c r="H132" i="1"/>
  <c r="G132" i="1"/>
  <c r="E132" i="1"/>
  <c r="J132" i="1" s="1"/>
  <c r="I131" i="1"/>
  <c r="H131" i="1"/>
  <c r="G131" i="1"/>
  <c r="E131" i="1"/>
  <c r="J131" i="1" s="1"/>
  <c r="B131" i="1"/>
  <c r="J130" i="1"/>
  <c r="I130" i="1"/>
  <c r="H130" i="1"/>
  <c r="G130" i="1"/>
  <c r="B130" i="1" s="1"/>
  <c r="C130" i="1" s="1"/>
  <c r="E130" i="1"/>
  <c r="I129" i="1"/>
  <c r="H129" i="1"/>
  <c r="G129" i="1"/>
  <c r="E129" i="1"/>
  <c r="J129" i="1" s="1"/>
  <c r="B129" i="1"/>
  <c r="I128" i="1"/>
  <c r="H128" i="1"/>
  <c r="G128" i="1"/>
  <c r="B128" i="1" s="1"/>
  <c r="E128" i="1"/>
  <c r="J128" i="1" s="1"/>
  <c r="J127" i="1"/>
  <c r="I127" i="1"/>
  <c r="H127" i="1"/>
  <c r="G127" i="1"/>
  <c r="E127" i="1"/>
  <c r="I126" i="1"/>
  <c r="H126" i="1"/>
  <c r="G126" i="1"/>
  <c r="E126" i="1"/>
  <c r="J126" i="1" s="1"/>
  <c r="I125" i="1"/>
  <c r="H125" i="1"/>
  <c r="G125" i="1"/>
  <c r="E125" i="1"/>
  <c r="J125" i="1" s="1"/>
  <c r="I124" i="1"/>
  <c r="H124" i="1"/>
  <c r="G124" i="1"/>
  <c r="E124" i="1"/>
  <c r="J124" i="1" s="1"/>
  <c r="I123" i="1"/>
  <c r="H123" i="1"/>
  <c r="B123" i="1" s="1"/>
  <c r="C123" i="1" s="1"/>
  <c r="G123" i="1"/>
  <c r="E123" i="1"/>
  <c r="J123" i="1" s="1"/>
  <c r="I122" i="1"/>
  <c r="H122" i="1"/>
  <c r="G122" i="1"/>
  <c r="B122" i="1" s="1"/>
  <c r="E122" i="1"/>
  <c r="J122" i="1" s="1"/>
  <c r="C122" i="1" s="1"/>
  <c r="I121" i="1"/>
  <c r="H121" i="1"/>
  <c r="G121" i="1"/>
  <c r="B121" i="1" s="1"/>
  <c r="E121" i="1"/>
  <c r="J121" i="1" s="1"/>
  <c r="J120" i="1"/>
  <c r="I120" i="1"/>
  <c r="H120" i="1"/>
  <c r="G120" i="1"/>
  <c r="B120" i="1" s="1"/>
  <c r="E120" i="1"/>
  <c r="J119" i="1"/>
  <c r="I119" i="1"/>
  <c r="H119" i="1"/>
  <c r="G119" i="1"/>
  <c r="E119" i="1"/>
  <c r="I118" i="1"/>
  <c r="H118" i="1"/>
  <c r="G118" i="1"/>
  <c r="E118" i="1"/>
  <c r="J118" i="1" s="1"/>
  <c r="I117" i="1"/>
  <c r="H117" i="1"/>
  <c r="G117" i="1"/>
  <c r="E117" i="1"/>
  <c r="J117" i="1" s="1"/>
  <c r="I116" i="1"/>
  <c r="H116" i="1"/>
  <c r="G116" i="1"/>
  <c r="B116" i="1" s="1"/>
  <c r="C116" i="1" s="1"/>
  <c r="E116" i="1"/>
  <c r="J116" i="1" s="1"/>
  <c r="I115" i="1"/>
  <c r="H115" i="1"/>
  <c r="G115" i="1"/>
  <c r="B115" i="1" s="1"/>
  <c r="E115" i="1"/>
  <c r="J115" i="1" s="1"/>
  <c r="C115" i="1" s="1"/>
  <c r="I114" i="1"/>
  <c r="H114" i="1"/>
  <c r="G114" i="1"/>
  <c r="B114" i="1" s="1"/>
  <c r="E114" i="1"/>
  <c r="J114" i="1" s="1"/>
  <c r="C114" i="1" s="1"/>
  <c r="I113" i="1"/>
  <c r="H113" i="1"/>
  <c r="G113" i="1"/>
  <c r="B113" i="1" s="1"/>
  <c r="E113" i="1"/>
  <c r="J113" i="1" s="1"/>
  <c r="J112" i="1"/>
  <c r="I112" i="1"/>
  <c r="H112" i="1"/>
  <c r="G112" i="1"/>
  <c r="B112" i="1" s="1"/>
  <c r="E112" i="1"/>
  <c r="J111" i="1"/>
  <c r="I111" i="1"/>
  <c r="H111" i="1"/>
  <c r="G111" i="1"/>
  <c r="E111" i="1"/>
  <c r="I110" i="1"/>
  <c r="H110" i="1"/>
  <c r="G110" i="1"/>
  <c r="E110" i="1"/>
  <c r="J110" i="1" s="1"/>
  <c r="I109" i="1"/>
  <c r="H109" i="1"/>
  <c r="G109" i="1"/>
  <c r="E109" i="1"/>
  <c r="J109" i="1" s="1"/>
  <c r="I108" i="1"/>
  <c r="H108" i="1"/>
  <c r="G108" i="1"/>
  <c r="B108" i="1" s="1"/>
  <c r="C108" i="1" s="1"/>
  <c r="E108" i="1"/>
  <c r="J108" i="1" s="1"/>
  <c r="I107" i="1"/>
  <c r="H107" i="1"/>
  <c r="G107" i="1"/>
  <c r="B107" i="1" s="1"/>
  <c r="C107" i="1" s="1"/>
  <c r="E107" i="1"/>
  <c r="J107" i="1" s="1"/>
  <c r="J106" i="1"/>
  <c r="I106" i="1"/>
  <c r="H106" i="1"/>
  <c r="G106" i="1"/>
  <c r="E106" i="1"/>
  <c r="B106" i="1"/>
  <c r="I105" i="1"/>
  <c r="H105" i="1"/>
  <c r="G105" i="1"/>
  <c r="B105" i="1" s="1"/>
  <c r="E105" i="1"/>
  <c r="J105" i="1" s="1"/>
  <c r="I104" i="1"/>
  <c r="H104" i="1"/>
  <c r="G104" i="1"/>
  <c r="E104" i="1"/>
  <c r="J104" i="1" s="1"/>
  <c r="I103" i="1"/>
  <c r="H103" i="1"/>
  <c r="G103" i="1"/>
  <c r="E103" i="1"/>
  <c r="J103" i="1" s="1"/>
  <c r="I102" i="1"/>
  <c r="H102" i="1"/>
  <c r="G102" i="1"/>
  <c r="E102" i="1"/>
  <c r="J102" i="1" s="1"/>
  <c r="I101" i="1"/>
  <c r="H101" i="1"/>
  <c r="G101" i="1"/>
  <c r="E101" i="1"/>
  <c r="J101" i="1" s="1"/>
  <c r="I100" i="1"/>
  <c r="H100" i="1"/>
  <c r="G100" i="1"/>
  <c r="B100" i="1" s="1"/>
  <c r="E100" i="1"/>
  <c r="J100" i="1" s="1"/>
  <c r="I99" i="1"/>
  <c r="H99" i="1"/>
  <c r="B99" i="1" s="1"/>
  <c r="G99" i="1"/>
  <c r="E99" i="1"/>
  <c r="J99" i="1" s="1"/>
  <c r="C99" i="1" s="1"/>
  <c r="J98" i="1"/>
  <c r="I98" i="1"/>
  <c r="H98" i="1"/>
  <c r="G98" i="1"/>
  <c r="E98" i="1"/>
  <c r="B98" i="1"/>
  <c r="I97" i="1"/>
  <c r="H97" i="1"/>
  <c r="G97" i="1"/>
  <c r="B97" i="1" s="1"/>
  <c r="E97" i="1"/>
  <c r="J97" i="1" s="1"/>
  <c r="I96" i="1"/>
  <c r="H96" i="1"/>
  <c r="G96" i="1"/>
  <c r="B96" i="1" s="1"/>
  <c r="E96" i="1"/>
  <c r="J96" i="1" s="1"/>
  <c r="I95" i="1"/>
  <c r="H95" i="1"/>
  <c r="G95" i="1"/>
  <c r="E95" i="1"/>
  <c r="J95" i="1" s="1"/>
  <c r="I94" i="1"/>
  <c r="H94" i="1"/>
  <c r="G94" i="1"/>
  <c r="E94" i="1"/>
  <c r="J94" i="1" s="1"/>
  <c r="I93" i="1"/>
  <c r="H93" i="1"/>
  <c r="G93" i="1"/>
  <c r="E93" i="1"/>
  <c r="J93" i="1" s="1"/>
  <c r="I92" i="1"/>
  <c r="H92" i="1"/>
  <c r="G92" i="1"/>
  <c r="B92" i="1" s="1"/>
  <c r="E92" i="1"/>
  <c r="J92" i="1" s="1"/>
  <c r="I91" i="1"/>
  <c r="H91" i="1"/>
  <c r="G91" i="1"/>
  <c r="E91" i="1"/>
  <c r="J91" i="1" s="1"/>
  <c r="B91" i="1"/>
  <c r="J90" i="1"/>
  <c r="I90" i="1"/>
  <c r="H90" i="1"/>
  <c r="G90" i="1"/>
  <c r="B90" i="1" s="1"/>
  <c r="E90" i="1"/>
  <c r="J89" i="1"/>
  <c r="I89" i="1"/>
  <c r="H89" i="1"/>
  <c r="G89" i="1"/>
  <c r="E89" i="1"/>
  <c r="B89" i="1"/>
  <c r="I88" i="1"/>
  <c r="H88" i="1"/>
  <c r="G88" i="1"/>
  <c r="E88" i="1"/>
  <c r="J88" i="1" s="1"/>
  <c r="I87" i="1"/>
  <c r="H87" i="1"/>
  <c r="G87" i="1"/>
  <c r="E87" i="1"/>
  <c r="J87" i="1" s="1"/>
  <c r="I86" i="1"/>
  <c r="H86" i="1"/>
  <c r="G86" i="1"/>
  <c r="E86" i="1"/>
  <c r="J86" i="1" s="1"/>
  <c r="I85" i="1"/>
  <c r="H85" i="1"/>
  <c r="G85" i="1"/>
  <c r="E85" i="1"/>
  <c r="J85" i="1" s="1"/>
  <c r="I84" i="1"/>
  <c r="H84" i="1"/>
  <c r="B84" i="1" s="1"/>
  <c r="C84" i="1" s="1"/>
  <c r="G84" i="1"/>
  <c r="E84" i="1"/>
  <c r="J84" i="1" s="1"/>
  <c r="I83" i="1"/>
  <c r="H83" i="1"/>
  <c r="G83" i="1"/>
  <c r="E83" i="1"/>
  <c r="J83" i="1" s="1"/>
  <c r="C83" i="1" s="1"/>
  <c r="B83" i="1"/>
  <c r="J82" i="1"/>
  <c r="I82" i="1"/>
  <c r="H82" i="1"/>
  <c r="G82" i="1"/>
  <c r="B82" i="1" s="1"/>
  <c r="E82" i="1"/>
  <c r="J81" i="1"/>
  <c r="I81" i="1"/>
  <c r="H81" i="1"/>
  <c r="G81" i="1"/>
  <c r="E81" i="1"/>
  <c r="J80" i="1"/>
  <c r="I80" i="1"/>
  <c r="H80" i="1"/>
  <c r="G80" i="1"/>
  <c r="B80" i="1" s="1"/>
  <c r="E80" i="1"/>
  <c r="I79" i="1"/>
  <c r="H79" i="1"/>
  <c r="G79" i="1"/>
  <c r="B79" i="1" s="1"/>
  <c r="E79" i="1"/>
  <c r="J79" i="1" s="1"/>
  <c r="I78" i="1"/>
  <c r="H78" i="1"/>
  <c r="G78" i="1"/>
  <c r="B78" i="1" s="1"/>
  <c r="C78" i="1" s="1"/>
  <c r="E78" i="1"/>
  <c r="J78" i="1" s="1"/>
  <c r="I77" i="1"/>
  <c r="H77" i="1"/>
  <c r="G77" i="1"/>
  <c r="B77" i="1" s="1"/>
  <c r="C77" i="1" s="1"/>
  <c r="E77" i="1"/>
  <c r="J77" i="1" s="1"/>
  <c r="I76" i="1"/>
  <c r="H76" i="1"/>
  <c r="B76" i="1" s="1"/>
  <c r="G76" i="1"/>
  <c r="E76" i="1"/>
  <c r="J76" i="1" s="1"/>
  <c r="I75" i="1"/>
  <c r="H75" i="1"/>
  <c r="G75" i="1"/>
  <c r="E75" i="1"/>
  <c r="J75" i="1" s="1"/>
  <c r="C75" i="1" s="1"/>
  <c r="B75" i="1"/>
  <c r="J74" i="1"/>
  <c r="I74" i="1"/>
  <c r="H74" i="1"/>
  <c r="G74" i="1"/>
  <c r="B74" i="1" s="1"/>
  <c r="E74" i="1"/>
  <c r="J73" i="1"/>
  <c r="I73" i="1"/>
  <c r="H73" i="1"/>
  <c r="G73" i="1"/>
  <c r="E73" i="1"/>
  <c r="J72" i="1"/>
  <c r="I72" i="1"/>
  <c r="H72" i="1"/>
  <c r="G72" i="1"/>
  <c r="B72" i="1" s="1"/>
  <c r="E72" i="1"/>
  <c r="J71" i="1"/>
  <c r="I71" i="1"/>
  <c r="H71" i="1"/>
  <c r="G71" i="1"/>
  <c r="E71" i="1"/>
  <c r="I70" i="1"/>
  <c r="H70" i="1"/>
  <c r="G70" i="1"/>
  <c r="E70" i="1"/>
  <c r="J70" i="1" s="1"/>
  <c r="I69" i="1"/>
  <c r="H69" i="1"/>
  <c r="G69" i="1"/>
  <c r="B69" i="1" s="1"/>
  <c r="C69" i="1" s="1"/>
  <c r="E69" i="1"/>
  <c r="J69" i="1" s="1"/>
  <c r="I68" i="1"/>
  <c r="H68" i="1"/>
  <c r="G68" i="1"/>
  <c r="E68" i="1"/>
  <c r="J68" i="1" s="1"/>
  <c r="I67" i="1"/>
  <c r="H67" i="1"/>
  <c r="G67" i="1"/>
  <c r="E67" i="1"/>
  <c r="J67" i="1" s="1"/>
  <c r="C67" i="1" s="1"/>
  <c r="B67" i="1"/>
  <c r="J66" i="1"/>
  <c r="I66" i="1"/>
  <c r="H66" i="1"/>
  <c r="G66" i="1"/>
  <c r="B66" i="1" s="1"/>
  <c r="E66" i="1"/>
  <c r="J65" i="1"/>
  <c r="I65" i="1"/>
  <c r="H65" i="1"/>
  <c r="G65" i="1"/>
  <c r="E65" i="1"/>
  <c r="J64" i="1"/>
  <c r="I64" i="1"/>
  <c r="H64" i="1"/>
  <c r="G64" i="1"/>
  <c r="E64" i="1"/>
  <c r="J63" i="1"/>
  <c r="I63" i="1"/>
  <c r="H63" i="1"/>
  <c r="G63" i="1"/>
  <c r="E63" i="1"/>
  <c r="I62" i="1"/>
  <c r="H62" i="1"/>
  <c r="G62" i="1"/>
  <c r="E62" i="1"/>
  <c r="J62" i="1" s="1"/>
  <c r="I61" i="1"/>
  <c r="H61" i="1"/>
  <c r="G61" i="1"/>
  <c r="B61" i="1" s="1"/>
  <c r="E61" i="1"/>
  <c r="J61" i="1" s="1"/>
  <c r="I60" i="1"/>
  <c r="H60" i="1"/>
  <c r="G60" i="1"/>
  <c r="E60" i="1"/>
  <c r="J60" i="1" s="1"/>
  <c r="B60" i="1"/>
  <c r="J59" i="1"/>
  <c r="I59" i="1"/>
  <c r="H59" i="1"/>
  <c r="G59" i="1"/>
  <c r="B59" i="1" s="1"/>
  <c r="C59" i="1" s="1"/>
  <c r="E59" i="1"/>
  <c r="J58" i="1"/>
  <c r="I58" i="1"/>
  <c r="H58" i="1"/>
  <c r="G58" i="1"/>
  <c r="E58" i="1"/>
  <c r="B58" i="1"/>
  <c r="I57" i="1"/>
  <c r="H57" i="1"/>
  <c r="G57" i="1"/>
  <c r="B57" i="1" s="1"/>
  <c r="E57" i="1"/>
  <c r="J57" i="1" s="1"/>
  <c r="I56" i="1"/>
  <c r="H56" i="1"/>
  <c r="G56" i="1"/>
  <c r="B56" i="1" s="1"/>
  <c r="E56" i="1"/>
  <c r="J56" i="1" s="1"/>
  <c r="I55" i="1"/>
  <c r="H55" i="1"/>
  <c r="G55" i="1"/>
  <c r="E55" i="1"/>
  <c r="J55" i="1" s="1"/>
  <c r="I54" i="1"/>
  <c r="H54" i="1"/>
  <c r="G54" i="1"/>
  <c r="E54" i="1"/>
  <c r="J54" i="1" s="1"/>
  <c r="I53" i="1"/>
  <c r="H53" i="1"/>
  <c r="G53" i="1"/>
  <c r="E53" i="1"/>
  <c r="J53" i="1" s="1"/>
  <c r="I52" i="1"/>
  <c r="H52" i="1"/>
  <c r="G52" i="1"/>
  <c r="B52" i="1" s="1"/>
  <c r="E52" i="1"/>
  <c r="J52" i="1" s="1"/>
  <c r="I51" i="1"/>
  <c r="H51" i="1"/>
  <c r="G51" i="1"/>
  <c r="E51" i="1"/>
  <c r="J51" i="1" s="1"/>
  <c r="C51" i="1" s="1"/>
  <c r="B51" i="1"/>
  <c r="J50" i="1"/>
  <c r="C50" i="1" s="1"/>
  <c r="I50" i="1"/>
  <c r="H50" i="1"/>
  <c r="G50" i="1"/>
  <c r="E50" i="1"/>
  <c r="B50" i="1"/>
  <c r="I49" i="1"/>
  <c r="H49" i="1"/>
  <c r="G49" i="1"/>
  <c r="B49" i="1" s="1"/>
  <c r="E49" i="1"/>
  <c r="J49" i="1" s="1"/>
  <c r="I48" i="1"/>
  <c r="H48" i="1"/>
  <c r="G48" i="1"/>
  <c r="E48" i="1"/>
  <c r="J48" i="1" s="1"/>
  <c r="I47" i="1"/>
  <c r="H47" i="1"/>
  <c r="G47" i="1"/>
  <c r="E47" i="1"/>
  <c r="J47" i="1" s="1"/>
  <c r="I46" i="1"/>
  <c r="H46" i="1"/>
  <c r="G46" i="1"/>
  <c r="E46" i="1"/>
  <c r="J46" i="1" s="1"/>
  <c r="I45" i="1"/>
  <c r="H45" i="1"/>
  <c r="B45" i="1" s="1"/>
  <c r="G45" i="1"/>
  <c r="E45" i="1"/>
  <c r="J45" i="1" s="1"/>
  <c r="I44" i="1"/>
  <c r="H44" i="1"/>
  <c r="G44" i="1"/>
  <c r="B44" i="1" s="1"/>
  <c r="E44" i="1"/>
  <c r="J44" i="1" s="1"/>
  <c r="I43" i="1"/>
  <c r="H43" i="1"/>
  <c r="G43" i="1"/>
  <c r="E43" i="1"/>
  <c r="J43" i="1" s="1"/>
  <c r="B43" i="1"/>
  <c r="I42" i="1"/>
  <c r="H42" i="1"/>
  <c r="G42" i="1"/>
  <c r="B42" i="1" s="1"/>
  <c r="C42" i="1" s="1"/>
  <c r="E42" i="1"/>
  <c r="J42" i="1" s="1"/>
  <c r="I41" i="1"/>
  <c r="H41" i="1"/>
  <c r="G41" i="1"/>
  <c r="E41" i="1"/>
  <c r="J41" i="1" s="1"/>
  <c r="B41" i="1"/>
  <c r="J40" i="1"/>
  <c r="I40" i="1"/>
  <c r="H40" i="1"/>
  <c r="G40" i="1"/>
  <c r="B40" i="1" s="1"/>
  <c r="E40" i="1"/>
  <c r="I39" i="1"/>
  <c r="H39" i="1"/>
  <c r="G39" i="1"/>
  <c r="B39" i="1" s="1"/>
  <c r="E39" i="1"/>
  <c r="J39" i="1" s="1"/>
  <c r="I38" i="1"/>
  <c r="H38" i="1"/>
  <c r="G38" i="1"/>
  <c r="E38" i="1"/>
  <c r="J38" i="1" s="1"/>
  <c r="I37" i="1"/>
  <c r="H37" i="1"/>
  <c r="G37" i="1"/>
  <c r="B37" i="1" s="1"/>
  <c r="C37" i="1" s="1"/>
  <c r="E37" i="1"/>
  <c r="J37" i="1" s="1"/>
  <c r="I36" i="1"/>
  <c r="H36" i="1"/>
  <c r="G36" i="1"/>
  <c r="B36" i="1" s="1"/>
  <c r="C36" i="1" s="1"/>
  <c r="E36" i="1"/>
  <c r="J36" i="1" s="1"/>
  <c r="I35" i="1"/>
  <c r="H35" i="1"/>
  <c r="G35" i="1"/>
  <c r="B35" i="1" s="1"/>
  <c r="E35" i="1"/>
  <c r="J35" i="1" s="1"/>
  <c r="I34" i="1"/>
  <c r="H34" i="1"/>
  <c r="G34" i="1"/>
  <c r="E34" i="1"/>
  <c r="J34" i="1" s="1"/>
  <c r="B34" i="1"/>
  <c r="J33" i="1"/>
  <c r="I33" i="1"/>
  <c r="H33" i="1"/>
  <c r="G33" i="1"/>
  <c r="E33" i="1"/>
  <c r="J32" i="1"/>
  <c r="I32" i="1"/>
  <c r="H32" i="1"/>
  <c r="G32" i="1"/>
  <c r="E32" i="1"/>
  <c r="I31" i="1"/>
  <c r="H31" i="1"/>
  <c r="G31" i="1"/>
  <c r="E31" i="1"/>
  <c r="J31" i="1" s="1"/>
  <c r="I30" i="1"/>
  <c r="H30" i="1"/>
  <c r="G30" i="1"/>
  <c r="E30" i="1"/>
  <c r="J30" i="1" s="1"/>
  <c r="I29" i="1"/>
  <c r="H29" i="1"/>
  <c r="G29" i="1"/>
  <c r="E29" i="1"/>
  <c r="J29" i="1" s="1"/>
  <c r="I28" i="1"/>
  <c r="H28" i="1"/>
  <c r="G28" i="1"/>
  <c r="B28" i="1" s="1"/>
  <c r="C28" i="1" s="1"/>
  <c r="E28" i="1"/>
  <c r="J28" i="1" s="1"/>
  <c r="I27" i="1"/>
  <c r="H27" i="1"/>
  <c r="G27" i="1"/>
  <c r="E27" i="1"/>
  <c r="J27" i="1" s="1"/>
  <c r="B27" i="1"/>
  <c r="I26" i="1"/>
  <c r="H26" i="1"/>
  <c r="G26" i="1"/>
  <c r="B26" i="1" s="1"/>
  <c r="E26" i="1"/>
  <c r="J26" i="1" s="1"/>
  <c r="C26" i="1" s="1"/>
  <c r="I25" i="1"/>
  <c r="H25" i="1"/>
  <c r="G25" i="1"/>
  <c r="E25" i="1"/>
  <c r="J25" i="1" s="1"/>
  <c r="B25" i="1"/>
  <c r="J24" i="1"/>
  <c r="I24" i="1"/>
  <c r="H24" i="1"/>
  <c r="G24" i="1"/>
  <c r="E24" i="1"/>
  <c r="I23" i="1"/>
  <c r="H23" i="1"/>
  <c r="G23" i="1"/>
  <c r="E23" i="1"/>
  <c r="J23" i="1" s="1"/>
  <c r="I22" i="1"/>
  <c r="H22" i="1"/>
  <c r="G22" i="1"/>
  <c r="E22" i="1"/>
  <c r="J22" i="1" s="1"/>
  <c r="I21" i="1"/>
  <c r="H21" i="1"/>
  <c r="G21" i="1"/>
  <c r="E21" i="1"/>
  <c r="J21" i="1" s="1"/>
  <c r="I20" i="1"/>
  <c r="H20" i="1"/>
  <c r="G20" i="1"/>
  <c r="E20" i="1"/>
  <c r="J20" i="1" s="1"/>
  <c r="J19" i="1"/>
  <c r="I19" i="1"/>
  <c r="H19" i="1"/>
  <c r="G19" i="1"/>
  <c r="E19" i="1"/>
  <c r="B19" i="1"/>
  <c r="J18" i="1"/>
  <c r="I18" i="1"/>
  <c r="H18" i="1"/>
  <c r="G18" i="1"/>
  <c r="E18" i="1"/>
  <c r="I17" i="1"/>
  <c r="H17" i="1"/>
  <c r="B17" i="1" s="1"/>
  <c r="G17" i="1"/>
  <c r="E17" i="1"/>
  <c r="J17" i="1" s="1"/>
  <c r="I16" i="1"/>
  <c r="H16" i="1"/>
  <c r="G16" i="1"/>
  <c r="B16" i="1" s="1"/>
  <c r="E16" i="1"/>
  <c r="J16" i="1" s="1"/>
  <c r="I15" i="1"/>
  <c r="H15" i="1"/>
  <c r="G15" i="1"/>
  <c r="B15" i="1" s="1"/>
  <c r="E15" i="1"/>
  <c r="J15" i="1" s="1"/>
  <c r="I14" i="1"/>
  <c r="H14" i="1"/>
  <c r="G14" i="1"/>
  <c r="B14" i="1" s="1"/>
  <c r="C14" i="1" s="1"/>
  <c r="E14" i="1"/>
  <c r="J14" i="1" s="1"/>
  <c r="I13" i="1"/>
  <c r="H13" i="1"/>
  <c r="G13" i="1"/>
  <c r="E13" i="1"/>
  <c r="J13" i="1" s="1"/>
  <c r="I12" i="1"/>
  <c r="H12" i="1"/>
  <c r="G12" i="1"/>
  <c r="E12" i="1"/>
  <c r="J12" i="1" s="1"/>
  <c r="I11" i="1"/>
  <c r="H11" i="1"/>
  <c r="G11" i="1"/>
  <c r="E11" i="1"/>
  <c r="J11" i="1" s="1"/>
  <c r="J10" i="1"/>
  <c r="I10" i="1"/>
  <c r="H10" i="1"/>
  <c r="G10" i="1"/>
  <c r="E10" i="1"/>
  <c r="I9" i="1"/>
  <c r="H9" i="1"/>
  <c r="G9" i="1"/>
  <c r="E9" i="1"/>
  <c r="J9" i="1" s="1"/>
  <c r="B9" i="1"/>
  <c r="J8" i="1"/>
  <c r="I8" i="1"/>
  <c r="H8" i="1"/>
  <c r="G8" i="1"/>
  <c r="E8" i="1"/>
  <c r="I7" i="1"/>
  <c r="H7" i="1"/>
  <c r="B7" i="1" s="1"/>
  <c r="G7" i="1"/>
  <c r="E7" i="1"/>
  <c r="J7" i="1" s="1"/>
  <c r="I6" i="1"/>
  <c r="H6" i="1"/>
  <c r="G6" i="1"/>
  <c r="B6" i="1" s="1"/>
  <c r="E6" i="1"/>
  <c r="J6" i="1" s="1"/>
  <c r="I5" i="1"/>
  <c r="H5" i="1"/>
  <c r="G5" i="1"/>
  <c r="E5" i="1"/>
  <c r="J5" i="1" s="1"/>
  <c r="I4" i="1"/>
  <c r="H4" i="1"/>
  <c r="G4" i="1"/>
  <c r="E4" i="1"/>
  <c r="J4" i="1" s="1"/>
  <c r="B4" i="1"/>
  <c r="J3" i="1"/>
  <c r="I3" i="1"/>
  <c r="H3" i="1"/>
  <c r="G3" i="1"/>
  <c r="B3" i="1" s="1"/>
  <c r="E3" i="1"/>
  <c r="I2" i="1"/>
  <c r="H2" i="1"/>
  <c r="G2" i="1"/>
  <c r="E2" i="1"/>
  <c r="J2" i="1" s="1"/>
  <c r="B2" i="1"/>
  <c r="C98" i="11" l="1"/>
  <c r="C29" i="11"/>
  <c r="C52" i="11"/>
  <c r="C10" i="11"/>
  <c r="C21" i="11"/>
  <c r="C41" i="11"/>
  <c r="C43" i="11"/>
  <c r="C44" i="11"/>
  <c r="C74" i="11"/>
  <c r="C85" i="11"/>
  <c r="C116" i="11"/>
  <c r="C126" i="11"/>
  <c r="C134" i="11"/>
  <c r="C13" i="11"/>
  <c r="C36" i="11"/>
  <c r="C77" i="11"/>
  <c r="C97" i="11"/>
  <c r="C113" i="11"/>
  <c r="C5" i="11"/>
  <c r="C25" i="11"/>
  <c r="C27" i="11"/>
  <c r="C28" i="11"/>
  <c r="C58" i="11"/>
  <c r="C69" i="11"/>
  <c r="C89" i="11"/>
  <c r="C91" i="11"/>
  <c r="C92" i="11"/>
  <c r="C107" i="11"/>
  <c r="C114" i="11"/>
  <c r="C166" i="11"/>
  <c r="C17" i="11"/>
  <c r="C19" i="11"/>
  <c r="C50" i="11"/>
  <c r="C81" i="11"/>
  <c r="C83" i="11"/>
  <c r="C182" i="11"/>
  <c r="C198" i="11"/>
  <c r="C3" i="11"/>
  <c r="C34" i="11"/>
  <c r="C65" i="11"/>
  <c r="C67" i="11"/>
  <c r="C214" i="11"/>
  <c r="C130" i="11"/>
  <c r="C122" i="11"/>
  <c r="C146" i="11"/>
  <c r="C162" i="11"/>
  <c r="C178" i="11"/>
  <c r="C194" i="11"/>
  <c r="C210" i="11"/>
  <c r="C247" i="11"/>
  <c r="C249" i="11"/>
  <c r="B128" i="11"/>
  <c r="C128" i="11" s="1"/>
  <c r="C267" i="11"/>
  <c r="C314" i="11"/>
  <c r="C121" i="11"/>
  <c r="C139" i="11"/>
  <c r="C155" i="11"/>
  <c r="C171" i="11"/>
  <c r="C187" i="11"/>
  <c r="C203" i="11"/>
  <c r="C231" i="11"/>
  <c r="C233" i="11"/>
  <c r="C251" i="11"/>
  <c r="B269" i="11"/>
  <c r="C144" i="11"/>
  <c r="C145" i="11"/>
  <c r="C160" i="11"/>
  <c r="C161" i="11"/>
  <c r="C176" i="11"/>
  <c r="C177" i="11"/>
  <c r="C192" i="11"/>
  <c r="C193" i="11"/>
  <c r="C208" i="11"/>
  <c r="C209" i="11"/>
  <c r="C220" i="11"/>
  <c r="C225" i="11"/>
  <c r="C217" i="11"/>
  <c r="C218" i="11"/>
  <c r="C235" i="11"/>
  <c r="B103" i="11"/>
  <c r="C103" i="11" s="1"/>
  <c r="C120" i="11"/>
  <c r="B127" i="11"/>
  <c r="C127" i="11" s="1"/>
  <c r="C237" i="11"/>
  <c r="C289" i="11"/>
  <c r="C295" i="11"/>
  <c r="C297" i="11"/>
  <c r="C315" i="11"/>
  <c r="C317" i="11"/>
  <c r="C104" i="11"/>
  <c r="B119" i="11"/>
  <c r="C119" i="11" s="1"/>
  <c r="B129" i="11"/>
  <c r="C129" i="11" s="1"/>
  <c r="B237" i="11"/>
  <c r="C273" i="11"/>
  <c r="C307" i="11"/>
  <c r="B325" i="11"/>
  <c r="C325" i="11" s="1"/>
  <c r="C334" i="11"/>
  <c r="C359" i="11"/>
  <c r="C398" i="11"/>
  <c r="C423" i="11"/>
  <c r="C229" i="11"/>
  <c r="C245" i="11"/>
  <c r="B252" i="11"/>
  <c r="C261" i="11"/>
  <c r="B268" i="11"/>
  <c r="C268" i="11" s="1"/>
  <c r="C277" i="11"/>
  <c r="B284" i="11"/>
  <c r="C284" i="11" s="1"/>
  <c r="C293" i="11"/>
  <c r="B300" i="11"/>
  <c r="C300" i="11" s="1"/>
  <c r="C303" i="11"/>
  <c r="C308" i="11"/>
  <c r="B333" i="11"/>
  <c r="C333" i="11" s="1"/>
  <c r="C341" i="11"/>
  <c r="C342" i="11"/>
  <c r="C367" i="11"/>
  <c r="C384" i="11"/>
  <c r="C406" i="11"/>
  <c r="C431" i="11"/>
  <c r="C230" i="11"/>
  <c r="C246" i="11"/>
  <c r="C262" i="11"/>
  <c r="C278" i="11"/>
  <c r="C311" i="11"/>
  <c r="B372" i="11"/>
  <c r="C372" i="11" s="1"/>
  <c r="C375" i="11"/>
  <c r="C392" i="11"/>
  <c r="B405" i="11"/>
  <c r="C405" i="11" s="1"/>
  <c r="C414" i="11"/>
  <c r="B436" i="11"/>
  <c r="C436" i="11" s="1"/>
  <c r="C439" i="11"/>
  <c r="B316" i="11"/>
  <c r="C316" i="11" s="1"/>
  <c r="C319" i="11"/>
  <c r="C336" i="11"/>
  <c r="B349" i="11"/>
  <c r="C349" i="11" s="1"/>
  <c r="C358" i="11"/>
  <c r="B380" i="11"/>
  <c r="C380" i="11" s="1"/>
  <c r="C383" i="11"/>
  <c r="C400" i="11"/>
  <c r="B413" i="11"/>
  <c r="C413" i="11" s="1"/>
  <c r="C421" i="11"/>
  <c r="C422" i="11"/>
  <c r="C252" i="11"/>
  <c r="C302" i="11"/>
  <c r="B324" i="11"/>
  <c r="C324" i="11" s="1"/>
  <c r="C327" i="11"/>
  <c r="C344" i="11"/>
  <c r="B357" i="11"/>
  <c r="C357" i="11" s="1"/>
  <c r="C365" i="11"/>
  <c r="B388" i="11"/>
  <c r="C388" i="11" s="1"/>
  <c r="C396" i="11"/>
  <c r="C408" i="11"/>
  <c r="B244" i="11"/>
  <c r="C244" i="11" s="1"/>
  <c r="C253" i="11"/>
  <c r="B260" i="11"/>
  <c r="C260" i="11" s="1"/>
  <c r="C269" i="11"/>
  <c r="B276" i="11"/>
  <c r="C276" i="11" s="1"/>
  <c r="C285" i="11"/>
  <c r="B292" i="11"/>
  <c r="C292" i="11" s="1"/>
  <c r="B301" i="11"/>
  <c r="C301" i="11" s="1"/>
  <c r="C309" i="11"/>
  <c r="B332" i="11"/>
  <c r="C332" i="11" s="1"/>
  <c r="C335" i="11"/>
  <c r="C374" i="11"/>
  <c r="B396" i="11"/>
  <c r="C399" i="11"/>
  <c r="C404" i="11"/>
  <c r="C416" i="11"/>
  <c r="B429" i="11"/>
  <c r="C429" i="11" s="1"/>
  <c r="C438" i="11"/>
  <c r="B340" i="11"/>
  <c r="C340" i="11" s="1"/>
  <c r="C343" i="11"/>
  <c r="C348" i="11"/>
  <c r="C360" i="11"/>
  <c r="B373" i="11"/>
  <c r="C373" i="11" s="1"/>
  <c r="C381" i="11"/>
  <c r="C382" i="11"/>
  <c r="B404" i="11"/>
  <c r="C412" i="11"/>
  <c r="B437" i="11"/>
  <c r="C437" i="11" s="1"/>
  <c r="C7" i="10"/>
  <c r="C11" i="10"/>
  <c r="C43" i="10"/>
  <c r="C75" i="10"/>
  <c r="C8" i="10"/>
  <c r="C3" i="10"/>
  <c r="C4" i="10"/>
  <c r="C31" i="10"/>
  <c r="C35" i="10"/>
  <c r="C36" i="10"/>
  <c r="C63" i="10"/>
  <c r="C67" i="10"/>
  <c r="C97" i="10"/>
  <c r="C159" i="10"/>
  <c r="C23" i="10"/>
  <c r="C27" i="10"/>
  <c r="C28" i="10"/>
  <c r="C55" i="10"/>
  <c r="C60" i="10"/>
  <c r="C24" i="10"/>
  <c r="C29" i="10"/>
  <c r="C56" i="10"/>
  <c r="C61" i="10"/>
  <c r="C95" i="10"/>
  <c r="C15" i="10"/>
  <c r="C19" i="10"/>
  <c r="C20" i="10"/>
  <c r="C47" i="10"/>
  <c r="C52" i="10"/>
  <c r="C103" i="10"/>
  <c r="C16" i="10"/>
  <c r="C21" i="10"/>
  <c r="C48" i="10"/>
  <c r="C53" i="10"/>
  <c r="C80" i="10"/>
  <c r="C216" i="10"/>
  <c r="C224" i="10"/>
  <c r="C241" i="10"/>
  <c r="C305" i="10"/>
  <c r="C105" i="10"/>
  <c r="C122" i="10"/>
  <c r="C134" i="10"/>
  <c r="C138" i="10"/>
  <c r="C150" i="10"/>
  <c r="C154" i="10"/>
  <c r="C166" i="10"/>
  <c r="C170" i="10"/>
  <c r="C246" i="10"/>
  <c r="C310" i="10"/>
  <c r="C128" i="10"/>
  <c r="C144" i="10"/>
  <c r="C160" i="10"/>
  <c r="C220" i="10"/>
  <c r="C322" i="10"/>
  <c r="B103" i="10"/>
  <c r="C113" i="10"/>
  <c r="B120" i="10"/>
  <c r="C120" i="10" s="1"/>
  <c r="C121" i="10"/>
  <c r="B127" i="10"/>
  <c r="C127" i="10" s="1"/>
  <c r="B136" i="10"/>
  <c r="C136" i="10" s="1"/>
  <c r="C137" i="10"/>
  <c r="B143" i="10"/>
  <c r="C143" i="10" s="1"/>
  <c r="B152" i="10"/>
  <c r="C152" i="10" s="1"/>
  <c r="C153" i="10"/>
  <c r="B159" i="10"/>
  <c r="B168" i="10"/>
  <c r="C168" i="10" s="1"/>
  <c r="C169" i="10"/>
  <c r="C174" i="10"/>
  <c r="C182" i="10"/>
  <c r="C190" i="10"/>
  <c r="C198" i="10"/>
  <c r="C206" i="10"/>
  <c r="C214" i="10"/>
  <c r="C215" i="10"/>
  <c r="C258" i="10"/>
  <c r="C330" i="10"/>
  <c r="C81" i="10"/>
  <c r="C300" i="10"/>
  <c r="B111" i="10"/>
  <c r="C111" i="10" s="1"/>
  <c r="C112" i="10"/>
  <c r="C126" i="10"/>
  <c r="C130" i="10"/>
  <c r="C142" i="10"/>
  <c r="C146" i="10"/>
  <c r="C158" i="10"/>
  <c r="C162" i="10"/>
  <c r="C172" i="10"/>
  <c r="C321" i="10"/>
  <c r="B229" i="10"/>
  <c r="C229" i="10" s="1"/>
  <c r="C238" i="10"/>
  <c r="B252" i="10"/>
  <c r="C252" i="10" s="1"/>
  <c r="C253" i="10"/>
  <c r="C276" i="10"/>
  <c r="B283" i="10"/>
  <c r="C283" i="10" s="1"/>
  <c r="B293" i="10"/>
  <c r="C302" i="10"/>
  <c r="B316" i="10"/>
  <c r="C316" i="10" s="1"/>
  <c r="C317" i="10"/>
  <c r="C230" i="10"/>
  <c r="C294" i="10"/>
  <c r="C343" i="10"/>
  <c r="C359" i="10"/>
  <c r="C375" i="10"/>
  <c r="C391" i="10"/>
  <c r="C407" i="10"/>
  <c r="C423" i="10"/>
  <c r="C439" i="10"/>
  <c r="C237" i="10"/>
  <c r="C260" i="10"/>
  <c r="C286" i="10"/>
  <c r="B300" i="10"/>
  <c r="C301" i="10"/>
  <c r="C332" i="10"/>
  <c r="C333" i="10"/>
  <c r="C348" i="10"/>
  <c r="C349" i="10"/>
  <c r="C364" i="10"/>
  <c r="C365" i="10"/>
  <c r="C380" i="10"/>
  <c r="C381" i="10"/>
  <c r="C396" i="10"/>
  <c r="C397" i="10"/>
  <c r="C412" i="10"/>
  <c r="C413" i="10"/>
  <c r="C428" i="10"/>
  <c r="C429" i="10"/>
  <c r="C278" i="10"/>
  <c r="C293" i="10"/>
  <c r="C326" i="10"/>
  <c r="C342" i="10"/>
  <c r="C358" i="10"/>
  <c r="C374" i="10"/>
  <c r="C390" i="10"/>
  <c r="C406" i="10"/>
  <c r="C422" i="10"/>
  <c r="C438" i="10"/>
  <c r="B251" i="10"/>
  <c r="C251" i="10" s="1"/>
  <c r="B261" i="10"/>
  <c r="C261" i="10" s="1"/>
  <c r="C270" i="10"/>
  <c r="B284" i="10"/>
  <c r="C284" i="10" s="1"/>
  <c r="C285" i="10"/>
  <c r="B315" i="10"/>
  <c r="C315" i="10" s="1"/>
  <c r="C335" i="10"/>
  <c r="C351" i="10"/>
  <c r="C367" i="10"/>
  <c r="C383" i="10"/>
  <c r="C399" i="10"/>
  <c r="C415" i="10"/>
  <c r="C431" i="10"/>
  <c r="B221" i="10"/>
  <c r="C221" i="10" s="1"/>
  <c r="B235" i="10"/>
  <c r="C235" i="10" s="1"/>
  <c r="B245" i="10"/>
  <c r="C245" i="10" s="1"/>
  <c r="C254" i="10"/>
  <c r="B268" i="10"/>
  <c r="C268" i="10" s="1"/>
  <c r="C269" i="10"/>
  <c r="C292" i="10"/>
  <c r="B299" i="10"/>
  <c r="C299" i="10" s="1"/>
  <c r="B309" i="10"/>
  <c r="C309" i="10" s="1"/>
  <c r="C318" i="10"/>
  <c r="C324" i="10"/>
  <c r="C325" i="10"/>
  <c r="C340" i="10"/>
  <c r="C341" i="10"/>
  <c r="C356" i="10"/>
  <c r="C357" i="10"/>
  <c r="C372" i="10"/>
  <c r="C373" i="10"/>
  <c r="C388" i="10"/>
  <c r="C389" i="10"/>
  <c r="C404" i="10"/>
  <c r="C405" i="10"/>
  <c r="C420" i="10"/>
  <c r="C421" i="10"/>
  <c r="C436" i="10"/>
  <c r="C437" i="10"/>
  <c r="C91" i="9"/>
  <c r="C32" i="9"/>
  <c r="C64" i="9"/>
  <c r="C81" i="9"/>
  <c r="C33" i="9"/>
  <c r="C113" i="9"/>
  <c r="C24" i="9"/>
  <c r="C56" i="9"/>
  <c r="C25" i="9"/>
  <c r="C57" i="9"/>
  <c r="C102" i="9"/>
  <c r="C15" i="9"/>
  <c r="C16" i="9"/>
  <c r="C30" i="9"/>
  <c r="C47" i="9"/>
  <c r="C48" i="9"/>
  <c r="C62" i="9"/>
  <c r="B81" i="9"/>
  <c r="B113" i="9"/>
  <c r="C114" i="9"/>
  <c r="B120" i="9"/>
  <c r="C120" i="9" s="1"/>
  <c r="C131" i="9"/>
  <c r="C147" i="9"/>
  <c r="B152" i="9"/>
  <c r="C152" i="9" s="1"/>
  <c r="C174" i="9"/>
  <c r="C190" i="9"/>
  <c r="B200" i="9"/>
  <c r="C200" i="9" s="1"/>
  <c r="C211" i="9"/>
  <c r="C82" i="9"/>
  <c r="C155" i="9"/>
  <c r="C203" i="9"/>
  <c r="B97" i="9"/>
  <c r="C97" i="9" s="1"/>
  <c r="B102" i="9"/>
  <c r="C106" i="9"/>
  <c r="C119" i="9"/>
  <c r="B129" i="9"/>
  <c r="C129" i="9" s="1"/>
  <c r="C130" i="9"/>
  <c r="B136" i="9"/>
  <c r="C136" i="9" s="1"/>
  <c r="C148" i="9"/>
  <c r="C151" i="9"/>
  <c r="C163" i="9"/>
  <c r="B168" i="9"/>
  <c r="C168" i="9" s="1"/>
  <c r="B184" i="9"/>
  <c r="C184" i="9" s="1"/>
  <c r="C195" i="9"/>
  <c r="C207" i="9"/>
  <c r="C212" i="9"/>
  <c r="C218" i="9"/>
  <c r="B89" i="9"/>
  <c r="C89" i="9" s="1"/>
  <c r="B94" i="9"/>
  <c r="C94" i="9" s="1"/>
  <c r="B112" i="9"/>
  <c r="C112" i="9" s="1"/>
  <c r="C123" i="9"/>
  <c r="C145" i="9"/>
  <c r="C159" i="9"/>
  <c r="C171" i="9"/>
  <c r="B176" i="9"/>
  <c r="C176" i="9" s="1"/>
  <c r="C187" i="9"/>
  <c r="C199" i="9"/>
  <c r="C209" i="9"/>
  <c r="C210" i="9"/>
  <c r="C74" i="9"/>
  <c r="C90" i="9"/>
  <c r="C105" i="9"/>
  <c r="C153" i="9"/>
  <c r="C154" i="9"/>
  <c r="C164" i="9"/>
  <c r="C201" i="9"/>
  <c r="C202" i="9"/>
  <c r="C127" i="9"/>
  <c r="B96" i="9"/>
  <c r="C96" i="9" s="1"/>
  <c r="C111" i="9"/>
  <c r="B121" i="9"/>
  <c r="C121" i="9" s="1"/>
  <c r="C122" i="9"/>
  <c r="B128" i="9"/>
  <c r="C128" i="9" s="1"/>
  <c r="C139" i="9"/>
  <c r="C150" i="9"/>
  <c r="C161" i="9"/>
  <c r="C162" i="9"/>
  <c r="C172" i="9"/>
  <c r="C175" i="9"/>
  <c r="C183" i="9"/>
  <c r="C188" i="9"/>
  <c r="C193" i="9"/>
  <c r="C194" i="9"/>
  <c r="C214" i="9"/>
  <c r="C216" i="9"/>
  <c r="C217" i="9"/>
  <c r="C95" i="9"/>
  <c r="C87" i="9"/>
  <c r="C103" i="9"/>
  <c r="C115" i="9"/>
  <c r="C158" i="9"/>
  <c r="C169" i="9"/>
  <c r="C170" i="9"/>
  <c r="C185" i="9"/>
  <c r="C186" i="9"/>
  <c r="C206" i="9"/>
  <c r="C291" i="9"/>
  <c r="C279" i="9"/>
  <c r="C335" i="9"/>
  <c r="C346" i="9"/>
  <c r="C399" i="9"/>
  <c r="C410" i="9"/>
  <c r="C418" i="9"/>
  <c r="C426" i="9"/>
  <c r="C434" i="9"/>
  <c r="C232" i="9"/>
  <c r="C248" i="9"/>
  <c r="C264" i="9"/>
  <c r="C290" i="9"/>
  <c r="C296" i="9"/>
  <c r="C343" i="9"/>
  <c r="C354" i="9"/>
  <c r="C407" i="9"/>
  <c r="C412" i="9"/>
  <c r="C420" i="9"/>
  <c r="C428" i="9"/>
  <c r="C238" i="9"/>
  <c r="C253" i="9"/>
  <c r="C254" i="9"/>
  <c r="B269" i="9"/>
  <c r="C269" i="9" s="1"/>
  <c r="B284" i="9"/>
  <c r="C284" i="9" s="1"/>
  <c r="B286" i="9"/>
  <c r="C286" i="9" s="1"/>
  <c r="C287" i="9"/>
  <c r="C298" i="9"/>
  <c r="C304" i="9"/>
  <c r="C325" i="9"/>
  <c r="C326" i="9"/>
  <c r="B348" i="9"/>
  <c r="C348" i="9" s="1"/>
  <c r="B350" i="9"/>
  <c r="C350" i="9" s="1"/>
  <c r="C351" i="9"/>
  <c r="C356" i="9"/>
  <c r="C362" i="9"/>
  <c r="C368" i="9"/>
  <c r="C389" i="9"/>
  <c r="C390" i="9"/>
  <c r="B412" i="9"/>
  <c r="B414" i="9"/>
  <c r="C414" i="9" s="1"/>
  <c r="C415" i="9"/>
  <c r="B420" i="9"/>
  <c r="B422" i="9"/>
  <c r="C423" i="9"/>
  <c r="B428" i="9"/>
  <c r="B430" i="9"/>
  <c r="C430" i="9" s="1"/>
  <c r="C431" i="9"/>
  <c r="B436" i="9"/>
  <c r="C436" i="9" s="1"/>
  <c r="B438" i="9"/>
  <c r="C439" i="9"/>
  <c r="B228" i="9"/>
  <c r="C228" i="9" s="1"/>
  <c r="B230" i="9"/>
  <c r="C231" i="9"/>
  <c r="B237" i="9"/>
  <c r="C237" i="9" s="1"/>
  <c r="B244" i="9"/>
  <c r="C244" i="9" s="1"/>
  <c r="B246" i="9"/>
  <c r="C246" i="9" s="1"/>
  <c r="C247" i="9"/>
  <c r="B253" i="9"/>
  <c r="B260" i="9"/>
  <c r="C260" i="9" s="1"/>
  <c r="B262" i="9"/>
  <c r="C262" i="9" s="1"/>
  <c r="C263" i="9"/>
  <c r="C277" i="9"/>
  <c r="C278" i="9"/>
  <c r="B292" i="9"/>
  <c r="C292" i="9" s="1"/>
  <c r="B294" i="9"/>
  <c r="C295" i="9"/>
  <c r="C300" i="9"/>
  <c r="C312" i="9"/>
  <c r="C333" i="9"/>
  <c r="C334" i="9"/>
  <c r="C364" i="9"/>
  <c r="C376" i="9"/>
  <c r="C397" i="9"/>
  <c r="C398" i="9"/>
  <c r="C272" i="9"/>
  <c r="C303" i="9"/>
  <c r="C314" i="9"/>
  <c r="C320" i="9"/>
  <c r="C341" i="9"/>
  <c r="C342" i="9"/>
  <c r="B364" i="9"/>
  <c r="B366" i="9"/>
  <c r="C366" i="9" s="1"/>
  <c r="C367" i="9"/>
  <c r="C378" i="9"/>
  <c r="C384" i="9"/>
  <c r="C405" i="9"/>
  <c r="C406" i="9"/>
  <c r="C240" i="9"/>
  <c r="C256" i="9"/>
  <c r="C268" i="9"/>
  <c r="B308" i="9"/>
  <c r="C308" i="9" s="1"/>
  <c r="B310" i="9"/>
  <c r="C310" i="9" s="1"/>
  <c r="C311" i="9"/>
  <c r="C322" i="9"/>
  <c r="C328" i="9"/>
  <c r="C349" i="9"/>
  <c r="B372" i="9"/>
  <c r="C372" i="9" s="1"/>
  <c r="B374" i="9"/>
  <c r="C374" i="9" s="1"/>
  <c r="C375" i="9"/>
  <c r="C392" i="9"/>
  <c r="C413" i="9"/>
  <c r="C421" i="9"/>
  <c r="C422" i="9"/>
  <c r="C429" i="9"/>
  <c r="C437" i="9"/>
  <c r="C438" i="9"/>
  <c r="C229" i="9"/>
  <c r="C230" i="9"/>
  <c r="C245" i="9"/>
  <c r="C261" i="9"/>
  <c r="B268" i="9"/>
  <c r="B270" i="9"/>
  <c r="C270" i="9" s="1"/>
  <c r="B285" i="9"/>
  <c r="C285" i="9" s="1"/>
  <c r="C293" i="9"/>
  <c r="C294" i="9"/>
  <c r="B316" i="9"/>
  <c r="C316" i="9" s="1"/>
  <c r="B318" i="9"/>
  <c r="C318" i="9" s="1"/>
  <c r="C324" i="9"/>
  <c r="C357" i="9"/>
  <c r="C358" i="9"/>
  <c r="B380" i="9"/>
  <c r="C380" i="9" s="1"/>
  <c r="B382" i="9"/>
  <c r="C382" i="9" s="1"/>
  <c r="C388" i="9"/>
  <c r="C400" i="9"/>
  <c r="C6" i="8"/>
  <c r="C37" i="8"/>
  <c r="C39" i="8"/>
  <c r="C70" i="8"/>
  <c r="C101" i="8"/>
  <c r="C103" i="8"/>
  <c r="C134" i="8"/>
  <c r="C155" i="8"/>
  <c r="C165" i="8"/>
  <c r="C13" i="8"/>
  <c r="C15" i="8"/>
  <c r="C16" i="8"/>
  <c r="C46" i="8"/>
  <c r="C57" i="8"/>
  <c r="C77" i="8"/>
  <c r="C79" i="8"/>
  <c r="C80" i="8"/>
  <c r="C110" i="8"/>
  <c r="C121" i="8"/>
  <c r="C141" i="8"/>
  <c r="C143" i="8"/>
  <c r="C144" i="8"/>
  <c r="C159" i="8"/>
  <c r="C161" i="8"/>
  <c r="C162" i="8"/>
  <c r="C184" i="8"/>
  <c r="C8" i="8"/>
  <c r="C49" i="8"/>
  <c r="C72" i="8"/>
  <c r="C113" i="8"/>
  <c r="C136" i="8"/>
  <c r="C173" i="8"/>
  <c r="C22" i="8"/>
  <c r="C33" i="8"/>
  <c r="C53" i="8"/>
  <c r="C55" i="8"/>
  <c r="C56" i="8"/>
  <c r="C86" i="8"/>
  <c r="C97" i="8"/>
  <c r="C117" i="8"/>
  <c r="C119" i="8"/>
  <c r="C120" i="8"/>
  <c r="B155" i="8"/>
  <c r="B173" i="8"/>
  <c r="C174" i="8"/>
  <c r="C188" i="8"/>
  <c r="C225" i="8"/>
  <c r="C308" i="8"/>
  <c r="C156" i="8"/>
  <c r="C180" i="8"/>
  <c r="B211" i="8"/>
  <c r="C211" i="8" s="1"/>
  <c r="C215" i="8"/>
  <c r="C199" i="8"/>
  <c r="C214" i="8"/>
  <c r="C216" i="8"/>
  <c r="C243" i="8"/>
  <c r="B187" i="8"/>
  <c r="C187" i="8" s="1"/>
  <c r="C191" i="8"/>
  <c r="B205" i="8"/>
  <c r="C205" i="8" s="1"/>
  <c r="C217" i="8"/>
  <c r="C220" i="8"/>
  <c r="B222" i="8"/>
  <c r="C222" i="8" s="1"/>
  <c r="C183" i="8"/>
  <c r="B197" i="8"/>
  <c r="C197" i="8" s="1"/>
  <c r="C212" i="8"/>
  <c r="C268" i="8"/>
  <c r="C175" i="8"/>
  <c r="C204" i="8"/>
  <c r="C221" i="8"/>
  <c r="C246" i="8"/>
  <c r="C251" i="8"/>
  <c r="C167" i="8"/>
  <c r="B181" i="8"/>
  <c r="C181" i="8" s="1"/>
  <c r="C196" i="8"/>
  <c r="C236" i="8"/>
  <c r="C259" i="8"/>
  <c r="C288" i="8"/>
  <c r="C317" i="8"/>
  <c r="C384" i="8"/>
  <c r="C392" i="8"/>
  <c r="C400" i="8"/>
  <c r="C408" i="8"/>
  <c r="C416" i="8"/>
  <c r="C424" i="8"/>
  <c r="C432" i="8"/>
  <c r="C440" i="8"/>
  <c r="C224" i="8"/>
  <c r="C245" i="8"/>
  <c r="C256" i="8"/>
  <c r="B268" i="8"/>
  <c r="B271" i="8"/>
  <c r="C271" i="8" s="1"/>
  <c r="C280" i="8"/>
  <c r="B301" i="8"/>
  <c r="C301" i="8" s="1"/>
  <c r="B308" i="8"/>
  <c r="B310" i="8"/>
  <c r="C310" i="8" s="1"/>
  <c r="C311" i="8"/>
  <c r="B317" i="8"/>
  <c r="B324" i="8"/>
  <c r="C324" i="8" s="1"/>
  <c r="B326" i="8"/>
  <c r="C327" i="8"/>
  <c r="B333" i="8"/>
  <c r="C333" i="8" s="1"/>
  <c r="B340" i="8"/>
  <c r="C340" i="8" s="1"/>
  <c r="B342" i="8"/>
  <c r="C342" i="8" s="1"/>
  <c r="C343" i="8"/>
  <c r="B357" i="8"/>
  <c r="C357" i="8" s="1"/>
  <c r="B372" i="8"/>
  <c r="C372" i="8" s="1"/>
  <c r="B374" i="8"/>
  <c r="C375" i="8"/>
  <c r="C380" i="8"/>
  <c r="C388" i="8"/>
  <c r="C396" i="8"/>
  <c r="C404" i="8"/>
  <c r="C412" i="8"/>
  <c r="C428" i="8"/>
  <c r="B404" i="8"/>
  <c r="B412" i="8"/>
  <c r="B420" i="8"/>
  <c r="C420" i="8" s="1"/>
  <c r="C423" i="8"/>
  <c r="B428" i="8"/>
  <c r="C431" i="8"/>
  <c r="B436" i="8"/>
  <c r="C436" i="8" s="1"/>
  <c r="C439" i="8"/>
  <c r="C232" i="8"/>
  <c r="C253" i="8"/>
  <c r="C264" i="8"/>
  <c r="C285" i="8"/>
  <c r="C294" i="8"/>
  <c r="C304" i="8"/>
  <c r="C320" i="8"/>
  <c r="C336" i="8"/>
  <c r="C351" i="8"/>
  <c r="C360" i="8"/>
  <c r="B239" i="8"/>
  <c r="C239" i="8" s="1"/>
  <c r="B244" i="8"/>
  <c r="C244" i="8" s="1"/>
  <c r="B285" i="8"/>
  <c r="C286" i="8"/>
  <c r="C309" i="8"/>
  <c r="C325" i="8"/>
  <c r="C326" i="8"/>
  <c r="C341" i="8"/>
  <c r="C373" i="8"/>
  <c r="C374" i="8"/>
  <c r="C229" i="8"/>
  <c r="C261" i="8"/>
  <c r="C269" i="8"/>
  <c r="B277" i="8"/>
  <c r="C277" i="8" s="1"/>
  <c r="C278" i="8"/>
  <c r="B300" i="8"/>
  <c r="C300" i="8" s="1"/>
  <c r="B302" i="8"/>
  <c r="C302" i="8" s="1"/>
  <c r="C303" i="8"/>
  <c r="B309" i="8"/>
  <c r="B316" i="8"/>
  <c r="C316" i="8" s="1"/>
  <c r="B318" i="8"/>
  <c r="C318" i="8" s="1"/>
  <c r="C319" i="8"/>
  <c r="B325" i="8"/>
  <c r="B332" i="8"/>
  <c r="C332" i="8" s="1"/>
  <c r="B334" i="8"/>
  <c r="C334" i="8" s="1"/>
  <c r="C335" i="8"/>
  <c r="B341" i="8"/>
  <c r="B356" i="8"/>
  <c r="C356" i="8" s="1"/>
  <c r="B358" i="8"/>
  <c r="C358" i="8" s="1"/>
  <c r="C359" i="8"/>
  <c r="C368" i="8"/>
  <c r="B373" i="8"/>
  <c r="C381" i="8"/>
  <c r="C382" i="8"/>
  <c r="C387" i="8"/>
  <c r="C389" i="8"/>
  <c r="C390" i="8"/>
  <c r="C395" i="8"/>
  <c r="C397" i="8"/>
  <c r="C398" i="8"/>
  <c r="C403" i="8"/>
  <c r="C405" i="8"/>
  <c r="C406" i="8"/>
  <c r="C411" i="8"/>
  <c r="C413" i="8"/>
  <c r="C414" i="8"/>
  <c r="C419" i="8"/>
  <c r="C421" i="8"/>
  <c r="C422" i="8"/>
  <c r="C427" i="8"/>
  <c r="C429" i="8"/>
  <c r="C430" i="8"/>
  <c r="C435" i="8"/>
  <c r="C437" i="8"/>
  <c r="C438" i="8"/>
  <c r="C270" i="8"/>
  <c r="C237" i="8"/>
  <c r="B284" i="8"/>
  <c r="C284" i="8" s="1"/>
  <c r="B287" i="8"/>
  <c r="C287" i="8" s="1"/>
  <c r="C312" i="8"/>
  <c r="C328" i="8"/>
  <c r="C344" i="8"/>
  <c r="B349" i="8"/>
  <c r="C349" i="8" s="1"/>
  <c r="B364" i="8"/>
  <c r="C364" i="8" s="1"/>
  <c r="B366" i="8"/>
  <c r="C366" i="8" s="1"/>
  <c r="C367" i="8"/>
  <c r="C376" i="8"/>
  <c r="C129" i="6"/>
  <c r="C335" i="6"/>
  <c r="C7" i="6"/>
  <c r="C16" i="6"/>
  <c r="C18" i="6"/>
  <c r="C29" i="6"/>
  <c r="C41" i="6"/>
  <c r="C49" i="6"/>
  <c r="C57" i="6"/>
  <c r="C65" i="6"/>
  <c r="C73" i="6"/>
  <c r="C81" i="6"/>
  <c r="C89" i="6"/>
  <c r="C97" i="6"/>
  <c r="C105" i="6"/>
  <c r="C113" i="6"/>
  <c r="C143" i="6"/>
  <c r="C163" i="6"/>
  <c r="C198" i="6"/>
  <c r="B210" i="6"/>
  <c r="C213" i="6"/>
  <c r="C257" i="6"/>
  <c r="C10" i="6"/>
  <c r="C378" i="6"/>
  <c r="C24" i="6"/>
  <c r="C37" i="6"/>
  <c r="C45" i="6"/>
  <c r="C53" i="6"/>
  <c r="C61" i="6"/>
  <c r="C69" i="6"/>
  <c r="C77" i="6"/>
  <c r="C85" i="6"/>
  <c r="C93" i="6"/>
  <c r="C101" i="6"/>
  <c r="C109" i="6"/>
  <c r="C117" i="6"/>
  <c r="C132" i="6"/>
  <c r="C183" i="6"/>
  <c r="C303" i="6"/>
  <c r="C2" i="6"/>
  <c r="C168" i="6"/>
  <c r="C232" i="6"/>
  <c r="B22" i="6"/>
  <c r="C22" i="6" s="1"/>
  <c r="C23" i="6"/>
  <c r="C39" i="6"/>
  <c r="C47" i="6"/>
  <c r="C55" i="6"/>
  <c r="C63" i="6"/>
  <c r="C71" i="6"/>
  <c r="C79" i="6"/>
  <c r="C87" i="6"/>
  <c r="C95" i="6"/>
  <c r="C103" i="6"/>
  <c r="C111" i="6"/>
  <c r="C119" i="6"/>
  <c r="C126" i="6"/>
  <c r="C139" i="6"/>
  <c r="C144" i="6"/>
  <c r="C147" i="6"/>
  <c r="B154" i="6"/>
  <c r="C154" i="6" s="1"/>
  <c r="C142" i="6"/>
  <c r="C161" i="6"/>
  <c r="C177" i="6"/>
  <c r="C182" i="6"/>
  <c r="C186" i="6"/>
  <c r="C203" i="6"/>
  <c r="C429" i="6"/>
  <c r="C146" i="6"/>
  <c r="C166" i="6"/>
  <c r="C170" i="6"/>
  <c r="C189" i="6"/>
  <c r="C201" i="6"/>
  <c r="C206" i="6"/>
  <c r="C210" i="6"/>
  <c r="C233" i="6"/>
  <c r="C273" i="6"/>
  <c r="C288" i="6"/>
  <c r="C320" i="6"/>
  <c r="C365" i="6"/>
  <c r="B406" i="6"/>
  <c r="C187" i="6"/>
  <c r="C219" i="6"/>
  <c r="C222" i="6"/>
  <c r="C245" i="6"/>
  <c r="C251" i="6"/>
  <c r="C155" i="6"/>
  <c r="C171" i="6"/>
  <c r="C190" i="6"/>
  <c r="C194" i="6"/>
  <c r="C211" i="6"/>
  <c r="C259" i="6"/>
  <c r="C214" i="6"/>
  <c r="C220" i="6"/>
  <c r="C252" i="6"/>
  <c r="C414" i="6"/>
  <c r="C158" i="6"/>
  <c r="C162" i="6"/>
  <c r="C174" i="6"/>
  <c r="C178" i="6"/>
  <c r="B186" i="6"/>
  <c r="C195" i="6"/>
  <c r="C218" i="6"/>
  <c r="C224" i="6"/>
  <c r="C229" i="6"/>
  <c r="C250" i="6"/>
  <c r="C274" i="6"/>
  <c r="C310" i="6"/>
  <c r="B225" i="6"/>
  <c r="C225" i="6" s="1"/>
  <c r="B230" i="6"/>
  <c r="C230" i="6" s="1"/>
  <c r="B267" i="6"/>
  <c r="C267" i="6" s="1"/>
  <c r="B270" i="6"/>
  <c r="C270" i="6" s="1"/>
  <c r="C276" i="6"/>
  <c r="B283" i="6"/>
  <c r="C283" i="6" s="1"/>
  <c r="B294" i="6"/>
  <c r="C300" i="6"/>
  <c r="C301" i="6"/>
  <c r="C306" i="6"/>
  <c r="B315" i="6"/>
  <c r="C315" i="6" s="1"/>
  <c r="B326" i="6"/>
  <c r="C326" i="6" s="1"/>
  <c r="C332" i="6"/>
  <c r="C333" i="6"/>
  <c r="C338" i="6"/>
  <c r="B347" i="6"/>
  <c r="C347" i="6" s="1"/>
  <c r="B358" i="6"/>
  <c r="C372" i="6"/>
  <c r="C373" i="6"/>
  <c r="C386" i="6"/>
  <c r="C398" i="6"/>
  <c r="B422" i="6"/>
  <c r="C437" i="6"/>
  <c r="C226" i="6"/>
  <c r="C247" i="6"/>
  <c r="C261" i="6"/>
  <c r="C263" i="6"/>
  <c r="C277" i="6"/>
  <c r="C286" i="6"/>
  <c r="C318" i="6"/>
  <c r="C350" i="6"/>
  <c r="B366" i="6"/>
  <c r="C366" i="6" s="1"/>
  <c r="C381" i="6"/>
  <c r="C406" i="6"/>
  <c r="B430" i="6"/>
  <c r="C430" i="6" s="1"/>
  <c r="B436" i="6"/>
  <c r="C436" i="6" s="1"/>
  <c r="C223" i="6"/>
  <c r="C287" i="6"/>
  <c r="C294" i="6"/>
  <c r="C319" i="6"/>
  <c r="C351" i="6"/>
  <c r="C358" i="6"/>
  <c r="B382" i="6"/>
  <c r="C382" i="6" s="1"/>
  <c r="C396" i="6"/>
  <c r="C397" i="6"/>
  <c r="C400" i="6"/>
  <c r="C407" i="6"/>
  <c r="C410" i="6"/>
  <c r="C422" i="6"/>
  <c r="B241" i="6"/>
  <c r="C241" i="6" s="1"/>
  <c r="B246" i="6"/>
  <c r="C246" i="6" s="1"/>
  <c r="C258" i="6"/>
  <c r="B262" i="6"/>
  <c r="C262" i="6" s="1"/>
  <c r="C268" i="6"/>
  <c r="B275" i="6"/>
  <c r="C275" i="6" s="1"/>
  <c r="B278" i="6"/>
  <c r="C278" i="6" s="1"/>
  <c r="C284" i="6"/>
  <c r="C285" i="6"/>
  <c r="C290" i="6"/>
  <c r="B299" i="6"/>
  <c r="C299" i="6" s="1"/>
  <c r="B310" i="6"/>
  <c r="C316" i="6"/>
  <c r="C317" i="6"/>
  <c r="C322" i="6"/>
  <c r="B331" i="6"/>
  <c r="C331" i="6" s="1"/>
  <c r="B342" i="6"/>
  <c r="C342" i="6" s="1"/>
  <c r="C348" i="6"/>
  <c r="C349" i="6"/>
  <c r="C354" i="6"/>
  <c r="B390" i="6"/>
  <c r="C390" i="6" s="1"/>
  <c r="C404" i="6"/>
  <c r="C405" i="6"/>
  <c r="C408" i="6"/>
  <c r="C415" i="6"/>
  <c r="C418" i="6"/>
  <c r="C231" i="6"/>
  <c r="B254" i="6"/>
  <c r="C254" i="6" s="1"/>
  <c r="C269" i="6"/>
  <c r="C302" i="6"/>
  <c r="C334" i="6"/>
  <c r="C374" i="6"/>
  <c r="B398" i="6"/>
  <c r="B404" i="6"/>
  <c r="C412" i="6"/>
  <c r="C413" i="6"/>
  <c r="C416" i="6"/>
  <c r="C423" i="6"/>
  <c r="C426" i="6"/>
  <c r="C438" i="6"/>
  <c r="C7" i="5"/>
  <c r="C8" i="5"/>
  <c r="C15" i="5"/>
  <c r="C16" i="5"/>
  <c r="C23" i="5"/>
  <c r="C24" i="5"/>
  <c r="C31" i="5"/>
  <c r="C32" i="5"/>
  <c r="C39" i="5"/>
  <c r="C40" i="5"/>
  <c r="C47" i="5"/>
  <c r="C48" i="5"/>
  <c r="C55" i="5"/>
  <c r="C56" i="5"/>
  <c r="C63" i="5"/>
  <c r="C64" i="5"/>
  <c r="C71" i="5"/>
  <c r="C72" i="5"/>
  <c r="C80" i="5"/>
  <c r="C88" i="5"/>
  <c r="C96" i="5"/>
  <c r="C104" i="5"/>
  <c r="C112" i="5"/>
  <c r="C120" i="5"/>
  <c r="C128" i="5"/>
  <c r="C136" i="5"/>
  <c r="C145" i="5"/>
  <c r="C143" i="5"/>
  <c r="C148" i="5"/>
  <c r="C158" i="5"/>
  <c r="C41" i="5"/>
  <c r="C49" i="5"/>
  <c r="C57" i="5"/>
  <c r="C65" i="5"/>
  <c r="C73" i="5"/>
  <c r="C81" i="5"/>
  <c r="C89" i="5"/>
  <c r="C97" i="5"/>
  <c r="C105" i="5"/>
  <c r="C113" i="5"/>
  <c r="C121" i="5"/>
  <c r="C129" i="5"/>
  <c r="C137" i="5"/>
  <c r="C159" i="5"/>
  <c r="C147" i="5"/>
  <c r="C161" i="5"/>
  <c r="C169" i="5"/>
  <c r="C210" i="5"/>
  <c r="C217" i="5"/>
  <c r="C227" i="5"/>
  <c r="C236" i="5"/>
  <c r="C286" i="5"/>
  <c r="C288" i="5"/>
  <c r="C299" i="5"/>
  <c r="C407" i="5"/>
  <c r="C413" i="5"/>
  <c r="B425" i="5"/>
  <c r="C432" i="5"/>
  <c r="C187" i="5"/>
  <c r="B154" i="5"/>
  <c r="C154" i="5" s="1"/>
  <c r="B168" i="5"/>
  <c r="C168" i="5" s="1"/>
  <c r="B185" i="5"/>
  <c r="C185" i="5" s="1"/>
  <c r="C186" i="5"/>
  <c r="C199" i="5"/>
  <c r="C203" i="5"/>
  <c r="B262" i="5"/>
  <c r="C262" i="5" s="1"/>
  <c r="C263" i="5"/>
  <c r="C272" i="5"/>
  <c r="C291" i="5"/>
  <c r="C313" i="5"/>
  <c r="C362" i="5"/>
  <c r="C155" i="5"/>
  <c r="B170" i="5"/>
  <c r="C179" i="5"/>
  <c r="B192" i="5"/>
  <c r="C192" i="5" s="1"/>
  <c r="B229" i="5"/>
  <c r="C229" i="5" s="1"/>
  <c r="C230" i="5"/>
  <c r="C235" i="5"/>
  <c r="C241" i="5"/>
  <c r="C248" i="5"/>
  <c r="C249" i="5"/>
  <c r="B271" i="5"/>
  <c r="C271" i="5" s="1"/>
  <c r="C282" i="5"/>
  <c r="C391" i="5"/>
  <c r="C410" i="5"/>
  <c r="C202" i="5"/>
  <c r="C215" i="5"/>
  <c r="C223" i="5"/>
  <c r="C254" i="5"/>
  <c r="C256" i="5"/>
  <c r="C276" i="5"/>
  <c r="C183" i="5"/>
  <c r="B177" i="5"/>
  <c r="C177" i="5" s="1"/>
  <c r="C178" i="5"/>
  <c r="C191" i="5"/>
  <c r="C195" i="5"/>
  <c r="B208" i="5"/>
  <c r="C208" i="5" s="1"/>
  <c r="B222" i="5"/>
  <c r="C222" i="5" s="1"/>
  <c r="C239" i="5"/>
  <c r="C240" i="5"/>
  <c r="B253" i="5"/>
  <c r="C261" i="5"/>
  <c r="B281" i="5"/>
  <c r="C281" i="5" s="1"/>
  <c r="C303" i="5"/>
  <c r="C343" i="5"/>
  <c r="C349" i="5"/>
  <c r="C426" i="5"/>
  <c r="C170" i="5"/>
  <c r="C233" i="5"/>
  <c r="C295" i="5"/>
  <c r="C308" i="5"/>
  <c r="B361" i="5"/>
  <c r="C377" i="5"/>
  <c r="B152" i="5"/>
  <c r="C152" i="5" s="1"/>
  <c r="B193" i="5"/>
  <c r="C193" i="5" s="1"/>
  <c r="C194" i="5"/>
  <c r="C201" i="5"/>
  <c r="C207" i="5"/>
  <c r="C211" i="5"/>
  <c r="C218" i="5"/>
  <c r="B228" i="5"/>
  <c r="C228" i="5" s="1"/>
  <c r="C244" i="5"/>
  <c r="C258" i="5"/>
  <c r="C327" i="5"/>
  <c r="C368" i="5"/>
  <c r="C293" i="5"/>
  <c r="C304" i="5"/>
  <c r="C341" i="5"/>
  <c r="C369" i="5"/>
  <c r="C405" i="5"/>
  <c r="C433" i="5"/>
  <c r="C312" i="5"/>
  <c r="C333" i="5"/>
  <c r="C361" i="5"/>
  <c r="C397" i="5"/>
  <c r="C425" i="5"/>
  <c r="C440" i="5"/>
  <c r="B231" i="5"/>
  <c r="C231" i="5" s="1"/>
  <c r="C269" i="5"/>
  <c r="C301" i="5"/>
  <c r="C325" i="5"/>
  <c r="C353" i="5"/>
  <c r="C389" i="5"/>
  <c r="C417" i="5"/>
  <c r="B292" i="5"/>
  <c r="C292" i="5" s="1"/>
  <c r="C317" i="5"/>
  <c r="C345" i="5"/>
  <c r="C381" i="5"/>
  <c r="C409" i="5"/>
  <c r="C441" i="5"/>
  <c r="C245" i="5"/>
  <c r="C277" i="5"/>
  <c r="C309" i="5"/>
  <c r="C337" i="5"/>
  <c r="C373" i="5"/>
  <c r="C401" i="5"/>
  <c r="C437" i="5"/>
  <c r="C329" i="5"/>
  <c r="C365" i="5"/>
  <c r="C393" i="5"/>
  <c r="C429" i="5"/>
  <c r="C224" i="5"/>
  <c r="C253" i="5"/>
  <c r="C264" i="5"/>
  <c r="C285" i="5"/>
  <c r="C296" i="5"/>
  <c r="C321" i="5"/>
  <c r="C357" i="5"/>
  <c r="C385" i="5"/>
  <c r="C421" i="5"/>
  <c r="C112" i="4"/>
  <c r="C2" i="4"/>
  <c r="C10" i="4"/>
  <c r="C18" i="4"/>
  <c r="C26" i="4"/>
  <c r="C34" i="4"/>
  <c r="C42" i="4"/>
  <c r="C50" i="4"/>
  <c r="C58" i="4"/>
  <c r="C66" i="4"/>
  <c r="C74" i="4"/>
  <c r="C82" i="4"/>
  <c r="C90" i="4"/>
  <c r="C98" i="4"/>
  <c r="C106" i="4"/>
  <c r="C140" i="4"/>
  <c r="C111" i="4"/>
  <c r="C97" i="4"/>
  <c r="C105" i="4"/>
  <c r="C121" i="4"/>
  <c r="C124" i="4"/>
  <c r="B141" i="4"/>
  <c r="C141" i="4" s="1"/>
  <c r="C145" i="4"/>
  <c r="C182" i="4"/>
  <c r="C189" i="4"/>
  <c r="B199" i="4"/>
  <c r="C199" i="4" s="1"/>
  <c r="B213" i="4"/>
  <c r="C213" i="4" s="1"/>
  <c r="C224" i="4"/>
  <c r="C137" i="4"/>
  <c r="C158" i="4"/>
  <c r="C165" i="4"/>
  <c r="C193" i="4"/>
  <c r="B117" i="4"/>
  <c r="C117" i="4" s="1"/>
  <c r="B143" i="4"/>
  <c r="C143" i="4" s="1"/>
  <c r="B165" i="4"/>
  <c r="C198" i="4"/>
  <c r="C205" i="4"/>
  <c r="B215" i="4"/>
  <c r="C215" i="4" s="1"/>
  <c r="C216" i="4"/>
  <c r="C246" i="4"/>
  <c r="C415" i="4"/>
  <c r="C118" i="4"/>
  <c r="C150" i="4"/>
  <c r="C174" i="4"/>
  <c r="C251" i="4"/>
  <c r="C274" i="4"/>
  <c r="C126" i="4"/>
  <c r="C142" i="4"/>
  <c r="C157" i="4"/>
  <c r="C168" i="4"/>
  <c r="C185" i="4"/>
  <c r="C214" i="4"/>
  <c r="C217" i="4"/>
  <c r="C238" i="4"/>
  <c r="C290" i="4"/>
  <c r="C134" i="4"/>
  <c r="C161" i="4"/>
  <c r="C190" i="4"/>
  <c r="C197" i="4"/>
  <c r="C226" i="4"/>
  <c r="C309" i="4"/>
  <c r="C351" i="4"/>
  <c r="C166" i="4"/>
  <c r="C184" i="4"/>
  <c r="C201" i="4"/>
  <c r="C153" i="4"/>
  <c r="B159" i="4"/>
  <c r="C159" i="4" s="1"/>
  <c r="B173" i="4"/>
  <c r="C173" i="4" s="1"/>
  <c r="C177" i="4"/>
  <c r="C206" i="4"/>
  <c r="C233" i="4"/>
  <c r="C237" i="4"/>
  <c r="C275" i="4"/>
  <c r="C330" i="4"/>
  <c r="C270" i="4"/>
  <c r="C286" i="4"/>
  <c r="C302" i="4"/>
  <c r="C318" i="4"/>
  <c r="C333" i="4"/>
  <c r="C359" i="4"/>
  <c r="C386" i="4"/>
  <c r="C406" i="4"/>
  <c r="C423" i="4"/>
  <c r="C327" i="4"/>
  <c r="C338" i="4"/>
  <c r="C350" i="4"/>
  <c r="C367" i="4"/>
  <c r="C389" i="4"/>
  <c r="C394" i="4"/>
  <c r="C414" i="4"/>
  <c r="C431" i="4"/>
  <c r="B221" i="4"/>
  <c r="C221" i="4" s="1"/>
  <c r="B253" i="4"/>
  <c r="C253" i="4" s="1"/>
  <c r="C262" i="4"/>
  <c r="C279" i="4"/>
  <c r="C295" i="4"/>
  <c r="C311" i="4"/>
  <c r="C340" i="4"/>
  <c r="C341" i="4"/>
  <c r="C358" i="4"/>
  <c r="C375" i="4"/>
  <c r="C396" i="4"/>
  <c r="C397" i="4"/>
  <c r="C402" i="4"/>
  <c r="C422" i="4"/>
  <c r="C439" i="4"/>
  <c r="C344" i="4"/>
  <c r="C366" i="4"/>
  <c r="C405" i="4"/>
  <c r="C430" i="4"/>
  <c r="B229" i="4"/>
  <c r="C229" i="4" s="1"/>
  <c r="B260" i="4"/>
  <c r="C260" i="4" s="1"/>
  <c r="C261" i="4"/>
  <c r="B275" i="4"/>
  <c r="B277" i="4"/>
  <c r="C277" i="4" s="1"/>
  <c r="C278" i="4"/>
  <c r="B284" i="4"/>
  <c r="C284" i="4" s="1"/>
  <c r="B291" i="4"/>
  <c r="C291" i="4" s="1"/>
  <c r="B293" i="4"/>
  <c r="C293" i="4" s="1"/>
  <c r="C294" i="4"/>
  <c r="B300" i="4"/>
  <c r="C300" i="4" s="1"/>
  <c r="B307" i="4"/>
  <c r="C307" i="4" s="1"/>
  <c r="B309" i="4"/>
  <c r="C310" i="4"/>
  <c r="B316" i="4"/>
  <c r="C316" i="4" s="1"/>
  <c r="C349" i="4"/>
  <c r="C354" i="4"/>
  <c r="C374" i="4"/>
  <c r="C391" i="4"/>
  <c r="C412" i="4"/>
  <c r="C413" i="4"/>
  <c r="C418" i="4"/>
  <c r="C438" i="4"/>
  <c r="C230" i="4"/>
  <c r="B243" i="4"/>
  <c r="C243" i="4" s="1"/>
  <c r="C244" i="4"/>
  <c r="C322" i="4"/>
  <c r="C334" i="4"/>
  <c r="C343" i="4"/>
  <c r="B348" i="4"/>
  <c r="C348" i="4" s="1"/>
  <c r="C356" i="4"/>
  <c r="C357" i="4"/>
  <c r="C362" i="4"/>
  <c r="C382" i="4"/>
  <c r="C399" i="4"/>
  <c r="C420" i="4"/>
  <c r="C421" i="4"/>
  <c r="C426" i="4"/>
  <c r="C52" i="3"/>
  <c r="C34" i="3"/>
  <c r="C37" i="3"/>
  <c r="C10" i="3"/>
  <c r="C29" i="3"/>
  <c r="C41" i="3"/>
  <c r="C65" i="3"/>
  <c r="C75" i="3"/>
  <c r="C21" i="3"/>
  <c r="C44" i="3"/>
  <c r="C13" i="3"/>
  <c r="C25" i="3"/>
  <c r="C36" i="3"/>
  <c r="C5" i="3"/>
  <c r="C17" i="3"/>
  <c r="C28" i="3"/>
  <c r="C50" i="3"/>
  <c r="C84" i="3"/>
  <c r="C109" i="3"/>
  <c r="C89" i="3"/>
  <c r="B62" i="3"/>
  <c r="C62" i="3" s="1"/>
  <c r="C72" i="3"/>
  <c r="C81" i="3"/>
  <c r="B95" i="3"/>
  <c r="C96" i="3"/>
  <c r="C138" i="3"/>
  <c r="B151" i="3"/>
  <c r="C151" i="3" s="1"/>
  <c r="C157" i="3"/>
  <c r="C159" i="3"/>
  <c r="C160" i="3"/>
  <c r="C234" i="3"/>
  <c r="C71" i="3"/>
  <c r="C80" i="3"/>
  <c r="C112" i="3"/>
  <c r="C128" i="3"/>
  <c r="C176" i="3"/>
  <c r="C184" i="3"/>
  <c r="C192" i="3"/>
  <c r="C200" i="3"/>
  <c r="C208" i="3"/>
  <c r="C216" i="3"/>
  <c r="C95" i="3"/>
  <c r="C105" i="3"/>
  <c r="C121" i="3"/>
  <c r="C145" i="3"/>
  <c r="B54" i="3"/>
  <c r="C54" i="3" s="1"/>
  <c r="B78" i="3"/>
  <c r="C78" i="3" s="1"/>
  <c r="C79" i="3"/>
  <c r="C87" i="3"/>
  <c r="B94" i="3"/>
  <c r="C94" i="3" s="1"/>
  <c r="C133" i="3"/>
  <c r="B150" i="3"/>
  <c r="C150" i="3" s="1"/>
  <c r="C153" i="3"/>
  <c r="C158" i="3"/>
  <c r="C170" i="3"/>
  <c r="C136" i="3"/>
  <c r="C161" i="3"/>
  <c r="C88" i="3"/>
  <c r="C64" i="3"/>
  <c r="B88" i="3"/>
  <c r="C97" i="3"/>
  <c r="C103" i="3"/>
  <c r="C104" i="3"/>
  <c r="C119" i="3"/>
  <c r="C120" i="3"/>
  <c r="B135" i="3"/>
  <c r="C135" i="3" s="1"/>
  <c r="C141" i="3"/>
  <c r="C143" i="3"/>
  <c r="C144" i="3"/>
  <c r="B166" i="3"/>
  <c r="C166" i="3" s="1"/>
  <c r="C174" i="3"/>
  <c r="C182" i="3"/>
  <c r="C190" i="3"/>
  <c r="C198" i="3"/>
  <c r="C206" i="3"/>
  <c r="C214" i="3"/>
  <c r="B219" i="3"/>
  <c r="C219" i="3" s="1"/>
  <c r="C221" i="3"/>
  <c r="C231" i="3"/>
  <c r="C247" i="3"/>
  <c r="C263" i="3"/>
  <c r="C279" i="3"/>
  <c r="C360" i="3"/>
  <c r="C395" i="3"/>
  <c r="C424" i="3"/>
  <c r="C236" i="3"/>
  <c r="C237" i="3"/>
  <c r="C252" i="3"/>
  <c r="C253" i="3"/>
  <c r="C268" i="3"/>
  <c r="C269" i="3"/>
  <c r="C284" i="3"/>
  <c r="C285" i="3"/>
  <c r="B300" i="3"/>
  <c r="C300" i="3" s="1"/>
  <c r="C308" i="3"/>
  <c r="C309" i="3"/>
  <c r="C339" i="3"/>
  <c r="B364" i="3"/>
  <c r="C364" i="3" s="1"/>
  <c r="C372" i="3"/>
  <c r="C373" i="3"/>
  <c r="C403" i="3"/>
  <c r="B428" i="3"/>
  <c r="C428" i="3" s="1"/>
  <c r="C436" i="3"/>
  <c r="C437" i="3"/>
  <c r="C325" i="3"/>
  <c r="C389" i="3"/>
  <c r="C239" i="3"/>
  <c r="C255" i="3"/>
  <c r="C271" i="3"/>
  <c r="C287" i="3"/>
  <c r="C333" i="3"/>
  <c r="C358" i="3"/>
  <c r="C396" i="3"/>
  <c r="C397" i="3"/>
  <c r="C422" i="3"/>
  <c r="C228" i="3"/>
  <c r="C229" i="3"/>
  <c r="C244" i="3"/>
  <c r="C245" i="3"/>
  <c r="C260" i="3"/>
  <c r="C261" i="3"/>
  <c r="C276" i="3"/>
  <c r="C277" i="3"/>
  <c r="C292" i="3"/>
  <c r="C293" i="3"/>
  <c r="C302" i="3"/>
  <c r="C307" i="3"/>
  <c r="B332" i="3"/>
  <c r="C332" i="3" s="1"/>
  <c r="C336" i="3"/>
  <c r="C340" i="3"/>
  <c r="C341" i="3"/>
  <c r="C366" i="3"/>
  <c r="C371" i="3"/>
  <c r="B396" i="3"/>
  <c r="C400" i="3"/>
  <c r="C404" i="3"/>
  <c r="C405" i="3"/>
  <c r="C430" i="3"/>
  <c r="C435" i="3"/>
  <c r="C238" i="3"/>
  <c r="C254" i="3"/>
  <c r="C270" i="3"/>
  <c r="C296" i="3"/>
  <c r="C344" i="3"/>
  <c r="C349" i="3"/>
  <c r="C408" i="3"/>
  <c r="C413" i="3"/>
  <c r="B220" i="3"/>
  <c r="C220" i="3" s="1"/>
  <c r="C318" i="3"/>
  <c r="C323" i="3"/>
  <c r="B348" i="3"/>
  <c r="C348" i="3" s="1"/>
  <c r="C352" i="3"/>
  <c r="C356" i="3"/>
  <c r="C357" i="3"/>
  <c r="C382" i="3"/>
  <c r="C387" i="3"/>
  <c r="B412" i="3"/>
  <c r="C412" i="3" s="1"/>
  <c r="C416" i="3"/>
  <c r="C420" i="3"/>
  <c r="C421" i="3"/>
  <c r="C43" i="2"/>
  <c r="C68" i="2"/>
  <c r="C4" i="2"/>
  <c r="C5" i="2"/>
  <c r="C8" i="2"/>
  <c r="C35" i="2"/>
  <c r="C107" i="2"/>
  <c r="C60" i="2"/>
  <c r="C61" i="2"/>
  <c r="C11" i="2"/>
  <c r="C45" i="2"/>
  <c r="C48" i="2"/>
  <c r="C99" i="2"/>
  <c r="C3" i="2"/>
  <c r="C36" i="2"/>
  <c r="C37" i="2"/>
  <c r="C40" i="2"/>
  <c r="C91" i="2"/>
  <c r="C72" i="2"/>
  <c r="C213" i="2"/>
  <c r="C271" i="2"/>
  <c r="C281" i="2"/>
  <c r="C333" i="2"/>
  <c r="C338" i="2"/>
  <c r="C95" i="2"/>
  <c r="C117" i="2"/>
  <c r="C149" i="2"/>
  <c r="B78" i="2"/>
  <c r="C78" i="2" s="1"/>
  <c r="B95" i="2"/>
  <c r="C96" i="2"/>
  <c r="C98" i="2"/>
  <c r="B111" i="2"/>
  <c r="C111" i="2" s="1"/>
  <c r="C112" i="2"/>
  <c r="C114" i="2"/>
  <c r="C140" i="2"/>
  <c r="C144" i="2"/>
  <c r="C146" i="2"/>
  <c r="C157" i="2"/>
  <c r="C196" i="2"/>
  <c r="C200" i="2"/>
  <c r="C202" i="2"/>
  <c r="C203" i="2"/>
  <c r="C207" i="2"/>
  <c r="C238" i="2"/>
  <c r="C283" i="2"/>
  <c r="C208" i="2"/>
  <c r="C211" i="2"/>
  <c r="C215" i="2"/>
  <c r="C220" i="2"/>
  <c r="C315" i="2"/>
  <c r="C77" i="2"/>
  <c r="C120" i="2"/>
  <c r="C122" i="2"/>
  <c r="C152" i="2"/>
  <c r="C155" i="2"/>
  <c r="C216" i="2"/>
  <c r="C221" i="2"/>
  <c r="C71" i="2"/>
  <c r="C85" i="2"/>
  <c r="C103" i="2"/>
  <c r="C127" i="2"/>
  <c r="C133" i="2"/>
  <c r="C160" i="2"/>
  <c r="C162" i="2"/>
  <c r="C181" i="2"/>
  <c r="C101" i="2"/>
  <c r="C125" i="2"/>
  <c r="B87" i="2"/>
  <c r="C87" i="2" s="1"/>
  <c r="C88" i="2"/>
  <c r="C90" i="2"/>
  <c r="B103" i="2"/>
  <c r="C104" i="2"/>
  <c r="C106" i="2"/>
  <c r="C124" i="2"/>
  <c r="C128" i="2"/>
  <c r="C130" i="2"/>
  <c r="C164" i="2"/>
  <c r="C168" i="2"/>
  <c r="C170" i="2"/>
  <c r="C171" i="2"/>
  <c r="C175" i="2"/>
  <c r="C189" i="2"/>
  <c r="C218" i="2"/>
  <c r="C266" i="2"/>
  <c r="B79" i="2"/>
  <c r="C79" i="2" s="1"/>
  <c r="C93" i="2"/>
  <c r="C109" i="2"/>
  <c r="B118" i="2"/>
  <c r="C118" i="2" s="1"/>
  <c r="B121" i="2"/>
  <c r="C121" i="2" s="1"/>
  <c r="C135" i="2"/>
  <c r="C141" i="2"/>
  <c r="B150" i="2"/>
  <c r="C150" i="2" s="1"/>
  <c r="B153" i="2"/>
  <c r="C153" i="2" s="1"/>
  <c r="C172" i="2"/>
  <c r="C176" i="2"/>
  <c r="C179" i="2"/>
  <c r="C183" i="2"/>
  <c r="C427" i="2"/>
  <c r="C252" i="2"/>
  <c r="B259" i="2"/>
  <c r="C259" i="2" s="1"/>
  <c r="B269" i="2"/>
  <c r="C269" i="2" s="1"/>
  <c r="C278" i="2"/>
  <c r="B292" i="2"/>
  <c r="C292" i="2" s="1"/>
  <c r="C293" i="2"/>
  <c r="B307" i="2"/>
  <c r="C307" i="2" s="1"/>
  <c r="C329" i="2"/>
  <c r="C407" i="2"/>
  <c r="C414" i="2"/>
  <c r="C417" i="2"/>
  <c r="B235" i="2"/>
  <c r="C235" i="2" s="1"/>
  <c r="C236" i="2"/>
  <c r="B251" i="2"/>
  <c r="C251" i="2" s="1"/>
  <c r="B261" i="2"/>
  <c r="C270" i="2"/>
  <c r="B284" i="2"/>
  <c r="C284" i="2" s="1"/>
  <c r="B309" i="2"/>
  <c r="C316" i="2"/>
  <c r="B323" i="2"/>
  <c r="C323" i="2" s="1"/>
  <c r="B325" i="2"/>
  <c r="C326" i="2"/>
  <c r="B334" i="2"/>
  <c r="C334" i="2" s="1"/>
  <c r="B349" i="2"/>
  <c r="C349" i="2" s="1"/>
  <c r="C359" i="2"/>
  <c r="C361" i="2"/>
  <c r="B389" i="2"/>
  <c r="C389" i="2" s="1"/>
  <c r="B414" i="2"/>
  <c r="C415" i="2"/>
  <c r="C422" i="2"/>
  <c r="C425" i="2"/>
  <c r="C428" i="2"/>
  <c r="C262" i="2"/>
  <c r="C277" i="2"/>
  <c r="C310" i="2"/>
  <c r="C341" i="2"/>
  <c r="C373" i="2"/>
  <c r="C384" i="2"/>
  <c r="C437" i="2"/>
  <c r="C254" i="2"/>
  <c r="C337" i="2"/>
  <c r="C358" i="2"/>
  <c r="C367" i="2"/>
  <c r="C369" i="2"/>
  <c r="C374" i="2"/>
  <c r="C377" i="2"/>
  <c r="C381" i="2"/>
  <c r="C392" i="2"/>
  <c r="C431" i="2"/>
  <c r="C441" i="2"/>
  <c r="C246" i="2"/>
  <c r="B260" i="2"/>
  <c r="C260" i="2" s="1"/>
  <c r="C261" i="2"/>
  <c r="B291" i="2"/>
  <c r="C291" i="2" s="1"/>
  <c r="C302" i="2"/>
  <c r="C305" i="2"/>
  <c r="C309" i="2"/>
  <c r="C319" i="2"/>
  <c r="C324" i="2"/>
  <c r="C325" i="2"/>
  <c r="B331" i="2"/>
  <c r="C331" i="2" s="1"/>
  <c r="B333" i="2"/>
  <c r="B342" i="2"/>
  <c r="C342" i="2" s="1"/>
  <c r="C348" i="2"/>
  <c r="B374" i="2"/>
  <c r="C375" i="2"/>
  <c r="C382" i="2"/>
  <c r="C385" i="2"/>
  <c r="C388" i="2"/>
  <c r="C400" i="2"/>
  <c r="B413" i="2"/>
  <c r="C413" i="2" s="1"/>
  <c r="C439" i="2"/>
  <c r="C253" i="2"/>
  <c r="C366" i="2"/>
  <c r="C396" i="2"/>
  <c r="C397" i="2"/>
  <c r="C408" i="2"/>
  <c r="B244" i="2"/>
  <c r="C244" i="2" s="1"/>
  <c r="C245" i="2"/>
  <c r="B275" i="2"/>
  <c r="C275" i="2" s="1"/>
  <c r="B285" i="2"/>
  <c r="C285" i="2" s="1"/>
  <c r="C294" i="2"/>
  <c r="C297" i="2"/>
  <c r="C301" i="2"/>
  <c r="B315" i="2"/>
  <c r="B317" i="2"/>
  <c r="C317" i="2" s="1"/>
  <c r="C318" i="2"/>
  <c r="B350" i="2"/>
  <c r="C350" i="2" s="1"/>
  <c r="C356" i="2"/>
  <c r="C357" i="2"/>
  <c r="B390" i="2"/>
  <c r="C390" i="2" s="1"/>
  <c r="C391" i="2"/>
  <c r="C398" i="2"/>
  <c r="C401" i="2"/>
  <c r="C404" i="2"/>
  <c r="C405" i="2"/>
  <c r="C416" i="2"/>
  <c r="B429" i="2"/>
  <c r="C429" i="2" s="1"/>
  <c r="B20" i="1"/>
  <c r="C20" i="1" s="1"/>
  <c r="B24" i="1"/>
  <c r="B138" i="1"/>
  <c r="C138" i="1" s="1"/>
  <c r="B154" i="1"/>
  <c r="C154" i="1" s="1"/>
  <c r="C427" i="1"/>
  <c r="C380" i="1"/>
  <c r="C3" i="1"/>
  <c r="C16" i="1"/>
  <c r="B195" i="1"/>
  <c r="C195" i="1" s="1"/>
  <c r="C331" i="1"/>
  <c r="C346" i="1"/>
  <c r="C419" i="1"/>
  <c r="B18" i="1"/>
  <c r="C416" i="1"/>
  <c r="B10" i="1"/>
  <c r="C10" i="1" s="1"/>
  <c r="B33" i="1"/>
  <c r="C43" i="1"/>
  <c r="C45" i="1"/>
  <c r="C47" i="1"/>
  <c r="B53" i="1"/>
  <c r="C53" i="1" s="1"/>
  <c r="C148" i="1"/>
  <c r="B156" i="1"/>
  <c r="B158" i="1"/>
  <c r="C220" i="1"/>
  <c r="C243" i="1"/>
  <c r="C253" i="1"/>
  <c r="B258" i="1"/>
  <c r="C259" i="1"/>
  <c r="C344" i="1"/>
  <c r="B385" i="1"/>
  <c r="B416" i="1"/>
  <c r="C429" i="1"/>
  <c r="B440" i="1"/>
  <c r="C440" i="1" s="1"/>
  <c r="C250" i="1"/>
  <c r="C338" i="1"/>
  <c r="B5" i="1"/>
  <c r="B12" i="1"/>
  <c r="C18" i="1"/>
  <c r="B47" i="1"/>
  <c r="B132" i="1"/>
  <c r="C132" i="1" s="1"/>
  <c r="B140" i="1"/>
  <c r="C140" i="1" s="1"/>
  <c r="B148" i="1"/>
  <c r="B165" i="1"/>
  <c r="B170" i="1"/>
  <c r="B199" i="1"/>
  <c r="C199" i="1" s="1"/>
  <c r="B220" i="1"/>
  <c r="B230" i="1"/>
  <c r="C245" i="1"/>
  <c r="B253" i="1"/>
  <c r="B268" i="1"/>
  <c r="C268" i="1" s="1"/>
  <c r="B298" i="1"/>
  <c r="C298" i="1" s="1"/>
  <c r="B305" i="1"/>
  <c r="B308" i="1"/>
  <c r="C308" i="1" s="1"/>
  <c r="B320" i="1"/>
  <c r="B330" i="1"/>
  <c r="B337" i="1"/>
  <c r="C337" i="1" s="1"/>
  <c r="B340" i="1"/>
  <c r="B344" i="1"/>
  <c r="C355" i="1"/>
  <c r="C365" i="1"/>
  <c r="B377" i="1"/>
  <c r="B380" i="1"/>
  <c r="B388" i="1"/>
  <c r="C388" i="1" s="1"/>
  <c r="B400" i="1"/>
  <c r="C400" i="1" s="1"/>
  <c r="C423" i="1"/>
  <c r="C27" i="1"/>
  <c r="B30" i="1"/>
  <c r="C39" i="1"/>
  <c r="B63" i="1"/>
  <c r="C79" i="1"/>
  <c r="B85" i="1"/>
  <c r="C85" i="1" s="1"/>
  <c r="B124" i="1"/>
  <c r="C124" i="1" s="1"/>
  <c r="B126" i="1"/>
  <c r="B136" i="1"/>
  <c r="B144" i="1"/>
  <c r="B152" i="1"/>
  <c r="C155" i="1"/>
  <c r="B160" i="1"/>
  <c r="C160" i="1" s="1"/>
  <c r="B181" i="1"/>
  <c r="B185" i="1"/>
  <c r="C185" i="1" s="1"/>
  <c r="B189" i="1"/>
  <c r="C189" i="1" s="1"/>
  <c r="C211" i="1"/>
  <c r="B232" i="1"/>
  <c r="C232" i="1" s="1"/>
  <c r="B245" i="1"/>
  <c r="B257" i="1"/>
  <c r="B260" i="1"/>
  <c r="C260" i="1" s="1"/>
  <c r="B270" i="1"/>
  <c r="C272" i="1"/>
  <c r="B280" i="1"/>
  <c r="C285" i="1"/>
  <c r="C290" i="1"/>
  <c r="C291" i="1"/>
  <c r="B293" i="1"/>
  <c r="B325" i="1"/>
  <c r="B327" i="1"/>
  <c r="C327" i="1" s="1"/>
  <c r="C332" i="1"/>
  <c r="C354" i="1"/>
  <c r="B357" i="1"/>
  <c r="C362" i="1"/>
  <c r="B367" i="1"/>
  <c r="B369" i="1"/>
  <c r="C372" i="1"/>
  <c r="C374" i="1"/>
  <c r="B392" i="1"/>
  <c r="C398" i="1"/>
  <c r="B405" i="1"/>
  <c r="B410" i="1"/>
  <c r="B418" i="1"/>
  <c r="B434" i="1"/>
  <c r="C172" i="1"/>
  <c r="C203" i="1"/>
  <c r="C52" i="1"/>
  <c r="C58" i="1"/>
  <c r="C92" i="1"/>
  <c r="C100" i="1"/>
  <c r="B226" i="1"/>
  <c r="B234" i="1"/>
  <c r="C234" i="1" s="1"/>
  <c r="B249" i="1"/>
  <c r="B282" i="1"/>
  <c r="B334" i="1"/>
  <c r="C334" i="1" s="1"/>
  <c r="B415" i="1"/>
  <c r="C415" i="1" s="1"/>
  <c r="C420" i="1"/>
  <c r="B433" i="1"/>
  <c r="B439" i="1"/>
  <c r="C439" i="1" s="1"/>
  <c r="C34" i="1"/>
  <c r="C31" i="1"/>
  <c r="B46" i="1"/>
  <c r="C46" i="1" s="1"/>
  <c r="B65" i="1"/>
  <c r="B68" i="1"/>
  <c r="C68" i="1" s="1"/>
  <c r="B73" i="1"/>
  <c r="C74" i="1"/>
  <c r="C76" i="1"/>
  <c r="B81" i="1"/>
  <c r="C82" i="1"/>
  <c r="C90" i="1"/>
  <c r="B104" i="1"/>
  <c r="B141" i="1"/>
  <c r="C141" i="1" s="1"/>
  <c r="B143" i="1"/>
  <c r="C180" i="1"/>
  <c r="B254" i="1"/>
  <c r="B274" i="1"/>
  <c r="C275" i="1"/>
  <c r="B277" i="1"/>
  <c r="B292" i="1"/>
  <c r="C292" i="1" s="1"/>
  <c r="B304" i="1"/>
  <c r="C304" i="1" s="1"/>
  <c r="B314" i="1"/>
  <c r="C314" i="1" s="1"/>
  <c r="B324" i="1"/>
  <c r="C324" i="1" s="1"/>
  <c r="B336" i="1"/>
  <c r="B341" i="1"/>
  <c r="C341" i="1" s="1"/>
  <c r="B343" i="1"/>
  <c r="C343" i="1" s="1"/>
  <c r="B382" i="1"/>
  <c r="C382" i="1" s="1"/>
  <c r="B389" i="1"/>
  <c r="C394" i="1"/>
  <c r="B399" i="1"/>
  <c r="C399" i="1" s="1"/>
  <c r="B401" i="1"/>
  <c r="B424" i="1"/>
  <c r="C424" i="1" s="1"/>
  <c r="B441" i="1"/>
  <c r="C131" i="1"/>
  <c r="C219" i="1"/>
  <c r="C229" i="1"/>
  <c r="B11" i="1"/>
  <c r="C11" i="1" s="1"/>
  <c r="B13" i="1"/>
  <c r="B21" i="1"/>
  <c r="C21" i="1" s="1"/>
  <c r="B29" i="1"/>
  <c r="C29" i="1" s="1"/>
  <c r="B31" i="1"/>
  <c r="B62" i="1"/>
  <c r="C62" i="1" s="1"/>
  <c r="B70" i="1"/>
  <c r="C70" i="1" s="1"/>
  <c r="B88" i="1"/>
  <c r="C91" i="1"/>
  <c r="B180" i="1"/>
  <c r="B182" i="1"/>
  <c r="B184" i="1"/>
  <c r="C205" i="1"/>
  <c r="B213" i="1"/>
  <c r="B233" i="1"/>
  <c r="B244" i="1"/>
  <c r="C244" i="1" s="1"/>
  <c r="B256" i="1"/>
  <c r="C256" i="1" s="1"/>
  <c r="B269" i="1"/>
  <c r="B284" i="1"/>
  <c r="B309" i="1"/>
  <c r="C309" i="1" s="1"/>
  <c r="B326" i="1"/>
  <c r="C328" i="1"/>
  <c r="C339" i="1"/>
  <c r="B356" i="1"/>
  <c r="B368" i="1"/>
  <c r="C368" i="1" s="1"/>
  <c r="C381" i="1"/>
  <c r="B391" i="1"/>
  <c r="B404" i="1"/>
  <c r="C404" i="1" s="1"/>
  <c r="C422" i="1"/>
  <c r="C436" i="1"/>
  <c r="C19" i="1"/>
  <c r="C66" i="1"/>
  <c r="C98" i="1"/>
  <c r="C106" i="1"/>
  <c r="C179" i="1"/>
  <c r="C181" i="1"/>
  <c r="C356" i="1"/>
  <c r="C397" i="1"/>
  <c r="C435" i="1"/>
  <c r="C437" i="1"/>
  <c r="C5" i="1"/>
  <c r="C12" i="1"/>
  <c r="C153" i="1"/>
  <c r="C175" i="1"/>
  <c r="C284" i="1"/>
  <c r="C293" i="1"/>
  <c r="C299" i="1"/>
  <c r="C340" i="1"/>
  <c r="C342" i="1"/>
  <c r="C392" i="1"/>
  <c r="C395" i="1"/>
  <c r="C403" i="1"/>
  <c r="C316" i="1"/>
  <c r="C364" i="1"/>
  <c r="C425" i="1"/>
  <c r="C441" i="1"/>
  <c r="C60" i="1"/>
  <c r="C196" i="1"/>
  <c r="C204" i="1"/>
  <c r="C212" i="1"/>
  <c r="C252" i="1"/>
  <c r="C323" i="1"/>
  <c r="C379" i="1"/>
  <c r="C383" i="1"/>
  <c r="C387" i="1"/>
  <c r="C9" i="1"/>
  <c r="C166" i="1"/>
  <c r="C214" i="1"/>
  <c r="C249" i="1"/>
  <c r="C283" i="1"/>
  <c r="C15" i="1"/>
  <c r="C165" i="1"/>
  <c r="C35" i="1"/>
  <c r="C61" i="1"/>
  <c r="C2" i="1"/>
  <c r="C4" i="1"/>
  <c r="C30" i="1"/>
  <c r="C126" i="1"/>
  <c r="C156" i="1"/>
  <c r="C158" i="1"/>
  <c r="C159" i="1"/>
  <c r="C163" i="1"/>
  <c r="C174" i="1"/>
  <c r="C231" i="1"/>
  <c r="C235" i="1"/>
  <c r="C315" i="1"/>
  <c r="C336" i="1"/>
  <c r="C351" i="1"/>
  <c r="C360" i="1"/>
  <c r="C363" i="1"/>
  <c r="C367" i="1"/>
  <c r="C371" i="1"/>
  <c r="C412" i="1"/>
  <c r="C438" i="1"/>
  <c r="C13" i="1"/>
  <c r="C6" i="1"/>
  <c r="C7" i="1"/>
  <c r="C44" i="1"/>
  <c r="C89" i="1"/>
  <c r="C105" i="1"/>
  <c r="C144" i="1"/>
  <c r="C164" i="1"/>
  <c r="B23" i="1"/>
  <c r="C23" i="1" s="1"/>
  <c r="C24" i="1"/>
  <c r="B54" i="1"/>
  <c r="C54" i="1" s="1"/>
  <c r="B64" i="1"/>
  <c r="C64" i="1" s="1"/>
  <c r="C73" i="1"/>
  <c r="B87" i="1"/>
  <c r="C87" i="1" s="1"/>
  <c r="C88" i="1"/>
  <c r="B94" i="1"/>
  <c r="C94" i="1" s="1"/>
  <c r="B101" i="1"/>
  <c r="C101" i="1" s="1"/>
  <c r="B103" i="1"/>
  <c r="C103" i="1" s="1"/>
  <c r="C104" i="1"/>
  <c r="B110" i="1"/>
  <c r="C110" i="1" s="1"/>
  <c r="B117" i="1"/>
  <c r="C117" i="1" s="1"/>
  <c r="B119" i="1"/>
  <c r="C119" i="1" s="1"/>
  <c r="C120" i="1"/>
  <c r="C129" i="1"/>
  <c r="B134" i="1"/>
  <c r="C134" i="1" s="1"/>
  <c r="B149" i="1"/>
  <c r="C149" i="1" s="1"/>
  <c r="B151" i="1"/>
  <c r="C152" i="1"/>
  <c r="B168" i="1"/>
  <c r="C168" i="1" s="1"/>
  <c r="C186" i="1"/>
  <c r="C213" i="1"/>
  <c r="C230" i="1"/>
  <c r="C248" i="1"/>
  <c r="C325" i="1"/>
  <c r="C330" i="1"/>
  <c r="C418" i="1"/>
  <c r="C65" i="1"/>
  <c r="C80" i="1"/>
  <c r="C143" i="1"/>
  <c r="C157" i="1"/>
  <c r="C71" i="1"/>
  <c r="C161" i="1"/>
  <c r="C25" i="1"/>
  <c r="C63" i="1"/>
  <c r="C81" i="1"/>
  <c r="B8" i="1"/>
  <c r="C8" i="1" s="1"/>
  <c r="B38" i="1"/>
  <c r="C38" i="1" s="1"/>
  <c r="B48" i="1"/>
  <c r="C48" i="1" s="1"/>
  <c r="C57" i="1"/>
  <c r="B71" i="1"/>
  <c r="C72" i="1"/>
  <c r="C97" i="1"/>
  <c r="C113" i="1"/>
  <c r="B125" i="1"/>
  <c r="C125" i="1" s="1"/>
  <c r="B127" i="1"/>
  <c r="C127" i="1" s="1"/>
  <c r="C128" i="1"/>
  <c r="C137" i="1"/>
  <c r="B142" i="1"/>
  <c r="C142" i="1" s="1"/>
  <c r="B157" i="1"/>
  <c r="B162" i="1"/>
  <c r="C162" i="1" s="1"/>
  <c r="C171" i="1"/>
  <c r="C182" i="1"/>
  <c r="C184" i="1"/>
  <c r="C221" i="1"/>
  <c r="C49" i="1"/>
  <c r="C151" i="1"/>
  <c r="C192" i="1"/>
  <c r="C33" i="1"/>
  <c r="C40" i="1"/>
  <c r="C121" i="1"/>
  <c r="C17" i="1"/>
  <c r="B22" i="1"/>
  <c r="C22" i="1" s="1"/>
  <c r="B32" i="1"/>
  <c r="C32" i="1" s="1"/>
  <c r="C41" i="1"/>
  <c r="B55" i="1"/>
  <c r="C55" i="1" s="1"/>
  <c r="C56" i="1"/>
  <c r="B86" i="1"/>
  <c r="C86" i="1" s="1"/>
  <c r="B93" i="1"/>
  <c r="C93" i="1" s="1"/>
  <c r="B95" i="1"/>
  <c r="C95" i="1" s="1"/>
  <c r="C96" i="1"/>
  <c r="B102" i="1"/>
  <c r="C102" i="1" s="1"/>
  <c r="B109" i="1"/>
  <c r="C109" i="1" s="1"/>
  <c r="B111" i="1"/>
  <c r="C111" i="1" s="1"/>
  <c r="C112" i="1"/>
  <c r="B118" i="1"/>
  <c r="C118" i="1" s="1"/>
  <c r="B133" i="1"/>
  <c r="C133" i="1" s="1"/>
  <c r="B135" i="1"/>
  <c r="C135" i="1" s="1"/>
  <c r="C136" i="1"/>
  <c r="C145" i="1"/>
  <c r="B150" i="1"/>
  <c r="C150" i="1" s="1"/>
  <c r="B169" i="1"/>
  <c r="C169" i="1" s="1"/>
  <c r="C170" i="1"/>
  <c r="B190" i="1"/>
  <c r="C190" i="1" s="1"/>
  <c r="B192" i="1"/>
  <c r="B198" i="1"/>
  <c r="C198" i="1" s="1"/>
  <c r="C200" i="1"/>
  <c r="B225" i="1"/>
  <c r="C225" i="1" s="1"/>
  <c r="C226" i="1"/>
  <c r="B239" i="1"/>
  <c r="C239" i="1" s="1"/>
  <c r="B281" i="1"/>
  <c r="C281" i="1" s="1"/>
  <c r="C286" i="1"/>
  <c r="B294" i="1"/>
  <c r="C294" i="1" s="1"/>
  <c r="C296" i="1"/>
  <c r="C359" i="1"/>
  <c r="B183" i="1"/>
  <c r="C183" i="1" s="1"/>
  <c r="B207" i="1"/>
  <c r="C207" i="1" s="1"/>
  <c r="B222" i="1"/>
  <c r="C222" i="1" s="1"/>
  <c r="C236" i="1"/>
  <c r="C254" i="1"/>
  <c r="C262" i="1"/>
  <c r="C270" i="1"/>
  <c r="B278" i="1"/>
  <c r="C278" i="1" s="1"/>
  <c r="C280" i="1"/>
  <c r="C301" i="1"/>
  <c r="C306" i="1"/>
  <c r="B321" i="1"/>
  <c r="C321" i="1" s="1"/>
  <c r="C326" i="1"/>
  <c r="C352" i="1"/>
  <c r="C369" i="1"/>
  <c r="C385" i="1"/>
  <c r="C401" i="1"/>
  <c r="B191" i="1"/>
  <c r="C191" i="1" s="1"/>
  <c r="B201" i="1"/>
  <c r="C201" i="1" s="1"/>
  <c r="C210" i="1"/>
  <c r="B224" i="1"/>
  <c r="C224" i="1" s="1"/>
  <c r="C414" i="1"/>
  <c r="B176" i="1"/>
  <c r="C176" i="1" s="1"/>
  <c r="B193" i="1"/>
  <c r="C193" i="1" s="1"/>
  <c r="C202" i="1"/>
  <c r="B216" i="1"/>
  <c r="C216" i="1" s="1"/>
  <c r="C241" i="1"/>
  <c r="C277" i="1"/>
  <c r="C282" i="1"/>
  <c r="B297" i="1"/>
  <c r="C297" i="1" s="1"/>
  <c r="B318" i="1"/>
  <c r="C318" i="1" s="1"/>
  <c r="C320" i="1"/>
  <c r="B345" i="1"/>
  <c r="C345" i="1" s="1"/>
  <c r="C177" i="1"/>
  <c r="C194" i="1"/>
  <c r="B208" i="1"/>
  <c r="C208" i="1" s="1"/>
  <c r="C217" i="1"/>
  <c r="C227" i="1"/>
  <c r="C258" i="1"/>
  <c r="C261" i="1"/>
  <c r="C266" i="1"/>
  <c r="C269" i="1"/>
  <c r="C274" i="1"/>
  <c r="B289" i="1"/>
  <c r="C289" i="1" s="1"/>
  <c r="C302" i="1"/>
  <c r="B310" i="1"/>
  <c r="C310" i="1" s="1"/>
  <c r="C312" i="1"/>
  <c r="C348" i="1"/>
  <c r="C375" i="1"/>
  <c r="C391" i="1"/>
  <c r="C407" i="1"/>
  <c r="C333" i="1"/>
  <c r="C353" i="1"/>
  <c r="B417" i="1"/>
  <c r="C417" i="1" s="1"/>
  <c r="C421" i="1"/>
  <c r="C257" i="1"/>
  <c r="C265" i="1"/>
  <c r="C273" i="1"/>
  <c r="C305" i="1"/>
  <c r="C313" i="1"/>
  <c r="C329" i="1"/>
  <c r="C370" i="1"/>
  <c r="C386" i="1"/>
  <c r="C402" i="1"/>
  <c r="C413" i="1"/>
  <c r="C434" i="1"/>
  <c r="C410" i="1"/>
  <c r="C233" i="1"/>
  <c r="B255" i="1"/>
  <c r="C255" i="1" s="1"/>
  <c r="B263" i="1"/>
  <c r="C263" i="1" s="1"/>
  <c r="B271" i="1"/>
  <c r="C271" i="1" s="1"/>
  <c r="B279" i="1"/>
  <c r="C279" i="1" s="1"/>
  <c r="B287" i="1"/>
  <c r="C287" i="1" s="1"/>
  <c r="B295" i="1"/>
  <c r="C295" i="1" s="1"/>
  <c r="B303" i="1"/>
  <c r="C303" i="1" s="1"/>
  <c r="B311" i="1"/>
  <c r="C311" i="1" s="1"/>
  <c r="B319" i="1"/>
  <c r="C319" i="1" s="1"/>
  <c r="C357" i="1"/>
  <c r="C433" i="1"/>
  <c r="B240" i="1"/>
  <c r="C240" i="1" s="1"/>
  <c r="C349" i="1"/>
  <c r="C361" i="1"/>
  <c r="C373" i="1"/>
  <c r="C377" i="1"/>
  <c r="C389" i="1"/>
  <c r="C393" i="1"/>
  <c r="C405" i="1"/>
  <c r="C409" i="1"/>
  <c r="C426" i="1"/>
</calcChain>
</file>

<file path=xl/sharedStrings.xml><?xml version="1.0" encoding="utf-8"?>
<sst xmlns="http://schemas.openxmlformats.org/spreadsheetml/2006/main" count="100" uniqueCount="10">
  <si>
    <t>Phase/°_7C</t>
  </si>
  <si>
    <t>% O2 sat_7</t>
  </si>
  <si>
    <t>O2_mg_l_7</t>
  </si>
  <si>
    <t>Temp/°C</t>
  </si>
  <si>
    <t>Temp K</t>
  </si>
  <si>
    <t>Phase angle at 0% O2; f(T)</t>
  </si>
  <si>
    <t>Stern-Volmer constant; f(T)</t>
  </si>
  <si>
    <t>Bunsen coefficient; f(T)</t>
  </si>
  <si>
    <t>Water vapor pressure; f(T)</t>
  </si>
  <si>
    <t>real atm pressure (mbar)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</si>
</sst>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932450118628377"/>
          <c:y val="2.8552008495159271E-2"/>
          <c:w val="0.77702255420662802"/>
          <c:h val="0.72352962776724039"/>
        </c:manualLayout>
      </c:layout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'1-T239'!$C$2:$C$409</c:f>
              <c:numCache>
                <c:formatCode>General</c:formatCode>
                <c:ptCount val="4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99-413B-B7EA-35AFED182B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1036639"/>
        <c:axId val="1881043983"/>
      </c:lineChart>
      <c:lineChart>
        <c:grouping val="standard"/>
        <c:varyColors val="0"/>
        <c:ser>
          <c:idx val="1"/>
          <c:order val="1"/>
          <c:tx>
            <c:strRef>
              <c:f>'[1]pstest5-2-T33'!$D$1</c:f>
              <c:strCache>
                <c:ptCount val="1"/>
                <c:pt idx="0">
                  <c:v>Temp/°C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'1-T239'!$D$2:$D$441</c:f>
              <c:numCache>
                <c:formatCode>General</c:formatCode>
                <c:ptCount val="44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99-413B-B7EA-35AFED182B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5363695"/>
        <c:axId val="2085348143"/>
      </c:lineChart>
      <c:catAx>
        <c:axId val="18810366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043983"/>
        <c:crosses val="autoZero"/>
        <c:auto val="1"/>
        <c:lblAlgn val="ctr"/>
        <c:lblOffset val="100"/>
        <c:noMultiLvlLbl val="0"/>
      </c:catAx>
      <c:valAx>
        <c:axId val="1881043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O2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036639"/>
        <c:crosses val="autoZero"/>
        <c:crossBetween val="between"/>
      </c:valAx>
      <c:valAx>
        <c:axId val="2085348143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Temperatue (C)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363695"/>
        <c:crosses val="max"/>
        <c:crossBetween val="between"/>
      </c:valAx>
      <c:catAx>
        <c:axId val="2085363695"/>
        <c:scaling>
          <c:orientation val="minMax"/>
        </c:scaling>
        <c:delete val="1"/>
        <c:axPos val="b"/>
        <c:majorTickMark val="out"/>
        <c:minorTickMark val="none"/>
        <c:tickLblPos val="nextTo"/>
        <c:crossAx val="2085348143"/>
        <c:crosses val="autoZero"/>
        <c:auto val="1"/>
        <c:lblAlgn val="ctr"/>
        <c:lblOffset val="100"/>
        <c:noMultiLvlLbl val="0"/>
      </c:cat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5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932450118628377"/>
          <c:y val="2.8552008495159271E-2"/>
          <c:w val="0.77702255420662802"/>
          <c:h val="0.72352962776724039"/>
        </c:manualLayout>
      </c:layout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'10-F250'!$C$2:$C$409</c:f>
              <c:numCache>
                <c:formatCode>General</c:formatCode>
                <c:ptCount val="4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1E-4C95-91A3-D1CE7EDC76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1036639"/>
        <c:axId val="1881043983"/>
      </c:lineChart>
      <c:lineChart>
        <c:grouping val="standard"/>
        <c:varyColors val="0"/>
        <c:ser>
          <c:idx val="1"/>
          <c:order val="1"/>
          <c:tx>
            <c:strRef>
              <c:f>'[1]pstest5-2-T33'!$D$1</c:f>
              <c:strCache>
                <c:ptCount val="1"/>
                <c:pt idx="0">
                  <c:v>Temp/°C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'10-F250'!$D$2:$D$441</c:f>
              <c:numCache>
                <c:formatCode>General</c:formatCode>
                <c:ptCount val="44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1E-4C95-91A3-D1CE7EDC76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5363695"/>
        <c:axId val="2085348143"/>
      </c:lineChart>
      <c:catAx>
        <c:axId val="18810366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043983"/>
        <c:crosses val="autoZero"/>
        <c:auto val="1"/>
        <c:lblAlgn val="ctr"/>
        <c:lblOffset val="100"/>
        <c:noMultiLvlLbl val="0"/>
      </c:catAx>
      <c:valAx>
        <c:axId val="1881043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O2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036639"/>
        <c:crosses val="autoZero"/>
        <c:crossBetween val="between"/>
      </c:valAx>
      <c:valAx>
        <c:axId val="2085348143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Temperatue (C)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363695"/>
        <c:crosses val="max"/>
        <c:crossBetween val="between"/>
      </c:valAx>
      <c:catAx>
        <c:axId val="2085363695"/>
        <c:scaling>
          <c:orientation val="minMax"/>
        </c:scaling>
        <c:delete val="1"/>
        <c:axPos val="b"/>
        <c:majorTickMark val="out"/>
        <c:minorTickMark val="none"/>
        <c:tickLblPos val="nextTo"/>
        <c:crossAx val="2085348143"/>
        <c:crosses val="autoZero"/>
        <c:auto val="1"/>
        <c:lblAlgn val="ctr"/>
        <c:lblOffset val="100"/>
        <c:noMultiLvlLbl val="0"/>
      </c:cat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5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932450118628377"/>
          <c:y val="2.8552008495159271E-2"/>
          <c:w val="0.77702255420662802"/>
          <c:h val="0.72352962776724039"/>
        </c:manualLayout>
      </c:layout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'2-P311'!$C$2:$C$409</c:f>
              <c:numCache>
                <c:formatCode>General</c:formatCode>
                <c:ptCount val="4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81-47D1-9572-C00A38E83D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1036639"/>
        <c:axId val="1881043983"/>
      </c:lineChart>
      <c:lineChart>
        <c:grouping val="standard"/>
        <c:varyColors val="0"/>
        <c:ser>
          <c:idx val="1"/>
          <c:order val="1"/>
          <c:tx>
            <c:strRef>
              <c:f>'[1]pstest5-2-T33'!$D$1</c:f>
              <c:strCache>
                <c:ptCount val="1"/>
                <c:pt idx="0">
                  <c:v>Temp/°C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'2-P311'!$D$2:$D$441</c:f>
              <c:numCache>
                <c:formatCode>General</c:formatCode>
                <c:ptCount val="44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81-47D1-9572-C00A38E83D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5363695"/>
        <c:axId val="2085348143"/>
      </c:lineChart>
      <c:catAx>
        <c:axId val="18810366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043983"/>
        <c:crosses val="autoZero"/>
        <c:auto val="1"/>
        <c:lblAlgn val="ctr"/>
        <c:lblOffset val="100"/>
        <c:noMultiLvlLbl val="0"/>
      </c:catAx>
      <c:valAx>
        <c:axId val="1881043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O2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036639"/>
        <c:crosses val="autoZero"/>
        <c:crossBetween val="between"/>
      </c:valAx>
      <c:valAx>
        <c:axId val="2085348143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Temperatue (C)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363695"/>
        <c:crosses val="max"/>
        <c:crossBetween val="between"/>
      </c:valAx>
      <c:catAx>
        <c:axId val="2085363695"/>
        <c:scaling>
          <c:orientation val="minMax"/>
        </c:scaling>
        <c:delete val="1"/>
        <c:axPos val="b"/>
        <c:majorTickMark val="out"/>
        <c:minorTickMark val="none"/>
        <c:tickLblPos val="nextTo"/>
        <c:crossAx val="2085348143"/>
        <c:crosses val="autoZero"/>
        <c:auto val="1"/>
        <c:lblAlgn val="ctr"/>
        <c:lblOffset val="100"/>
        <c:noMultiLvlLbl val="0"/>
      </c:cat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5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932450118628377"/>
          <c:y val="2.8552008495159271E-2"/>
          <c:w val="0.77702255420662802"/>
          <c:h val="0.72352962776724039"/>
        </c:manualLayout>
      </c:layout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'3-F65'!$C$2:$C$409</c:f>
              <c:numCache>
                <c:formatCode>General</c:formatCode>
                <c:ptCount val="4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5D-4D67-855B-9384953F3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1036639"/>
        <c:axId val="1881043983"/>
      </c:lineChart>
      <c:lineChart>
        <c:grouping val="standard"/>
        <c:varyColors val="0"/>
        <c:ser>
          <c:idx val="1"/>
          <c:order val="1"/>
          <c:tx>
            <c:strRef>
              <c:f>'[1]pstest5-2-T33'!$D$1</c:f>
              <c:strCache>
                <c:ptCount val="1"/>
                <c:pt idx="0">
                  <c:v>Temp/°C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'3-F65'!$D$2:$D$441</c:f>
              <c:numCache>
                <c:formatCode>General</c:formatCode>
                <c:ptCount val="44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5D-4D67-855B-9384953F3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5363695"/>
        <c:axId val="2085348143"/>
      </c:lineChart>
      <c:catAx>
        <c:axId val="18810366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043983"/>
        <c:crosses val="autoZero"/>
        <c:auto val="1"/>
        <c:lblAlgn val="ctr"/>
        <c:lblOffset val="100"/>
        <c:noMultiLvlLbl val="0"/>
      </c:catAx>
      <c:valAx>
        <c:axId val="1881043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O2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036639"/>
        <c:crosses val="autoZero"/>
        <c:crossBetween val="between"/>
      </c:valAx>
      <c:valAx>
        <c:axId val="2085348143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Temperatue (C)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363695"/>
        <c:crosses val="max"/>
        <c:crossBetween val="between"/>
      </c:valAx>
      <c:catAx>
        <c:axId val="2085363695"/>
        <c:scaling>
          <c:orientation val="minMax"/>
        </c:scaling>
        <c:delete val="1"/>
        <c:axPos val="b"/>
        <c:majorTickMark val="out"/>
        <c:minorTickMark val="none"/>
        <c:tickLblPos val="nextTo"/>
        <c:crossAx val="2085348143"/>
        <c:crosses val="autoZero"/>
        <c:auto val="1"/>
        <c:lblAlgn val="ctr"/>
        <c:lblOffset val="100"/>
        <c:noMultiLvlLbl val="0"/>
      </c:cat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5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932450118628377"/>
          <c:y val="2.8552008495159271E-2"/>
          <c:w val="0.77702255420662802"/>
          <c:h val="0.72352962776724039"/>
        </c:manualLayout>
      </c:layout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'4-D136'!$C$2:$C$409</c:f>
              <c:numCache>
                <c:formatCode>General</c:formatCode>
                <c:ptCount val="4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F6-4CE1-9EA7-EE7C244187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1036639"/>
        <c:axId val="1881043983"/>
      </c:lineChart>
      <c:lineChart>
        <c:grouping val="standard"/>
        <c:varyColors val="0"/>
        <c:ser>
          <c:idx val="1"/>
          <c:order val="1"/>
          <c:tx>
            <c:strRef>
              <c:f>'[1]pstest5-2-T33'!$D$1</c:f>
              <c:strCache>
                <c:ptCount val="1"/>
                <c:pt idx="0">
                  <c:v>Temp/°C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'4-D136'!$D$2:$D$441</c:f>
              <c:numCache>
                <c:formatCode>General</c:formatCode>
                <c:ptCount val="44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F6-4CE1-9EA7-EE7C244187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5363695"/>
        <c:axId val="2085348143"/>
      </c:lineChart>
      <c:catAx>
        <c:axId val="18810366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043983"/>
        <c:crosses val="autoZero"/>
        <c:auto val="1"/>
        <c:lblAlgn val="ctr"/>
        <c:lblOffset val="100"/>
        <c:noMultiLvlLbl val="0"/>
      </c:catAx>
      <c:valAx>
        <c:axId val="1881043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O2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036639"/>
        <c:crosses val="autoZero"/>
        <c:crossBetween val="between"/>
      </c:valAx>
      <c:valAx>
        <c:axId val="2085348143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Temperatue (C)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363695"/>
        <c:crosses val="max"/>
        <c:crossBetween val="between"/>
      </c:valAx>
      <c:catAx>
        <c:axId val="2085363695"/>
        <c:scaling>
          <c:orientation val="minMax"/>
        </c:scaling>
        <c:delete val="1"/>
        <c:axPos val="b"/>
        <c:majorTickMark val="out"/>
        <c:minorTickMark val="none"/>
        <c:tickLblPos val="nextTo"/>
        <c:crossAx val="2085348143"/>
        <c:crosses val="autoZero"/>
        <c:auto val="1"/>
        <c:lblAlgn val="ctr"/>
        <c:lblOffset val="100"/>
        <c:noMultiLvlLbl val="0"/>
      </c:cat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5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932450118628377"/>
          <c:y val="2.8552008495159271E-2"/>
          <c:w val="0.77702255420662802"/>
          <c:h val="0.72352962776724039"/>
        </c:manualLayout>
      </c:layout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'5-M168'!$C$2:$C$409</c:f>
              <c:numCache>
                <c:formatCode>General</c:formatCode>
                <c:ptCount val="4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48-4DAE-9DD9-52A15E58E8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1036639"/>
        <c:axId val="1881043983"/>
      </c:lineChart>
      <c:lineChart>
        <c:grouping val="standard"/>
        <c:varyColors val="0"/>
        <c:ser>
          <c:idx val="1"/>
          <c:order val="1"/>
          <c:tx>
            <c:strRef>
              <c:f>'[1]pstest5-2-T33'!$D$1</c:f>
              <c:strCache>
                <c:ptCount val="1"/>
                <c:pt idx="0">
                  <c:v>Temp/°C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'5-M168'!$D$2:$D$441</c:f>
              <c:numCache>
                <c:formatCode>General</c:formatCode>
                <c:ptCount val="44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48-4DAE-9DD9-52A15E58E8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5363695"/>
        <c:axId val="2085348143"/>
      </c:lineChart>
      <c:catAx>
        <c:axId val="18810366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043983"/>
        <c:crosses val="autoZero"/>
        <c:auto val="1"/>
        <c:lblAlgn val="ctr"/>
        <c:lblOffset val="100"/>
        <c:noMultiLvlLbl val="0"/>
      </c:catAx>
      <c:valAx>
        <c:axId val="1881043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O2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036639"/>
        <c:crosses val="autoZero"/>
        <c:crossBetween val="between"/>
      </c:valAx>
      <c:valAx>
        <c:axId val="2085348143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Temperatue (C)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363695"/>
        <c:crosses val="max"/>
        <c:crossBetween val="between"/>
      </c:valAx>
      <c:catAx>
        <c:axId val="2085363695"/>
        <c:scaling>
          <c:orientation val="minMax"/>
        </c:scaling>
        <c:delete val="1"/>
        <c:axPos val="b"/>
        <c:majorTickMark val="out"/>
        <c:minorTickMark val="none"/>
        <c:tickLblPos val="nextTo"/>
        <c:crossAx val="2085348143"/>
        <c:crosses val="autoZero"/>
        <c:auto val="1"/>
        <c:lblAlgn val="ctr"/>
        <c:lblOffset val="100"/>
        <c:noMultiLvlLbl val="0"/>
      </c:cat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5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932450118628377"/>
          <c:y val="2.8552008495159271E-2"/>
          <c:w val="0.77702255420662802"/>
          <c:h val="0.72352962776724039"/>
        </c:manualLayout>
      </c:layout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'6-P294'!$C$2:$C$409</c:f>
              <c:numCache>
                <c:formatCode>General</c:formatCode>
                <c:ptCount val="4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7E-48E9-A5DB-9E79E63AD1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1036639"/>
        <c:axId val="1881043983"/>
      </c:lineChart>
      <c:lineChart>
        <c:grouping val="standard"/>
        <c:varyColors val="0"/>
        <c:ser>
          <c:idx val="1"/>
          <c:order val="1"/>
          <c:tx>
            <c:strRef>
              <c:f>'[1]pstest5-2-T33'!$D$1</c:f>
              <c:strCache>
                <c:ptCount val="1"/>
                <c:pt idx="0">
                  <c:v>Temp/°C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'6-P294'!$D$2:$D$441</c:f>
              <c:numCache>
                <c:formatCode>General</c:formatCode>
                <c:ptCount val="44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7E-48E9-A5DB-9E79E63AD1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5363695"/>
        <c:axId val="2085348143"/>
      </c:lineChart>
      <c:catAx>
        <c:axId val="18810366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043983"/>
        <c:crosses val="autoZero"/>
        <c:auto val="1"/>
        <c:lblAlgn val="ctr"/>
        <c:lblOffset val="100"/>
        <c:noMultiLvlLbl val="0"/>
      </c:catAx>
      <c:valAx>
        <c:axId val="1881043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O2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036639"/>
        <c:crosses val="autoZero"/>
        <c:crossBetween val="between"/>
      </c:valAx>
      <c:valAx>
        <c:axId val="2085348143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Temperatue (C)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363695"/>
        <c:crosses val="max"/>
        <c:crossBetween val="between"/>
      </c:valAx>
      <c:catAx>
        <c:axId val="2085363695"/>
        <c:scaling>
          <c:orientation val="minMax"/>
        </c:scaling>
        <c:delete val="1"/>
        <c:axPos val="b"/>
        <c:majorTickMark val="out"/>
        <c:minorTickMark val="none"/>
        <c:tickLblPos val="nextTo"/>
        <c:crossAx val="2085348143"/>
        <c:crosses val="autoZero"/>
        <c:auto val="1"/>
        <c:lblAlgn val="ctr"/>
        <c:lblOffset val="100"/>
        <c:noMultiLvlLbl val="0"/>
      </c:cat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5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932450118628377"/>
          <c:y val="2.8552008495159271E-2"/>
          <c:w val="0.77702255420662802"/>
          <c:h val="0.72352962776724039"/>
        </c:manualLayout>
      </c:layout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'7-T322'!$C$2:$C$409</c:f>
              <c:numCache>
                <c:formatCode>General</c:formatCode>
                <c:ptCount val="4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11-48AF-8BA3-872322E13E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1036639"/>
        <c:axId val="1881043983"/>
      </c:lineChart>
      <c:lineChart>
        <c:grouping val="standard"/>
        <c:varyColors val="0"/>
        <c:ser>
          <c:idx val="1"/>
          <c:order val="1"/>
          <c:tx>
            <c:strRef>
              <c:f>'[1]pstest5-2-T33'!$D$1</c:f>
              <c:strCache>
                <c:ptCount val="1"/>
                <c:pt idx="0">
                  <c:v>Temp/°C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'7-T322'!$D$2:$D$441</c:f>
              <c:numCache>
                <c:formatCode>General</c:formatCode>
                <c:ptCount val="44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11-48AF-8BA3-872322E13E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5363695"/>
        <c:axId val="2085348143"/>
      </c:lineChart>
      <c:catAx>
        <c:axId val="18810366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043983"/>
        <c:crosses val="autoZero"/>
        <c:auto val="1"/>
        <c:lblAlgn val="ctr"/>
        <c:lblOffset val="100"/>
        <c:noMultiLvlLbl val="0"/>
      </c:catAx>
      <c:valAx>
        <c:axId val="1881043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O2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036639"/>
        <c:crosses val="autoZero"/>
        <c:crossBetween val="between"/>
      </c:valAx>
      <c:valAx>
        <c:axId val="2085348143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Temperatue (C)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363695"/>
        <c:crosses val="max"/>
        <c:crossBetween val="between"/>
      </c:valAx>
      <c:catAx>
        <c:axId val="2085363695"/>
        <c:scaling>
          <c:orientation val="minMax"/>
        </c:scaling>
        <c:delete val="1"/>
        <c:axPos val="b"/>
        <c:majorTickMark val="out"/>
        <c:minorTickMark val="none"/>
        <c:tickLblPos val="nextTo"/>
        <c:crossAx val="2085348143"/>
        <c:crosses val="autoZero"/>
        <c:auto val="1"/>
        <c:lblAlgn val="ctr"/>
        <c:lblOffset val="100"/>
        <c:noMultiLvlLbl val="0"/>
      </c:cat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5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932450118628377"/>
          <c:y val="2.8552008495159271E-2"/>
          <c:w val="0.77702255420662802"/>
          <c:h val="0.72352962776724039"/>
        </c:manualLayout>
      </c:layout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'8-D22'!$C$2:$C$409</c:f>
              <c:numCache>
                <c:formatCode>General</c:formatCode>
                <c:ptCount val="4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BF-46FE-A52B-9BEF0D41CA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1036639"/>
        <c:axId val="1881043983"/>
      </c:lineChart>
      <c:lineChart>
        <c:grouping val="standard"/>
        <c:varyColors val="0"/>
        <c:ser>
          <c:idx val="1"/>
          <c:order val="1"/>
          <c:tx>
            <c:strRef>
              <c:f>'[1]pstest5-2-T33'!$D$1</c:f>
              <c:strCache>
                <c:ptCount val="1"/>
                <c:pt idx="0">
                  <c:v>Temp/°C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'8-D22'!$D$2:$D$441</c:f>
              <c:numCache>
                <c:formatCode>General</c:formatCode>
                <c:ptCount val="44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BF-46FE-A52B-9BEF0D41CA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5363695"/>
        <c:axId val="2085348143"/>
      </c:lineChart>
      <c:catAx>
        <c:axId val="18810366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043983"/>
        <c:crosses val="autoZero"/>
        <c:auto val="1"/>
        <c:lblAlgn val="ctr"/>
        <c:lblOffset val="100"/>
        <c:noMultiLvlLbl val="0"/>
      </c:catAx>
      <c:valAx>
        <c:axId val="1881043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O2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036639"/>
        <c:crosses val="autoZero"/>
        <c:crossBetween val="between"/>
      </c:valAx>
      <c:valAx>
        <c:axId val="2085348143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Temperatue (C)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363695"/>
        <c:crosses val="max"/>
        <c:crossBetween val="between"/>
      </c:valAx>
      <c:catAx>
        <c:axId val="2085363695"/>
        <c:scaling>
          <c:orientation val="minMax"/>
        </c:scaling>
        <c:delete val="1"/>
        <c:axPos val="b"/>
        <c:majorTickMark val="out"/>
        <c:minorTickMark val="none"/>
        <c:tickLblPos val="nextTo"/>
        <c:crossAx val="2085348143"/>
        <c:crosses val="autoZero"/>
        <c:auto val="1"/>
        <c:lblAlgn val="ctr"/>
        <c:lblOffset val="100"/>
        <c:noMultiLvlLbl val="0"/>
      </c:cat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5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932450118628377"/>
          <c:y val="2.8552008495159271E-2"/>
          <c:w val="0.77702255420662802"/>
          <c:h val="0.72352962776724039"/>
        </c:manualLayout>
      </c:layout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'9-M258'!$C$2:$C$409</c:f>
              <c:numCache>
                <c:formatCode>General</c:formatCode>
                <c:ptCount val="4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79-4ED4-9F8F-D1042367AA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1036639"/>
        <c:axId val="1881043983"/>
      </c:lineChart>
      <c:lineChart>
        <c:grouping val="standard"/>
        <c:varyColors val="0"/>
        <c:ser>
          <c:idx val="1"/>
          <c:order val="1"/>
          <c:tx>
            <c:strRef>
              <c:f>'[1]pstest5-2-T33'!$D$1</c:f>
              <c:strCache>
                <c:ptCount val="1"/>
                <c:pt idx="0">
                  <c:v>Temp/°C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'9-M258'!$D$2:$D$441</c:f>
              <c:numCache>
                <c:formatCode>General</c:formatCode>
                <c:ptCount val="44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79-4ED4-9F8F-D1042367AA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5363695"/>
        <c:axId val="2085348143"/>
      </c:lineChart>
      <c:catAx>
        <c:axId val="18810366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043983"/>
        <c:crosses val="autoZero"/>
        <c:auto val="1"/>
        <c:lblAlgn val="ctr"/>
        <c:lblOffset val="100"/>
        <c:noMultiLvlLbl val="0"/>
      </c:catAx>
      <c:valAx>
        <c:axId val="1881043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O2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036639"/>
        <c:crosses val="autoZero"/>
        <c:crossBetween val="between"/>
      </c:valAx>
      <c:valAx>
        <c:axId val="2085348143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Temperatue (C)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363695"/>
        <c:crosses val="max"/>
        <c:crossBetween val="between"/>
      </c:valAx>
      <c:catAx>
        <c:axId val="2085363695"/>
        <c:scaling>
          <c:orientation val="minMax"/>
        </c:scaling>
        <c:delete val="1"/>
        <c:axPos val="b"/>
        <c:majorTickMark val="out"/>
        <c:minorTickMark val="none"/>
        <c:tickLblPos val="nextTo"/>
        <c:crossAx val="2085348143"/>
        <c:crosses val="autoZero"/>
        <c:auto val="1"/>
        <c:lblAlgn val="ctr"/>
        <c:lblOffset val="100"/>
        <c:noMultiLvlLbl val="0"/>
      </c:cat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5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957036</xdr:colOff>
      <xdr:row>1</xdr:row>
      <xdr:rowOff>4535</xdr:rowOff>
    </xdr:from>
    <xdr:to>
      <xdr:col>21</xdr:col>
      <xdr:colOff>73934</xdr:colOff>
      <xdr:row>23</xdr:row>
      <xdr:rowOff>13608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160D397-CBBD-4E5D-93A1-7B0C1DDF01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358322</xdr:colOff>
      <xdr:row>1</xdr:row>
      <xdr:rowOff>58964</xdr:rowOff>
    </xdr:from>
    <xdr:to>
      <xdr:col>20</xdr:col>
      <xdr:colOff>110220</xdr:colOff>
      <xdr:row>23</xdr:row>
      <xdr:rowOff>68037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9DBC5B-975C-4AEF-9DBE-F0971CE018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358322</xdr:colOff>
      <xdr:row>1</xdr:row>
      <xdr:rowOff>58964</xdr:rowOff>
    </xdr:from>
    <xdr:to>
      <xdr:col>20</xdr:col>
      <xdr:colOff>110220</xdr:colOff>
      <xdr:row>23</xdr:row>
      <xdr:rowOff>68037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8519FA-A6A0-4118-9B00-DC85DFB29C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358322</xdr:colOff>
      <xdr:row>1</xdr:row>
      <xdr:rowOff>58964</xdr:rowOff>
    </xdr:from>
    <xdr:to>
      <xdr:col>20</xdr:col>
      <xdr:colOff>110220</xdr:colOff>
      <xdr:row>23</xdr:row>
      <xdr:rowOff>68037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6E4A46-6277-489A-9721-79A719059F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358322</xdr:colOff>
      <xdr:row>1</xdr:row>
      <xdr:rowOff>58964</xdr:rowOff>
    </xdr:from>
    <xdr:to>
      <xdr:col>20</xdr:col>
      <xdr:colOff>110220</xdr:colOff>
      <xdr:row>23</xdr:row>
      <xdr:rowOff>68037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4C1198-559C-40DC-A283-F6FDF8DB18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358322</xdr:colOff>
      <xdr:row>1</xdr:row>
      <xdr:rowOff>58964</xdr:rowOff>
    </xdr:from>
    <xdr:to>
      <xdr:col>20</xdr:col>
      <xdr:colOff>110220</xdr:colOff>
      <xdr:row>23</xdr:row>
      <xdr:rowOff>68037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EDBA22-DCDF-44D5-BCC7-093E42C098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358322</xdr:colOff>
      <xdr:row>1</xdr:row>
      <xdr:rowOff>58964</xdr:rowOff>
    </xdr:from>
    <xdr:to>
      <xdr:col>20</xdr:col>
      <xdr:colOff>110220</xdr:colOff>
      <xdr:row>23</xdr:row>
      <xdr:rowOff>68037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A20B36-56D8-445D-8E6C-C18F407E5B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358322</xdr:colOff>
      <xdr:row>1</xdr:row>
      <xdr:rowOff>58964</xdr:rowOff>
    </xdr:from>
    <xdr:to>
      <xdr:col>20</xdr:col>
      <xdr:colOff>110220</xdr:colOff>
      <xdr:row>23</xdr:row>
      <xdr:rowOff>68037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7E4D7C-A146-470D-B7F2-DEC0C28A32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358322</xdr:colOff>
      <xdr:row>1</xdr:row>
      <xdr:rowOff>58964</xdr:rowOff>
    </xdr:from>
    <xdr:to>
      <xdr:col>20</xdr:col>
      <xdr:colOff>110220</xdr:colOff>
      <xdr:row>23</xdr:row>
      <xdr:rowOff>68037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FF35B7-4E1B-4BAC-A458-3AC9F39CE8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358322</xdr:colOff>
      <xdr:row>1</xdr:row>
      <xdr:rowOff>58964</xdr:rowOff>
    </xdr:from>
    <xdr:to>
      <xdr:col>20</xdr:col>
      <xdr:colOff>110220</xdr:colOff>
      <xdr:row>23</xdr:row>
      <xdr:rowOff>68037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39FAE5-A06E-45C8-AA9D-A5CFF532C0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lsegurahernandez2_unl_edu/Documents/UNL/PhD%20Tesis/Methods/Thermolimit/resp_measure_corr_LSH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stest5-5-D343"/>
      <sheetName val="pstest5-2-T33"/>
      <sheetName val="pstest5-7-F217"/>
    </sheetNames>
    <sheetDataSet>
      <sheetData sheetId="0">
        <row r="2">
          <cell r="C2">
            <v>10.382151924846635</v>
          </cell>
          <cell r="D2">
            <v>29.327500000000001</v>
          </cell>
        </row>
        <row r="3">
          <cell r="C3">
            <v>10.363058910585011</v>
          </cell>
          <cell r="D3">
            <v>29.327500000000001</v>
          </cell>
        </row>
        <row r="4">
          <cell r="C4">
            <v>10.280759822807026</v>
          </cell>
          <cell r="D4">
            <v>29.327500000000001</v>
          </cell>
        </row>
        <row r="5">
          <cell r="C5">
            <v>10.268161088545478</v>
          </cell>
          <cell r="D5">
            <v>29.327500000000001</v>
          </cell>
        </row>
        <row r="6">
          <cell r="C6">
            <v>10.208342052459505</v>
          </cell>
          <cell r="D6">
            <v>29.476999999999997</v>
          </cell>
        </row>
        <row r="7">
          <cell r="C7">
            <v>10.245966326321543</v>
          </cell>
          <cell r="D7">
            <v>29.476999999999997</v>
          </cell>
        </row>
        <row r="8">
          <cell r="C8">
            <v>10.233408373308318</v>
          </cell>
          <cell r="D8">
            <v>29.476999999999997</v>
          </cell>
        </row>
        <row r="9">
          <cell r="C9">
            <v>10.283739785737367</v>
          </cell>
          <cell r="D9">
            <v>29.476999999999997</v>
          </cell>
        </row>
        <row r="10">
          <cell r="C10">
            <v>10.20307023598418</v>
          </cell>
          <cell r="D10">
            <v>29.64</v>
          </cell>
        </row>
        <row r="11">
          <cell r="C11">
            <v>10.341742841857675</v>
          </cell>
          <cell r="D11">
            <v>29.64</v>
          </cell>
        </row>
        <row r="12">
          <cell r="C12">
            <v>10.322713710771623</v>
          </cell>
          <cell r="D12">
            <v>29.64</v>
          </cell>
        </row>
        <row r="13">
          <cell r="C13">
            <v>10.259556086795527</v>
          </cell>
          <cell r="D13">
            <v>29.64</v>
          </cell>
        </row>
        <row r="14">
          <cell r="C14">
            <v>10.363439136436538</v>
          </cell>
          <cell r="D14">
            <v>29.664999999999999</v>
          </cell>
        </row>
        <row r="15">
          <cell r="C15">
            <v>10.408093006068118</v>
          </cell>
          <cell r="D15">
            <v>29.664999999999999</v>
          </cell>
        </row>
        <row r="16">
          <cell r="C16">
            <v>10.446534265454099</v>
          </cell>
          <cell r="D16">
            <v>29.664999999999999</v>
          </cell>
        </row>
        <row r="17">
          <cell r="C17">
            <v>10.42088962478908</v>
          </cell>
          <cell r="D17">
            <v>29.664999999999999</v>
          </cell>
        </row>
        <row r="18">
          <cell r="C18">
            <v>10.540624806995227</v>
          </cell>
          <cell r="D18">
            <v>29.64</v>
          </cell>
        </row>
        <row r="19">
          <cell r="C19">
            <v>10.560091916740607</v>
          </cell>
          <cell r="D19">
            <v>29.64</v>
          </cell>
        </row>
        <row r="20">
          <cell r="C20">
            <v>10.521197002745451</v>
          </cell>
          <cell r="D20">
            <v>29.64</v>
          </cell>
        </row>
        <row r="21">
          <cell r="C21">
            <v>10.527668578226105</v>
          </cell>
          <cell r="D21">
            <v>29.64</v>
          </cell>
        </row>
        <row r="22">
          <cell r="C22">
            <v>10.521197002745451</v>
          </cell>
          <cell r="D22">
            <v>29.64</v>
          </cell>
        </row>
        <row r="23">
          <cell r="C23">
            <v>10.463148130378929</v>
          </cell>
          <cell r="D23">
            <v>29.64</v>
          </cell>
        </row>
        <row r="24">
          <cell r="C24">
            <v>10.592624798836345</v>
          </cell>
          <cell r="D24">
            <v>29.64</v>
          </cell>
        </row>
        <row r="25">
          <cell r="C25">
            <v>10.553598504861819</v>
          </cell>
          <cell r="D25">
            <v>29.64</v>
          </cell>
        </row>
        <row r="26">
          <cell r="C26">
            <v>10.447115802587071</v>
          </cell>
          <cell r="D26">
            <v>30.52</v>
          </cell>
        </row>
        <row r="27">
          <cell r="C27">
            <v>10.4793506941391</v>
          </cell>
          <cell r="D27">
            <v>30.52</v>
          </cell>
        </row>
        <row r="28">
          <cell r="C28">
            <v>10.4793506941391</v>
          </cell>
          <cell r="D28">
            <v>30.52</v>
          </cell>
        </row>
        <row r="29">
          <cell r="C29">
            <v>10.459996684087439</v>
          </cell>
          <cell r="D29">
            <v>30.52</v>
          </cell>
        </row>
        <row r="30">
          <cell r="C30">
            <v>10.155166384801086</v>
          </cell>
          <cell r="D30">
            <v>32.085499999999996</v>
          </cell>
        </row>
        <row r="31">
          <cell r="C31">
            <v>10.123878781092097</v>
          </cell>
          <cell r="D31">
            <v>32.085499999999996</v>
          </cell>
        </row>
        <row r="32">
          <cell r="C32">
            <v>10.173989497236979</v>
          </cell>
          <cell r="D32">
            <v>32.085499999999996</v>
          </cell>
        </row>
        <row r="33">
          <cell r="C33">
            <v>10.180272320912554</v>
          </cell>
          <cell r="D33">
            <v>32.085499999999996</v>
          </cell>
        </row>
        <row r="34">
          <cell r="C34">
            <v>10.400910988398639</v>
          </cell>
          <cell r="D34">
            <v>30.356000000000002</v>
          </cell>
        </row>
        <row r="35">
          <cell r="C35">
            <v>10.503895342157284</v>
          </cell>
          <cell r="D35">
            <v>30.356000000000002</v>
          </cell>
        </row>
        <row r="36">
          <cell r="C36">
            <v>10.465145857378577</v>
          </cell>
          <cell r="D36">
            <v>30.356000000000002</v>
          </cell>
        </row>
        <row r="37">
          <cell r="C37">
            <v>10.536306995186832</v>
          </cell>
          <cell r="D37">
            <v>30.356000000000002</v>
          </cell>
        </row>
        <row r="38">
          <cell r="C38">
            <v>10.546702824519887</v>
          </cell>
          <cell r="D38">
            <v>30.028500000000001</v>
          </cell>
        </row>
        <row r="39">
          <cell r="C39">
            <v>10.546702824519887</v>
          </cell>
          <cell r="D39">
            <v>30.028500000000001</v>
          </cell>
        </row>
        <row r="40">
          <cell r="C40">
            <v>10.424103869127864</v>
          </cell>
          <cell r="D40">
            <v>30.028500000000001</v>
          </cell>
        </row>
        <row r="41">
          <cell r="C41">
            <v>10.51428750764191</v>
          </cell>
          <cell r="D41">
            <v>30.028500000000001</v>
          </cell>
        </row>
        <row r="42">
          <cell r="C42">
            <v>10.447892937601225</v>
          </cell>
          <cell r="D42">
            <v>30.558</v>
          </cell>
        </row>
        <row r="43">
          <cell r="C43">
            <v>10.467224535568301</v>
          </cell>
          <cell r="D43">
            <v>30.558</v>
          </cell>
        </row>
        <row r="44">
          <cell r="C44">
            <v>10.460776311706109</v>
          </cell>
          <cell r="D44">
            <v>30.558</v>
          </cell>
        </row>
        <row r="45">
          <cell r="C45">
            <v>10.467224535568301</v>
          </cell>
          <cell r="D45">
            <v>30.558</v>
          </cell>
        </row>
        <row r="46">
          <cell r="C46">
            <v>10.322088327849819</v>
          </cell>
          <cell r="D46">
            <v>31.2805</v>
          </cell>
        </row>
        <row r="47">
          <cell r="C47">
            <v>10.37955590742283</v>
          </cell>
          <cell r="D47">
            <v>31.2805</v>
          </cell>
        </row>
        <row r="48">
          <cell r="C48">
            <v>10.41806266681672</v>
          </cell>
          <cell r="D48">
            <v>31.2805</v>
          </cell>
        </row>
        <row r="49">
          <cell r="C49">
            <v>10.283970145888482</v>
          </cell>
          <cell r="D49">
            <v>31.2805</v>
          </cell>
        </row>
        <row r="50">
          <cell r="C50">
            <v>10.300098164839435</v>
          </cell>
          <cell r="D50">
            <v>31.344000000000001</v>
          </cell>
        </row>
        <row r="51">
          <cell r="C51">
            <v>10.363835375900024</v>
          </cell>
          <cell r="D51">
            <v>31.344000000000001</v>
          </cell>
        </row>
        <row r="52">
          <cell r="C52">
            <v>10.319174139206069</v>
          </cell>
          <cell r="D52">
            <v>31.344000000000001</v>
          </cell>
        </row>
        <row r="53">
          <cell r="C53">
            <v>10.312811190027581</v>
          </cell>
          <cell r="D53">
            <v>31.344000000000001</v>
          </cell>
        </row>
        <row r="54">
          <cell r="C54">
            <v>10.351053440604677</v>
          </cell>
          <cell r="D54">
            <v>31.344000000000001</v>
          </cell>
        </row>
        <row r="55">
          <cell r="C55">
            <v>10.357442245285819</v>
          </cell>
          <cell r="D55">
            <v>31.344000000000001</v>
          </cell>
        </row>
        <row r="56">
          <cell r="C56">
            <v>10.312811190027581</v>
          </cell>
          <cell r="D56">
            <v>31.344000000000001</v>
          </cell>
        </row>
        <row r="57">
          <cell r="C57">
            <v>10.293748079377789</v>
          </cell>
          <cell r="D57">
            <v>31.344000000000001</v>
          </cell>
        </row>
        <row r="58">
          <cell r="C58">
            <v>10.358778002744282</v>
          </cell>
          <cell r="D58">
            <v>31.509500000000003</v>
          </cell>
        </row>
        <row r="59">
          <cell r="C59">
            <v>10.461656045241856</v>
          </cell>
          <cell r="D59">
            <v>31.509500000000003</v>
          </cell>
        </row>
        <row r="60">
          <cell r="C60">
            <v>10.565664056020101</v>
          </cell>
          <cell r="D60">
            <v>31.509500000000003</v>
          </cell>
        </row>
        <row r="61">
          <cell r="C61">
            <v>10.533038948142217</v>
          </cell>
          <cell r="D61">
            <v>31.509500000000003</v>
          </cell>
        </row>
        <row r="62">
          <cell r="C62">
            <v>10.440305970286275</v>
          </cell>
          <cell r="D62">
            <v>32.226500000000001</v>
          </cell>
        </row>
        <row r="63">
          <cell r="C63">
            <v>10.356641236544359</v>
          </cell>
          <cell r="D63">
            <v>32.226500000000001</v>
          </cell>
        </row>
        <row r="64">
          <cell r="C64">
            <v>10.34383562304521</v>
          </cell>
          <cell r="D64">
            <v>32.226500000000001</v>
          </cell>
        </row>
        <row r="65">
          <cell r="C65">
            <v>10.273715780232479</v>
          </cell>
          <cell r="D65">
            <v>32.226500000000001</v>
          </cell>
        </row>
        <row r="66">
          <cell r="C66">
            <v>10.204829127282991</v>
          </cell>
          <cell r="D66">
            <v>32.265500000000003</v>
          </cell>
        </row>
        <row r="67">
          <cell r="C67">
            <v>10.261745263929424</v>
          </cell>
          <cell r="D67">
            <v>32.265500000000003</v>
          </cell>
        </row>
        <row r="68">
          <cell r="C68">
            <v>10.211136031074521</v>
          </cell>
          <cell r="D68">
            <v>32.265500000000003</v>
          </cell>
        </row>
        <row r="69">
          <cell r="C69">
            <v>10.211136031074521</v>
          </cell>
          <cell r="D69">
            <v>32.265500000000003</v>
          </cell>
        </row>
        <row r="70">
          <cell r="C70">
            <v>10.280794623846653</v>
          </cell>
          <cell r="D70">
            <v>32.265500000000003</v>
          </cell>
        </row>
        <row r="71">
          <cell r="C71">
            <v>10.217447201684958</v>
          </cell>
          <cell r="D71">
            <v>32.265500000000003</v>
          </cell>
        </row>
        <row r="72">
          <cell r="C72">
            <v>10.154526938743626</v>
          </cell>
          <cell r="D72">
            <v>32.265500000000003</v>
          </cell>
        </row>
        <row r="73">
          <cell r="C73">
            <v>10.261745263929424</v>
          </cell>
          <cell r="D73">
            <v>32.265500000000003</v>
          </cell>
        </row>
        <row r="74">
          <cell r="C74">
            <v>10.268367794621302</v>
          </cell>
          <cell r="D74">
            <v>32.483999999999995</v>
          </cell>
        </row>
        <row r="75">
          <cell r="C75">
            <v>10.300181451208278</v>
          </cell>
          <cell r="D75">
            <v>32.483999999999995</v>
          </cell>
        </row>
        <row r="76">
          <cell r="C76">
            <v>10.344903228865928</v>
          </cell>
          <cell r="D76">
            <v>32.483999999999995</v>
          </cell>
        </row>
        <row r="77">
          <cell r="C77">
            <v>10.287442985039419</v>
          </cell>
          <cell r="D77">
            <v>32.483999999999995</v>
          </cell>
        </row>
        <row r="78">
          <cell r="C78">
            <v>10.204825501338583</v>
          </cell>
          <cell r="D78">
            <v>33.105000000000004</v>
          </cell>
        </row>
        <row r="79">
          <cell r="C79">
            <v>10.30011685042378</v>
          </cell>
          <cell r="D79">
            <v>33.105000000000004</v>
          </cell>
        </row>
        <row r="80">
          <cell r="C80">
            <v>10.249173196185801</v>
          </cell>
          <cell r="D80">
            <v>33.105000000000004</v>
          </cell>
        </row>
        <row r="81">
          <cell r="C81">
            <v>10.230141090178403</v>
          </cell>
          <cell r="D81">
            <v>33.105000000000004</v>
          </cell>
        </row>
        <row r="82">
          <cell r="C82">
            <v>10.232769596475661</v>
          </cell>
          <cell r="D82">
            <v>33.131</v>
          </cell>
        </row>
        <row r="83">
          <cell r="C83">
            <v>10.270886655194163</v>
          </cell>
          <cell r="D83">
            <v>33.131</v>
          </cell>
        </row>
        <row r="84">
          <cell r="C84">
            <v>10.207444892663782</v>
          </cell>
          <cell r="D84">
            <v>33.131</v>
          </cell>
        </row>
        <row r="85">
          <cell r="C85">
            <v>10.207444892663782</v>
          </cell>
          <cell r="D85">
            <v>33.131</v>
          </cell>
        </row>
        <row r="86">
          <cell r="C86">
            <v>10.21454157653525</v>
          </cell>
          <cell r="D86">
            <v>33.17</v>
          </cell>
        </row>
        <row r="87">
          <cell r="C87">
            <v>10.252588163548719</v>
          </cell>
          <cell r="D87">
            <v>33.17</v>
          </cell>
        </row>
        <row r="88">
          <cell r="C88">
            <v>10.271670082354735</v>
          </cell>
          <cell r="D88">
            <v>33.17</v>
          </cell>
        </row>
        <row r="89">
          <cell r="C89">
            <v>10.21454157653525</v>
          </cell>
          <cell r="D89">
            <v>33.17</v>
          </cell>
        </row>
        <row r="90">
          <cell r="C90">
            <v>10.261030847085035</v>
          </cell>
          <cell r="D90">
            <v>33.378</v>
          </cell>
        </row>
        <row r="91">
          <cell r="C91">
            <v>10.222926013099219</v>
          </cell>
          <cell r="D91">
            <v>33.378</v>
          </cell>
        </row>
        <row r="92">
          <cell r="C92">
            <v>10.30568518820983</v>
          </cell>
          <cell r="D92">
            <v>33.378</v>
          </cell>
        </row>
        <row r="93">
          <cell r="C93">
            <v>10.280142131498629</v>
          </cell>
          <cell r="D93">
            <v>33.378</v>
          </cell>
        </row>
        <row r="94">
          <cell r="C94">
            <v>10.189856920928285</v>
          </cell>
          <cell r="D94">
            <v>34.058</v>
          </cell>
        </row>
        <row r="95">
          <cell r="C95">
            <v>10.202521687585744</v>
          </cell>
          <cell r="D95">
            <v>34.058</v>
          </cell>
        </row>
        <row r="96">
          <cell r="C96">
            <v>10.170892371317141</v>
          </cell>
          <cell r="D96">
            <v>34.058</v>
          </cell>
        </row>
        <row r="97">
          <cell r="C97">
            <v>10.183531062538451</v>
          </cell>
          <cell r="D97">
            <v>34.058</v>
          </cell>
        </row>
        <row r="98">
          <cell r="C98">
            <v>10.270570485091753</v>
          </cell>
          <cell r="D98">
            <v>34.0715</v>
          </cell>
        </row>
        <row r="99">
          <cell r="C99">
            <v>10.206951111208584</v>
          </cell>
          <cell r="D99">
            <v>34.0715</v>
          </cell>
        </row>
        <row r="100">
          <cell r="C100">
            <v>10.213293337534484</v>
          </cell>
          <cell r="D100">
            <v>34.0715</v>
          </cell>
        </row>
        <row r="101">
          <cell r="C101">
            <v>10.168989189688345</v>
          </cell>
          <cell r="D101">
            <v>34.0715</v>
          </cell>
        </row>
        <row r="102">
          <cell r="C102">
            <v>10.173472069039509</v>
          </cell>
          <cell r="D102">
            <v>34.084499999999998</v>
          </cell>
        </row>
        <row r="103">
          <cell r="C103">
            <v>10.135646268758352</v>
          </cell>
          <cell r="D103">
            <v>34.084499999999998</v>
          </cell>
        </row>
        <row r="104">
          <cell r="C104">
            <v>10.230503860394034</v>
          </cell>
          <cell r="D104">
            <v>34.084499999999998</v>
          </cell>
        </row>
        <row r="105">
          <cell r="C105">
            <v>10.21145400924572</v>
          </cell>
          <cell r="D105">
            <v>34.084499999999998</v>
          </cell>
        </row>
        <row r="106">
          <cell r="C106">
            <v>10.230719966796777</v>
          </cell>
          <cell r="D106">
            <v>34.307500000000005</v>
          </cell>
        </row>
        <row r="107">
          <cell r="C107">
            <v>10.173648313735185</v>
          </cell>
          <cell r="D107">
            <v>34.307500000000005</v>
          </cell>
        </row>
        <row r="108">
          <cell r="C108">
            <v>10.186300330617497</v>
          </cell>
          <cell r="D108">
            <v>34.307500000000005</v>
          </cell>
        </row>
        <row r="109">
          <cell r="C109">
            <v>10.224361162635184</v>
          </cell>
          <cell r="D109">
            <v>34.307500000000005</v>
          </cell>
        </row>
        <row r="110">
          <cell r="C110">
            <v>10.172273750057453</v>
          </cell>
          <cell r="D110">
            <v>34.902500000000003</v>
          </cell>
        </row>
        <row r="111">
          <cell r="C111">
            <v>10.165943759423371</v>
          </cell>
          <cell r="D111">
            <v>34.902500000000003</v>
          </cell>
        </row>
        <row r="112">
          <cell r="C112">
            <v>10.121756092276758</v>
          </cell>
          <cell r="D112">
            <v>34.902500000000003</v>
          </cell>
        </row>
        <row r="113">
          <cell r="C113">
            <v>10.102883751660469</v>
          </cell>
          <cell r="D113">
            <v>34.902500000000003</v>
          </cell>
        </row>
        <row r="114">
          <cell r="C114">
            <v>10.095496523187443</v>
          </cell>
          <cell r="D114">
            <v>34.955500000000001</v>
          </cell>
        </row>
        <row r="115">
          <cell r="C115">
            <v>10.152194066227631</v>
          </cell>
          <cell r="D115">
            <v>34.955500000000001</v>
          </cell>
        </row>
        <row r="116">
          <cell r="C116">
            <v>10.171171708528895</v>
          </cell>
          <cell r="D116">
            <v>34.955500000000001</v>
          </cell>
        </row>
        <row r="117">
          <cell r="C117">
            <v>10.139564156671456</v>
          </cell>
          <cell r="D117">
            <v>34.955500000000001</v>
          </cell>
        </row>
        <row r="118">
          <cell r="C118">
            <v>10.118767262020222</v>
          </cell>
          <cell r="D118">
            <v>34.968999999999994</v>
          </cell>
        </row>
        <row r="119">
          <cell r="C119">
            <v>10.106182951031201</v>
          </cell>
          <cell r="D119">
            <v>34.968999999999994</v>
          </cell>
        </row>
        <row r="120">
          <cell r="C120">
            <v>10.087338975970727</v>
          </cell>
          <cell r="D120">
            <v>34.968999999999994</v>
          </cell>
        </row>
        <row r="121">
          <cell r="C121">
            <v>10.181950213429442</v>
          </cell>
          <cell r="D121">
            <v>34.968999999999994</v>
          </cell>
        </row>
        <row r="122">
          <cell r="C122">
            <v>10.142083535162449</v>
          </cell>
          <cell r="D122">
            <v>35.208500000000001</v>
          </cell>
        </row>
        <row r="123">
          <cell r="C123">
            <v>10.129457828728793</v>
          </cell>
          <cell r="D123">
            <v>35.208500000000001</v>
          </cell>
        </row>
        <row r="124">
          <cell r="C124">
            <v>10.091685313724794</v>
          </cell>
          <cell r="D124">
            <v>35.208500000000001</v>
          </cell>
        </row>
        <row r="125">
          <cell r="C125">
            <v>10.199116342702258</v>
          </cell>
          <cell r="D125">
            <v>35.208500000000001</v>
          </cell>
        </row>
        <row r="126">
          <cell r="C126">
            <v>10.120726210340958</v>
          </cell>
          <cell r="D126">
            <v>35.769500000000001</v>
          </cell>
        </row>
        <row r="127">
          <cell r="C127">
            <v>10.1713737853224</v>
          </cell>
          <cell r="D127">
            <v>35.769500000000001</v>
          </cell>
        </row>
        <row r="128">
          <cell r="C128">
            <v>10.039021927955512</v>
          </cell>
          <cell r="D128">
            <v>35.769500000000001</v>
          </cell>
        </row>
        <row r="129">
          <cell r="C129">
            <v>10.114415067762545</v>
          </cell>
          <cell r="D129">
            <v>35.769500000000001</v>
          </cell>
        </row>
        <row r="130">
          <cell r="C130">
            <v>10.103163626752782</v>
          </cell>
          <cell r="D130">
            <v>35.850499999999997</v>
          </cell>
        </row>
        <row r="131">
          <cell r="C131">
            <v>10.059151680920607</v>
          </cell>
          <cell r="D131">
            <v>35.850499999999997</v>
          </cell>
        </row>
        <row r="132">
          <cell r="C132">
            <v>10.090566958895677</v>
          </cell>
          <cell r="D132">
            <v>35.850499999999997</v>
          </cell>
        </row>
        <row r="133">
          <cell r="C133">
            <v>10.122091491293183</v>
          </cell>
          <cell r="D133">
            <v>35.850499999999997</v>
          </cell>
        </row>
        <row r="134">
          <cell r="C134">
            <v>10.096863105273803</v>
          </cell>
          <cell r="D134">
            <v>35.850499999999997</v>
          </cell>
        </row>
        <row r="135">
          <cell r="C135">
            <v>10.109468528278743</v>
          </cell>
          <cell r="D135">
            <v>35.850499999999997</v>
          </cell>
        </row>
        <row r="136">
          <cell r="C136">
            <v>10.052881681692352</v>
          </cell>
          <cell r="D136">
            <v>35.850499999999997</v>
          </cell>
        </row>
        <row r="137">
          <cell r="C137">
            <v>10.052881681692352</v>
          </cell>
          <cell r="D137">
            <v>35.850499999999997</v>
          </cell>
        </row>
        <row r="138">
          <cell r="C138">
            <v>10.079659204717839</v>
          </cell>
          <cell r="D138">
            <v>36.0655</v>
          </cell>
        </row>
        <row r="139">
          <cell r="C139">
            <v>10.111166775813171</v>
          </cell>
          <cell r="D139">
            <v>36.0655</v>
          </cell>
        </row>
        <row r="140">
          <cell r="C140">
            <v>10.073370830830012</v>
          </cell>
          <cell r="D140">
            <v>36.0655</v>
          </cell>
        </row>
        <row r="141">
          <cell r="C141">
            <v>10.09224907795857</v>
          </cell>
          <cell r="D141">
            <v>36.0655</v>
          </cell>
        </row>
        <row r="142">
          <cell r="C142">
            <v>9.9927669675269275</v>
          </cell>
          <cell r="D142">
            <v>36.742000000000004</v>
          </cell>
        </row>
        <row r="143">
          <cell r="C143">
            <v>10.067999753445381</v>
          </cell>
          <cell r="D143">
            <v>36.742000000000004</v>
          </cell>
        </row>
        <row r="144">
          <cell r="C144">
            <v>9.9990123651037415</v>
          </cell>
          <cell r="D144">
            <v>36.742000000000004</v>
          </cell>
        </row>
        <row r="145">
          <cell r="C145">
            <v>10.093217786752987</v>
          </cell>
          <cell r="D145">
            <v>36.742000000000004</v>
          </cell>
        </row>
        <row r="146">
          <cell r="C146">
            <v>10.05419573417873</v>
          </cell>
          <cell r="D146">
            <v>36.796499999999995</v>
          </cell>
        </row>
        <row r="147">
          <cell r="C147">
            <v>10.00403899070175</v>
          </cell>
          <cell r="D147">
            <v>36.796499999999995</v>
          </cell>
        </row>
        <row r="148">
          <cell r="C148">
            <v>10.041630283563389</v>
          </cell>
          <cell r="D148">
            <v>36.796499999999995</v>
          </cell>
        </row>
        <row r="149">
          <cell r="C149">
            <v>10.05419573417873</v>
          </cell>
          <cell r="D149">
            <v>36.796499999999995</v>
          </cell>
        </row>
        <row r="150">
          <cell r="C150">
            <v>9.9560043050203415</v>
          </cell>
          <cell r="D150">
            <v>36.783000000000001</v>
          </cell>
        </row>
        <row r="151">
          <cell r="C151">
            <v>10.012145899574161</v>
          </cell>
          <cell r="D151">
            <v>36.783000000000001</v>
          </cell>
        </row>
        <row r="152">
          <cell r="C152">
            <v>10.037210866645003</v>
          </cell>
          <cell r="D152">
            <v>36.783000000000001</v>
          </cell>
        </row>
        <row r="153">
          <cell r="C153">
            <v>9.9933929717500956</v>
          </cell>
          <cell r="D153">
            <v>36.783000000000001</v>
          </cell>
        </row>
        <row r="154">
          <cell r="C154">
            <v>10.105377114608235</v>
          </cell>
          <cell r="D154">
            <v>36.974000000000004</v>
          </cell>
        </row>
        <row r="155">
          <cell r="C155">
            <v>10.118039039222717</v>
          </cell>
          <cell r="D155">
            <v>36.974000000000004</v>
          </cell>
        </row>
        <row r="156">
          <cell r="C156">
            <v>10.042333373764947</v>
          </cell>
          <cell r="D156">
            <v>36.974000000000004</v>
          </cell>
        </row>
        <row r="157">
          <cell r="C157">
            <v>10.073799999197274</v>
          </cell>
          <cell r="D157">
            <v>36.974000000000004</v>
          </cell>
        </row>
        <row r="158">
          <cell r="C158">
            <v>10.003592386745536</v>
          </cell>
          <cell r="D158">
            <v>37.576499999999996</v>
          </cell>
        </row>
        <row r="159">
          <cell r="C159">
            <v>10.016135332838775</v>
          </cell>
          <cell r="D159">
            <v>37.576499999999996</v>
          </cell>
        </row>
        <row r="160">
          <cell r="C160">
            <v>10.016135332838775</v>
          </cell>
          <cell r="D160">
            <v>37.576499999999996</v>
          </cell>
        </row>
        <row r="161">
          <cell r="C161">
            <v>9.9848109348226188</v>
          </cell>
          <cell r="D161">
            <v>37.576499999999996</v>
          </cell>
        </row>
        <row r="162">
          <cell r="C162">
            <v>10.009260136971914</v>
          </cell>
          <cell r="D162">
            <v>37.672499999999999</v>
          </cell>
        </row>
        <row r="163">
          <cell r="C163">
            <v>9.9405231543293926</v>
          </cell>
          <cell r="D163">
            <v>37.672499999999999</v>
          </cell>
        </row>
        <row r="164">
          <cell r="C164">
            <v>10.002989384447607</v>
          </cell>
          <cell r="D164">
            <v>37.672499999999999</v>
          </cell>
        </row>
        <row r="165">
          <cell r="C165">
            <v>9.9529814225701063</v>
          </cell>
          <cell r="D165">
            <v>37.672499999999999</v>
          </cell>
        </row>
        <row r="166">
          <cell r="C166">
            <v>10.032466276962481</v>
          </cell>
          <cell r="D166">
            <v>37.686500000000002</v>
          </cell>
        </row>
        <row r="167">
          <cell r="C167">
            <v>9.9885475700567898</v>
          </cell>
          <cell r="D167">
            <v>37.686500000000002</v>
          </cell>
        </row>
        <row r="168">
          <cell r="C168">
            <v>9.9510742953423055</v>
          </cell>
          <cell r="D168">
            <v>37.686500000000002</v>
          </cell>
        </row>
        <row r="169">
          <cell r="C169">
            <v>9.9822910748560965</v>
          </cell>
          <cell r="D169">
            <v>37.686500000000002</v>
          </cell>
        </row>
        <row r="170">
          <cell r="C170">
            <v>9.9378483440610825</v>
          </cell>
          <cell r="D170">
            <v>37.920999999999999</v>
          </cell>
        </row>
        <row r="171">
          <cell r="C171">
            <v>9.9627942908612539</v>
          </cell>
          <cell r="D171">
            <v>37.920999999999999</v>
          </cell>
        </row>
        <row r="172">
          <cell r="C172">
            <v>9.9878103801431344</v>
          </cell>
          <cell r="D172">
            <v>37.920999999999999</v>
          </cell>
        </row>
        <row r="173">
          <cell r="C173">
            <v>9.9565512407899774</v>
          </cell>
          <cell r="D173">
            <v>37.920999999999999</v>
          </cell>
        </row>
        <row r="174">
          <cell r="C174">
            <v>9.8916693658051447</v>
          </cell>
          <cell r="D174">
            <v>38.490499999999997</v>
          </cell>
        </row>
        <row r="175">
          <cell r="C175">
            <v>9.8854650650980744</v>
          </cell>
          <cell r="D175">
            <v>38.490499999999997</v>
          </cell>
        </row>
        <row r="176">
          <cell r="C176">
            <v>9.829821678603416</v>
          </cell>
          <cell r="D176">
            <v>38.490499999999997</v>
          </cell>
        </row>
        <row r="177">
          <cell r="C177">
            <v>9.8730695196114482</v>
          </cell>
          <cell r="D177">
            <v>38.490499999999997</v>
          </cell>
        </row>
        <row r="178">
          <cell r="C178">
            <v>9.8612751029950196</v>
          </cell>
          <cell r="D178">
            <v>38.531999999999996</v>
          </cell>
        </row>
        <row r="179">
          <cell r="C179">
            <v>9.8612751029950196</v>
          </cell>
          <cell r="D179">
            <v>38.531999999999996</v>
          </cell>
        </row>
        <row r="180">
          <cell r="C180">
            <v>9.8736557036248467</v>
          </cell>
          <cell r="D180">
            <v>38.531999999999996</v>
          </cell>
        </row>
        <row r="181">
          <cell r="C181">
            <v>9.8860536901633704</v>
          </cell>
          <cell r="D181">
            <v>38.531999999999996</v>
          </cell>
        </row>
        <row r="182">
          <cell r="C182">
            <v>9.8884698995388156</v>
          </cell>
          <cell r="D182">
            <v>38.56</v>
          </cell>
        </row>
        <row r="183">
          <cell r="C183">
            <v>9.8574963401718811</v>
          </cell>
          <cell r="D183">
            <v>38.56</v>
          </cell>
        </row>
        <row r="184">
          <cell r="C184">
            <v>9.8327955544811179</v>
          </cell>
          <cell r="D184">
            <v>38.56</v>
          </cell>
        </row>
        <row r="185">
          <cell r="C185">
            <v>9.9195524562672084</v>
          </cell>
          <cell r="D185">
            <v>38.56</v>
          </cell>
        </row>
        <row r="186">
          <cell r="C186">
            <v>9.8112265822965909</v>
          </cell>
          <cell r="D186">
            <v>38.811999999999998</v>
          </cell>
        </row>
        <row r="187">
          <cell r="C187">
            <v>9.897839441402482</v>
          </cell>
          <cell r="D187">
            <v>38.811999999999998</v>
          </cell>
        </row>
        <row r="188">
          <cell r="C188">
            <v>9.8358862812785706</v>
          </cell>
          <cell r="D188">
            <v>38.811999999999998</v>
          </cell>
        </row>
        <row r="189">
          <cell r="C189">
            <v>9.7866358756478782</v>
          </cell>
          <cell r="D189">
            <v>38.811999999999998</v>
          </cell>
        </row>
        <row r="190">
          <cell r="C190">
            <v>9.820510180720035</v>
          </cell>
          <cell r="D190">
            <v>39.430999999999997</v>
          </cell>
        </row>
        <row r="191">
          <cell r="C191">
            <v>9.7773928316835974</v>
          </cell>
          <cell r="D191">
            <v>39.430999999999997</v>
          </cell>
        </row>
        <row r="192">
          <cell r="C192">
            <v>9.8390542478765965</v>
          </cell>
          <cell r="D192">
            <v>39.430999999999997</v>
          </cell>
        </row>
        <row r="193">
          <cell r="C193">
            <v>9.7712505252216904</v>
          </cell>
          <cell r="D193">
            <v>39.430999999999997</v>
          </cell>
        </row>
        <row r="194">
          <cell r="C194">
            <v>9.8442200279272392</v>
          </cell>
          <cell r="D194">
            <v>39.530500000000004</v>
          </cell>
        </row>
        <row r="195">
          <cell r="C195">
            <v>9.7825029251678366</v>
          </cell>
          <cell r="D195">
            <v>39.530500000000004</v>
          </cell>
        </row>
        <row r="196">
          <cell r="C196">
            <v>9.8380286982096763</v>
          </cell>
          <cell r="D196">
            <v>39.530500000000004</v>
          </cell>
        </row>
        <row r="197">
          <cell r="C197">
            <v>9.8256591533545929</v>
          </cell>
          <cell r="D197">
            <v>39.530500000000004</v>
          </cell>
        </row>
        <row r="198">
          <cell r="C198">
            <v>9.7437441094908905</v>
          </cell>
          <cell r="D198">
            <v>39.545000000000002</v>
          </cell>
        </row>
        <row r="199">
          <cell r="C199">
            <v>9.7990259806113045</v>
          </cell>
          <cell r="D199">
            <v>39.545000000000002</v>
          </cell>
        </row>
        <row r="200">
          <cell r="C200">
            <v>9.7928662465025198</v>
          </cell>
          <cell r="D200">
            <v>39.545000000000002</v>
          </cell>
        </row>
        <row r="201">
          <cell r="C201">
            <v>9.8175312577793878</v>
          </cell>
          <cell r="D201">
            <v>39.545000000000002</v>
          </cell>
        </row>
        <row r="202">
          <cell r="C202">
            <v>9.7682089316337297</v>
          </cell>
          <cell r="D202">
            <v>39.728999999999999</v>
          </cell>
        </row>
        <row r="203">
          <cell r="C203">
            <v>9.8546481820705747</v>
          </cell>
          <cell r="D203">
            <v>39.728999999999999</v>
          </cell>
        </row>
        <row r="204">
          <cell r="C204">
            <v>9.8174980451148137</v>
          </cell>
          <cell r="D204">
            <v>39.728999999999999</v>
          </cell>
        </row>
        <row r="205">
          <cell r="C205">
            <v>9.7989820075463445</v>
          </cell>
          <cell r="D205">
            <v>39.728999999999999</v>
          </cell>
        </row>
        <row r="206">
          <cell r="C206">
            <v>9.7363831473439753</v>
          </cell>
          <cell r="D206">
            <v>40.471999999999994</v>
          </cell>
        </row>
        <row r="207">
          <cell r="C207">
            <v>9.748663470836318</v>
          </cell>
          <cell r="D207">
            <v>40.471999999999994</v>
          </cell>
        </row>
        <row r="208">
          <cell r="C208">
            <v>9.7302495028152496</v>
          </cell>
          <cell r="D208">
            <v>40.471999999999994</v>
          </cell>
        </row>
        <row r="209">
          <cell r="C209">
            <v>9.7118745783450073</v>
          </cell>
          <cell r="D209">
            <v>40.471999999999994</v>
          </cell>
        </row>
        <row r="210">
          <cell r="C210">
            <v>9.6957850406532469</v>
          </cell>
          <cell r="D210">
            <v>40.501000000000005</v>
          </cell>
        </row>
        <row r="211">
          <cell r="C211">
            <v>9.7693891092670384</v>
          </cell>
          <cell r="D211">
            <v>40.501000000000005</v>
          </cell>
        </row>
        <row r="212">
          <cell r="C212">
            <v>9.7386447396898195</v>
          </cell>
          <cell r="D212">
            <v>40.501000000000005</v>
          </cell>
        </row>
        <row r="213">
          <cell r="C213">
            <v>9.6896795135006339</v>
          </cell>
          <cell r="D213">
            <v>40.501000000000005</v>
          </cell>
        </row>
        <row r="214">
          <cell r="C214">
            <v>9.7286358666719313</v>
          </cell>
          <cell r="D214">
            <v>40.53</v>
          </cell>
        </row>
        <row r="215">
          <cell r="C215">
            <v>9.6553692806615228</v>
          </cell>
          <cell r="D215">
            <v>40.53</v>
          </cell>
        </row>
        <row r="216">
          <cell r="C216">
            <v>9.6432183440323644</v>
          </cell>
          <cell r="D216">
            <v>40.53</v>
          </cell>
        </row>
        <row r="217">
          <cell r="C217">
            <v>9.7531965214819465</v>
          </cell>
          <cell r="D217">
            <v>40.53</v>
          </cell>
        </row>
        <row r="218">
          <cell r="C218">
            <v>9.6833603157424832</v>
          </cell>
          <cell r="D218">
            <v>40.731999999999999</v>
          </cell>
        </row>
        <row r="219">
          <cell r="C219">
            <v>9.7507597238565467</v>
          </cell>
          <cell r="D219">
            <v>40.731999999999999</v>
          </cell>
        </row>
        <row r="220">
          <cell r="C220">
            <v>9.7877454506909416</v>
          </cell>
          <cell r="D220">
            <v>40.731999999999999</v>
          </cell>
        </row>
        <row r="221">
          <cell r="C221">
            <v>9.7507597238565467</v>
          </cell>
          <cell r="D221">
            <v>40.731999999999999</v>
          </cell>
        </row>
        <row r="222">
          <cell r="C222">
            <v>9.6492603495532716</v>
          </cell>
          <cell r="D222">
            <v>41.355499999999999</v>
          </cell>
        </row>
        <row r="223">
          <cell r="C223">
            <v>9.7103912768534375</v>
          </cell>
          <cell r="D223">
            <v>41.355499999999999</v>
          </cell>
        </row>
        <row r="224">
          <cell r="C224">
            <v>9.6675540279675136</v>
          </cell>
          <cell r="D224">
            <v>41.355499999999999</v>
          </cell>
        </row>
        <row r="225">
          <cell r="C225">
            <v>9.6492603495532716</v>
          </cell>
          <cell r="D225">
            <v>41.355499999999999</v>
          </cell>
        </row>
        <row r="226">
          <cell r="C226">
            <v>9.6533605347469607</v>
          </cell>
          <cell r="D226">
            <v>41.3705</v>
          </cell>
        </row>
        <row r="227">
          <cell r="C227">
            <v>9.6900062117981793</v>
          </cell>
          <cell r="D227">
            <v>41.3705</v>
          </cell>
        </row>
        <row r="228">
          <cell r="C228">
            <v>9.6411799654178871</v>
          </cell>
          <cell r="D228">
            <v>41.3705</v>
          </cell>
        </row>
        <row r="229">
          <cell r="C229">
            <v>9.6168705726267216</v>
          </cell>
          <cell r="D229">
            <v>41.3705</v>
          </cell>
        </row>
        <row r="230">
          <cell r="C230">
            <v>9.677773618007695</v>
          </cell>
          <cell r="D230">
            <v>41.3705</v>
          </cell>
        </row>
        <row r="231">
          <cell r="C231">
            <v>9.5926299107533683</v>
          </cell>
          <cell r="D231">
            <v>41.3705</v>
          </cell>
        </row>
        <row r="232">
          <cell r="C232">
            <v>9.7022562271382675</v>
          </cell>
          <cell r="D232">
            <v>41.3705</v>
          </cell>
        </row>
        <row r="233">
          <cell r="C233">
            <v>9.6900062117981793</v>
          </cell>
          <cell r="D233">
            <v>41.3705</v>
          </cell>
        </row>
        <row r="234">
          <cell r="C234">
            <v>9.6549824884618491</v>
          </cell>
          <cell r="D234">
            <v>41.633499999999998</v>
          </cell>
        </row>
        <row r="235">
          <cell r="C235">
            <v>9.6488837182366396</v>
          </cell>
          <cell r="D235">
            <v>41.633499999999998</v>
          </cell>
        </row>
        <row r="236">
          <cell r="C236">
            <v>9.7285077955066299</v>
          </cell>
          <cell r="D236">
            <v>41.633499999999998</v>
          </cell>
        </row>
        <row r="237">
          <cell r="C237">
            <v>9.7408234043010538</v>
          </cell>
          <cell r="D237">
            <v>41.633499999999998</v>
          </cell>
        </row>
        <row r="238">
          <cell r="C238">
            <v>9.564837489773689</v>
          </cell>
          <cell r="D238">
            <v>42.267499999999998</v>
          </cell>
        </row>
        <row r="239">
          <cell r="C239">
            <v>9.6255462266982104</v>
          </cell>
          <cell r="D239">
            <v>42.267499999999998</v>
          </cell>
        </row>
        <row r="240">
          <cell r="C240">
            <v>9.5467089979273609</v>
          </cell>
          <cell r="D240">
            <v>42.267499999999998</v>
          </cell>
        </row>
        <row r="241">
          <cell r="C241">
            <v>9.5467089979273609</v>
          </cell>
          <cell r="D241">
            <v>42.267499999999998</v>
          </cell>
        </row>
        <row r="242">
          <cell r="C242">
            <v>9.5970602631083892</v>
          </cell>
          <cell r="D242">
            <v>42.253</v>
          </cell>
        </row>
        <row r="243">
          <cell r="C243">
            <v>9.6092128000192716</v>
          </cell>
          <cell r="D243">
            <v>42.253</v>
          </cell>
        </row>
        <row r="244">
          <cell r="C244">
            <v>9.6152955735304939</v>
          </cell>
          <cell r="D244">
            <v>42.253</v>
          </cell>
        </row>
        <row r="245">
          <cell r="C245">
            <v>9.6274741557509618</v>
          </cell>
          <cell r="D245">
            <v>42.253</v>
          </cell>
        </row>
        <row r="246">
          <cell r="C246">
            <v>9.6152955735304939</v>
          </cell>
          <cell r="D246">
            <v>42.253</v>
          </cell>
        </row>
        <row r="247">
          <cell r="C247">
            <v>9.6274741557509618</v>
          </cell>
          <cell r="D247">
            <v>42.253</v>
          </cell>
        </row>
        <row r="248">
          <cell r="C248">
            <v>9.5728070897317963</v>
          </cell>
          <cell r="D248">
            <v>42.253</v>
          </cell>
        </row>
        <row r="249">
          <cell r="C249">
            <v>9.5607063735404925</v>
          </cell>
          <cell r="D249">
            <v>42.253</v>
          </cell>
        </row>
        <row r="250">
          <cell r="C250">
            <v>9.6022406707326891</v>
          </cell>
          <cell r="D250">
            <v>42.534500000000001</v>
          </cell>
        </row>
        <row r="251">
          <cell r="C251">
            <v>9.5840165300669842</v>
          </cell>
          <cell r="D251">
            <v>42.534500000000001</v>
          </cell>
        </row>
        <row r="252">
          <cell r="C252">
            <v>9.6022406707326891</v>
          </cell>
          <cell r="D252">
            <v>42.534500000000001</v>
          </cell>
        </row>
        <row r="253">
          <cell r="C253">
            <v>9.6144118316139426</v>
          </cell>
          <cell r="D253">
            <v>42.534500000000001</v>
          </cell>
        </row>
        <row r="254">
          <cell r="C254">
            <v>9.4787337297706475</v>
          </cell>
          <cell r="D254">
            <v>43.102999999999994</v>
          </cell>
        </row>
        <row r="255">
          <cell r="C255">
            <v>9.5208688143179216</v>
          </cell>
          <cell r="D255">
            <v>43.102999999999994</v>
          </cell>
        </row>
        <row r="256">
          <cell r="C256">
            <v>9.4487656876472386</v>
          </cell>
          <cell r="D256">
            <v>43.102999999999994</v>
          </cell>
        </row>
        <row r="257">
          <cell r="C257">
            <v>9.4667337126830784</v>
          </cell>
          <cell r="D257">
            <v>43.102999999999994</v>
          </cell>
        </row>
        <row r="258">
          <cell r="C258">
            <v>9.5391049146644509</v>
          </cell>
          <cell r="D258">
            <v>43.1935</v>
          </cell>
        </row>
        <row r="259">
          <cell r="C259">
            <v>9.4668250829093292</v>
          </cell>
          <cell r="D259">
            <v>43.1935</v>
          </cell>
        </row>
        <row r="260">
          <cell r="C260">
            <v>9.4548385039293432</v>
          </cell>
          <cell r="D260">
            <v>43.1935</v>
          </cell>
        </row>
        <row r="261">
          <cell r="C261">
            <v>9.6425715763937561</v>
          </cell>
          <cell r="D261">
            <v>43.1935</v>
          </cell>
        </row>
        <row r="262">
          <cell r="C262">
            <v>9.5754782841941264</v>
          </cell>
          <cell r="D262">
            <v>43.1935</v>
          </cell>
        </row>
        <row r="263">
          <cell r="C263">
            <v>9.4788287557133408</v>
          </cell>
          <cell r="D263">
            <v>43.1935</v>
          </cell>
        </row>
        <row r="264">
          <cell r="C264">
            <v>9.4968664023298217</v>
          </cell>
          <cell r="D264">
            <v>43.1935</v>
          </cell>
        </row>
        <row r="265">
          <cell r="C265">
            <v>9.5270151774580096</v>
          </cell>
          <cell r="D265">
            <v>43.1935</v>
          </cell>
        </row>
        <row r="266">
          <cell r="C266">
            <v>9.5738205002480292</v>
          </cell>
          <cell r="D266">
            <v>43.4345</v>
          </cell>
        </row>
        <row r="267">
          <cell r="C267">
            <v>9.5677437044706348</v>
          </cell>
          <cell r="D267">
            <v>43.4345</v>
          </cell>
        </row>
        <row r="268">
          <cell r="C268">
            <v>9.5253282310222165</v>
          </cell>
          <cell r="D268">
            <v>43.4345</v>
          </cell>
        </row>
        <row r="269">
          <cell r="C269">
            <v>9.4951616257003142</v>
          </cell>
          <cell r="D269">
            <v>43.4345</v>
          </cell>
        </row>
        <row r="270">
          <cell r="C270">
            <v>9.424890464079926</v>
          </cell>
          <cell r="D270">
            <v>44.103999999999999</v>
          </cell>
        </row>
        <row r="271">
          <cell r="C271">
            <v>9.4488665640860319</v>
          </cell>
          <cell r="D271">
            <v>44.103999999999999</v>
          </cell>
        </row>
        <row r="272">
          <cell r="C272">
            <v>9.4668938701825116</v>
          </cell>
          <cell r="D272">
            <v>44.103999999999999</v>
          </cell>
        </row>
        <row r="273">
          <cell r="C273">
            <v>9.4789336880735373</v>
          </cell>
          <cell r="D273">
            <v>44.103999999999999</v>
          </cell>
        </row>
        <row r="274">
          <cell r="C274">
            <v>9.444844754106942</v>
          </cell>
          <cell r="D274">
            <v>44.088999999999999</v>
          </cell>
        </row>
        <row r="275">
          <cell r="C275">
            <v>9.4328544668669227</v>
          </cell>
          <cell r="D275">
            <v>44.088999999999999</v>
          </cell>
        </row>
        <row r="276">
          <cell r="C276">
            <v>9.4029538277944962</v>
          </cell>
          <cell r="D276">
            <v>44.088999999999999</v>
          </cell>
        </row>
        <row r="277">
          <cell r="C277">
            <v>9.4089253950320124</v>
          </cell>
          <cell r="D277">
            <v>44.088999999999999</v>
          </cell>
        </row>
        <row r="278">
          <cell r="C278">
            <v>9.4228495181393015</v>
          </cell>
          <cell r="D278">
            <v>44.119500000000002</v>
          </cell>
        </row>
        <row r="279">
          <cell r="C279">
            <v>9.4648448066624962</v>
          </cell>
          <cell r="D279">
            <v>44.119500000000002</v>
          </cell>
        </row>
        <row r="280">
          <cell r="C280">
            <v>9.3691641185632335</v>
          </cell>
          <cell r="D280">
            <v>44.119500000000002</v>
          </cell>
        </row>
        <row r="281">
          <cell r="C281">
            <v>9.4468209845236792</v>
          </cell>
          <cell r="D281">
            <v>44.119500000000002</v>
          </cell>
        </row>
        <row r="282">
          <cell r="C282">
            <v>9.3946262853185321</v>
          </cell>
          <cell r="D282">
            <v>44.334000000000003</v>
          </cell>
        </row>
        <row r="283">
          <cell r="C283">
            <v>9.382698280169457</v>
          </cell>
          <cell r="D283">
            <v>44.334000000000003</v>
          </cell>
        </row>
        <row r="284">
          <cell r="C284">
            <v>9.460537196956821</v>
          </cell>
          <cell r="D284">
            <v>44.334000000000003</v>
          </cell>
        </row>
        <row r="285">
          <cell r="C285">
            <v>9.4425097891309591</v>
          </cell>
          <cell r="D285">
            <v>44.334000000000003</v>
          </cell>
        </row>
        <row r="286">
          <cell r="C286">
            <v>9.3629113091764502</v>
          </cell>
          <cell r="D286">
            <v>44.983000000000004</v>
          </cell>
        </row>
        <row r="287">
          <cell r="C287">
            <v>9.2622350314219322</v>
          </cell>
          <cell r="D287">
            <v>44.983000000000004</v>
          </cell>
        </row>
        <row r="288">
          <cell r="C288">
            <v>9.2858133890850851</v>
          </cell>
          <cell r="D288">
            <v>44.983000000000004</v>
          </cell>
        </row>
        <row r="289">
          <cell r="C289">
            <v>9.2622350314219322</v>
          </cell>
          <cell r="D289">
            <v>44.983000000000004</v>
          </cell>
        </row>
        <row r="290">
          <cell r="C290">
            <v>9.33707638184835</v>
          </cell>
          <cell r="D290">
            <v>44.9985</v>
          </cell>
        </row>
        <row r="291">
          <cell r="C291">
            <v>9.3668301657622433</v>
          </cell>
          <cell r="D291">
            <v>44.9985</v>
          </cell>
        </row>
        <row r="292">
          <cell r="C292">
            <v>9.3133501792562363</v>
          </cell>
          <cell r="D292">
            <v>44.9985</v>
          </cell>
        </row>
        <row r="293">
          <cell r="C293">
            <v>9.2661012965471734</v>
          </cell>
          <cell r="D293">
            <v>44.9985</v>
          </cell>
        </row>
        <row r="294">
          <cell r="C294">
            <v>9.358830563442293</v>
          </cell>
          <cell r="D294">
            <v>45.013999999999996</v>
          </cell>
        </row>
        <row r="295">
          <cell r="C295">
            <v>9.1820563552469565</v>
          </cell>
          <cell r="D295">
            <v>45.013999999999996</v>
          </cell>
        </row>
        <row r="296">
          <cell r="C296">
            <v>9.2817626651877596</v>
          </cell>
          <cell r="D296">
            <v>45.013999999999996</v>
          </cell>
        </row>
        <row r="297">
          <cell r="C297">
            <v>9.34098177945312</v>
          </cell>
          <cell r="D297">
            <v>45.013999999999996</v>
          </cell>
        </row>
        <row r="298">
          <cell r="C298">
            <v>9.294769886689501</v>
          </cell>
          <cell r="D298">
            <v>45.185500000000005</v>
          </cell>
        </row>
        <row r="299">
          <cell r="C299">
            <v>9.277048834541139</v>
          </cell>
          <cell r="D299">
            <v>45.185500000000005</v>
          </cell>
        </row>
        <row r="300">
          <cell r="C300">
            <v>9.3243898702558212</v>
          </cell>
          <cell r="D300">
            <v>45.185500000000005</v>
          </cell>
        </row>
        <row r="301">
          <cell r="C301">
            <v>9.318457360846315</v>
          </cell>
          <cell r="D301">
            <v>45.185500000000005</v>
          </cell>
        </row>
        <row r="302">
          <cell r="C302">
            <v>9.2733063889967067</v>
          </cell>
          <cell r="D302">
            <v>45.844999999999999</v>
          </cell>
        </row>
        <row r="303">
          <cell r="C303">
            <v>9.3029143069234053</v>
          </cell>
          <cell r="D303">
            <v>45.844999999999999</v>
          </cell>
        </row>
        <row r="304">
          <cell r="C304">
            <v>9.1909689020444834</v>
          </cell>
          <cell r="D304">
            <v>45.844999999999999</v>
          </cell>
        </row>
        <row r="305">
          <cell r="C305">
            <v>9.2085430282637049</v>
          </cell>
          <cell r="D305">
            <v>45.844999999999999</v>
          </cell>
        </row>
        <row r="306">
          <cell r="C306">
            <v>9.200256148019621</v>
          </cell>
          <cell r="D306">
            <v>45.908500000000004</v>
          </cell>
        </row>
        <row r="307">
          <cell r="C307">
            <v>9.2296069309815802</v>
          </cell>
          <cell r="D307">
            <v>45.908500000000004</v>
          </cell>
        </row>
        <row r="308">
          <cell r="C308">
            <v>9.2061178790790166</v>
          </cell>
          <cell r="D308">
            <v>45.908500000000004</v>
          </cell>
        </row>
        <row r="309">
          <cell r="C309">
            <v>9.2178539697052937</v>
          </cell>
          <cell r="D309">
            <v>45.908500000000004</v>
          </cell>
        </row>
        <row r="310">
          <cell r="C310">
            <v>9.2237283390604112</v>
          </cell>
          <cell r="D310">
            <v>45.908500000000004</v>
          </cell>
        </row>
        <row r="311">
          <cell r="C311">
            <v>9.118631019015087</v>
          </cell>
          <cell r="D311">
            <v>45.908500000000004</v>
          </cell>
        </row>
        <row r="312">
          <cell r="C312">
            <v>9.2708757199299434</v>
          </cell>
          <cell r="D312">
            <v>45.908500000000004</v>
          </cell>
        </row>
        <row r="313">
          <cell r="C313">
            <v>9.200256148019621</v>
          </cell>
          <cell r="D313">
            <v>45.908500000000004</v>
          </cell>
        </row>
        <row r="314">
          <cell r="C314">
            <v>9.2022546621614048</v>
          </cell>
          <cell r="D314">
            <v>46.162500000000001</v>
          </cell>
        </row>
        <row r="315">
          <cell r="C315">
            <v>9.231637495312663</v>
          </cell>
          <cell r="D315">
            <v>46.162500000000001</v>
          </cell>
        </row>
        <row r="316">
          <cell r="C316">
            <v>9.1438047943822927</v>
          </cell>
          <cell r="D316">
            <v>46.162500000000001</v>
          </cell>
        </row>
        <row r="317">
          <cell r="C317">
            <v>9.2611264143230425</v>
          </cell>
          <cell r="D317">
            <v>46.162500000000001</v>
          </cell>
        </row>
        <row r="318">
          <cell r="C318">
            <v>9.0607767586900696</v>
          </cell>
          <cell r="D318">
            <v>46.802</v>
          </cell>
        </row>
        <row r="319">
          <cell r="C319">
            <v>9.1303972331156054</v>
          </cell>
          <cell r="D319">
            <v>46.802</v>
          </cell>
        </row>
        <row r="320">
          <cell r="C320">
            <v>9.1245725742116459</v>
          </cell>
          <cell r="D320">
            <v>46.802</v>
          </cell>
        </row>
        <row r="321">
          <cell r="C321">
            <v>9.1187521047115556</v>
          </cell>
          <cell r="D321">
            <v>46.802</v>
          </cell>
        </row>
        <row r="322">
          <cell r="C322">
            <v>9.1283086920971783</v>
          </cell>
          <cell r="D322">
            <v>46.817999999999998</v>
          </cell>
        </row>
        <row r="323">
          <cell r="C323">
            <v>9.0471595465529333</v>
          </cell>
          <cell r="D323">
            <v>46.817999999999998</v>
          </cell>
        </row>
        <row r="324">
          <cell r="C324">
            <v>9.2043971507020288</v>
          </cell>
          <cell r="D324">
            <v>46.817999999999998</v>
          </cell>
        </row>
        <row r="325">
          <cell r="C325">
            <v>9.0876322125566027</v>
          </cell>
          <cell r="D325">
            <v>46.817999999999998</v>
          </cell>
        </row>
        <row r="326">
          <cell r="C326">
            <v>9.1245725742116459</v>
          </cell>
          <cell r="D326">
            <v>46.802</v>
          </cell>
        </row>
        <row r="327">
          <cell r="C327">
            <v>9.1303972331156054</v>
          </cell>
          <cell r="D327">
            <v>46.802</v>
          </cell>
        </row>
        <row r="328">
          <cell r="C328">
            <v>9.1654334378286055</v>
          </cell>
          <cell r="D328">
            <v>46.802</v>
          </cell>
        </row>
        <row r="329">
          <cell r="C329">
            <v>9.1187521047115556</v>
          </cell>
          <cell r="D329">
            <v>46.802</v>
          </cell>
        </row>
        <row r="330">
          <cell r="C330">
            <v>9.1634818317390714</v>
          </cell>
          <cell r="D330">
            <v>46.9955</v>
          </cell>
        </row>
        <row r="331">
          <cell r="C331">
            <v>9.134262534015031</v>
          </cell>
          <cell r="D331">
            <v>46.9955</v>
          </cell>
        </row>
        <row r="332">
          <cell r="C332">
            <v>9.1986847330941988</v>
          </cell>
          <cell r="D332">
            <v>46.9955</v>
          </cell>
        </row>
        <row r="333">
          <cell r="C333">
            <v>9.087730238570753</v>
          </cell>
          <cell r="D333">
            <v>46.9955</v>
          </cell>
        </row>
        <row r="334">
          <cell r="C334">
            <v>9.0529176763004493</v>
          </cell>
          <cell r="D334">
            <v>47.662500000000001</v>
          </cell>
        </row>
        <row r="335">
          <cell r="C335">
            <v>9.0702994545981124</v>
          </cell>
          <cell r="D335">
            <v>47.662500000000001</v>
          </cell>
        </row>
        <row r="336">
          <cell r="C336">
            <v>9.0645013430892938</v>
          </cell>
          <cell r="D336">
            <v>47.662500000000001</v>
          </cell>
        </row>
        <row r="337">
          <cell r="C337">
            <v>9.058707418618873</v>
          </cell>
          <cell r="D337">
            <v>47.662500000000001</v>
          </cell>
        </row>
        <row r="338">
          <cell r="C338">
            <v>9.1337542112958374</v>
          </cell>
          <cell r="D338">
            <v>47.711500000000001</v>
          </cell>
        </row>
        <row r="339">
          <cell r="C339">
            <v>9.0929278785990615</v>
          </cell>
          <cell r="D339">
            <v>47.711500000000001</v>
          </cell>
        </row>
        <row r="340">
          <cell r="C340">
            <v>9.0987475307263974</v>
          </cell>
          <cell r="D340">
            <v>47.711500000000001</v>
          </cell>
        </row>
        <row r="341">
          <cell r="C341">
            <v>9.0523080259768633</v>
          </cell>
          <cell r="D341">
            <v>47.711500000000001</v>
          </cell>
        </row>
        <row r="342">
          <cell r="C342">
            <v>9.0104259919542358</v>
          </cell>
          <cell r="D342">
            <v>47.6785</v>
          </cell>
        </row>
        <row r="343">
          <cell r="C343">
            <v>9.0334885479929383</v>
          </cell>
          <cell r="D343">
            <v>47.6785</v>
          </cell>
        </row>
        <row r="344">
          <cell r="C344">
            <v>9.0856232408763091</v>
          </cell>
          <cell r="D344">
            <v>47.6785</v>
          </cell>
        </row>
        <row r="345">
          <cell r="C345">
            <v>9.0508291472494147</v>
          </cell>
          <cell r="D345">
            <v>47.6785</v>
          </cell>
        </row>
        <row r="346">
          <cell r="C346">
            <v>9.0645013430892938</v>
          </cell>
          <cell r="D346">
            <v>47.662500000000001</v>
          </cell>
        </row>
        <row r="347">
          <cell r="C347">
            <v>9.0529176763004493</v>
          </cell>
          <cell r="D347">
            <v>47.662500000000001</v>
          </cell>
        </row>
        <row r="348">
          <cell r="C348">
            <v>9.0761017580393073</v>
          </cell>
          <cell r="D348">
            <v>47.662500000000001</v>
          </cell>
        </row>
        <row r="349">
          <cell r="C349">
            <v>9.0529176763004493</v>
          </cell>
          <cell r="D349">
            <v>47.662500000000001</v>
          </cell>
        </row>
        <row r="350">
          <cell r="C350">
            <v>9.102471250428847</v>
          </cell>
          <cell r="D350">
            <v>47.727499999999999</v>
          </cell>
        </row>
        <row r="351">
          <cell r="C351">
            <v>9.1199646082007941</v>
          </cell>
          <cell r="D351">
            <v>47.727499999999999</v>
          </cell>
        </row>
        <row r="352">
          <cell r="C352">
            <v>9.1433484367827198</v>
          </cell>
          <cell r="D352">
            <v>47.727499999999999</v>
          </cell>
        </row>
        <row r="353">
          <cell r="C353">
            <v>9.102471250428847</v>
          </cell>
          <cell r="D353">
            <v>47.727499999999999</v>
          </cell>
        </row>
        <row r="354">
          <cell r="C354">
            <v>9.0982056970368408</v>
          </cell>
          <cell r="D354">
            <v>47.76</v>
          </cell>
        </row>
        <row r="355">
          <cell r="C355">
            <v>9.092385475584031</v>
          </cell>
          <cell r="D355">
            <v>47.76</v>
          </cell>
        </row>
        <row r="356">
          <cell r="C356">
            <v>9.069146701889828</v>
          </cell>
          <cell r="D356">
            <v>47.76</v>
          </cell>
        </row>
        <row r="357">
          <cell r="C357">
            <v>9.1390657151954091</v>
          </cell>
          <cell r="D357">
            <v>47.76</v>
          </cell>
        </row>
        <row r="358">
          <cell r="C358">
            <v>9.1779514020010282</v>
          </cell>
          <cell r="D358">
            <v>47.776499999999999</v>
          </cell>
        </row>
        <row r="359">
          <cell r="C359">
            <v>9.136891604223873</v>
          </cell>
          <cell r="D359">
            <v>47.776499999999999</v>
          </cell>
        </row>
        <row r="360">
          <cell r="C360">
            <v>9.0669875053976163</v>
          </cell>
          <cell r="D360">
            <v>47.776499999999999</v>
          </cell>
        </row>
        <row r="361">
          <cell r="C361">
            <v>9.113522582650198</v>
          </cell>
          <cell r="D361">
            <v>47.776499999999999</v>
          </cell>
        </row>
        <row r="362">
          <cell r="C362">
            <v>9.0590317226716603</v>
          </cell>
          <cell r="D362">
            <v>47.792999999999999</v>
          </cell>
        </row>
        <row r="363">
          <cell r="C363">
            <v>9.1055231764144864</v>
          </cell>
          <cell r="D363">
            <v>47.792999999999999</v>
          </cell>
        </row>
        <row r="364">
          <cell r="C364">
            <v>9.1405692549498667</v>
          </cell>
          <cell r="D364">
            <v>47.792999999999999</v>
          </cell>
        </row>
        <row r="365">
          <cell r="C365">
            <v>9.0706293492772474</v>
          </cell>
          <cell r="D365">
            <v>47.792999999999999</v>
          </cell>
        </row>
        <row r="366">
          <cell r="C366">
            <v>9.1215288432011228</v>
          </cell>
          <cell r="D366">
            <v>47.76</v>
          </cell>
        </row>
        <row r="367">
          <cell r="C367">
            <v>9.074950088347558</v>
          </cell>
          <cell r="D367">
            <v>47.76</v>
          </cell>
        </row>
        <row r="368">
          <cell r="C368">
            <v>9.092385475584031</v>
          </cell>
          <cell r="D368">
            <v>47.76</v>
          </cell>
        </row>
        <row r="369">
          <cell r="C369">
            <v>9.1156917076939443</v>
          </cell>
          <cell r="D369">
            <v>47.76</v>
          </cell>
        </row>
        <row r="370">
          <cell r="C370">
            <v>9.0459750715989014</v>
          </cell>
          <cell r="D370">
            <v>47.76</v>
          </cell>
        </row>
        <row r="371">
          <cell r="C371">
            <v>9.104030139572231</v>
          </cell>
          <cell r="D371">
            <v>47.76</v>
          </cell>
        </row>
        <row r="372">
          <cell r="C372">
            <v>9.1449198443094986</v>
          </cell>
          <cell r="D372">
            <v>47.76</v>
          </cell>
        </row>
        <row r="373">
          <cell r="C373">
            <v>9.1507782343135631</v>
          </cell>
          <cell r="D373">
            <v>47.76</v>
          </cell>
        </row>
        <row r="374">
          <cell r="C374">
            <v>9.0748846187278964</v>
          </cell>
          <cell r="D374">
            <v>47.7605</v>
          </cell>
        </row>
        <row r="375">
          <cell r="C375">
            <v>9.1918404655328079</v>
          </cell>
          <cell r="D375">
            <v>47.7605</v>
          </cell>
        </row>
        <row r="376">
          <cell r="C376">
            <v>9.1214630724949846</v>
          </cell>
          <cell r="D376">
            <v>47.7605</v>
          </cell>
        </row>
        <row r="377">
          <cell r="C377">
            <v>9.1683129462665782</v>
          </cell>
          <cell r="D377">
            <v>47.7605</v>
          </cell>
        </row>
        <row r="378">
          <cell r="C378">
            <v>9.0422805198070737</v>
          </cell>
          <cell r="D378">
            <v>47.744</v>
          </cell>
        </row>
        <row r="379">
          <cell r="C379">
            <v>9.111961120026967</v>
          </cell>
          <cell r="D379">
            <v>47.744</v>
          </cell>
        </row>
        <row r="380">
          <cell r="C380">
            <v>9.2058180360709798</v>
          </cell>
          <cell r="D380">
            <v>47.744</v>
          </cell>
        </row>
        <row r="381">
          <cell r="C381">
            <v>9.1646210194408404</v>
          </cell>
          <cell r="D381">
            <v>47.744</v>
          </cell>
        </row>
        <row r="382">
          <cell r="C382">
            <v>9.1956127098493248</v>
          </cell>
          <cell r="D382">
            <v>47.776499999999999</v>
          </cell>
        </row>
        <row r="383">
          <cell r="C383">
            <v>9.1193584730334454</v>
          </cell>
          <cell r="D383">
            <v>47.776499999999999</v>
          </cell>
        </row>
        <row r="384">
          <cell r="C384">
            <v>9.1661986559982349</v>
          </cell>
          <cell r="D384">
            <v>47.776499999999999</v>
          </cell>
        </row>
        <row r="385">
          <cell r="C385">
            <v>9.1310429788377085</v>
          </cell>
          <cell r="D385">
            <v>47.776499999999999</v>
          </cell>
        </row>
        <row r="386">
          <cell r="C386">
            <v>9.1374302515527468</v>
          </cell>
          <cell r="D386">
            <v>47.728000000000002</v>
          </cell>
        </row>
        <row r="387">
          <cell r="C387">
            <v>9.1784858911190152</v>
          </cell>
          <cell r="D387">
            <v>47.728000000000002</v>
          </cell>
        </row>
        <row r="388">
          <cell r="C388">
            <v>9.1726079766408013</v>
          </cell>
          <cell r="D388">
            <v>47.728000000000002</v>
          </cell>
        </row>
        <row r="389">
          <cell r="C389">
            <v>9.1608649909026703</v>
          </cell>
          <cell r="D389">
            <v>47.728000000000002</v>
          </cell>
        </row>
        <row r="390">
          <cell r="C390">
            <v>9.163043235501064</v>
          </cell>
          <cell r="D390">
            <v>47.711500000000001</v>
          </cell>
        </row>
        <row r="391">
          <cell r="C391">
            <v>9.2278560550699122</v>
          </cell>
          <cell r="D391">
            <v>47.711500000000001</v>
          </cell>
        </row>
        <row r="392">
          <cell r="C392">
            <v>9.1337542112958374</v>
          </cell>
          <cell r="D392">
            <v>47.711500000000001</v>
          </cell>
        </row>
        <row r="393">
          <cell r="C393">
            <v>9.1279091721399244</v>
          </cell>
          <cell r="D393">
            <v>47.711500000000001</v>
          </cell>
        </row>
        <row r="394">
          <cell r="C394">
            <v>9.1812656652756459</v>
          </cell>
          <cell r="D394">
            <v>47.662500000000001</v>
          </cell>
        </row>
        <row r="395">
          <cell r="C395">
            <v>9.1871485554708165</v>
          </cell>
          <cell r="D395">
            <v>47.662500000000001</v>
          </cell>
        </row>
        <row r="396">
          <cell r="C396">
            <v>9.1871485554708165</v>
          </cell>
          <cell r="D396">
            <v>47.662500000000001</v>
          </cell>
        </row>
        <row r="397">
          <cell r="C397">
            <v>9.2107230811121639</v>
          </cell>
          <cell r="D397">
            <v>47.662500000000001</v>
          </cell>
        </row>
        <row r="398">
          <cell r="C398">
            <v>9.2359674595697427</v>
          </cell>
          <cell r="D398">
            <v>47.695</v>
          </cell>
        </row>
        <row r="399">
          <cell r="C399">
            <v>9.1710934688461894</v>
          </cell>
          <cell r="D399">
            <v>47.695</v>
          </cell>
        </row>
        <row r="400">
          <cell r="C400">
            <v>9.0892746284168062</v>
          </cell>
          <cell r="D400">
            <v>47.695</v>
          </cell>
        </row>
        <row r="401">
          <cell r="C401">
            <v>9.1828500268144939</v>
          </cell>
          <cell r="D401">
            <v>47.695</v>
          </cell>
        </row>
        <row r="402">
          <cell r="C402">
            <v>9.2107230811121639</v>
          </cell>
          <cell r="D402">
            <v>47.662500000000001</v>
          </cell>
        </row>
        <row r="403">
          <cell r="C403">
            <v>9.1695127389755164</v>
          </cell>
          <cell r="D403">
            <v>47.662500000000001</v>
          </cell>
        </row>
        <row r="404">
          <cell r="C404">
            <v>9.1753870614574602</v>
          </cell>
          <cell r="D404">
            <v>47.662500000000001</v>
          </cell>
        </row>
        <row r="405">
          <cell r="C405">
            <v>9.2521446980659228</v>
          </cell>
          <cell r="D405">
            <v>47.662500000000001</v>
          </cell>
        </row>
        <row r="406">
          <cell r="C406">
            <v>9.220346259663657</v>
          </cell>
          <cell r="D406">
            <v>47.679000000000002</v>
          </cell>
        </row>
        <row r="407">
          <cell r="C407">
            <v>9.2618197234565152</v>
          </cell>
          <cell r="D407">
            <v>47.679000000000002</v>
          </cell>
        </row>
        <row r="408">
          <cell r="C408">
            <v>9.1967423113843161</v>
          </cell>
          <cell r="D408">
            <v>47.679000000000002</v>
          </cell>
        </row>
        <row r="409">
          <cell r="C409">
            <v>9.2975382580557913</v>
          </cell>
          <cell r="D409">
            <v>47.679000000000002</v>
          </cell>
        </row>
        <row r="410">
          <cell r="D410">
            <v>43.195999999999998</v>
          </cell>
        </row>
        <row r="411">
          <cell r="D411">
            <v>43.195999999999998</v>
          </cell>
        </row>
        <row r="412">
          <cell r="D412">
            <v>43.195999999999998</v>
          </cell>
        </row>
        <row r="413">
          <cell r="D413">
            <v>43.195999999999998</v>
          </cell>
        </row>
        <row r="414">
          <cell r="D414">
            <v>28.320499999999999</v>
          </cell>
        </row>
        <row r="415">
          <cell r="D415">
            <v>28.320499999999999</v>
          </cell>
        </row>
        <row r="416">
          <cell r="D416">
            <v>28.320499999999999</v>
          </cell>
        </row>
        <row r="417">
          <cell r="D417">
            <v>28.320499999999999</v>
          </cell>
        </row>
        <row r="418">
          <cell r="D418">
            <v>26.012</v>
          </cell>
        </row>
        <row r="419">
          <cell r="D419">
            <v>26.012</v>
          </cell>
        </row>
        <row r="420">
          <cell r="D420">
            <v>26.012</v>
          </cell>
        </row>
        <row r="421">
          <cell r="D421">
            <v>26.012</v>
          </cell>
        </row>
        <row r="422">
          <cell r="D422">
            <v>25.270499999999998</v>
          </cell>
        </row>
        <row r="423">
          <cell r="D423">
            <v>25.270499999999998</v>
          </cell>
        </row>
        <row r="424">
          <cell r="D424">
            <v>25.270499999999998</v>
          </cell>
        </row>
        <row r="425">
          <cell r="D425">
            <v>25.270499999999998</v>
          </cell>
        </row>
        <row r="426">
          <cell r="D426">
            <v>25.003999999999998</v>
          </cell>
        </row>
        <row r="427">
          <cell r="D427">
            <v>25.003999999999998</v>
          </cell>
        </row>
        <row r="428">
          <cell r="D428">
            <v>25.003999999999998</v>
          </cell>
        </row>
        <row r="429">
          <cell r="D429">
            <v>25.003999999999998</v>
          </cell>
        </row>
        <row r="430">
          <cell r="D430">
            <v>24.919499999999999</v>
          </cell>
        </row>
        <row r="431">
          <cell r="D431">
            <v>24.919499999999999</v>
          </cell>
        </row>
        <row r="432">
          <cell r="D432">
            <v>24.919499999999999</v>
          </cell>
        </row>
        <row r="433">
          <cell r="D433">
            <v>24.919499999999999</v>
          </cell>
        </row>
        <row r="434">
          <cell r="D434">
            <v>24.882999999999999</v>
          </cell>
        </row>
        <row r="435">
          <cell r="D435">
            <v>24.882999999999999</v>
          </cell>
        </row>
        <row r="436">
          <cell r="D436">
            <v>24.882999999999999</v>
          </cell>
        </row>
        <row r="437">
          <cell r="D437">
            <v>24.882999999999999</v>
          </cell>
        </row>
        <row r="438">
          <cell r="D438">
            <v>24.859000000000002</v>
          </cell>
        </row>
        <row r="439">
          <cell r="D439">
            <v>24.859000000000002</v>
          </cell>
        </row>
        <row r="440">
          <cell r="D440">
            <v>24.859000000000002</v>
          </cell>
        </row>
        <row r="441">
          <cell r="D441">
            <v>24.859000000000002</v>
          </cell>
        </row>
      </sheetData>
      <sheetData sheetId="1">
        <row r="1">
          <cell r="D1" t="str">
            <v>Temp/°C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3D7F5-0A8E-4091-995B-8CB93229AAF6}">
  <sheetPr codeName="Sheet1"/>
  <dimension ref="A1:K2566"/>
  <sheetViews>
    <sheetView zoomScale="70" zoomScaleNormal="70" workbookViewId="0">
      <selection activeCell="L7" sqref="L7"/>
    </sheetView>
  </sheetViews>
  <sheetFormatPr defaultColWidth="9.08984375" defaultRowHeight="14.5" x14ac:dyDescent="0.35"/>
  <cols>
    <col min="1" max="1" width="11" bestFit="1" customWidth="1"/>
    <col min="2" max="2" width="9.08984375" style="2"/>
    <col min="3" max="3" width="10.6328125" style="2" bestFit="1" customWidth="1"/>
    <col min="5" max="5" width="9.08984375" customWidth="1"/>
    <col min="6" max="6" width="10.90625" bestFit="1" customWidth="1"/>
    <col min="7" max="7" width="12" customWidth="1"/>
    <col min="12" max="12" width="25.6328125" bestFit="1" customWidth="1"/>
  </cols>
  <sheetData>
    <row r="1" spans="1:11" x14ac:dyDescent="0.35">
      <c r="A1" s="1" t="s">
        <v>0</v>
      </c>
      <c r="B1" s="2" t="s">
        <v>1</v>
      </c>
      <c r="C1" s="2" t="s">
        <v>2</v>
      </c>
      <c r="D1" s="1" t="s">
        <v>3</v>
      </c>
      <c r="E1" t="s">
        <v>4</v>
      </c>
      <c r="G1" t="s">
        <v>5</v>
      </c>
      <c r="H1" t="s">
        <v>6</v>
      </c>
      <c r="I1" t="s">
        <v>7</v>
      </c>
      <c r="J1" t="s">
        <v>8</v>
      </c>
      <c r="K1" s="1" t="s">
        <v>9</v>
      </c>
    </row>
    <row r="2" spans="1:11" x14ac:dyDescent="0.35">
      <c r="B2" s="2" t="e">
        <f>(TAN((PI()/180)*G2)-TAN((PI()/180)*A2))/TAN((PI()/180)*A2)*H2</f>
        <v>#DIV/0!</v>
      </c>
      <c r="C2" s="2" t="e">
        <f>(K2-J2)/1013*B2*0.2095*I2*1000*(32/22.414)*10</f>
        <v>#DIV/0!</v>
      </c>
      <c r="E2">
        <f t="shared" ref="E2:E65" si="0">273+D2</f>
        <v>273</v>
      </c>
      <c r="G2">
        <f>62.14-0.08915*D2</f>
        <v>62.14</v>
      </c>
      <c r="H2">
        <f>0.04899+4.965*10^(-4)*D2</f>
        <v>4.8989999999999999E-2</v>
      </c>
      <c r="I2">
        <f>(48.998-1.335*D2+2.755*10^(-2)*D2^2-3.22*10^(-4)*D2^3+1.598*10^(-6)*D2^4)*10^(-3)</f>
        <v>4.8998E-2</v>
      </c>
      <c r="J2">
        <f>EXP(52.57-(6690.9/E2)-4.681*LN(E2))</f>
        <v>6.0694701902840125</v>
      </c>
    </row>
    <row r="3" spans="1:11" x14ac:dyDescent="0.35">
      <c r="B3" s="2" t="e">
        <f>(TAN((PI()/180)*G3)-TAN((PI()/180)*A3))/TAN((PI()/180)*A3)*H3</f>
        <v>#DIV/0!</v>
      </c>
      <c r="C3" s="2" t="e">
        <f>(K3-J3)/1013*B3*0.2095*I3*1000*(32/22.414)*10</f>
        <v>#DIV/0!</v>
      </c>
      <c r="E3">
        <f t="shared" si="0"/>
        <v>273</v>
      </c>
      <c r="G3">
        <f t="shared" ref="G3:G66" si="1">62.14-0.08915*D3</f>
        <v>62.14</v>
      </c>
      <c r="H3">
        <f t="shared" ref="H3:H66" si="2">0.04899+4.965*10^(-4)*D3</f>
        <v>4.8989999999999999E-2</v>
      </c>
      <c r="I3">
        <f>(48.998-1.335*D3+2.755*10^(-2)*D3^2-3.22*10^(-4)*D3^3+1.598*10^(-6)*D3^4)*10^(-3)</f>
        <v>4.8998E-2</v>
      </c>
      <c r="J3">
        <f>EXP(52.57-(6690.9/E3)-4.681*LN(E3))</f>
        <v>6.0694701902840125</v>
      </c>
    </row>
    <row r="4" spans="1:11" x14ac:dyDescent="0.35">
      <c r="B4" s="2" t="e">
        <f>(TAN((PI()/180)*G4)-TAN((PI()/180)*A4))/TAN((PI()/180)*A4)*H4</f>
        <v>#DIV/0!</v>
      </c>
      <c r="C4" s="2" t="e">
        <f>(K4-J4)/1013*B4*0.2095*I4*1000*(32/22.414)*10</f>
        <v>#DIV/0!</v>
      </c>
      <c r="E4">
        <f t="shared" si="0"/>
        <v>273</v>
      </c>
      <c r="G4">
        <f t="shared" si="1"/>
        <v>62.14</v>
      </c>
      <c r="H4">
        <f t="shared" si="2"/>
        <v>4.8989999999999999E-2</v>
      </c>
      <c r="I4">
        <f>(48.998-1.335*D4+2.755*10^(-2)*D4^2-3.22*10^(-4)*D4^3+1.598*10^(-6)*D4^4)*10^(-3)</f>
        <v>4.8998E-2</v>
      </c>
      <c r="J4">
        <f>EXP(52.57-(6690.9/E4)-4.681*LN(E4))</f>
        <v>6.0694701902840125</v>
      </c>
    </row>
    <row r="5" spans="1:11" x14ac:dyDescent="0.35">
      <c r="B5" s="2" t="e">
        <f>(TAN((PI()/180)*G5)-TAN((PI()/180)*A5))/TAN((PI()/180)*A5)*H5</f>
        <v>#DIV/0!</v>
      </c>
      <c r="C5" s="2" t="e">
        <f>(K5-J5)/1013*B5*0.2095*I5*1000*(32/22.414)*10</f>
        <v>#DIV/0!</v>
      </c>
      <c r="E5">
        <f t="shared" si="0"/>
        <v>273</v>
      </c>
      <c r="G5">
        <f t="shared" si="1"/>
        <v>62.14</v>
      </c>
      <c r="H5">
        <f t="shared" si="2"/>
        <v>4.8989999999999999E-2</v>
      </c>
      <c r="I5">
        <f>(48.998-1.335*D5+2.755*10^(-2)*D5^2-3.22*10^(-4)*D5^3+1.598*10^(-6)*D5^4)*10^(-3)</f>
        <v>4.8998E-2</v>
      </c>
      <c r="J5">
        <f>EXP(52.57-(6690.9/E5)-4.681*LN(E5))</f>
        <v>6.0694701902840125</v>
      </c>
    </row>
    <row r="6" spans="1:11" x14ac:dyDescent="0.35">
      <c r="B6" s="2" t="e">
        <f>(TAN((PI()/180)*G6)-TAN((PI()/180)*A6))/TAN((PI()/180)*A6)*H6</f>
        <v>#DIV/0!</v>
      </c>
      <c r="C6" s="2" t="e">
        <f>(K6-J6)/1013*B6*0.2095*I6*1000*(32/22.414)*10</f>
        <v>#DIV/0!</v>
      </c>
      <c r="E6">
        <f t="shared" si="0"/>
        <v>273</v>
      </c>
      <c r="G6">
        <f t="shared" si="1"/>
        <v>62.14</v>
      </c>
      <c r="H6">
        <f t="shared" si="2"/>
        <v>4.8989999999999999E-2</v>
      </c>
      <c r="I6">
        <f>(48.998-1.335*D6+2.755*10^(-2)*D6^2-3.22*10^(-4)*D6^3+1.598*10^(-6)*D6^4)*10^(-3)</f>
        <v>4.8998E-2</v>
      </c>
      <c r="J6">
        <f>EXP(52.57-(6690.9/E6)-4.681*LN(E6))</f>
        <v>6.0694701902840125</v>
      </c>
    </row>
    <row r="7" spans="1:11" x14ac:dyDescent="0.35">
      <c r="B7" s="2" t="e">
        <f>(TAN((PI()/180)*G7)-TAN((PI()/180)*A7))/TAN((PI()/180)*A7)*H7</f>
        <v>#DIV/0!</v>
      </c>
      <c r="C7" s="2" t="e">
        <f>(K7-J7)/1013*B7*0.2095*I7*1000*(32/22.414)*10</f>
        <v>#DIV/0!</v>
      </c>
      <c r="E7">
        <f t="shared" si="0"/>
        <v>273</v>
      </c>
      <c r="G7">
        <f t="shared" si="1"/>
        <v>62.14</v>
      </c>
      <c r="H7">
        <f t="shared" si="2"/>
        <v>4.8989999999999999E-2</v>
      </c>
      <c r="I7">
        <f>(48.998-1.335*D7+2.755*10^(-2)*D7^2-3.22*10^(-4)*D7^3+1.598*10^(-6)*D7^4)*10^(-3)</f>
        <v>4.8998E-2</v>
      </c>
      <c r="J7">
        <f>EXP(52.57-(6690.9/E7)-4.681*LN(E7))</f>
        <v>6.0694701902840125</v>
      </c>
    </row>
    <row r="8" spans="1:11" x14ac:dyDescent="0.35">
      <c r="B8" s="2" t="e">
        <f>(TAN((PI()/180)*G8)-TAN((PI()/180)*A8))/TAN((PI()/180)*A8)*H8</f>
        <v>#DIV/0!</v>
      </c>
      <c r="C8" s="2" t="e">
        <f>(K8-J8)/1013*B8*0.2095*I8*1000*(32/22.414)*10</f>
        <v>#DIV/0!</v>
      </c>
      <c r="E8">
        <f t="shared" si="0"/>
        <v>273</v>
      </c>
      <c r="G8">
        <f t="shared" si="1"/>
        <v>62.14</v>
      </c>
      <c r="H8">
        <f t="shared" si="2"/>
        <v>4.8989999999999999E-2</v>
      </c>
      <c r="I8">
        <f>(48.998-1.335*D8+2.755*10^(-2)*D8^2-3.22*10^(-4)*D8^3+1.598*10^(-6)*D8^4)*10^(-3)</f>
        <v>4.8998E-2</v>
      </c>
      <c r="J8">
        <f>EXP(52.57-(6690.9/E8)-4.681*LN(E8))</f>
        <v>6.0694701902840125</v>
      </c>
    </row>
    <row r="9" spans="1:11" x14ac:dyDescent="0.35">
      <c r="B9" s="2" t="e">
        <f>(TAN((PI()/180)*G9)-TAN((PI()/180)*A9))/TAN((PI()/180)*A9)*H9</f>
        <v>#DIV/0!</v>
      </c>
      <c r="C9" s="2" t="e">
        <f>(K9-J9)/1013*B9*0.2095*I9*1000*(32/22.414)*10</f>
        <v>#DIV/0!</v>
      </c>
      <c r="E9">
        <f t="shared" si="0"/>
        <v>273</v>
      </c>
      <c r="G9">
        <f t="shared" si="1"/>
        <v>62.14</v>
      </c>
      <c r="H9">
        <f t="shared" si="2"/>
        <v>4.8989999999999999E-2</v>
      </c>
      <c r="I9">
        <f>(48.998-1.335*D9+2.755*10^(-2)*D9^2-3.22*10^(-4)*D9^3+1.598*10^(-6)*D9^4)*10^(-3)</f>
        <v>4.8998E-2</v>
      </c>
      <c r="J9">
        <f>EXP(52.57-(6690.9/E9)-4.681*LN(E9))</f>
        <v>6.0694701902840125</v>
      </c>
    </row>
    <row r="10" spans="1:11" x14ac:dyDescent="0.35">
      <c r="B10" s="2" t="e">
        <f>(TAN((PI()/180)*G10)-TAN((PI()/180)*A10))/TAN((PI()/180)*A10)*H10</f>
        <v>#DIV/0!</v>
      </c>
      <c r="C10" s="2" t="e">
        <f>(K10-J10)/1013*B10*0.2095*I10*1000*(32/22.414)*10</f>
        <v>#DIV/0!</v>
      </c>
      <c r="E10">
        <f t="shared" si="0"/>
        <v>273</v>
      </c>
      <c r="G10">
        <f t="shared" si="1"/>
        <v>62.14</v>
      </c>
      <c r="H10">
        <f t="shared" si="2"/>
        <v>4.8989999999999999E-2</v>
      </c>
      <c r="I10">
        <f>(48.998-1.335*D10+2.755*10^(-2)*D10^2-3.22*10^(-4)*D10^3+1.598*10^(-6)*D10^4)*10^(-3)</f>
        <v>4.8998E-2</v>
      </c>
      <c r="J10">
        <f>EXP(52.57-(6690.9/E10)-4.681*LN(E10))</f>
        <v>6.0694701902840125</v>
      </c>
    </row>
    <row r="11" spans="1:11" x14ac:dyDescent="0.35">
      <c r="B11" s="2" t="e">
        <f>(TAN((PI()/180)*G11)-TAN((PI()/180)*A11))/TAN((PI()/180)*A11)*H11</f>
        <v>#DIV/0!</v>
      </c>
      <c r="C11" s="2" t="e">
        <f>(K11-J11)/1013*B11*0.2095*I11*1000*(32/22.414)*10</f>
        <v>#DIV/0!</v>
      </c>
      <c r="E11">
        <f t="shared" si="0"/>
        <v>273</v>
      </c>
      <c r="G11">
        <f t="shared" si="1"/>
        <v>62.14</v>
      </c>
      <c r="H11">
        <f t="shared" si="2"/>
        <v>4.8989999999999999E-2</v>
      </c>
      <c r="I11">
        <f>(48.998-1.335*D11+2.755*10^(-2)*D11^2-3.22*10^(-4)*D11^3+1.598*10^(-6)*D11^4)*10^(-3)</f>
        <v>4.8998E-2</v>
      </c>
      <c r="J11">
        <f>EXP(52.57-(6690.9/E11)-4.681*LN(E11))</f>
        <v>6.0694701902840125</v>
      </c>
    </row>
    <row r="12" spans="1:11" x14ac:dyDescent="0.35">
      <c r="B12" s="2" t="e">
        <f>(TAN((PI()/180)*G12)-TAN((PI()/180)*A12))/TAN((PI()/180)*A12)*H12</f>
        <v>#DIV/0!</v>
      </c>
      <c r="C12" s="2" t="e">
        <f>(K12-J12)/1013*B12*0.2095*I12*1000*(32/22.414)*10</f>
        <v>#DIV/0!</v>
      </c>
      <c r="E12">
        <f t="shared" si="0"/>
        <v>273</v>
      </c>
      <c r="G12">
        <f t="shared" si="1"/>
        <v>62.14</v>
      </c>
      <c r="H12">
        <f t="shared" si="2"/>
        <v>4.8989999999999999E-2</v>
      </c>
      <c r="I12">
        <f>(48.998-1.335*D12+2.755*10^(-2)*D12^2-3.22*10^(-4)*D12^3+1.598*10^(-6)*D12^4)*10^(-3)</f>
        <v>4.8998E-2</v>
      </c>
      <c r="J12">
        <f>EXP(52.57-(6690.9/E12)-4.681*LN(E12))</f>
        <v>6.0694701902840125</v>
      </c>
    </row>
    <row r="13" spans="1:11" x14ac:dyDescent="0.35">
      <c r="B13" s="2" t="e">
        <f>(TAN((PI()/180)*G13)-TAN((PI()/180)*A13))/TAN((PI()/180)*A13)*H13</f>
        <v>#DIV/0!</v>
      </c>
      <c r="C13" s="2" t="e">
        <f>(K13-J13)/1013*B13*0.2095*I13*1000*(32/22.414)*10</f>
        <v>#DIV/0!</v>
      </c>
      <c r="E13">
        <f t="shared" si="0"/>
        <v>273</v>
      </c>
      <c r="G13">
        <f t="shared" si="1"/>
        <v>62.14</v>
      </c>
      <c r="H13">
        <f t="shared" si="2"/>
        <v>4.8989999999999999E-2</v>
      </c>
      <c r="I13">
        <f>(48.998-1.335*D13+2.755*10^(-2)*D13^2-3.22*10^(-4)*D13^3+1.598*10^(-6)*D13^4)*10^(-3)</f>
        <v>4.8998E-2</v>
      </c>
      <c r="J13">
        <f>EXP(52.57-(6690.9/E13)-4.681*LN(E13))</f>
        <v>6.0694701902840125</v>
      </c>
    </row>
    <row r="14" spans="1:11" x14ac:dyDescent="0.35">
      <c r="B14" s="2" t="e">
        <f>(TAN((PI()/180)*G14)-TAN((PI()/180)*A14))/TAN((PI()/180)*A14)*H14</f>
        <v>#DIV/0!</v>
      </c>
      <c r="C14" s="2" t="e">
        <f>(K14-J14)/1013*B14*0.2095*I14*1000*(32/22.414)*10</f>
        <v>#DIV/0!</v>
      </c>
      <c r="E14">
        <f t="shared" si="0"/>
        <v>273</v>
      </c>
      <c r="G14">
        <f t="shared" si="1"/>
        <v>62.14</v>
      </c>
      <c r="H14">
        <f t="shared" si="2"/>
        <v>4.8989999999999999E-2</v>
      </c>
      <c r="I14">
        <f>(48.998-1.335*D14+2.755*10^(-2)*D14^2-3.22*10^(-4)*D14^3+1.598*10^(-6)*D14^4)*10^(-3)</f>
        <v>4.8998E-2</v>
      </c>
      <c r="J14">
        <f>EXP(52.57-(6690.9/E14)-4.681*LN(E14))</f>
        <v>6.0694701902840125</v>
      </c>
    </row>
    <row r="15" spans="1:11" x14ac:dyDescent="0.35">
      <c r="B15" s="2" t="e">
        <f>(TAN((PI()/180)*G15)-TAN((PI()/180)*A15))/TAN((PI()/180)*A15)*H15</f>
        <v>#DIV/0!</v>
      </c>
      <c r="C15" s="2" t="e">
        <f>(K15-J15)/1013*B15*0.2095*I15*1000*(32/22.414)*10</f>
        <v>#DIV/0!</v>
      </c>
      <c r="E15">
        <f t="shared" si="0"/>
        <v>273</v>
      </c>
      <c r="G15">
        <f t="shared" si="1"/>
        <v>62.14</v>
      </c>
      <c r="H15">
        <f t="shared" si="2"/>
        <v>4.8989999999999999E-2</v>
      </c>
      <c r="I15">
        <f>(48.998-1.335*D15+2.755*10^(-2)*D15^2-3.22*10^(-4)*D15^3+1.598*10^(-6)*D15^4)*10^(-3)</f>
        <v>4.8998E-2</v>
      </c>
      <c r="J15">
        <f>EXP(52.57-(6690.9/E15)-4.681*LN(E15))</f>
        <v>6.0694701902840125</v>
      </c>
    </row>
    <row r="16" spans="1:11" x14ac:dyDescent="0.35">
      <c r="B16" s="2" t="e">
        <f>(TAN((PI()/180)*G16)-TAN((PI()/180)*A16))/TAN((PI()/180)*A16)*H16</f>
        <v>#DIV/0!</v>
      </c>
      <c r="C16" s="2" t="e">
        <f>(K16-J16)/1013*B16*0.2095*I16*1000*(32/22.414)*10</f>
        <v>#DIV/0!</v>
      </c>
      <c r="E16">
        <f t="shared" si="0"/>
        <v>273</v>
      </c>
      <c r="G16">
        <f t="shared" si="1"/>
        <v>62.14</v>
      </c>
      <c r="H16">
        <f t="shared" si="2"/>
        <v>4.8989999999999999E-2</v>
      </c>
      <c r="I16">
        <f>(48.998-1.335*D16+2.755*10^(-2)*D16^2-3.22*10^(-4)*D16^3+1.598*10^(-6)*D16^4)*10^(-3)</f>
        <v>4.8998E-2</v>
      </c>
      <c r="J16">
        <f>EXP(52.57-(6690.9/E16)-4.681*LN(E16))</f>
        <v>6.0694701902840125</v>
      </c>
    </row>
    <row r="17" spans="2:10" x14ac:dyDescent="0.35">
      <c r="B17" s="2" t="e">
        <f>(TAN((PI()/180)*G17)-TAN((PI()/180)*A17))/TAN((PI()/180)*A17)*H17</f>
        <v>#DIV/0!</v>
      </c>
      <c r="C17" s="2" t="e">
        <f>(K17-J17)/1013*B17*0.2095*I17*1000*(32/22.414)*10</f>
        <v>#DIV/0!</v>
      </c>
      <c r="E17">
        <f t="shared" si="0"/>
        <v>273</v>
      </c>
      <c r="G17">
        <f t="shared" si="1"/>
        <v>62.14</v>
      </c>
      <c r="H17">
        <f t="shared" si="2"/>
        <v>4.8989999999999999E-2</v>
      </c>
      <c r="I17">
        <f>(48.998-1.335*D17+2.755*10^(-2)*D17^2-3.22*10^(-4)*D17^3+1.598*10^(-6)*D17^4)*10^(-3)</f>
        <v>4.8998E-2</v>
      </c>
      <c r="J17">
        <f>EXP(52.57-(6690.9/E17)-4.681*LN(E17))</f>
        <v>6.0694701902840125</v>
      </c>
    </row>
    <row r="18" spans="2:10" x14ac:dyDescent="0.35">
      <c r="B18" s="2" t="e">
        <f>(TAN((PI()/180)*G18)-TAN((PI()/180)*A18))/TAN((PI()/180)*A18)*H18</f>
        <v>#DIV/0!</v>
      </c>
      <c r="C18" s="2" t="e">
        <f>(K18-J18)/1013*B18*0.2095*I18*1000*(32/22.414)*10</f>
        <v>#DIV/0!</v>
      </c>
      <c r="E18">
        <f t="shared" si="0"/>
        <v>273</v>
      </c>
      <c r="G18">
        <f t="shared" si="1"/>
        <v>62.14</v>
      </c>
      <c r="H18">
        <f t="shared" si="2"/>
        <v>4.8989999999999999E-2</v>
      </c>
      <c r="I18">
        <f>(48.998-1.335*D18+2.755*10^(-2)*D18^2-3.22*10^(-4)*D18^3+1.598*10^(-6)*D18^4)*10^(-3)</f>
        <v>4.8998E-2</v>
      </c>
      <c r="J18">
        <f>EXP(52.57-(6690.9/E18)-4.681*LN(E18))</f>
        <v>6.0694701902840125</v>
      </c>
    </row>
    <row r="19" spans="2:10" x14ac:dyDescent="0.35">
      <c r="B19" s="2" t="e">
        <f>(TAN((PI()/180)*G19)-TAN((PI()/180)*A19))/TAN((PI()/180)*A19)*H19</f>
        <v>#DIV/0!</v>
      </c>
      <c r="C19" s="2" t="e">
        <f>(K19-J19)/1013*B19*0.2095*I19*1000*(32/22.414)*10</f>
        <v>#DIV/0!</v>
      </c>
      <c r="E19">
        <f t="shared" si="0"/>
        <v>273</v>
      </c>
      <c r="G19">
        <f t="shared" si="1"/>
        <v>62.14</v>
      </c>
      <c r="H19">
        <f t="shared" si="2"/>
        <v>4.8989999999999999E-2</v>
      </c>
      <c r="I19">
        <f>(48.998-1.335*D19+2.755*10^(-2)*D19^2-3.22*10^(-4)*D19^3+1.598*10^(-6)*D19^4)*10^(-3)</f>
        <v>4.8998E-2</v>
      </c>
      <c r="J19">
        <f>EXP(52.57-(6690.9/E19)-4.681*LN(E19))</f>
        <v>6.0694701902840125</v>
      </c>
    </row>
    <row r="20" spans="2:10" x14ac:dyDescent="0.35">
      <c r="B20" s="2" t="e">
        <f>(TAN((PI()/180)*G20)-TAN((PI()/180)*A20))/TAN((PI()/180)*A20)*H20</f>
        <v>#DIV/0!</v>
      </c>
      <c r="C20" s="2" t="e">
        <f>(K20-J20)/1013*B20*0.2095*I20*1000*(32/22.414)*10</f>
        <v>#DIV/0!</v>
      </c>
      <c r="E20">
        <f t="shared" si="0"/>
        <v>273</v>
      </c>
      <c r="G20">
        <f t="shared" si="1"/>
        <v>62.14</v>
      </c>
      <c r="H20">
        <f t="shared" si="2"/>
        <v>4.8989999999999999E-2</v>
      </c>
      <c r="I20">
        <f>(48.998-1.335*D20+2.755*10^(-2)*D20^2-3.22*10^(-4)*D20^3+1.598*10^(-6)*D20^4)*10^(-3)</f>
        <v>4.8998E-2</v>
      </c>
      <c r="J20">
        <f>EXP(52.57-(6690.9/E20)-4.681*LN(E20))</f>
        <v>6.0694701902840125</v>
      </c>
    </row>
    <row r="21" spans="2:10" x14ac:dyDescent="0.35">
      <c r="B21" s="2" t="e">
        <f>(TAN((PI()/180)*G21)-TAN((PI()/180)*A21))/TAN((PI()/180)*A21)*H21</f>
        <v>#DIV/0!</v>
      </c>
      <c r="C21" s="2" t="e">
        <f>(K21-J21)/1013*B21*0.2095*I21*1000*(32/22.414)*10</f>
        <v>#DIV/0!</v>
      </c>
      <c r="E21">
        <f t="shared" si="0"/>
        <v>273</v>
      </c>
      <c r="G21">
        <f t="shared" si="1"/>
        <v>62.14</v>
      </c>
      <c r="H21">
        <f t="shared" si="2"/>
        <v>4.8989999999999999E-2</v>
      </c>
      <c r="I21">
        <f>(48.998-1.335*D21+2.755*10^(-2)*D21^2-3.22*10^(-4)*D21^3+1.598*10^(-6)*D21^4)*10^(-3)</f>
        <v>4.8998E-2</v>
      </c>
      <c r="J21">
        <f>EXP(52.57-(6690.9/E21)-4.681*LN(E21))</f>
        <v>6.0694701902840125</v>
      </c>
    </row>
    <row r="22" spans="2:10" x14ac:dyDescent="0.35">
      <c r="B22" s="2" t="e">
        <f>(TAN((PI()/180)*G22)-TAN((PI()/180)*A22))/TAN((PI()/180)*A22)*H22</f>
        <v>#DIV/0!</v>
      </c>
      <c r="C22" s="2" t="e">
        <f>(K22-J22)/1013*B22*0.2095*I22*1000*(32/22.414)*10</f>
        <v>#DIV/0!</v>
      </c>
      <c r="E22">
        <f t="shared" si="0"/>
        <v>273</v>
      </c>
      <c r="G22">
        <f t="shared" si="1"/>
        <v>62.14</v>
      </c>
      <c r="H22">
        <f t="shared" si="2"/>
        <v>4.8989999999999999E-2</v>
      </c>
      <c r="I22">
        <f>(48.998-1.335*D22+2.755*10^(-2)*D22^2-3.22*10^(-4)*D22^3+1.598*10^(-6)*D22^4)*10^(-3)</f>
        <v>4.8998E-2</v>
      </c>
      <c r="J22">
        <f>EXP(52.57-(6690.9/E22)-4.681*LN(E22))</f>
        <v>6.0694701902840125</v>
      </c>
    </row>
    <row r="23" spans="2:10" x14ac:dyDescent="0.35">
      <c r="B23" s="2" t="e">
        <f>(TAN((PI()/180)*G23)-TAN((PI()/180)*A23))/TAN((PI()/180)*A23)*H23</f>
        <v>#DIV/0!</v>
      </c>
      <c r="C23" s="2" t="e">
        <f>(K23-J23)/1013*B23*0.2095*I23*1000*(32/22.414)*10</f>
        <v>#DIV/0!</v>
      </c>
      <c r="E23">
        <f t="shared" si="0"/>
        <v>273</v>
      </c>
      <c r="G23">
        <f t="shared" si="1"/>
        <v>62.14</v>
      </c>
      <c r="H23">
        <f t="shared" si="2"/>
        <v>4.8989999999999999E-2</v>
      </c>
      <c r="I23">
        <f>(48.998-1.335*D23+2.755*10^(-2)*D23^2-3.22*10^(-4)*D23^3+1.598*10^(-6)*D23^4)*10^(-3)</f>
        <v>4.8998E-2</v>
      </c>
      <c r="J23">
        <f>EXP(52.57-(6690.9/E23)-4.681*LN(E23))</f>
        <v>6.0694701902840125</v>
      </c>
    </row>
    <row r="24" spans="2:10" x14ac:dyDescent="0.35">
      <c r="B24" s="2" t="e">
        <f>(TAN((PI()/180)*G24)-TAN((PI()/180)*A24))/TAN((PI()/180)*A24)*H24</f>
        <v>#DIV/0!</v>
      </c>
      <c r="C24" s="2" t="e">
        <f>(K24-J24)/1013*B24*0.2095*I24*1000*(32/22.414)*10</f>
        <v>#DIV/0!</v>
      </c>
      <c r="E24">
        <f t="shared" si="0"/>
        <v>273</v>
      </c>
      <c r="G24">
        <f t="shared" si="1"/>
        <v>62.14</v>
      </c>
      <c r="H24">
        <f t="shared" si="2"/>
        <v>4.8989999999999999E-2</v>
      </c>
      <c r="I24">
        <f>(48.998-1.335*D24+2.755*10^(-2)*D24^2-3.22*10^(-4)*D24^3+1.598*10^(-6)*D24^4)*10^(-3)</f>
        <v>4.8998E-2</v>
      </c>
      <c r="J24">
        <f>EXP(52.57-(6690.9/E24)-4.681*LN(E24))</f>
        <v>6.0694701902840125</v>
      </c>
    </row>
    <row r="25" spans="2:10" x14ac:dyDescent="0.35">
      <c r="B25" s="2" t="e">
        <f>(TAN((PI()/180)*G25)-TAN((PI()/180)*A25))/TAN((PI()/180)*A25)*H25</f>
        <v>#DIV/0!</v>
      </c>
      <c r="C25" s="2" t="e">
        <f>(K25-J25)/1013*B25*0.2095*I25*1000*(32/22.414)*10</f>
        <v>#DIV/0!</v>
      </c>
      <c r="E25">
        <f t="shared" si="0"/>
        <v>273</v>
      </c>
      <c r="G25">
        <f t="shared" si="1"/>
        <v>62.14</v>
      </c>
      <c r="H25">
        <f t="shared" si="2"/>
        <v>4.8989999999999999E-2</v>
      </c>
      <c r="I25">
        <f>(48.998-1.335*D25+2.755*10^(-2)*D25^2-3.22*10^(-4)*D25^3+1.598*10^(-6)*D25^4)*10^(-3)</f>
        <v>4.8998E-2</v>
      </c>
      <c r="J25">
        <f>EXP(52.57-(6690.9/E25)-4.681*LN(E25))</f>
        <v>6.0694701902840125</v>
      </c>
    </row>
    <row r="26" spans="2:10" x14ac:dyDescent="0.35">
      <c r="B26" s="2" t="e">
        <f>(TAN((PI()/180)*G26)-TAN((PI()/180)*A26))/TAN((PI()/180)*A26)*H26</f>
        <v>#DIV/0!</v>
      </c>
      <c r="C26" s="2" t="e">
        <f>(K26-J26)/1013*B26*0.2095*I26*1000*(32/22.414)*10</f>
        <v>#DIV/0!</v>
      </c>
      <c r="E26">
        <f t="shared" si="0"/>
        <v>273</v>
      </c>
      <c r="G26">
        <f t="shared" si="1"/>
        <v>62.14</v>
      </c>
      <c r="H26">
        <f t="shared" si="2"/>
        <v>4.8989999999999999E-2</v>
      </c>
      <c r="I26">
        <f>(48.998-1.335*D26+2.755*10^(-2)*D26^2-3.22*10^(-4)*D26^3+1.598*10^(-6)*D26^4)*10^(-3)</f>
        <v>4.8998E-2</v>
      </c>
      <c r="J26">
        <f>EXP(52.57-(6690.9/E26)-4.681*LN(E26))</f>
        <v>6.0694701902840125</v>
      </c>
    </row>
    <row r="27" spans="2:10" x14ac:dyDescent="0.35">
      <c r="B27" s="2" t="e">
        <f>(TAN((PI()/180)*G27)-TAN((PI()/180)*A27))/TAN((PI()/180)*A27)*H27</f>
        <v>#DIV/0!</v>
      </c>
      <c r="C27" s="2" t="e">
        <f>(K27-J27)/1013*B27*0.2095*I27*1000*(32/22.414)*10</f>
        <v>#DIV/0!</v>
      </c>
      <c r="E27">
        <f t="shared" si="0"/>
        <v>273</v>
      </c>
      <c r="G27">
        <f t="shared" si="1"/>
        <v>62.14</v>
      </c>
      <c r="H27">
        <f t="shared" si="2"/>
        <v>4.8989999999999999E-2</v>
      </c>
      <c r="I27">
        <f>(48.998-1.335*D27+2.755*10^(-2)*D27^2-3.22*10^(-4)*D27^3+1.598*10^(-6)*D27^4)*10^(-3)</f>
        <v>4.8998E-2</v>
      </c>
      <c r="J27">
        <f>EXP(52.57-(6690.9/E27)-4.681*LN(E27))</f>
        <v>6.0694701902840125</v>
      </c>
    </row>
    <row r="28" spans="2:10" x14ac:dyDescent="0.35">
      <c r="B28" s="2" t="e">
        <f>(TAN((PI()/180)*G28)-TAN((PI()/180)*A28))/TAN((PI()/180)*A28)*H28</f>
        <v>#DIV/0!</v>
      </c>
      <c r="C28" s="2" t="e">
        <f>(K28-J28)/1013*B28*0.2095*I28*1000*(32/22.414)*10</f>
        <v>#DIV/0!</v>
      </c>
      <c r="E28">
        <f t="shared" si="0"/>
        <v>273</v>
      </c>
      <c r="G28">
        <f t="shared" si="1"/>
        <v>62.14</v>
      </c>
      <c r="H28">
        <f t="shared" si="2"/>
        <v>4.8989999999999999E-2</v>
      </c>
      <c r="I28">
        <f>(48.998-1.335*D28+2.755*10^(-2)*D28^2-3.22*10^(-4)*D28^3+1.598*10^(-6)*D28^4)*10^(-3)</f>
        <v>4.8998E-2</v>
      </c>
      <c r="J28">
        <f>EXP(52.57-(6690.9/E28)-4.681*LN(E28))</f>
        <v>6.0694701902840125</v>
      </c>
    </row>
    <row r="29" spans="2:10" x14ac:dyDescent="0.35">
      <c r="B29" s="2" t="e">
        <f>(TAN((PI()/180)*G29)-TAN((PI()/180)*A29))/TAN((PI()/180)*A29)*H29</f>
        <v>#DIV/0!</v>
      </c>
      <c r="C29" s="2" t="e">
        <f>(K29-J29)/1013*B29*0.2095*I29*1000*(32/22.414)*10</f>
        <v>#DIV/0!</v>
      </c>
      <c r="E29">
        <f t="shared" si="0"/>
        <v>273</v>
      </c>
      <c r="G29">
        <f t="shared" si="1"/>
        <v>62.14</v>
      </c>
      <c r="H29">
        <f t="shared" si="2"/>
        <v>4.8989999999999999E-2</v>
      </c>
      <c r="I29">
        <f>(48.998-1.335*D29+2.755*10^(-2)*D29^2-3.22*10^(-4)*D29^3+1.598*10^(-6)*D29^4)*10^(-3)</f>
        <v>4.8998E-2</v>
      </c>
      <c r="J29">
        <f>EXP(52.57-(6690.9/E29)-4.681*LN(E29))</f>
        <v>6.0694701902840125</v>
      </c>
    </row>
    <row r="30" spans="2:10" x14ac:dyDescent="0.35">
      <c r="B30" s="2" t="e">
        <f>(TAN((PI()/180)*G30)-TAN((PI()/180)*A30))/TAN((PI()/180)*A30)*H30</f>
        <v>#DIV/0!</v>
      </c>
      <c r="C30" s="2" t="e">
        <f>(K30-J30)/1013*B30*0.2095*I30*1000*(32/22.414)*10</f>
        <v>#DIV/0!</v>
      </c>
      <c r="E30">
        <f t="shared" si="0"/>
        <v>273</v>
      </c>
      <c r="G30">
        <f t="shared" si="1"/>
        <v>62.14</v>
      </c>
      <c r="H30">
        <f t="shared" si="2"/>
        <v>4.8989999999999999E-2</v>
      </c>
      <c r="I30">
        <f>(48.998-1.335*D30+2.755*10^(-2)*D30^2-3.22*10^(-4)*D30^3+1.598*10^(-6)*D30^4)*10^(-3)</f>
        <v>4.8998E-2</v>
      </c>
      <c r="J30">
        <f>EXP(52.57-(6690.9/E30)-4.681*LN(E30))</f>
        <v>6.0694701902840125</v>
      </c>
    </row>
    <row r="31" spans="2:10" x14ac:dyDescent="0.35">
      <c r="B31" s="2" t="e">
        <f>(TAN((PI()/180)*G31)-TAN((PI()/180)*A31))/TAN((PI()/180)*A31)*H31</f>
        <v>#DIV/0!</v>
      </c>
      <c r="C31" s="2" t="e">
        <f>(K31-J31)/1013*B31*0.2095*I31*1000*(32/22.414)*10</f>
        <v>#DIV/0!</v>
      </c>
      <c r="E31">
        <f t="shared" si="0"/>
        <v>273</v>
      </c>
      <c r="G31">
        <f t="shared" si="1"/>
        <v>62.14</v>
      </c>
      <c r="H31">
        <f t="shared" si="2"/>
        <v>4.8989999999999999E-2</v>
      </c>
      <c r="I31">
        <f>(48.998-1.335*D31+2.755*10^(-2)*D31^2-3.22*10^(-4)*D31^3+1.598*10^(-6)*D31^4)*10^(-3)</f>
        <v>4.8998E-2</v>
      </c>
      <c r="J31">
        <f>EXP(52.57-(6690.9/E31)-4.681*LN(E31))</f>
        <v>6.0694701902840125</v>
      </c>
    </row>
    <row r="32" spans="2:10" x14ac:dyDescent="0.35">
      <c r="B32" s="2" t="e">
        <f>(TAN((PI()/180)*G32)-TAN((PI()/180)*A32))/TAN((PI()/180)*A32)*H32</f>
        <v>#DIV/0!</v>
      </c>
      <c r="C32" s="2" t="e">
        <f>(K32-J32)/1013*B32*0.2095*I32*1000*(32/22.414)*10</f>
        <v>#DIV/0!</v>
      </c>
      <c r="E32">
        <f t="shared" si="0"/>
        <v>273</v>
      </c>
      <c r="G32">
        <f t="shared" si="1"/>
        <v>62.14</v>
      </c>
      <c r="H32">
        <f t="shared" si="2"/>
        <v>4.8989999999999999E-2</v>
      </c>
      <c r="I32">
        <f>(48.998-1.335*D32+2.755*10^(-2)*D32^2-3.22*10^(-4)*D32^3+1.598*10^(-6)*D32^4)*10^(-3)</f>
        <v>4.8998E-2</v>
      </c>
      <c r="J32">
        <f>EXP(52.57-(6690.9/E32)-4.681*LN(E32))</f>
        <v>6.0694701902840125</v>
      </c>
    </row>
    <row r="33" spans="2:10" x14ac:dyDescent="0.35">
      <c r="B33" s="2" t="e">
        <f>(TAN((PI()/180)*G33)-TAN((PI()/180)*A33))/TAN((PI()/180)*A33)*H33</f>
        <v>#DIV/0!</v>
      </c>
      <c r="C33" s="2" t="e">
        <f>(K33-J33)/1013*B33*0.2095*I33*1000*(32/22.414)*10</f>
        <v>#DIV/0!</v>
      </c>
      <c r="E33">
        <f t="shared" si="0"/>
        <v>273</v>
      </c>
      <c r="G33">
        <f t="shared" si="1"/>
        <v>62.14</v>
      </c>
      <c r="H33">
        <f t="shared" si="2"/>
        <v>4.8989999999999999E-2</v>
      </c>
      <c r="I33">
        <f>(48.998-1.335*D33+2.755*10^(-2)*D33^2-3.22*10^(-4)*D33^3+1.598*10^(-6)*D33^4)*10^(-3)</f>
        <v>4.8998E-2</v>
      </c>
      <c r="J33">
        <f>EXP(52.57-(6690.9/E33)-4.681*LN(E33))</f>
        <v>6.0694701902840125</v>
      </c>
    </row>
    <row r="34" spans="2:10" x14ac:dyDescent="0.35">
      <c r="B34" s="2" t="e">
        <f>(TAN((PI()/180)*G34)-TAN((PI()/180)*A34))/TAN((PI()/180)*A34)*H34</f>
        <v>#DIV/0!</v>
      </c>
      <c r="C34" s="2" t="e">
        <f>(K34-J34)/1013*B34*0.2095*I34*1000*(32/22.414)*10</f>
        <v>#DIV/0!</v>
      </c>
      <c r="E34">
        <f t="shared" si="0"/>
        <v>273</v>
      </c>
      <c r="G34">
        <f t="shared" si="1"/>
        <v>62.14</v>
      </c>
      <c r="H34">
        <f t="shared" si="2"/>
        <v>4.8989999999999999E-2</v>
      </c>
      <c r="I34">
        <f>(48.998-1.335*D34+2.755*10^(-2)*D34^2-3.22*10^(-4)*D34^3+1.598*10^(-6)*D34^4)*10^(-3)</f>
        <v>4.8998E-2</v>
      </c>
      <c r="J34">
        <f>EXP(52.57-(6690.9/E34)-4.681*LN(E34))</f>
        <v>6.0694701902840125</v>
      </c>
    </row>
    <row r="35" spans="2:10" x14ac:dyDescent="0.35">
      <c r="B35" s="2" t="e">
        <f>(TAN((PI()/180)*G35)-TAN((PI()/180)*A35))/TAN((PI()/180)*A35)*H35</f>
        <v>#DIV/0!</v>
      </c>
      <c r="C35" s="2" t="e">
        <f>(K35-J35)/1013*B35*0.2095*I35*1000*(32/22.414)*10</f>
        <v>#DIV/0!</v>
      </c>
      <c r="E35">
        <f t="shared" si="0"/>
        <v>273</v>
      </c>
      <c r="G35">
        <f t="shared" si="1"/>
        <v>62.14</v>
      </c>
      <c r="H35">
        <f t="shared" si="2"/>
        <v>4.8989999999999999E-2</v>
      </c>
      <c r="I35">
        <f>(48.998-1.335*D35+2.755*10^(-2)*D35^2-3.22*10^(-4)*D35^3+1.598*10^(-6)*D35^4)*10^(-3)</f>
        <v>4.8998E-2</v>
      </c>
      <c r="J35">
        <f>EXP(52.57-(6690.9/E35)-4.681*LN(E35))</f>
        <v>6.0694701902840125</v>
      </c>
    </row>
    <row r="36" spans="2:10" x14ac:dyDescent="0.35">
      <c r="B36" s="2" t="e">
        <f>(TAN((PI()/180)*G36)-TAN((PI()/180)*A36))/TAN((PI()/180)*A36)*H36</f>
        <v>#DIV/0!</v>
      </c>
      <c r="C36" s="2" t="e">
        <f>(K36-J36)/1013*B36*0.2095*I36*1000*(32/22.414)*10</f>
        <v>#DIV/0!</v>
      </c>
      <c r="E36">
        <f t="shared" si="0"/>
        <v>273</v>
      </c>
      <c r="G36">
        <f t="shared" si="1"/>
        <v>62.14</v>
      </c>
      <c r="H36">
        <f t="shared" si="2"/>
        <v>4.8989999999999999E-2</v>
      </c>
      <c r="I36">
        <f>(48.998-1.335*D36+2.755*10^(-2)*D36^2-3.22*10^(-4)*D36^3+1.598*10^(-6)*D36^4)*10^(-3)</f>
        <v>4.8998E-2</v>
      </c>
      <c r="J36">
        <f>EXP(52.57-(6690.9/E36)-4.681*LN(E36))</f>
        <v>6.0694701902840125</v>
      </c>
    </row>
    <row r="37" spans="2:10" x14ac:dyDescent="0.35">
      <c r="B37" s="2" t="e">
        <f>(TAN((PI()/180)*G37)-TAN((PI()/180)*A37))/TAN((PI()/180)*A37)*H37</f>
        <v>#DIV/0!</v>
      </c>
      <c r="C37" s="2" t="e">
        <f>(K37-J37)/1013*B37*0.2095*I37*1000*(32/22.414)*10</f>
        <v>#DIV/0!</v>
      </c>
      <c r="E37">
        <f t="shared" si="0"/>
        <v>273</v>
      </c>
      <c r="G37">
        <f t="shared" si="1"/>
        <v>62.14</v>
      </c>
      <c r="H37">
        <f t="shared" si="2"/>
        <v>4.8989999999999999E-2</v>
      </c>
      <c r="I37">
        <f>(48.998-1.335*D37+2.755*10^(-2)*D37^2-3.22*10^(-4)*D37^3+1.598*10^(-6)*D37^4)*10^(-3)</f>
        <v>4.8998E-2</v>
      </c>
      <c r="J37">
        <f>EXP(52.57-(6690.9/E37)-4.681*LN(E37))</f>
        <v>6.0694701902840125</v>
      </c>
    </row>
    <row r="38" spans="2:10" x14ac:dyDescent="0.35">
      <c r="B38" s="2" t="e">
        <f>(TAN((PI()/180)*G38)-TAN((PI()/180)*A38))/TAN((PI()/180)*A38)*H38</f>
        <v>#DIV/0!</v>
      </c>
      <c r="C38" s="2" t="e">
        <f>(K38-J38)/1013*B38*0.2095*I38*1000*(32/22.414)*10</f>
        <v>#DIV/0!</v>
      </c>
      <c r="E38">
        <f t="shared" si="0"/>
        <v>273</v>
      </c>
      <c r="G38">
        <f t="shared" si="1"/>
        <v>62.14</v>
      </c>
      <c r="H38">
        <f t="shared" si="2"/>
        <v>4.8989999999999999E-2</v>
      </c>
      <c r="I38">
        <f>(48.998-1.335*D38+2.755*10^(-2)*D38^2-3.22*10^(-4)*D38^3+1.598*10^(-6)*D38^4)*10^(-3)</f>
        <v>4.8998E-2</v>
      </c>
      <c r="J38">
        <f>EXP(52.57-(6690.9/E38)-4.681*LN(E38))</f>
        <v>6.0694701902840125</v>
      </c>
    </row>
    <row r="39" spans="2:10" x14ac:dyDescent="0.35">
      <c r="B39" s="2" t="e">
        <f>(TAN((PI()/180)*G39)-TAN((PI()/180)*A39))/TAN((PI()/180)*A39)*H39</f>
        <v>#DIV/0!</v>
      </c>
      <c r="C39" s="2" t="e">
        <f>(K39-J39)/1013*B39*0.2095*I39*1000*(32/22.414)*10</f>
        <v>#DIV/0!</v>
      </c>
      <c r="E39">
        <f t="shared" si="0"/>
        <v>273</v>
      </c>
      <c r="G39">
        <f t="shared" si="1"/>
        <v>62.14</v>
      </c>
      <c r="H39">
        <f t="shared" si="2"/>
        <v>4.8989999999999999E-2</v>
      </c>
      <c r="I39">
        <f>(48.998-1.335*D39+2.755*10^(-2)*D39^2-3.22*10^(-4)*D39^3+1.598*10^(-6)*D39^4)*10^(-3)</f>
        <v>4.8998E-2</v>
      </c>
      <c r="J39">
        <f>EXP(52.57-(6690.9/E39)-4.681*LN(E39))</f>
        <v>6.0694701902840125</v>
      </c>
    </row>
    <row r="40" spans="2:10" x14ac:dyDescent="0.35">
      <c r="B40" s="2" t="e">
        <f>(TAN((PI()/180)*G40)-TAN((PI()/180)*A40))/TAN((PI()/180)*A40)*H40</f>
        <v>#DIV/0!</v>
      </c>
      <c r="C40" s="2" t="e">
        <f>(K40-J40)/1013*B40*0.2095*I40*1000*(32/22.414)*10</f>
        <v>#DIV/0!</v>
      </c>
      <c r="E40">
        <f t="shared" si="0"/>
        <v>273</v>
      </c>
      <c r="G40">
        <f t="shared" si="1"/>
        <v>62.14</v>
      </c>
      <c r="H40">
        <f t="shared" si="2"/>
        <v>4.8989999999999999E-2</v>
      </c>
      <c r="I40">
        <f>(48.998-1.335*D40+2.755*10^(-2)*D40^2-3.22*10^(-4)*D40^3+1.598*10^(-6)*D40^4)*10^(-3)</f>
        <v>4.8998E-2</v>
      </c>
      <c r="J40">
        <f>EXP(52.57-(6690.9/E40)-4.681*LN(E40))</f>
        <v>6.0694701902840125</v>
      </c>
    </row>
    <row r="41" spans="2:10" x14ac:dyDescent="0.35">
      <c r="B41" s="2" t="e">
        <f>(TAN((PI()/180)*G41)-TAN((PI()/180)*A41))/TAN((PI()/180)*A41)*H41</f>
        <v>#DIV/0!</v>
      </c>
      <c r="C41" s="2" t="e">
        <f>(K41-J41)/1013*B41*0.2095*I41*1000*(32/22.414)*10</f>
        <v>#DIV/0!</v>
      </c>
      <c r="E41">
        <f t="shared" si="0"/>
        <v>273</v>
      </c>
      <c r="G41">
        <f t="shared" si="1"/>
        <v>62.14</v>
      </c>
      <c r="H41">
        <f t="shared" si="2"/>
        <v>4.8989999999999999E-2</v>
      </c>
      <c r="I41">
        <f>(48.998-1.335*D41+2.755*10^(-2)*D41^2-3.22*10^(-4)*D41^3+1.598*10^(-6)*D41^4)*10^(-3)</f>
        <v>4.8998E-2</v>
      </c>
      <c r="J41">
        <f>EXP(52.57-(6690.9/E41)-4.681*LN(E41))</f>
        <v>6.0694701902840125</v>
      </c>
    </row>
    <row r="42" spans="2:10" x14ac:dyDescent="0.35">
      <c r="B42" s="2" t="e">
        <f>(TAN((PI()/180)*G42)-TAN((PI()/180)*A42))/TAN((PI()/180)*A42)*H42</f>
        <v>#DIV/0!</v>
      </c>
      <c r="C42" s="2" t="e">
        <f>(K42-J42)/1013*B42*0.2095*I42*1000*(32/22.414)*10</f>
        <v>#DIV/0!</v>
      </c>
      <c r="E42">
        <f t="shared" si="0"/>
        <v>273</v>
      </c>
      <c r="G42">
        <f t="shared" si="1"/>
        <v>62.14</v>
      </c>
      <c r="H42">
        <f t="shared" si="2"/>
        <v>4.8989999999999999E-2</v>
      </c>
      <c r="I42">
        <f>(48.998-1.335*D42+2.755*10^(-2)*D42^2-3.22*10^(-4)*D42^3+1.598*10^(-6)*D42^4)*10^(-3)</f>
        <v>4.8998E-2</v>
      </c>
      <c r="J42">
        <f>EXP(52.57-(6690.9/E42)-4.681*LN(E42))</f>
        <v>6.0694701902840125</v>
      </c>
    </row>
    <row r="43" spans="2:10" x14ac:dyDescent="0.35">
      <c r="B43" s="2" t="e">
        <f>(TAN((PI()/180)*G43)-TAN((PI()/180)*A43))/TAN((PI()/180)*A43)*H43</f>
        <v>#DIV/0!</v>
      </c>
      <c r="C43" s="2" t="e">
        <f>(K43-J43)/1013*B43*0.2095*I43*1000*(32/22.414)*10</f>
        <v>#DIV/0!</v>
      </c>
      <c r="E43">
        <f t="shared" si="0"/>
        <v>273</v>
      </c>
      <c r="G43">
        <f t="shared" si="1"/>
        <v>62.14</v>
      </c>
      <c r="H43">
        <f t="shared" si="2"/>
        <v>4.8989999999999999E-2</v>
      </c>
      <c r="I43">
        <f>(48.998-1.335*D43+2.755*10^(-2)*D43^2-3.22*10^(-4)*D43^3+1.598*10^(-6)*D43^4)*10^(-3)</f>
        <v>4.8998E-2</v>
      </c>
      <c r="J43">
        <f>EXP(52.57-(6690.9/E43)-4.681*LN(E43))</f>
        <v>6.0694701902840125</v>
      </c>
    </row>
    <row r="44" spans="2:10" x14ac:dyDescent="0.35">
      <c r="B44" s="2" t="e">
        <f>(TAN((PI()/180)*G44)-TAN((PI()/180)*A44))/TAN((PI()/180)*A44)*H44</f>
        <v>#DIV/0!</v>
      </c>
      <c r="C44" s="2" t="e">
        <f>(K44-J44)/1013*B44*0.2095*I44*1000*(32/22.414)*10</f>
        <v>#DIV/0!</v>
      </c>
      <c r="E44">
        <f t="shared" si="0"/>
        <v>273</v>
      </c>
      <c r="G44">
        <f t="shared" si="1"/>
        <v>62.14</v>
      </c>
      <c r="H44">
        <f t="shared" si="2"/>
        <v>4.8989999999999999E-2</v>
      </c>
      <c r="I44">
        <f>(48.998-1.335*D44+2.755*10^(-2)*D44^2-3.22*10^(-4)*D44^3+1.598*10^(-6)*D44^4)*10^(-3)</f>
        <v>4.8998E-2</v>
      </c>
      <c r="J44">
        <f>EXP(52.57-(6690.9/E44)-4.681*LN(E44))</f>
        <v>6.0694701902840125</v>
      </c>
    </row>
    <row r="45" spans="2:10" x14ac:dyDescent="0.35">
      <c r="B45" s="2" t="e">
        <f>(TAN((PI()/180)*G45)-TAN((PI()/180)*A45))/TAN((PI()/180)*A45)*H45</f>
        <v>#DIV/0!</v>
      </c>
      <c r="C45" s="2" t="e">
        <f>(K45-J45)/1013*B45*0.2095*I45*1000*(32/22.414)*10</f>
        <v>#DIV/0!</v>
      </c>
      <c r="E45">
        <f t="shared" si="0"/>
        <v>273</v>
      </c>
      <c r="G45">
        <f t="shared" si="1"/>
        <v>62.14</v>
      </c>
      <c r="H45">
        <f t="shared" si="2"/>
        <v>4.8989999999999999E-2</v>
      </c>
      <c r="I45">
        <f>(48.998-1.335*D45+2.755*10^(-2)*D45^2-3.22*10^(-4)*D45^3+1.598*10^(-6)*D45^4)*10^(-3)</f>
        <v>4.8998E-2</v>
      </c>
      <c r="J45">
        <f>EXP(52.57-(6690.9/E45)-4.681*LN(E45))</f>
        <v>6.0694701902840125</v>
      </c>
    </row>
    <row r="46" spans="2:10" x14ac:dyDescent="0.35">
      <c r="B46" s="2" t="e">
        <f>(TAN((PI()/180)*G46)-TAN((PI()/180)*A46))/TAN((PI()/180)*A46)*H46</f>
        <v>#DIV/0!</v>
      </c>
      <c r="C46" s="2" t="e">
        <f>(K46-J46)/1013*B46*0.2095*I46*1000*(32/22.414)*10</f>
        <v>#DIV/0!</v>
      </c>
      <c r="E46">
        <f t="shared" si="0"/>
        <v>273</v>
      </c>
      <c r="G46">
        <f t="shared" si="1"/>
        <v>62.14</v>
      </c>
      <c r="H46">
        <f t="shared" si="2"/>
        <v>4.8989999999999999E-2</v>
      </c>
      <c r="I46">
        <f>(48.998-1.335*D46+2.755*10^(-2)*D46^2-3.22*10^(-4)*D46^3+1.598*10^(-6)*D46^4)*10^(-3)</f>
        <v>4.8998E-2</v>
      </c>
      <c r="J46">
        <f>EXP(52.57-(6690.9/E46)-4.681*LN(E46))</f>
        <v>6.0694701902840125</v>
      </c>
    </row>
    <row r="47" spans="2:10" x14ac:dyDescent="0.35">
      <c r="B47" s="2" t="e">
        <f>(TAN((PI()/180)*G47)-TAN((PI()/180)*A47))/TAN((PI()/180)*A47)*H47</f>
        <v>#DIV/0!</v>
      </c>
      <c r="C47" s="2" t="e">
        <f>(K47-J47)/1013*B47*0.2095*I47*1000*(32/22.414)*10</f>
        <v>#DIV/0!</v>
      </c>
      <c r="E47">
        <f t="shared" si="0"/>
        <v>273</v>
      </c>
      <c r="G47">
        <f t="shared" si="1"/>
        <v>62.14</v>
      </c>
      <c r="H47">
        <f t="shared" si="2"/>
        <v>4.8989999999999999E-2</v>
      </c>
      <c r="I47">
        <f>(48.998-1.335*D47+2.755*10^(-2)*D47^2-3.22*10^(-4)*D47^3+1.598*10^(-6)*D47^4)*10^(-3)</f>
        <v>4.8998E-2</v>
      </c>
      <c r="J47">
        <f>EXP(52.57-(6690.9/E47)-4.681*LN(E47))</f>
        <v>6.0694701902840125</v>
      </c>
    </row>
    <row r="48" spans="2:10" x14ac:dyDescent="0.35">
      <c r="B48" s="2" t="e">
        <f>(TAN((PI()/180)*G48)-TAN((PI()/180)*A48))/TAN((PI()/180)*A48)*H48</f>
        <v>#DIV/0!</v>
      </c>
      <c r="C48" s="2" t="e">
        <f>(K48-J48)/1013*B48*0.2095*I48*1000*(32/22.414)*10</f>
        <v>#DIV/0!</v>
      </c>
      <c r="E48">
        <f t="shared" si="0"/>
        <v>273</v>
      </c>
      <c r="G48">
        <f t="shared" si="1"/>
        <v>62.14</v>
      </c>
      <c r="H48">
        <f t="shared" si="2"/>
        <v>4.8989999999999999E-2</v>
      </c>
      <c r="I48">
        <f>(48.998-1.335*D48+2.755*10^(-2)*D48^2-3.22*10^(-4)*D48^3+1.598*10^(-6)*D48^4)*10^(-3)</f>
        <v>4.8998E-2</v>
      </c>
      <c r="J48">
        <f>EXP(52.57-(6690.9/E48)-4.681*LN(E48))</f>
        <v>6.0694701902840125</v>
      </c>
    </row>
    <row r="49" spans="2:10" x14ac:dyDescent="0.35">
      <c r="B49" s="2" t="e">
        <f>(TAN((PI()/180)*G49)-TAN((PI()/180)*A49))/TAN((PI()/180)*A49)*H49</f>
        <v>#DIV/0!</v>
      </c>
      <c r="C49" s="2" t="e">
        <f>(K49-J49)/1013*B49*0.2095*I49*1000*(32/22.414)*10</f>
        <v>#DIV/0!</v>
      </c>
      <c r="E49">
        <f t="shared" si="0"/>
        <v>273</v>
      </c>
      <c r="G49">
        <f t="shared" si="1"/>
        <v>62.14</v>
      </c>
      <c r="H49">
        <f t="shared" si="2"/>
        <v>4.8989999999999999E-2</v>
      </c>
      <c r="I49">
        <f>(48.998-1.335*D49+2.755*10^(-2)*D49^2-3.22*10^(-4)*D49^3+1.598*10^(-6)*D49^4)*10^(-3)</f>
        <v>4.8998E-2</v>
      </c>
      <c r="J49">
        <f>EXP(52.57-(6690.9/E49)-4.681*LN(E49))</f>
        <v>6.0694701902840125</v>
      </c>
    </row>
    <row r="50" spans="2:10" x14ac:dyDescent="0.35">
      <c r="B50" s="2" t="e">
        <f>(TAN((PI()/180)*G50)-TAN((PI()/180)*A50))/TAN((PI()/180)*A50)*H50</f>
        <v>#DIV/0!</v>
      </c>
      <c r="C50" s="2" t="e">
        <f>(K50-J50)/1013*B50*0.2095*I50*1000*(32/22.414)*10</f>
        <v>#DIV/0!</v>
      </c>
      <c r="E50">
        <f t="shared" si="0"/>
        <v>273</v>
      </c>
      <c r="G50">
        <f t="shared" si="1"/>
        <v>62.14</v>
      </c>
      <c r="H50">
        <f t="shared" si="2"/>
        <v>4.8989999999999999E-2</v>
      </c>
      <c r="I50">
        <f>(48.998-1.335*D50+2.755*10^(-2)*D50^2-3.22*10^(-4)*D50^3+1.598*10^(-6)*D50^4)*10^(-3)</f>
        <v>4.8998E-2</v>
      </c>
      <c r="J50">
        <f>EXP(52.57-(6690.9/E50)-4.681*LN(E50))</f>
        <v>6.0694701902840125</v>
      </c>
    </row>
    <row r="51" spans="2:10" x14ac:dyDescent="0.35">
      <c r="B51" s="2" t="e">
        <f>(TAN((PI()/180)*G51)-TAN((PI()/180)*A51))/TAN((PI()/180)*A51)*H51</f>
        <v>#DIV/0!</v>
      </c>
      <c r="C51" s="2" t="e">
        <f>(K51-J51)/1013*B51*0.2095*I51*1000*(32/22.414)*10</f>
        <v>#DIV/0!</v>
      </c>
      <c r="E51">
        <f t="shared" si="0"/>
        <v>273</v>
      </c>
      <c r="G51">
        <f t="shared" si="1"/>
        <v>62.14</v>
      </c>
      <c r="H51">
        <f t="shared" si="2"/>
        <v>4.8989999999999999E-2</v>
      </c>
      <c r="I51">
        <f>(48.998-1.335*D51+2.755*10^(-2)*D51^2-3.22*10^(-4)*D51^3+1.598*10^(-6)*D51^4)*10^(-3)</f>
        <v>4.8998E-2</v>
      </c>
      <c r="J51">
        <f>EXP(52.57-(6690.9/E51)-4.681*LN(E51))</f>
        <v>6.0694701902840125</v>
      </c>
    </row>
    <row r="52" spans="2:10" x14ac:dyDescent="0.35">
      <c r="B52" s="2" t="e">
        <f>(TAN((PI()/180)*G52)-TAN((PI()/180)*A52))/TAN((PI()/180)*A52)*H52</f>
        <v>#DIV/0!</v>
      </c>
      <c r="C52" s="2" t="e">
        <f>(K52-J52)/1013*B52*0.2095*I52*1000*(32/22.414)*10</f>
        <v>#DIV/0!</v>
      </c>
      <c r="E52">
        <f t="shared" si="0"/>
        <v>273</v>
      </c>
      <c r="G52">
        <f t="shared" si="1"/>
        <v>62.14</v>
      </c>
      <c r="H52">
        <f t="shared" si="2"/>
        <v>4.8989999999999999E-2</v>
      </c>
      <c r="I52">
        <f>(48.998-1.335*D52+2.755*10^(-2)*D52^2-3.22*10^(-4)*D52^3+1.598*10^(-6)*D52^4)*10^(-3)</f>
        <v>4.8998E-2</v>
      </c>
      <c r="J52">
        <f>EXP(52.57-(6690.9/E52)-4.681*LN(E52))</f>
        <v>6.0694701902840125</v>
      </c>
    </row>
    <row r="53" spans="2:10" x14ac:dyDescent="0.35">
      <c r="B53" s="2" t="e">
        <f>(TAN((PI()/180)*G53)-TAN((PI()/180)*A53))/TAN((PI()/180)*A53)*H53</f>
        <v>#DIV/0!</v>
      </c>
      <c r="C53" s="2" t="e">
        <f>(K53-J53)/1013*B53*0.2095*I53*1000*(32/22.414)*10</f>
        <v>#DIV/0!</v>
      </c>
      <c r="E53">
        <f t="shared" si="0"/>
        <v>273</v>
      </c>
      <c r="G53">
        <f t="shared" si="1"/>
        <v>62.14</v>
      </c>
      <c r="H53">
        <f t="shared" si="2"/>
        <v>4.8989999999999999E-2</v>
      </c>
      <c r="I53">
        <f>(48.998-1.335*D53+2.755*10^(-2)*D53^2-3.22*10^(-4)*D53^3+1.598*10^(-6)*D53^4)*10^(-3)</f>
        <v>4.8998E-2</v>
      </c>
      <c r="J53">
        <f>EXP(52.57-(6690.9/E53)-4.681*LN(E53))</f>
        <v>6.0694701902840125</v>
      </c>
    </row>
    <row r="54" spans="2:10" x14ac:dyDescent="0.35">
      <c r="B54" s="2" t="e">
        <f>(TAN((PI()/180)*G54)-TAN((PI()/180)*A54))/TAN((PI()/180)*A54)*H54</f>
        <v>#DIV/0!</v>
      </c>
      <c r="C54" s="2" t="e">
        <f>(K54-J54)/1013*B54*0.2095*I54*1000*(32/22.414)*10</f>
        <v>#DIV/0!</v>
      </c>
      <c r="E54">
        <f t="shared" si="0"/>
        <v>273</v>
      </c>
      <c r="G54">
        <f t="shared" si="1"/>
        <v>62.14</v>
      </c>
      <c r="H54">
        <f t="shared" si="2"/>
        <v>4.8989999999999999E-2</v>
      </c>
      <c r="I54">
        <f>(48.998-1.335*D54+2.755*10^(-2)*D54^2-3.22*10^(-4)*D54^3+1.598*10^(-6)*D54^4)*10^(-3)</f>
        <v>4.8998E-2</v>
      </c>
      <c r="J54">
        <f>EXP(52.57-(6690.9/E54)-4.681*LN(E54))</f>
        <v>6.0694701902840125</v>
      </c>
    </row>
    <row r="55" spans="2:10" x14ac:dyDescent="0.35">
      <c r="B55" s="2" t="e">
        <f>(TAN((PI()/180)*G55)-TAN((PI()/180)*A55))/TAN((PI()/180)*A55)*H55</f>
        <v>#DIV/0!</v>
      </c>
      <c r="C55" s="2" t="e">
        <f>(K55-J55)/1013*B55*0.2095*I55*1000*(32/22.414)*10</f>
        <v>#DIV/0!</v>
      </c>
      <c r="E55">
        <f t="shared" si="0"/>
        <v>273</v>
      </c>
      <c r="G55">
        <f t="shared" si="1"/>
        <v>62.14</v>
      </c>
      <c r="H55">
        <f t="shared" si="2"/>
        <v>4.8989999999999999E-2</v>
      </c>
      <c r="I55">
        <f>(48.998-1.335*D55+2.755*10^(-2)*D55^2-3.22*10^(-4)*D55^3+1.598*10^(-6)*D55^4)*10^(-3)</f>
        <v>4.8998E-2</v>
      </c>
      <c r="J55">
        <f>EXP(52.57-(6690.9/E55)-4.681*LN(E55))</f>
        <v>6.0694701902840125</v>
      </c>
    </row>
    <row r="56" spans="2:10" x14ac:dyDescent="0.35">
      <c r="B56" s="2" t="e">
        <f>(TAN((PI()/180)*G56)-TAN((PI()/180)*A56))/TAN((PI()/180)*A56)*H56</f>
        <v>#DIV/0!</v>
      </c>
      <c r="C56" s="2" t="e">
        <f>(K56-J56)/1013*B56*0.2095*I56*1000*(32/22.414)*10</f>
        <v>#DIV/0!</v>
      </c>
      <c r="E56">
        <f t="shared" si="0"/>
        <v>273</v>
      </c>
      <c r="G56">
        <f t="shared" si="1"/>
        <v>62.14</v>
      </c>
      <c r="H56">
        <f t="shared" si="2"/>
        <v>4.8989999999999999E-2</v>
      </c>
      <c r="I56">
        <f>(48.998-1.335*D56+2.755*10^(-2)*D56^2-3.22*10^(-4)*D56^3+1.598*10^(-6)*D56^4)*10^(-3)</f>
        <v>4.8998E-2</v>
      </c>
      <c r="J56">
        <f>EXP(52.57-(6690.9/E56)-4.681*LN(E56))</f>
        <v>6.0694701902840125</v>
      </c>
    </row>
    <row r="57" spans="2:10" x14ac:dyDescent="0.35">
      <c r="B57" s="2" t="e">
        <f>(TAN((PI()/180)*G57)-TAN((PI()/180)*A57))/TAN((PI()/180)*A57)*H57</f>
        <v>#DIV/0!</v>
      </c>
      <c r="C57" s="2" t="e">
        <f>(K57-J57)/1013*B57*0.2095*I57*1000*(32/22.414)*10</f>
        <v>#DIV/0!</v>
      </c>
      <c r="E57">
        <f t="shared" si="0"/>
        <v>273</v>
      </c>
      <c r="G57">
        <f t="shared" si="1"/>
        <v>62.14</v>
      </c>
      <c r="H57">
        <f t="shared" si="2"/>
        <v>4.8989999999999999E-2</v>
      </c>
      <c r="I57">
        <f>(48.998-1.335*D57+2.755*10^(-2)*D57^2-3.22*10^(-4)*D57^3+1.598*10^(-6)*D57^4)*10^(-3)</f>
        <v>4.8998E-2</v>
      </c>
      <c r="J57">
        <f>EXP(52.57-(6690.9/E57)-4.681*LN(E57))</f>
        <v>6.0694701902840125</v>
      </c>
    </row>
    <row r="58" spans="2:10" x14ac:dyDescent="0.35">
      <c r="B58" s="2" t="e">
        <f>(TAN((PI()/180)*G58)-TAN((PI()/180)*A58))/TAN((PI()/180)*A58)*H58</f>
        <v>#DIV/0!</v>
      </c>
      <c r="C58" s="2" t="e">
        <f>(K58-J58)/1013*B58*0.2095*I58*1000*(32/22.414)*10</f>
        <v>#DIV/0!</v>
      </c>
      <c r="E58">
        <f t="shared" si="0"/>
        <v>273</v>
      </c>
      <c r="G58">
        <f t="shared" si="1"/>
        <v>62.14</v>
      </c>
      <c r="H58">
        <f t="shared" si="2"/>
        <v>4.8989999999999999E-2</v>
      </c>
      <c r="I58">
        <f>(48.998-1.335*D58+2.755*10^(-2)*D58^2-3.22*10^(-4)*D58^3+1.598*10^(-6)*D58^4)*10^(-3)</f>
        <v>4.8998E-2</v>
      </c>
      <c r="J58">
        <f>EXP(52.57-(6690.9/E58)-4.681*LN(E58))</f>
        <v>6.0694701902840125</v>
      </c>
    </row>
    <row r="59" spans="2:10" x14ac:dyDescent="0.35">
      <c r="B59" s="2" t="e">
        <f>(TAN((PI()/180)*G59)-TAN((PI()/180)*A59))/TAN((PI()/180)*A59)*H59</f>
        <v>#DIV/0!</v>
      </c>
      <c r="C59" s="2" t="e">
        <f>(K59-J59)/1013*B59*0.2095*I59*1000*(32/22.414)*10</f>
        <v>#DIV/0!</v>
      </c>
      <c r="E59">
        <f t="shared" si="0"/>
        <v>273</v>
      </c>
      <c r="G59">
        <f t="shared" si="1"/>
        <v>62.14</v>
      </c>
      <c r="H59">
        <f t="shared" si="2"/>
        <v>4.8989999999999999E-2</v>
      </c>
      <c r="I59">
        <f>(48.998-1.335*D59+2.755*10^(-2)*D59^2-3.22*10^(-4)*D59^3+1.598*10^(-6)*D59^4)*10^(-3)</f>
        <v>4.8998E-2</v>
      </c>
      <c r="J59">
        <f>EXP(52.57-(6690.9/E59)-4.681*LN(E59))</f>
        <v>6.0694701902840125</v>
      </c>
    </row>
    <row r="60" spans="2:10" x14ac:dyDescent="0.35">
      <c r="B60" s="2" t="e">
        <f>(TAN((PI()/180)*G60)-TAN((PI()/180)*A60))/TAN((PI()/180)*A60)*H60</f>
        <v>#DIV/0!</v>
      </c>
      <c r="C60" s="2" t="e">
        <f>(K60-J60)/1013*B60*0.2095*I60*1000*(32/22.414)*10</f>
        <v>#DIV/0!</v>
      </c>
      <c r="E60">
        <f t="shared" si="0"/>
        <v>273</v>
      </c>
      <c r="G60">
        <f t="shared" si="1"/>
        <v>62.14</v>
      </c>
      <c r="H60">
        <f t="shared" si="2"/>
        <v>4.8989999999999999E-2</v>
      </c>
      <c r="I60">
        <f>(48.998-1.335*D60+2.755*10^(-2)*D60^2-3.22*10^(-4)*D60^3+1.598*10^(-6)*D60^4)*10^(-3)</f>
        <v>4.8998E-2</v>
      </c>
      <c r="J60">
        <f>EXP(52.57-(6690.9/E60)-4.681*LN(E60))</f>
        <v>6.0694701902840125</v>
      </c>
    </row>
    <row r="61" spans="2:10" x14ac:dyDescent="0.35">
      <c r="B61" s="2" t="e">
        <f>(TAN((PI()/180)*G61)-TAN((PI()/180)*A61))/TAN((PI()/180)*A61)*H61</f>
        <v>#DIV/0!</v>
      </c>
      <c r="C61" s="2" t="e">
        <f>(K61-J61)/1013*B61*0.2095*I61*1000*(32/22.414)*10</f>
        <v>#DIV/0!</v>
      </c>
      <c r="E61">
        <f t="shared" si="0"/>
        <v>273</v>
      </c>
      <c r="G61">
        <f t="shared" si="1"/>
        <v>62.14</v>
      </c>
      <c r="H61">
        <f t="shared" si="2"/>
        <v>4.8989999999999999E-2</v>
      </c>
      <c r="I61">
        <f>(48.998-1.335*D61+2.755*10^(-2)*D61^2-3.22*10^(-4)*D61^3+1.598*10^(-6)*D61^4)*10^(-3)</f>
        <v>4.8998E-2</v>
      </c>
      <c r="J61">
        <f>EXP(52.57-(6690.9/E61)-4.681*LN(E61))</f>
        <v>6.0694701902840125</v>
      </c>
    </row>
    <row r="62" spans="2:10" x14ac:dyDescent="0.35">
      <c r="B62" s="2" t="e">
        <f>(TAN((PI()/180)*G62)-TAN((PI()/180)*A62))/TAN((PI()/180)*A62)*H62</f>
        <v>#DIV/0!</v>
      </c>
      <c r="C62" s="2" t="e">
        <f>(K62-J62)/1013*B62*0.2095*I62*1000*(32/22.414)*10</f>
        <v>#DIV/0!</v>
      </c>
      <c r="E62">
        <f t="shared" si="0"/>
        <v>273</v>
      </c>
      <c r="G62">
        <f t="shared" si="1"/>
        <v>62.14</v>
      </c>
      <c r="H62">
        <f t="shared" si="2"/>
        <v>4.8989999999999999E-2</v>
      </c>
      <c r="I62">
        <f>(48.998-1.335*D62+2.755*10^(-2)*D62^2-3.22*10^(-4)*D62^3+1.598*10^(-6)*D62^4)*10^(-3)</f>
        <v>4.8998E-2</v>
      </c>
      <c r="J62">
        <f>EXP(52.57-(6690.9/E62)-4.681*LN(E62))</f>
        <v>6.0694701902840125</v>
      </c>
    </row>
    <row r="63" spans="2:10" x14ac:dyDescent="0.35">
      <c r="B63" s="2" t="e">
        <f>(TAN((PI()/180)*G63)-TAN((PI()/180)*A63))/TAN((PI()/180)*A63)*H63</f>
        <v>#DIV/0!</v>
      </c>
      <c r="C63" s="2" t="e">
        <f>(K63-J63)/1013*B63*0.2095*I63*1000*(32/22.414)*10</f>
        <v>#DIV/0!</v>
      </c>
      <c r="E63">
        <f t="shared" si="0"/>
        <v>273</v>
      </c>
      <c r="G63">
        <f t="shared" si="1"/>
        <v>62.14</v>
      </c>
      <c r="H63">
        <f t="shared" si="2"/>
        <v>4.8989999999999999E-2</v>
      </c>
      <c r="I63">
        <f>(48.998-1.335*D63+2.755*10^(-2)*D63^2-3.22*10^(-4)*D63^3+1.598*10^(-6)*D63^4)*10^(-3)</f>
        <v>4.8998E-2</v>
      </c>
      <c r="J63">
        <f>EXP(52.57-(6690.9/E63)-4.681*LN(E63))</f>
        <v>6.0694701902840125</v>
      </c>
    </row>
    <row r="64" spans="2:10" x14ac:dyDescent="0.35">
      <c r="B64" s="2" t="e">
        <f>(TAN((PI()/180)*G64)-TAN((PI()/180)*A64))/TAN((PI()/180)*A64)*H64</f>
        <v>#DIV/0!</v>
      </c>
      <c r="C64" s="2" t="e">
        <f>(K64-J64)/1013*B64*0.2095*I64*1000*(32/22.414)*10</f>
        <v>#DIV/0!</v>
      </c>
      <c r="E64">
        <f t="shared" si="0"/>
        <v>273</v>
      </c>
      <c r="G64">
        <f t="shared" si="1"/>
        <v>62.14</v>
      </c>
      <c r="H64">
        <f t="shared" si="2"/>
        <v>4.8989999999999999E-2</v>
      </c>
      <c r="I64">
        <f>(48.998-1.335*D64+2.755*10^(-2)*D64^2-3.22*10^(-4)*D64^3+1.598*10^(-6)*D64^4)*10^(-3)</f>
        <v>4.8998E-2</v>
      </c>
      <c r="J64">
        <f>EXP(52.57-(6690.9/E64)-4.681*LN(E64))</f>
        <v>6.0694701902840125</v>
      </c>
    </row>
    <row r="65" spans="2:10" x14ac:dyDescent="0.35">
      <c r="B65" s="2" t="e">
        <f>(TAN((PI()/180)*G65)-TAN((PI()/180)*A65))/TAN((PI()/180)*A65)*H65</f>
        <v>#DIV/0!</v>
      </c>
      <c r="C65" s="2" t="e">
        <f>(K65-J65)/1013*B65*0.2095*I65*1000*(32/22.414)*10</f>
        <v>#DIV/0!</v>
      </c>
      <c r="E65">
        <f t="shared" si="0"/>
        <v>273</v>
      </c>
      <c r="G65">
        <f t="shared" si="1"/>
        <v>62.14</v>
      </c>
      <c r="H65">
        <f t="shared" si="2"/>
        <v>4.8989999999999999E-2</v>
      </c>
      <c r="I65">
        <f>(48.998-1.335*D65+2.755*10^(-2)*D65^2-3.22*10^(-4)*D65^3+1.598*10^(-6)*D65^4)*10^(-3)</f>
        <v>4.8998E-2</v>
      </c>
      <c r="J65">
        <f>EXP(52.57-(6690.9/E65)-4.681*LN(E65))</f>
        <v>6.0694701902840125</v>
      </c>
    </row>
    <row r="66" spans="2:10" x14ac:dyDescent="0.35">
      <c r="B66" s="2" t="e">
        <f>(TAN((PI()/180)*G66)-TAN((PI()/180)*A66))/TAN((PI()/180)*A66)*H66</f>
        <v>#DIV/0!</v>
      </c>
      <c r="C66" s="2" t="e">
        <f>(K66-J66)/1013*B66*0.2095*I66*1000*(32/22.414)*10</f>
        <v>#DIV/0!</v>
      </c>
      <c r="E66">
        <f t="shared" ref="E66:E129" si="3">273+D66</f>
        <v>273</v>
      </c>
      <c r="G66">
        <f t="shared" si="1"/>
        <v>62.14</v>
      </c>
      <c r="H66">
        <f t="shared" si="2"/>
        <v>4.8989999999999999E-2</v>
      </c>
      <c r="I66">
        <f>(48.998-1.335*D66+2.755*10^(-2)*D66^2-3.22*10^(-4)*D66^3+1.598*10^(-6)*D66^4)*10^(-3)</f>
        <v>4.8998E-2</v>
      </c>
      <c r="J66">
        <f>EXP(52.57-(6690.9/E66)-4.681*LN(E66))</f>
        <v>6.0694701902840125</v>
      </c>
    </row>
    <row r="67" spans="2:10" x14ac:dyDescent="0.35">
      <c r="B67" s="2" t="e">
        <f>(TAN((PI()/180)*G67)-TAN((PI()/180)*A67))/TAN((PI()/180)*A67)*H67</f>
        <v>#DIV/0!</v>
      </c>
      <c r="C67" s="2" t="e">
        <f>(K67-J67)/1013*B67*0.2095*I67*1000*(32/22.414)*10</f>
        <v>#DIV/0!</v>
      </c>
      <c r="E67">
        <f t="shared" si="3"/>
        <v>273</v>
      </c>
      <c r="G67">
        <f t="shared" ref="G67:G130" si="4">62.14-0.08915*D67</f>
        <v>62.14</v>
      </c>
      <c r="H67">
        <f t="shared" ref="H67:H130" si="5">0.04899+4.965*10^(-4)*D67</f>
        <v>4.8989999999999999E-2</v>
      </c>
      <c r="I67">
        <f>(48.998-1.335*D67+2.755*10^(-2)*D67^2-3.22*10^(-4)*D67^3+1.598*10^(-6)*D67^4)*10^(-3)</f>
        <v>4.8998E-2</v>
      </c>
      <c r="J67">
        <f>EXP(52.57-(6690.9/E67)-4.681*LN(E67))</f>
        <v>6.0694701902840125</v>
      </c>
    </row>
    <row r="68" spans="2:10" x14ac:dyDescent="0.35">
      <c r="B68" s="2" t="e">
        <f>(TAN((PI()/180)*G68)-TAN((PI()/180)*A68))/TAN((PI()/180)*A68)*H68</f>
        <v>#DIV/0!</v>
      </c>
      <c r="C68" s="2" t="e">
        <f>(K68-J68)/1013*B68*0.2095*I68*1000*(32/22.414)*10</f>
        <v>#DIV/0!</v>
      </c>
      <c r="E68">
        <f t="shared" si="3"/>
        <v>273</v>
      </c>
      <c r="G68">
        <f t="shared" si="4"/>
        <v>62.14</v>
      </c>
      <c r="H68">
        <f t="shared" si="5"/>
        <v>4.8989999999999999E-2</v>
      </c>
      <c r="I68">
        <f>(48.998-1.335*D68+2.755*10^(-2)*D68^2-3.22*10^(-4)*D68^3+1.598*10^(-6)*D68^4)*10^(-3)</f>
        <v>4.8998E-2</v>
      </c>
      <c r="J68">
        <f>EXP(52.57-(6690.9/E68)-4.681*LN(E68))</f>
        <v>6.0694701902840125</v>
      </c>
    </row>
    <row r="69" spans="2:10" x14ac:dyDescent="0.35">
      <c r="B69" s="2" t="e">
        <f>(TAN((PI()/180)*G69)-TAN((PI()/180)*A69))/TAN((PI()/180)*A69)*H69</f>
        <v>#DIV/0!</v>
      </c>
      <c r="C69" s="2" t="e">
        <f>(K69-J69)/1013*B69*0.2095*I69*1000*(32/22.414)*10</f>
        <v>#DIV/0!</v>
      </c>
      <c r="E69">
        <f t="shared" si="3"/>
        <v>273</v>
      </c>
      <c r="G69">
        <f t="shared" si="4"/>
        <v>62.14</v>
      </c>
      <c r="H69">
        <f t="shared" si="5"/>
        <v>4.8989999999999999E-2</v>
      </c>
      <c r="I69">
        <f>(48.998-1.335*D69+2.755*10^(-2)*D69^2-3.22*10^(-4)*D69^3+1.598*10^(-6)*D69^4)*10^(-3)</f>
        <v>4.8998E-2</v>
      </c>
      <c r="J69">
        <f>EXP(52.57-(6690.9/E69)-4.681*LN(E69))</f>
        <v>6.0694701902840125</v>
      </c>
    </row>
    <row r="70" spans="2:10" x14ac:dyDescent="0.35">
      <c r="B70" s="2" t="e">
        <f>(TAN((PI()/180)*G70)-TAN((PI()/180)*A70))/TAN((PI()/180)*A70)*H70</f>
        <v>#DIV/0!</v>
      </c>
      <c r="C70" s="2" t="e">
        <f>(K70-J70)/1013*B70*0.2095*I70*1000*(32/22.414)*10</f>
        <v>#DIV/0!</v>
      </c>
      <c r="E70">
        <f t="shared" si="3"/>
        <v>273</v>
      </c>
      <c r="G70">
        <f t="shared" si="4"/>
        <v>62.14</v>
      </c>
      <c r="H70">
        <f t="shared" si="5"/>
        <v>4.8989999999999999E-2</v>
      </c>
      <c r="I70">
        <f>(48.998-1.335*D70+2.755*10^(-2)*D70^2-3.22*10^(-4)*D70^3+1.598*10^(-6)*D70^4)*10^(-3)</f>
        <v>4.8998E-2</v>
      </c>
      <c r="J70">
        <f>EXP(52.57-(6690.9/E70)-4.681*LN(E70))</f>
        <v>6.0694701902840125</v>
      </c>
    </row>
    <row r="71" spans="2:10" x14ac:dyDescent="0.35">
      <c r="B71" s="2" t="e">
        <f>(TAN((PI()/180)*G71)-TAN((PI()/180)*A71))/TAN((PI()/180)*A71)*H71</f>
        <v>#DIV/0!</v>
      </c>
      <c r="C71" s="2" t="e">
        <f>(K71-J71)/1013*B71*0.2095*I71*1000*(32/22.414)*10</f>
        <v>#DIV/0!</v>
      </c>
      <c r="E71">
        <f t="shared" si="3"/>
        <v>273</v>
      </c>
      <c r="G71">
        <f t="shared" si="4"/>
        <v>62.14</v>
      </c>
      <c r="H71">
        <f t="shared" si="5"/>
        <v>4.8989999999999999E-2</v>
      </c>
      <c r="I71">
        <f>(48.998-1.335*D71+2.755*10^(-2)*D71^2-3.22*10^(-4)*D71^3+1.598*10^(-6)*D71^4)*10^(-3)</f>
        <v>4.8998E-2</v>
      </c>
      <c r="J71">
        <f>EXP(52.57-(6690.9/E71)-4.681*LN(E71))</f>
        <v>6.0694701902840125</v>
      </c>
    </row>
    <row r="72" spans="2:10" x14ac:dyDescent="0.35">
      <c r="B72" s="2" t="e">
        <f>(TAN((PI()/180)*G72)-TAN((PI()/180)*A72))/TAN((PI()/180)*A72)*H72</f>
        <v>#DIV/0!</v>
      </c>
      <c r="C72" s="2" t="e">
        <f>(K72-J72)/1013*B72*0.2095*I72*1000*(32/22.414)*10</f>
        <v>#DIV/0!</v>
      </c>
      <c r="E72">
        <f t="shared" si="3"/>
        <v>273</v>
      </c>
      <c r="G72">
        <f t="shared" si="4"/>
        <v>62.14</v>
      </c>
      <c r="H72">
        <f t="shared" si="5"/>
        <v>4.8989999999999999E-2</v>
      </c>
      <c r="I72">
        <f>(48.998-1.335*D72+2.755*10^(-2)*D72^2-3.22*10^(-4)*D72^3+1.598*10^(-6)*D72^4)*10^(-3)</f>
        <v>4.8998E-2</v>
      </c>
      <c r="J72">
        <f>EXP(52.57-(6690.9/E72)-4.681*LN(E72))</f>
        <v>6.0694701902840125</v>
      </c>
    </row>
    <row r="73" spans="2:10" x14ac:dyDescent="0.35">
      <c r="B73" s="2" t="e">
        <f>(TAN((PI()/180)*G73)-TAN((PI()/180)*A73))/TAN((PI()/180)*A73)*H73</f>
        <v>#DIV/0!</v>
      </c>
      <c r="C73" s="2" t="e">
        <f>(K73-J73)/1013*B73*0.2095*I73*1000*(32/22.414)*10</f>
        <v>#DIV/0!</v>
      </c>
      <c r="E73">
        <f t="shared" si="3"/>
        <v>273</v>
      </c>
      <c r="G73">
        <f t="shared" si="4"/>
        <v>62.14</v>
      </c>
      <c r="H73">
        <f t="shared" si="5"/>
        <v>4.8989999999999999E-2</v>
      </c>
      <c r="I73">
        <f>(48.998-1.335*D73+2.755*10^(-2)*D73^2-3.22*10^(-4)*D73^3+1.598*10^(-6)*D73^4)*10^(-3)</f>
        <v>4.8998E-2</v>
      </c>
      <c r="J73">
        <f>EXP(52.57-(6690.9/E73)-4.681*LN(E73))</f>
        <v>6.0694701902840125</v>
      </c>
    </row>
    <row r="74" spans="2:10" x14ac:dyDescent="0.35">
      <c r="B74" s="2" t="e">
        <f>(TAN((PI()/180)*G74)-TAN((PI()/180)*A74))/TAN((PI()/180)*A74)*H74</f>
        <v>#DIV/0!</v>
      </c>
      <c r="C74" s="2" t="e">
        <f>(K74-J74)/1013*B74*0.2095*I74*1000*(32/22.414)*10</f>
        <v>#DIV/0!</v>
      </c>
      <c r="E74">
        <f t="shared" si="3"/>
        <v>273</v>
      </c>
      <c r="G74">
        <f t="shared" si="4"/>
        <v>62.14</v>
      </c>
      <c r="H74">
        <f t="shared" si="5"/>
        <v>4.8989999999999999E-2</v>
      </c>
      <c r="I74">
        <f>(48.998-1.335*D74+2.755*10^(-2)*D74^2-3.22*10^(-4)*D74^3+1.598*10^(-6)*D74^4)*10^(-3)</f>
        <v>4.8998E-2</v>
      </c>
      <c r="J74">
        <f>EXP(52.57-(6690.9/E74)-4.681*LN(E74))</f>
        <v>6.0694701902840125</v>
      </c>
    </row>
    <row r="75" spans="2:10" x14ac:dyDescent="0.35">
      <c r="B75" s="2" t="e">
        <f>(TAN((PI()/180)*G75)-TAN((PI()/180)*A75))/TAN((PI()/180)*A75)*H75</f>
        <v>#DIV/0!</v>
      </c>
      <c r="C75" s="2" t="e">
        <f>(K75-J75)/1013*B75*0.2095*I75*1000*(32/22.414)*10</f>
        <v>#DIV/0!</v>
      </c>
      <c r="E75">
        <f t="shared" si="3"/>
        <v>273</v>
      </c>
      <c r="G75">
        <f t="shared" si="4"/>
        <v>62.14</v>
      </c>
      <c r="H75">
        <f t="shared" si="5"/>
        <v>4.8989999999999999E-2</v>
      </c>
      <c r="I75">
        <f>(48.998-1.335*D75+2.755*10^(-2)*D75^2-3.22*10^(-4)*D75^3+1.598*10^(-6)*D75^4)*10^(-3)</f>
        <v>4.8998E-2</v>
      </c>
      <c r="J75">
        <f>EXP(52.57-(6690.9/E75)-4.681*LN(E75))</f>
        <v>6.0694701902840125</v>
      </c>
    </row>
    <row r="76" spans="2:10" x14ac:dyDescent="0.35">
      <c r="B76" s="2" t="e">
        <f>(TAN((PI()/180)*G76)-TAN((PI()/180)*A76))/TAN((PI()/180)*A76)*H76</f>
        <v>#DIV/0!</v>
      </c>
      <c r="C76" s="2" t="e">
        <f>(K76-J76)/1013*B76*0.2095*I76*1000*(32/22.414)*10</f>
        <v>#DIV/0!</v>
      </c>
      <c r="E76">
        <f t="shared" si="3"/>
        <v>273</v>
      </c>
      <c r="G76">
        <f t="shared" si="4"/>
        <v>62.14</v>
      </c>
      <c r="H76">
        <f t="shared" si="5"/>
        <v>4.8989999999999999E-2</v>
      </c>
      <c r="I76">
        <f>(48.998-1.335*D76+2.755*10^(-2)*D76^2-3.22*10^(-4)*D76^3+1.598*10^(-6)*D76^4)*10^(-3)</f>
        <v>4.8998E-2</v>
      </c>
      <c r="J76">
        <f>EXP(52.57-(6690.9/E76)-4.681*LN(E76))</f>
        <v>6.0694701902840125</v>
      </c>
    </row>
    <row r="77" spans="2:10" x14ac:dyDescent="0.35">
      <c r="B77" s="2" t="e">
        <f>(TAN((PI()/180)*G77)-TAN((PI()/180)*A77))/TAN((PI()/180)*A77)*H77</f>
        <v>#DIV/0!</v>
      </c>
      <c r="C77" s="2" t="e">
        <f>(K77-J77)/1013*B77*0.2095*I77*1000*(32/22.414)*10</f>
        <v>#DIV/0!</v>
      </c>
      <c r="E77">
        <f t="shared" si="3"/>
        <v>273</v>
      </c>
      <c r="G77">
        <f t="shared" si="4"/>
        <v>62.14</v>
      </c>
      <c r="H77">
        <f t="shared" si="5"/>
        <v>4.8989999999999999E-2</v>
      </c>
      <c r="I77">
        <f>(48.998-1.335*D77+2.755*10^(-2)*D77^2-3.22*10^(-4)*D77^3+1.598*10^(-6)*D77^4)*10^(-3)</f>
        <v>4.8998E-2</v>
      </c>
      <c r="J77">
        <f>EXP(52.57-(6690.9/E77)-4.681*LN(E77))</f>
        <v>6.0694701902840125</v>
      </c>
    </row>
    <row r="78" spans="2:10" x14ac:dyDescent="0.35">
      <c r="B78" s="2" t="e">
        <f>(TAN((PI()/180)*G78)-TAN((PI()/180)*A78))/TAN((PI()/180)*A78)*H78</f>
        <v>#DIV/0!</v>
      </c>
      <c r="C78" s="2" t="e">
        <f>(K78-J78)/1013*B78*0.2095*I78*1000*(32/22.414)*10</f>
        <v>#DIV/0!</v>
      </c>
      <c r="E78">
        <f t="shared" si="3"/>
        <v>273</v>
      </c>
      <c r="G78">
        <f t="shared" si="4"/>
        <v>62.14</v>
      </c>
      <c r="H78">
        <f t="shared" si="5"/>
        <v>4.8989999999999999E-2</v>
      </c>
      <c r="I78">
        <f>(48.998-1.335*D78+2.755*10^(-2)*D78^2-3.22*10^(-4)*D78^3+1.598*10^(-6)*D78^4)*10^(-3)</f>
        <v>4.8998E-2</v>
      </c>
      <c r="J78">
        <f>EXP(52.57-(6690.9/E78)-4.681*LN(E78))</f>
        <v>6.0694701902840125</v>
      </c>
    </row>
    <row r="79" spans="2:10" x14ac:dyDescent="0.35">
      <c r="B79" s="2" t="e">
        <f>(TAN((PI()/180)*G79)-TAN((PI()/180)*A79))/TAN((PI()/180)*A79)*H79</f>
        <v>#DIV/0!</v>
      </c>
      <c r="C79" s="2" t="e">
        <f>(K79-J79)/1013*B79*0.2095*I79*1000*(32/22.414)*10</f>
        <v>#DIV/0!</v>
      </c>
      <c r="E79">
        <f t="shared" si="3"/>
        <v>273</v>
      </c>
      <c r="G79">
        <f t="shared" si="4"/>
        <v>62.14</v>
      </c>
      <c r="H79">
        <f t="shared" si="5"/>
        <v>4.8989999999999999E-2</v>
      </c>
      <c r="I79">
        <f>(48.998-1.335*D79+2.755*10^(-2)*D79^2-3.22*10^(-4)*D79^3+1.598*10^(-6)*D79^4)*10^(-3)</f>
        <v>4.8998E-2</v>
      </c>
      <c r="J79">
        <f>EXP(52.57-(6690.9/E79)-4.681*LN(E79))</f>
        <v>6.0694701902840125</v>
      </c>
    </row>
    <row r="80" spans="2:10" x14ac:dyDescent="0.35">
      <c r="B80" s="2" t="e">
        <f>(TAN((PI()/180)*G80)-TAN((PI()/180)*A80))/TAN((PI()/180)*A80)*H80</f>
        <v>#DIV/0!</v>
      </c>
      <c r="C80" s="2" t="e">
        <f>(K80-J80)/1013*B80*0.2095*I80*1000*(32/22.414)*10</f>
        <v>#DIV/0!</v>
      </c>
      <c r="E80">
        <f t="shared" si="3"/>
        <v>273</v>
      </c>
      <c r="G80">
        <f t="shared" si="4"/>
        <v>62.14</v>
      </c>
      <c r="H80">
        <f t="shared" si="5"/>
        <v>4.8989999999999999E-2</v>
      </c>
      <c r="I80">
        <f>(48.998-1.335*D80+2.755*10^(-2)*D80^2-3.22*10^(-4)*D80^3+1.598*10^(-6)*D80^4)*10^(-3)</f>
        <v>4.8998E-2</v>
      </c>
      <c r="J80">
        <f>EXP(52.57-(6690.9/E80)-4.681*LN(E80))</f>
        <v>6.0694701902840125</v>
      </c>
    </row>
    <row r="81" spans="2:10" x14ac:dyDescent="0.35">
      <c r="B81" s="2" t="e">
        <f>(TAN((PI()/180)*G81)-TAN((PI()/180)*A81))/TAN((PI()/180)*A81)*H81</f>
        <v>#DIV/0!</v>
      </c>
      <c r="C81" s="2" t="e">
        <f>(K81-J81)/1013*B81*0.2095*I81*1000*(32/22.414)*10</f>
        <v>#DIV/0!</v>
      </c>
      <c r="E81">
        <f t="shared" si="3"/>
        <v>273</v>
      </c>
      <c r="G81">
        <f t="shared" si="4"/>
        <v>62.14</v>
      </c>
      <c r="H81">
        <f t="shared" si="5"/>
        <v>4.8989999999999999E-2</v>
      </c>
      <c r="I81">
        <f>(48.998-1.335*D81+2.755*10^(-2)*D81^2-3.22*10^(-4)*D81^3+1.598*10^(-6)*D81^4)*10^(-3)</f>
        <v>4.8998E-2</v>
      </c>
      <c r="J81">
        <f>EXP(52.57-(6690.9/E81)-4.681*LN(E81))</f>
        <v>6.0694701902840125</v>
      </c>
    </row>
    <row r="82" spans="2:10" x14ac:dyDescent="0.35">
      <c r="B82" s="2" t="e">
        <f>(TAN((PI()/180)*G82)-TAN((PI()/180)*A82))/TAN((PI()/180)*A82)*H82</f>
        <v>#DIV/0!</v>
      </c>
      <c r="C82" s="2" t="e">
        <f>(K82-J82)/1013*B82*0.2095*I82*1000*(32/22.414)*10</f>
        <v>#DIV/0!</v>
      </c>
      <c r="E82">
        <f t="shared" si="3"/>
        <v>273</v>
      </c>
      <c r="G82">
        <f t="shared" si="4"/>
        <v>62.14</v>
      </c>
      <c r="H82">
        <f t="shared" si="5"/>
        <v>4.8989999999999999E-2</v>
      </c>
      <c r="I82">
        <f>(48.998-1.335*D82+2.755*10^(-2)*D82^2-3.22*10^(-4)*D82^3+1.598*10^(-6)*D82^4)*10^(-3)</f>
        <v>4.8998E-2</v>
      </c>
      <c r="J82">
        <f>EXP(52.57-(6690.9/E82)-4.681*LN(E82))</f>
        <v>6.0694701902840125</v>
      </c>
    </row>
    <row r="83" spans="2:10" x14ac:dyDescent="0.35">
      <c r="B83" s="2" t="e">
        <f>(TAN((PI()/180)*G83)-TAN((PI()/180)*A83))/TAN((PI()/180)*A83)*H83</f>
        <v>#DIV/0!</v>
      </c>
      <c r="C83" s="2" t="e">
        <f>(K83-J83)/1013*B83*0.2095*I83*1000*(32/22.414)*10</f>
        <v>#DIV/0!</v>
      </c>
      <c r="E83">
        <f t="shared" si="3"/>
        <v>273</v>
      </c>
      <c r="G83">
        <f t="shared" si="4"/>
        <v>62.14</v>
      </c>
      <c r="H83">
        <f t="shared" si="5"/>
        <v>4.8989999999999999E-2</v>
      </c>
      <c r="I83">
        <f>(48.998-1.335*D83+2.755*10^(-2)*D83^2-3.22*10^(-4)*D83^3+1.598*10^(-6)*D83^4)*10^(-3)</f>
        <v>4.8998E-2</v>
      </c>
      <c r="J83">
        <f>EXP(52.57-(6690.9/E83)-4.681*LN(E83))</f>
        <v>6.0694701902840125</v>
      </c>
    </row>
    <row r="84" spans="2:10" x14ac:dyDescent="0.35">
      <c r="B84" s="2" t="e">
        <f>(TAN((PI()/180)*G84)-TAN((PI()/180)*A84))/TAN((PI()/180)*A84)*H84</f>
        <v>#DIV/0!</v>
      </c>
      <c r="C84" s="2" t="e">
        <f>(K84-J84)/1013*B84*0.2095*I84*1000*(32/22.414)*10</f>
        <v>#DIV/0!</v>
      </c>
      <c r="E84">
        <f t="shared" si="3"/>
        <v>273</v>
      </c>
      <c r="G84">
        <f t="shared" si="4"/>
        <v>62.14</v>
      </c>
      <c r="H84">
        <f t="shared" si="5"/>
        <v>4.8989999999999999E-2</v>
      </c>
      <c r="I84">
        <f>(48.998-1.335*D84+2.755*10^(-2)*D84^2-3.22*10^(-4)*D84^3+1.598*10^(-6)*D84^4)*10^(-3)</f>
        <v>4.8998E-2</v>
      </c>
      <c r="J84">
        <f>EXP(52.57-(6690.9/E84)-4.681*LN(E84))</f>
        <v>6.0694701902840125</v>
      </c>
    </row>
    <row r="85" spans="2:10" x14ac:dyDescent="0.35">
      <c r="B85" s="2" t="e">
        <f>(TAN((PI()/180)*G85)-TAN((PI()/180)*A85))/TAN((PI()/180)*A85)*H85</f>
        <v>#DIV/0!</v>
      </c>
      <c r="C85" s="2" t="e">
        <f>(K85-J85)/1013*B85*0.2095*I85*1000*(32/22.414)*10</f>
        <v>#DIV/0!</v>
      </c>
      <c r="E85">
        <f t="shared" si="3"/>
        <v>273</v>
      </c>
      <c r="G85">
        <f t="shared" si="4"/>
        <v>62.14</v>
      </c>
      <c r="H85">
        <f t="shared" si="5"/>
        <v>4.8989999999999999E-2</v>
      </c>
      <c r="I85">
        <f>(48.998-1.335*D85+2.755*10^(-2)*D85^2-3.22*10^(-4)*D85^3+1.598*10^(-6)*D85^4)*10^(-3)</f>
        <v>4.8998E-2</v>
      </c>
      <c r="J85">
        <f>EXP(52.57-(6690.9/E85)-4.681*LN(E85))</f>
        <v>6.0694701902840125</v>
      </c>
    </row>
    <row r="86" spans="2:10" x14ac:dyDescent="0.35">
      <c r="B86" s="2" t="e">
        <f>(TAN((PI()/180)*G86)-TAN((PI()/180)*A86))/TAN((PI()/180)*A86)*H86</f>
        <v>#DIV/0!</v>
      </c>
      <c r="C86" s="2" t="e">
        <f>(K86-J86)/1013*B86*0.2095*I86*1000*(32/22.414)*10</f>
        <v>#DIV/0!</v>
      </c>
      <c r="E86">
        <f t="shared" si="3"/>
        <v>273</v>
      </c>
      <c r="G86">
        <f t="shared" si="4"/>
        <v>62.14</v>
      </c>
      <c r="H86">
        <f t="shared" si="5"/>
        <v>4.8989999999999999E-2</v>
      </c>
      <c r="I86">
        <f>(48.998-1.335*D86+2.755*10^(-2)*D86^2-3.22*10^(-4)*D86^3+1.598*10^(-6)*D86^4)*10^(-3)</f>
        <v>4.8998E-2</v>
      </c>
      <c r="J86">
        <f>EXP(52.57-(6690.9/E86)-4.681*LN(E86))</f>
        <v>6.0694701902840125</v>
      </c>
    </row>
    <row r="87" spans="2:10" x14ac:dyDescent="0.35">
      <c r="B87" s="2" t="e">
        <f>(TAN((PI()/180)*G87)-TAN((PI()/180)*A87))/TAN((PI()/180)*A87)*H87</f>
        <v>#DIV/0!</v>
      </c>
      <c r="C87" s="2" t="e">
        <f>(K87-J87)/1013*B87*0.2095*I87*1000*(32/22.414)*10</f>
        <v>#DIV/0!</v>
      </c>
      <c r="E87">
        <f t="shared" si="3"/>
        <v>273</v>
      </c>
      <c r="G87">
        <f t="shared" si="4"/>
        <v>62.14</v>
      </c>
      <c r="H87">
        <f t="shared" si="5"/>
        <v>4.8989999999999999E-2</v>
      </c>
      <c r="I87">
        <f>(48.998-1.335*D87+2.755*10^(-2)*D87^2-3.22*10^(-4)*D87^3+1.598*10^(-6)*D87^4)*10^(-3)</f>
        <v>4.8998E-2</v>
      </c>
      <c r="J87">
        <f>EXP(52.57-(6690.9/E87)-4.681*LN(E87))</f>
        <v>6.0694701902840125</v>
      </c>
    </row>
    <row r="88" spans="2:10" x14ac:dyDescent="0.35">
      <c r="B88" s="2" t="e">
        <f>(TAN((PI()/180)*G88)-TAN((PI()/180)*A88))/TAN((PI()/180)*A88)*H88</f>
        <v>#DIV/0!</v>
      </c>
      <c r="C88" s="2" t="e">
        <f>(K88-J88)/1013*B88*0.2095*I88*1000*(32/22.414)*10</f>
        <v>#DIV/0!</v>
      </c>
      <c r="E88">
        <f t="shared" si="3"/>
        <v>273</v>
      </c>
      <c r="G88">
        <f t="shared" si="4"/>
        <v>62.14</v>
      </c>
      <c r="H88">
        <f t="shared" si="5"/>
        <v>4.8989999999999999E-2</v>
      </c>
      <c r="I88">
        <f>(48.998-1.335*D88+2.755*10^(-2)*D88^2-3.22*10^(-4)*D88^3+1.598*10^(-6)*D88^4)*10^(-3)</f>
        <v>4.8998E-2</v>
      </c>
      <c r="J88">
        <f>EXP(52.57-(6690.9/E88)-4.681*LN(E88))</f>
        <v>6.0694701902840125</v>
      </c>
    </row>
    <row r="89" spans="2:10" x14ac:dyDescent="0.35">
      <c r="B89" s="2" t="e">
        <f>(TAN((PI()/180)*G89)-TAN((PI()/180)*A89))/TAN((PI()/180)*A89)*H89</f>
        <v>#DIV/0!</v>
      </c>
      <c r="C89" s="2" t="e">
        <f>(K89-J89)/1013*B89*0.2095*I89*1000*(32/22.414)*10</f>
        <v>#DIV/0!</v>
      </c>
      <c r="E89">
        <f t="shared" si="3"/>
        <v>273</v>
      </c>
      <c r="G89">
        <f t="shared" si="4"/>
        <v>62.14</v>
      </c>
      <c r="H89">
        <f t="shared" si="5"/>
        <v>4.8989999999999999E-2</v>
      </c>
      <c r="I89">
        <f>(48.998-1.335*D89+2.755*10^(-2)*D89^2-3.22*10^(-4)*D89^3+1.598*10^(-6)*D89^4)*10^(-3)</f>
        <v>4.8998E-2</v>
      </c>
      <c r="J89">
        <f>EXP(52.57-(6690.9/E89)-4.681*LN(E89))</f>
        <v>6.0694701902840125</v>
      </c>
    </row>
    <row r="90" spans="2:10" x14ac:dyDescent="0.35">
      <c r="B90" s="2" t="e">
        <f>(TAN((PI()/180)*G90)-TAN((PI()/180)*A90))/TAN((PI()/180)*A90)*H90</f>
        <v>#DIV/0!</v>
      </c>
      <c r="C90" s="2" t="e">
        <f>(K90-J90)/1013*B90*0.2095*I90*1000*(32/22.414)*10</f>
        <v>#DIV/0!</v>
      </c>
      <c r="E90">
        <f t="shared" si="3"/>
        <v>273</v>
      </c>
      <c r="G90">
        <f t="shared" si="4"/>
        <v>62.14</v>
      </c>
      <c r="H90">
        <f t="shared" si="5"/>
        <v>4.8989999999999999E-2</v>
      </c>
      <c r="I90">
        <f>(48.998-1.335*D90+2.755*10^(-2)*D90^2-3.22*10^(-4)*D90^3+1.598*10^(-6)*D90^4)*10^(-3)</f>
        <v>4.8998E-2</v>
      </c>
      <c r="J90">
        <f>EXP(52.57-(6690.9/E90)-4.681*LN(E90))</f>
        <v>6.0694701902840125</v>
      </c>
    </row>
    <row r="91" spans="2:10" x14ac:dyDescent="0.35">
      <c r="B91" s="2" t="e">
        <f>(TAN((PI()/180)*G91)-TAN((PI()/180)*A91))/TAN((PI()/180)*A91)*H91</f>
        <v>#DIV/0!</v>
      </c>
      <c r="C91" s="2" t="e">
        <f>(K91-J91)/1013*B91*0.2095*I91*1000*(32/22.414)*10</f>
        <v>#DIV/0!</v>
      </c>
      <c r="E91">
        <f t="shared" si="3"/>
        <v>273</v>
      </c>
      <c r="G91">
        <f t="shared" si="4"/>
        <v>62.14</v>
      </c>
      <c r="H91">
        <f t="shared" si="5"/>
        <v>4.8989999999999999E-2</v>
      </c>
      <c r="I91">
        <f>(48.998-1.335*D91+2.755*10^(-2)*D91^2-3.22*10^(-4)*D91^3+1.598*10^(-6)*D91^4)*10^(-3)</f>
        <v>4.8998E-2</v>
      </c>
      <c r="J91">
        <f>EXP(52.57-(6690.9/E91)-4.681*LN(E91))</f>
        <v>6.0694701902840125</v>
      </c>
    </row>
    <row r="92" spans="2:10" x14ac:dyDescent="0.35">
      <c r="B92" s="2" t="e">
        <f>(TAN((PI()/180)*G92)-TAN((PI()/180)*A92))/TAN((PI()/180)*A92)*H92</f>
        <v>#DIV/0!</v>
      </c>
      <c r="C92" s="2" t="e">
        <f>(K92-J92)/1013*B92*0.2095*I92*1000*(32/22.414)*10</f>
        <v>#DIV/0!</v>
      </c>
      <c r="E92">
        <f t="shared" si="3"/>
        <v>273</v>
      </c>
      <c r="G92">
        <f t="shared" si="4"/>
        <v>62.14</v>
      </c>
      <c r="H92">
        <f t="shared" si="5"/>
        <v>4.8989999999999999E-2</v>
      </c>
      <c r="I92">
        <f>(48.998-1.335*D92+2.755*10^(-2)*D92^2-3.22*10^(-4)*D92^3+1.598*10^(-6)*D92^4)*10^(-3)</f>
        <v>4.8998E-2</v>
      </c>
      <c r="J92">
        <f>EXP(52.57-(6690.9/E92)-4.681*LN(E92))</f>
        <v>6.0694701902840125</v>
      </c>
    </row>
    <row r="93" spans="2:10" x14ac:dyDescent="0.35">
      <c r="B93" s="2" t="e">
        <f>(TAN((PI()/180)*G93)-TAN((PI()/180)*A93))/TAN((PI()/180)*A93)*H93</f>
        <v>#DIV/0!</v>
      </c>
      <c r="C93" s="2" t="e">
        <f>(K93-J93)/1013*B93*0.2095*I93*1000*(32/22.414)*10</f>
        <v>#DIV/0!</v>
      </c>
      <c r="E93">
        <f t="shared" si="3"/>
        <v>273</v>
      </c>
      <c r="G93">
        <f t="shared" si="4"/>
        <v>62.14</v>
      </c>
      <c r="H93">
        <f t="shared" si="5"/>
        <v>4.8989999999999999E-2</v>
      </c>
      <c r="I93">
        <f>(48.998-1.335*D93+2.755*10^(-2)*D93^2-3.22*10^(-4)*D93^3+1.598*10^(-6)*D93^4)*10^(-3)</f>
        <v>4.8998E-2</v>
      </c>
      <c r="J93">
        <f>EXP(52.57-(6690.9/E93)-4.681*LN(E93))</f>
        <v>6.0694701902840125</v>
      </c>
    </row>
    <row r="94" spans="2:10" x14ac:dyDescent="0.35">
      <c r="B94" s="2" t="e">
        <f>(TAN((PI()/180)*G94)-TAN((PI()/180)*A94))/TAN((PI()/180)*A94)*H94</f>
        <v>#DIV/0!</v>
      </c>
      <c r="C94" s="2" t="e">
        <f>(K94-J94)/1013*B94*0.2095*I94*1000*(32/22.414)*10</f>
        <v>#DIV/0!</v>
      </c>
      <c r="E94">
        <f t="shared" si="3"/>
        <v>273</v>
      </c>
      <c r="G94">
        <f t="shared" si="4"/>
        <v>62.14</v>
      </c>
      <c r="H94">
        <f t="shared" si="5"/>
        <v>4.8989999999999999E-2</v>
      </c>
      <c r="I94">
        <f>(48.998-1.335*D94+2.755*10^(-2)*D94^2-3.22*10^(-4)*D94^3+1.598*10^(-6)*D94^4)*10^(-3)</f>
        <v>4.8998E-2</v>
      </c>
      <c r="J94">
        <f>EXP(52.57-(6690.9/E94)-4.681*LN(E94))</f>
        <v>6.0694701902840125</v>
      </c>
    </row>
    <row r="95" spans="2:10" x14ac:dyDescent="0.35">
      <c r="B95" s="2" t="e">
        <f>(TAN((PI()/180)*G95)-TAN((PI()/180)*A95))/TAN((PI()/180)*A95)*H95</f>
        <v>#DIV/0!</v>
      </c>
      <c r="C95" s="2" t="e">
        <f>(K95-J95)/1013*B95*0.2095*I95*1000*(32/22.414)*10</f>
        <v>#DIV/0!</v>
      </c>
      <c r="E95">
        <f t="shared" si="3"/>
        <v>273</v>
      </c>
      <c r="G95">
        <f t="shared" si="4"/>
        <v>62.14</v>
      </c>
      <c r="H95">
        <f t="shared" si="5"/>
        <v>4.8989999999999999E-2</v>
      </c>
      <c r="I95">
        <f>(48.998-1.335*D95+2.755*10^(-2)*D95^2-3.22*10^(-4)*D95^3+1.598*10^(-6)*D95^4)*10^(-3)</f>
        <v>4.8998E-2</v>
      </c>
      <c r="J95">
        <f>EXP(52.57-(6690.9/E95)-4.681*LN(E95))</f>
        <v>6.0694701902840125</v>
      </c>
    </row>
    <row r="96" spans="2:10" x14ac:dyDescent="0.35">
      <c r="B96" s="2" t="e">
        <f>(TAN((PI()/180)*G96)-TAN((PI()/180)*A96))/TAN((PI()/180)*A96)*H96</f>
        <v>#DIV/0!</v>
      </c>
      <c r="C96" s="2" t="e">
        <f>(K96-J96)/1013*B96*0.2095*I96*1000*(32/22.414)*10</f>
        <v>#DIV/0!</v>
      </c>
      <c r="E96">
        <f t="shared" si="3"/>
        <v>273</v>
      </c>
      <c r="G96">
        <f t="shared" si="4"/>
        <v>62.14</v>
      </c>
      <c r="H96">
        <f t="shared" si="5"/>
        <v>4.8989999999999999E-2</v>
      </c>
      <c r="I96">
        <f>(48.998-1.335*D96+2.755*10^(-2)*D96^2-3.22*10^(-4)*D96^3+1.598*10^(-6)*D96^4)*10^(-3)</f>
        <v>4.8998E-2</v>
      </c>
      <c r="J96">
        <f>EXP(52.57-(6690.9/E96)-4.681*LN(E96))</f>
        <v>6.0694701902840125</v>
      </c>
    </row>
    <row r="97" spans="2:10" x14ac:dyDescent="0.35">
      <c r="B97" s="2" t="e">
        <f>(TAN((PI()/180)*G97)-TAN((PI()/180)*A97))/TAN((PI()/180)*A97)*H97</f>
        <v>#DIV/0!</v>
      </c>
      <c r="C97" s="2" t="e">
        <f>(K97-J97)/1013*B97*0.2095*I97*1000*(32/22.414)*10</f>
        <v>#DIV/0!</v>
      </c>
      <c r="E97">
        <f t="shared" si="3"/>
        <v>273</v>
      </c>
      <c r="G97">
        <f t="shared" si="4"/>
        <v>62.14</v>
      </c>
      <c r="H97">
        <f t="shared" si="5"/>
        <v>4.8989999999999999E-2</v>
      </c>
      <c r="I97">
        <f>(48.998-1.335*D97+2.755*10^(-2)*D97^2-3.22*10^(-4)*D97^3+1.598*10^(-6)*D97^4)*10^(-3)</f>
        <v>4.8998E-2</v>
      </c>
      <c r="J97">
        <f>EXP(52.57-(6690.9/E97)-4.681*LN(E97))</f>
        <v>6.0694701902840125</v>
      </c>
    </row>
    <row r="98" spans="2:10" x14ac:dyDescent="0.35">
      <c r="B98" s="2" t="e">
        <f>(TAN((PI()/180)*G98)-TAN((PI()/180)*A98))/TAN((PI()/180)*A98)*H98</f>
        <v>#DIV/0!</v>
      </c>
      <c r="C98" s="2" t="e">
        <f>(K98-J98)/1013*B98*0.2095*I98*1000*(32/22.414)*10</f>
        <v>#DIV/0!</v>
      </c>
      <c r="E98">
        <f t="shared" si="3"/>
        <v>273</v>
      </c>
      <c r="G98">
        <f t="shared" si="4"/>
        <v>62.14</v>
      </c>
      <c r="H98">
        <f t="shared" si="5"/>
        <v>4.8989999999999999E-2</v>
      </c>
      <c r="I98">
        <f>(48.998-1.335*D98+2.755*10^(-2)*D98^2-3.22*10^(-4)*D98^3+1.598*10^(-6)*D98^4)*10^(-3)</f>
        <v>4.8998E-2</v>
      </c>
      <c r="J98">
        <f>EXP(52.57-(6690.9/E98)-4.681*LN(E98))</f>
        <v>6.0694701902840125</v>
      </c>
    </row>
    <row r="99" spans="2:10" x14ac:dyDescent="0.35">
      <c r="B99" s="2" t="e">
        <f>(TAN((PI()/180)*G99)-TAN((PI()/180)*A99))/TAN((PI()/180)*A99)*H99</f>
        <v>#DIV/0!</v>
      </c>
      <c r="C99" s="2" t="e">
        <f>(K99-J99)/1013*B99*0.2095*I99*1000*(32/22.414)*10</f>
        <v>#DIV/0!</v>
      </c>
      <c r="E99">
        <f t="shared" si="3"/>
        <v>273</v>
      </c>
      <c r="G99">
        <f t="shared" si="4"/>
        <v>62.14</v>
      </c>
      <c r="H99">
        <f t="shared" si="5"/>
        <v>4.8989999999999999E-2</v>
      </c>
      <c r="I99">
        <f>(48.998-1.335*D99+2.755*10^(-2)*D99^2-3.22*10^(-4)*D99^3+1.598*10^(-6)*D99^4)*10^(-3)</f>
        <v>4.8998E-2</v>
      </c>
      <c r="J99">
        <f>EXP(52.57-(6690.9/E99)-4.681*LN(E99))</f>
        <v>6.0694701902840125</v>
      </c>
    </row>
    <row r="100" spans="2:10" x14ac:dyDescent="0.35">
      <c r="B100" s="2" t="e">
        <f>(TAN((PI()/180)*G100)-TAN((PI()/180)*A100))/TAN((PI()/180)*A100)*H100</f>
        <v>#DIV/0!</v>
      </c>
      <c r="C100" s="2" t="e">
        <f>(K100-J100)/1013*B100*0.2095*I100*1000*(32/22.414)*10</f>
        <v>#DIV/0!</v>
      </c>
      <c r="E100">
        <f t="shared" si="3"/>
        <v>273</v>
      </c>
      <c r="G100">
        <f t="shared" si="4"/>
        <v>62.14</v>
      </c>
      <c r="H100">
        <f t="shared" si="5"/>
        <v>4.8989999999999999E-2</v>
      </c>
      <c r="I100">
        <f>(48.998-1.335*D100+2.755*10^(-2)*D100^2-3.22*10^(-4)*D100^3+1.598*10^(-6)*D100^4)*10^(-3)</f>
        <v>4.8998E-2</v>
      </c>
      <c r="J100">
        <f>EXP(52.57-(6690.9/E100)-4.681*LN(E100))</f>
        <v>6.0694701902840125</v>
      </c>
    </row>
    <row r="101" spans="2:10" x14ac:dyDescent="0.35">
      <c r="B101" s="2" t="e">
        <f>(TAN((PI()/180)*G101)-TAN((PI()/180)*A101))/TAN((PI()/180)*A101)*H101</f>
        <v>#DIV/0!</v>
      </c>
      <c r="C101" s="2" t="e">
        <f>(K101-J101)/1013*B101*0.2095*I101*1000*(32/22.414)*10</f>
        <v>#DIV/0!</v>
      </c>
      <c r="E101">
        <f t="shared" si="3"/>
        <v>273</v>
      </c>
      <c r="G101">
        <f t="shared" si="4"/>
        <v>62.14</v>
      </c>
      <c r="H101">
        <f t="shared" si="5"/>
        <v>4.8989999999999999E-2</v>
      </c>
      <c r="I101">
        <f>(48.998-1.335*D101+2.755*10^(-2)*D101^2-3.22*10^(-4)*D101^3+1.598*10^(-6)*D101^4)*10^(-3)</f>
        <v>4.8998E-2</v>
      </c>
      <c r="J101">
        <f>EXP(52.57-(6690.9/E101)-4.681*LN(E101))</f>
        <v>6.0694701902840125</v>
      </c>
    </row>
    <row r="102" spans="2:10" x14ac:dyDescent="0.35">
      <c r="B102" s="2" t="e">
        <f>(TAN((PI()/180)*G102)-TAN((PI()/180)*A102))/TAN((PI()/180)*A102)*H102</f>
        <v>#DIV/0!</v>
      </c>
      <c r="C102" s="2" t="e">
        <f>(K102-J102)/1013*B102*0.2095*I102*1000*(32/22.414)*10</f>
        <v>#DIV/0!</v>
      </c>
      <c r="E102">
        <f t="shared" si="3"/>
        <v>273</v>
      </c>
      <c r="G102">
        <f t="shared" si="4"/>
        <v>62.14</v>
      </c>
      <c r="H102">
        <f t="shared" si="5"/>
        <v>4.8989999999999999E-2</v>
      </c>
      <c r="I102">
        <f>(48.998-1.335*D102+2.755*10^(-2)*D102^2-3.22*10^(-4)*D102^3+1.598*10^(-6)*D102^4)*10^(-3)</f>
        <v>4.8998E-2</v>
      </c>
      <c r="J102">
        <f>EXP(52.57-(6690.9/E102)-4.681*LN(E102))</f>
        <v>6.0694701902840125</v>
      </c>
    </row>
    <row r="103" spans="2:10" x14ac:dyDescent="0.35">
      <c r="B103" s="2" t="e">
        <f>(TAN((PI()/180)*G103)-TAN((PI()/180)*A103))/TAN((PI()/180)*A103)*H103</f>
        <v>#DIV/0!</v>
      </c>
      <c r="C103" s="2" t="e">
        <f>(K103-J103)/1013*B103*0.2095*I103*1000*(32/22.414)*10</f>
        <v>#DIV/0!</v>
      </c>
      <c r="E103">
        <f t="shared" si="3"/>
        <v>273</v>
      </c>
      <c r="G103">
        <f t="shared" si="4"/>
        <v>62.14</v>
      </c>
      <c r="H103">
        <f t="shared" si="5"/>
        <v>4.8989999999999999E-2</v>
      </c>
      <c r="I103">
        <f>(48.998-1.335*D103+2.755*10^(-2)*D103^2-3.22*10^(-4)*D103^3+1.598*10^(-6)*D103^4)*10^(-3)</f>
        <v>4.8998E-2</v>
      </c>
      <c r="J103">
        <f>EXP(52.57-(6690.9/E103)-4.681*LN(E103))</f>
        <v>6.0694701902840125</v>
      </c>
    </row>
    <row r="104" spans="2:10" x14ac:dyDescent="0.35">
      <c r="B104" s="2" t="e">
        <f>(TAN((PI()/180)*G104)-TAN((PI()/180)*A104))/TAN((PI()/180)*A104)*H104</f>
        <v>#DIV/0!</v>
      </c>
      <c r="C104" s="2" t="e">
        <f>(K104-J104)/1013*B104*0.2095*I104*1000*(32/22.414)*10</f>
        <v>#DIV/0!</v>
      </c>
      <c r="E104">
        <f t="shared" si="3"/>
        <v>273</v>
      </c>
      <c r="G104">
        <f t="shared" si="4"/>
        <v>62.14</v>
      </c>
      <c r="H104">
        <f t="shared" si="5"/>
        <v>4.8989999999999999E-2</v>
      </c>
      <c r="I104">
        <f>(48.998-1.335*D104+2.755*10^(-2)*D104^2-3.22*10^(-4)*D104^3+1.598*10^(-6)*D104^4)*10^(-3)</f>
        <v>4.8998E-2</v>
      </c>
      <c r="J104">
        <f>EXP(52.57-(6690.9/E104)-4.681*LN(E104))</f>
        <v>6.0694701902840125</v>
      </c>
    </row>
    <row r="105" spans="2:10" x14ac:dyDescent="0.35">
      <c r="B105" s="2" t="e">
        <f>(TAN((PI()/180)*G105)-TAN((PI()/180)*A105))/TAN((PI()/180)*A105)*H105</f>
        <v>#DIV/0!</v>
      </c>
      <c r="C105" s="2" t="e">
        <f>(K105-J105)/1013*B105*0.2095*I105*1000*(32/22.414)*10</f>
        <v>#DIV/0!</v>
      </c>
      <c r="E105">
        <f t="shared" si="3"/>
        <v>273</v>
      </c>
      <c r="G105">
        <f t="shared" si="4"/>
        <v>62.14</v>
      </c>
      <c r="H105">
        <f t="shared" si="5"/>
        <v>4.8989999999999999E-2</v>
      </c>
      <c r="I105">
        <f>(48.998-1.335*D105+2.755*10^(-2)*D105^2-3.22*10^(-4)*D105^3+1.598*10^(-6)*D105^4)*10^(-3)</f>
        <v>4.8998E-2</v>
      </c>
      <c r="J105">
        <f>EXP(52.57-(6690.9/E105)-4.681*LN(E105))</f>
        <v>6.0694701902840125</v>
      </c>
    </row>
    <row r="106" spans="2:10" x14ac:dyDescent="0.35">
      <c r="B106" s="2" t="e">
        <f>(TAN((PI()/180)*G106)-TAN((PI()/180)*A106))/TAN((PI()/180)*A106)*H106</f>
        <v>#DIV/0!</v>
      </c>
      <c r="C106" s="2" t="e">
        <f>(K106-J106)/1013*B106*0.2095*I106*1000*(32/22.414)*10</f>
        <v>#DIV/0!</v>
      </c>
      <c r="E106">
        <f t="shared" si="3"/>
        <v>273</v>
      </c>
      <c r="G106">
        <f t="shared" si="4"/>
        <v>62.14</v>
      </c>
      <c r="H106">
        <f t="shared" si="5"/>
        <v>4.8989999999999999E-2</v>
      </c>
      <c r="I106">
        <f>(48.998-1.335*D106+2.755*10^(-2)*D106^2-3.22*10^(-4)*D106^3+1.598*10^(-6)*D106^4)*10^(-3)</f>
        <v>4.8998E-2</v>
      </c>
      <c r="J106">
        <f>EXP(52.57-(6690.9/E106)-4.681*LN(E106))</f>
        <v>6.0694701902840125</v>
      </c>
    </row>
    <row r="107" spans="2:10" x14ac:dyDescent="0.35">
      <c r="B107" s="2" t="e">
        <f>(TAN((PI()/180)*G107)-TAN((PI()/180)*A107))/TAN((PI()/180)*A107)*H107</f>
        <v>#DIV/0!</v>
      </c>
      <c r="C107" s="2" t="e">
        <f>(K107-J107)/1013*B107*0.2095*I107*1000*(32/22.414)*10</f>
        <v>#DIV/0!</v>
      </c>
      <c r="E107">
        <f t="shared" si="3"/>
        <v>273</v>
      </c>
      <c r="G107">
        <f t="shared" si="4"/>
        <v>62.14</v>
      </c>
      <c r="H107">
        <f t="shared" si="5"/>
        <v>4.8989999999999999E-2</v>
      </c>
      <c r="I107">
        <f>(48.998-1.335*D107+2.755*10^(-2)*D107^2-3.22*10^(-4)*D107^3+1.598*10^(-6)*D107^4)*10^(-3)</f>
        <v>4.8998E-2</v>
      </c>
      <c r="J107">
        <f>EXP(52.57-(6690.9/E107)-4.681*LN(E107))</f>
        <v>6.0694701902840125</v>
      </c>
    </row>
    <row r="108" spans="2:10" x14ac:dyDescent="0.35">
      <c r="B108" s="2" t="e">
        <f>(TAN((PI()/180)*G108)-TAN((PI()/180)*A108))/TAN((PI()/180)*A108)*H108</f>
        <v>#DIV/0!</v>
      </c>
      <c r="C108" s="2" t="e">
        <f>(K108-J108)/1013*B108*0.2095*I108*1000*(32/22.414)*10</f>
        <v>#DIV/0!</v>
      </c>
      <c r="E108">
        <f t="shared" si="3"/>
        <v>273</v>
      </c>
      <c r="G108">
        <f t="shared" si="4"/>
        <v>62.14</v>
      </c>
      <c r="H108">
        <f t="shared" si="5"/>
        <v>4.8989999999999999E-2</v>
      </c>
      <c r="I108">
        <f>(48.998-1.335*D108+2.755*10^(-2)*D108^2-3.22*10^(-4)*D108^3+1.598*10^(-6)*D108^4)*10^(-3)</f>
        <v>4.8998E-2</v>
      </c>
      <c r="J108">
        <f>EXP(52.57-(6690.9/E108)-4.681*LN(E108))</f>
        <v>6.0694701902840125</v>
      </c>
    </row>
    <row r="109" spans="2:10" x14ac:dyDescent="0.35">
      <c r="B109" s="2" t="e">
        <f>(TAN((PI()/180)*G109)-TAN((PI()/180)*A109))/TAN((PI()/180)*A109)*H109</f>
        <v>#DIV/0!</v>
      </c>
      <c r="C109" s="2" t="e">
        <f>(K109-J109)/1013*B109*0.2095*I109*1000*(32/22.414)*10</f>
        <v>#DIV/0!</v>
      </c>
      <c r="E109">
        <f t="shared" si="3"/>
        <v>273</v>
      </c>
      <c r="G109">
        <f t="shared" si="4"/>
        <v>62.14</v>
      </c>
      <c r="H109">
        <f t="shared" si="5"/>
        <v>4.8989999999999999E-2</v>
      </c>
      <c r="I109">
        <f>(48.998-1.335*D109+2.755*10^(-2)*D109^2-3.22*10^(-4)*D109^3+1.598*10^(-6)*D109^4)*10^(-3)</f>
        <v>4.8998E-2</v>
      </c>
      <c r="J109">
        <f>EXP(52.57-(6690.9/E109)-4.681*LN(E109))</f>
        <v>6.0694701902840125</v>
      </c>
    </row>
    <row r="110" spans="2:10" x14ac:dyDescent="0.35">
      <c r="B110" s="2" t="e">
        <f>(TAN((PI()/180)*G110)-TAN((PI()/180)*A110))/TAN((PI()/180)*A110)*H110</f>
        <v>#DIV/0!</v>
      </c>
      <c r="C110" s="2" t="e">
        <f>(K110-J110)/1013*B110*0.2095*I110*1000*(32/22.414)*10</f>
        <v>#DIV/0!</v>
      </c>
      <c r="E110">
        <f t="shared" si="3"/>
        <v>273</v>
      </c>
      <c r="G110">
        <f t="shared" si="4"/>
        <v>62.14</v>
      </c>
      <c r="H110">
        <f t="shared" si="5"/>
        <v>4.8989999999999999E-2</v>
      </c>
      <c r="I110">
        <f>(48.998-1.335*D110+2.755*10^(-2)*D110^2-3.22*10^(-4)*D110^3+1.598*10^(-6)*D110^4)*10^(-3)</f>
        <v>4.8998E-2</v>
      </c>
      <c r="J110">
        <f>EXP(52.57-(6690.9/E110)-4.681*LN(E110))</f>
        <v>6.0694701902840125</v>
      </c>
    </row>
    <row r="111" spans="2:10" x14ac:dyDescent="0.35">
      <c r="B111" s="2" t="e">
        <f>(TAN((PI()/180)*G111)-TAN((PI()/180)*A111))/TAN((PI()/180)*A111)*H111</f>
        <v>#DIV/0!</v>
      </c>
      <c r="C111" s="2" t="e">
        <f>(K111-J111)/1013*B111*0.2095*I111*1000*(32/22.414)*10</f>
        <v>#DIV/0!</v>
      </c>
      <c r="E111">
        <f t="shared" si="3"/>
        <v>273</v>
      </c>
      <c r="G111">
        <f t="shared" si="4"/>
        <v>62.14</v>
      </c>
      <c r="H111">
        <f t="shared" si="5"/>
        <v>4.8989999999999999E-2</v>
      </c>
      <c r="I111">
        <f>(48.998-1.335*D111+2.755*10^(-2)*D111^2-3.22*10^(-4)*D111^3+1.598*10^(-6)*D111^4)*10^(-3)</f>
        <v>4.8998E-2</v>
      </c>
      <c r="J111">
        <f>EXP(52.57-(6690.9/E111)-4.681*LN(E111))</f>
        <v>6.0694701902840125</v>
      </c>
    </row>
    <row r="112" spans="2:10" x14ac:dyDescent="0.35">
      <c r="B112" s="2" t="e">
        <f>(TAN((PI()/180)*G112)-TAN((PI()/180)*A112))/TAN((PI()/180)*A112)*H112</f>
        <v>#DIV/0!</v>
      </c>
      <c r="C112" s="2" t="e">
        <f>(K112-J112)/1013*B112*0.2095*I112*1000*(32/22.414)*10</f>
        <v>#DIV/0!</v>
      </c>
      <c r="E112">
        <f t="shared" si="3"/>
        <v>273</v>
      </c>
      <c r="G112">
        <f t="shared" si="4"/>
        <v>62.14</v>
      </c>
      <c r="H112">
        <f t="shared" si="5"/>
        <v>4.8989999999999999E-2</v>
      </c>
      <c r="I112">
        <f>(48.998-1.335*D112+2.755*10^(-2)*D112^2-3.22*10^(-4)*D112^3+1.598*10^(-6)*D112^4)*10^(-3)</f>
        <v>4.8998E-2</v>
      </c>
      <c r="J112">
        <f>EXP(52.57-(6690.9/E112)-4.681*LN(E112))</f>
        <v>6.0694701902840125</v>
      </c>
    </row>
    <row r="113" spans="2:10" x14ac:dyDescent="0.35">
      <c r="B113" s="2" t="e">
        <f>(TAN((PI()/180)*G113)-TAN((PI()/180)*A113))/TAN((PI()/180)*A113)*H113</f>
        <v>#DIV/0!</v>
      </c>
      <c r="C113" s="2" t="e">
        <f>(K113-J113)/1013*B113*0.2095*I113*1000*(32/22.414)*10</f>
        <v>#DIV/0!</v>
      </c>
      <c r="E113">
        <f t="shared" si="3"/>
        <v>273</v>
      </c>
      <c r="G113">
        <f t="shared" si="4"/>
        <v>62.14</v>
      </c>
      <c r="H113">
        <f t="shared" si="5"/>
        <v>4.8989999999999999E-2</v>
      </c>
      <c r="I113">
        <f>(48.998-1.335*D113+2.755*10^(-2)*D113^2-3.22*10^(-4)*D113^3+1.598*10^(-6)*D113^4)*10^(-3)</f>
        <v>4.8998E-2</v>
      </c>
      <c r="J113">
        <f>EXP(52.57-(6690.9/E113)-4.681*LN(E113))</f>
        <v>6.0694701902840125</v>
      </c>
    </row>
    <row r="114" spans="2:10" x14ac:dyDescent="0.35">
      <c r="B114" s="2" t="e">
        <f>(TAN((PI()/180)*G114)-TAN((PI()/180)*A114))/TAN((PI()/180)*A114)*H114</f>
        <v>#DIV/0!</v>
      </c>
      <c r="C114" s="2" t="e">
        <f>(K114-J114)/1013*B114*0.2095*I114*1000*(32/22.414)*10</f>
        <v>#DIV/0!</v>
      </c>
      <c r="E114">
        <f t="shared" si="3"/>
        <v>273</v>
      </c>
      <c r="G114">
        <f t="shared" si="4"/>
        <v>62.14</v>
      </c>
      <c r="H114">
        <f t="shared" si="5"/>
        <v>4.8989999999999999E-2</v>
      </c>
      <c r="I114">
        <f>(48.998-1.335*D114+2.755*10^(-2)*D114^2-3.22*10^(-4)*D114^3+1.598*10^(-6)*D114^4)*10^(-3)</f>
        <v>4.8998E-2</v>
      </c>
      <c r="J114">
        <f>EXP(52.57-(6690.9/E114)-4.681*LN(E114))</f>
        <v>6.0694701902840125</v>
      </c>
    </row>
    <row r="115" spans="2:10" x14ac:dyDescent="0.35">
      <c r="B115" s="2" t="e">
        <f>(TAN((PI()/180)*G115)-TAN((PI()/180)*A115))/TAN((PI()/180)*A115)*H115</f>
        <v>#DIV/0!</v>
      </c>
      <c r="C115" s="2" t="e">
        <f>(K115-J115)/1013*B115*0.2095*I115*1000*(32/22.414)*10</f>
        <v>#DIV/0!</v>
      </c>
      <c r="E115">
        <f t="shared" si="3"/>
        <v>273</v>
      </c>
      <c r="G115">
        <f t="shared" si="4"/>
        <v>62.14</v>
      </c>
      <c r="H115">
        <f t="shared" si="5"/>
        <v>4.8989999999999999E-2</v>
      </c>
      <c r="I115">
        <f>(48.998-1.335*D115+2.755*10^(-2)*D115^2-3.22*10^(-4)*D115^3+1.598*10^(-6)*D115^4)*10^(-3)</f>
        <v>4.8998E-2</v>
      </c>
      <c r="J115">
        <f>EXP(52.57-(6690.9/E115)-4.681*LN(E115))</f>
        <v>6.0694701902840125</v>
      </c>
    </row>
    <row r="116" spans="2:10" x14ac:dyDescent="0.35">
      <c r="B116" s="2" t="e">
        <f>(TAN((PI()/180)*G116)-TAN((PI()/180)*A116))/TAN((PI()/180)*A116)*H116</f>
        <v>#DIV/0!</v>
      </c>
      <c r="C116" s="2" t="e">
        <f>(K116-J116)/1013*B116*0.2095*I116*1000*(32/22.414)*10</f>
        <v>#DIV/0!</v>
      </c>
      <c r="E116">
        <f t="shared" si="3"/>
        <v>273</v>
      </c>
      <c r="G116">
        <f t="shared" si="4"/>
        <v>62.14</v>
      </c>
      <c r="H116">
        <f t="shared" si="5"/>
        <v>4.8989999999999999E-2</v>
      </c>
      <c r="I116">
        <f>(48.998-1.335*D116+2.755*10^(-2)*D116^2-3.22*10^(-4)*D116^3+1.598*10^(-6)*D116^4)*10^(-3)</f>
        <v>4.8998E-2</v>
      </c>
      <c r="J116">
        <f>EXP(52.57-(6690.9/E116)-4.681*LN(E116))</f>
        <v>6.0694701902840125</v>
      </c>
    </row>
    <row r="117" spans="2:10" x14ac:dyDescent="0.35">
      <c r="B117" s="2" t="e">
        <f>(TAN((PI()/180)*G117)-TAN((PI()/180)*A117))/TAN((PI()/180)*A117)*H117</f>
        <v>#DIV/0!</v>
      </c>
      <c r="C117" s="2" t="e">
        <f>(K117-J117)/1013*B117*0.2095*I117*1000*(32/22.414)*10</f>
        <v>#DIV/0!</v>
      </c>
      <c r="E117">
        <f t="shared" si="3"/>
        <v>273</v>
      </c>
      <c r="G117">
        <f t="shared" si="4"/>
        <v>62.14</v>
      </c>
      <c r="H117">
        <f t="shared" si="5"/>
        <v>4.8989999999999999E-2</v>
      </c>
      <c r="I117">
        <f>(48.998-1.335*D117+2.755*10^(-2)*D117^2-3.22*10^(-4)*D117^3+1.598*10^(-6)*D117^4)*10^(-3)</f>
        <v>4.8998E-2</v>
      </c>
      <c r="J117">
        <f>EXP(52.57-(6690.9/E117)-4.681*LN(E117))</f>
        <v>6.0694701902840125</v>
      </c>
    </row>
    <row r="118" spans="2:10" x14ac:dyDescent="0.35">
      <c r="B118" s="2" t="e">
        <f>(TAN((PI()/180)*G118)-TAN((PI()/180)*A118))/TAN((PI()/180)*A118)*H118</f>
        <v>#DIV/0!</v>
      </c>
      <c r="C118" s="2" t="e">
        <f>(K118-J118)/1013*B118*0.2095*I118*1000*(32/22.414)*10</f>
        <v>#DIV/0!</v>
      </c>
      <c r="E118">
        <f t="shared" si="3"/>
        <v>273</v>
      </c>
      <c r="G118">
        <f t="shared" si="4"/>
        <v>62.14</v>
      </c>
      <c r="H118">
        <f t="shared" si="5"/>
        <v>4.8989999999999999E-2</v>
      </c>
      <c r="I118">
        <f>(48.998-1.335*D118+2.755*10^(-2)*D118^2-3.22*10^(-4)*D118^3+1.598*10^(-6)*D118^4)*10^(-3)</f>
        <v>4.8998E-2</v>
      </c>
      <c r="J118">
        <f>EXP(52.57-(6690.9/E118)-4.681*LN(E118))</f>
        <v>6.0694701902840125</v>
      </c>
    </row>
    <row r="119" spans="2:10" x14ac:dyDescent="0.35">
      <c r="B119" s="2" t="e">
        <f>(TAN((PI()/180)*G119)-TAN((PI()/180)*A119))/TAN((PI()/180)*A119)*H119</f>
        <v>#DIV/0!</v>
      </c>
      <c r="C119" s="2" t="e">
        <f>(K119-J119)/1013*B119*0.2095*I119*1000*(32/22.414)*10</f>
        <v>#DIV/0!</v>
      </c>
      <c r="E119">
        <f t="shared" si="3"/>
        <v>273</v>
      </c>
      <c r="G119">
        <f t="shared" si="4"/>
        <v>62.14</v>
      </c>
      <c r="H119">
        <f t="shared" si="5"/>
        <v>4.8989999999999999E-2</v>
      </c>
      <c r="I119">
        <f>(48.998-1.335*D119+2.755*10^(-2)*D119^2-3.22*10^(-4)*D119^3+1.598*10^(-6)*D119^4)*10^(-3)</f>
        <v>4.8998E-2</v>
      </c>
      <c r="J119">
        <f>EXP(52.57-(6690.9/E119)-4.681*LN(E119))</f>
        <v>6.0694701902840125</v>
      </c>
    </row>
    <row r="120" spans="2:10" x14ac:dyDescent="0.35">
      <c r="B120" s="2" t="e">
        <f>(TAN((PI()/180)*G120)-TAN((PI()/180)*A120))/TAN((PI()/180)*A120)*H120</f>
        <v>#DIV/0!</v>
      </c>
      <c r="C120" s="2" t="e">
        <f>(K120-J120)/1013*B120*0.2095*I120*1000*(32/22.414)*10</f>
        <v>#DIV/0!</v>
      </c>
      <c r="E120">
        <f t="shared" si="3"/>
        <v>273</v>
      </c>
      <c r="G120">
        <f t="shared" si="4"/>
        <v>62.14</v>
      </c>
      <c r="H120">
        <f t="shared" si="5"/>
        <v>4.8989999999999999E-2</v>
      </c>
      <c r="I120">
        <f>(48.998-1.335*D120+2.755*10^(-2)*D120^2-3.22*10^(-4)*D120^3+1.598*10^(-6)*D120^4)*10^(-3)</f>
        <v>4.8998E-2</v>
      </c>
      <c r="J120">
        <f>EXP(52.57-(6690.9/E120)-4.681*LN(E120))</f>
        <v>6.0694701902840125</v>
      </c>
    </row>
    <row r="121" spans="2:10" x14ac:dyDescent="0.35">
      <c r="B121" s="2" t="e">
        <f>(TAN((PI()/180)*G121)-TAN((PI()/180)*A121))/TAN((PI()/180)*A121)*H121</f>
        <v>#DIV/0!</v>
      </c>
      <c r="C121" s="2" t="e">
        <f>(K121-J121)/1013*B121*0.2095*I121*1000*(32/22.414)*10</f>
        <v>#DIV/0!</v>
      </c>
      <c r="E121">
        <f t="shared" si="3"/>
        <v>273</v>
      </c>
      <c r="G121">
        <f t="shared" si="4"/>
        <v>62.14</v>
      </c>
      <c r="H121">
        <f t="shared" si="5"/>
        <v>4.8989999999999999E-2</v>
      </c>
      <c r="I121">
        <f>(48.998-1.335*D121+2.755*10^(-2)*D121^2-3.22*10^(-4)*D121^3+1.598*10^(-6)*D121^4)*10^(-3)</f>
        <v>4.8998E-2</v>
      </c>
      <c r="J121">
        <f>EXP(52.57-(6690.9/E121)-4.681*LN(E121))</f>
        <v>6.0694701902840125</v>
      </c>
    </row>
    <row r="122" spans="2:10" x14ac:dyDescent="0.35">
      <c r="B122" s="2" t="e">
        <f>(TAN((PI()/180)*G122)-TAN((PI()/180)*A122))/TAN((PI()/180)*A122)*H122</f>
        <v>#DIV/0!</v>
      </c>
      <c r="C122" s="2" t="e">
        <f>(K122-J122)/1013*B122*0.2095*I122*1000*(32/22.414)*10</f>
        <v>#DIV/0!</v>
      </c>
      <c r="E122">
        <f t="shared" si="3"/>
        <v>273</v>
      </c>
      <c r="G122">
        <f t="shared" si="4"/>
        <v>62.14</v>
      </c>
      <c r="H122">
        <f t="shared" si="5"/>
        <v>4.8989999999999999E-2</v>
      </c>
      <c r="I122">
        <f>(48.998-1.335*D122+2.755*10^(-2)*D122^2-3.22*10^(-4)*D122^3+1.598*10^(-6)*D122^4)*10^(-3)</f>
        <v>4.8998E-2</v>
      </c>
      <c r="J122">
        <f>EXP(52.57-(6690.9/E122)-4.681*LN(E122))</f>
        <v>6.0694701902840125</v>
      </c>
    </row>
    <row r="123" spans="2:10" x14ac:dyDescent="0.35">
      <c r="B123" s="2" t="e">
        <f>(TAN((PI()/180)*G123)-TAN((PI()/180)*A123))/TAN((PI()/180)*A123)*H123</f>
        <v>#DIV/0!</v>
      </c>
      <c r="C123" s="2" t="e">
        <f>(K123-J123)/1013*B123*0.2095*I123*1000*(32/22.414)*10</f>
        <v>#DIV/0!</v>
      </c>
      <c r="E123">
        <f t="shared" si="3"/>
        <v>273</v>
      </c>
      <c r="G123">
        <f t="shared" si="4"/>
        <v>62.14</v>
      </c>
      <c r="H123">
        <f t="shared" si="5"/>
        <v>4.8989999999999999E-2</v>
      </c>
      <c r="I123">
        <f>(48.998-1.335*D123+2.755*10^(-2)*D123^2-3.22*10^(-4)*D123^3+1.598*10^(-6)*D123^4)*10^(-3)</f>
        <v>4.8998E-2</v>
      </c>
      <c r="J123">
        <f>EXP(52.57-(6690.9/E123)-4.681*LN(E123))</f>
        <v>6.0694701902840125</v>
      </c>
    </row>
    <row r="124" spans="2:10" x14ac:dyDescent="0.35">
      <c r="B124" s="2" t="e">
        <f>(TAN((PI()/180)*G124)-TAN((PI()/180)*A124))/TAN((PI()/180)*A124)*H124</f>
        <v>#DIV/0!</v>
      </c>
      <c r="C124" s="2" t="e">
        <f>(K124-J124)/1013*B124*0.2095*I124*1000*(32/22.414)*10</f>
        <v>#DIV/0!</v>
      </c>
      <c r="E124">
        <f t="shared" si="3"/>
        <v>273</v>
      </c>
      <c r="G124">
        <f t="shared" si="4"/>
        <v>62.14</v>
      </c>
      <c r="H124">
        <f t="shared" si="5"/>
        <v>4.8989999999999999E-2</v>
      </c>
      <c r="I124">
        <f>(48.998-1.335*D124+2.755*10^(-2)*D124^2-3.22*10^(-4)*D124^3+1.598*10^(-6)*D124^4)*10^(-3)</f>
        <v>4.8998E-2</v>
      </c>
      <c r="J124">
        <f>EXP(52.57-(6690.9/E124)-4.681*LN(E124))</f>
        <v>6.0694701902840125</v>
      </c>
    </row>
    <row r="125" spans="2:10" x14ac:dyDescent="0.35">
      <c r="B125" s="2" t="e">
        <f>(TAN((PI()/180)*G125)-TAN((PI()/180)*A125))/TAN((PI()/180)*A125)*H125</f>
        <v>#DIV/0!</v>
      </c>
      <c r="C125" s="2" t="e">
        <f>(K125-J125)/1013*B125*0.2095*I125*1000*(32/22.414)*10</f>
        <v>#DIV/0!</v>
      </c>
      <c r="E125">
        <f t="shared" si="3"/>
        <v>273</v>
      </c>
      <c r="G125">
        <f t="shared" si="4"/>
        <v>62.14</v>
      </c>
      <c r="H125">
        <f t="shared" si="5"/>
        <v>4.8989999999999999E-2</v>
      </c>
      <c r="I125">
        <f>(48.998-1.335*D125+2.755*10^(-2)*D125^2-3.22*10^(-4)*D125^3+1.598*10^(-6)*D125^4)*10^(-3)</f>
        <v>4.8998E-2</v>
      </c>
      <c r="J125">
        <f>EXP(52.57-(6690.9/E125)-4.681*LN(E125))</f>
        <v>6.0694701902840125</v>
      </c>
    </row>
    <row r="126" spans="2:10" x14ac:dyDescent="0.35">
      <c r="B126" s="2" t="e">
        <f>(TAN((PI()/180)*G126)-TAN((PI()/180)*A126))/TAN((PI()/180)*A126)*H126</f>
        <v>#DIV/0!</v>
      </c>
      <c r="C126" s="2" t="e">
        <f>(K126-J126)/1013*B126*0.2095*I126*1000*(32/22.414)*10</f>
        <v>#DIV/0!</v>
      </c>
      <c r="E126">
        <f t="shared" si="3"/>
        <v>273</v>
      </c>
      <c r="G126">
        <f t="shared" si="4"/>
        <v>62.14</v>
      </c>
      <c r="H126">
        <f t="shared" si="5"/>
        <v>4.8989999999999999E-2</v>
      </c>
      <c r="I126">
        <f>(48.998-1.335*D126+2.755*10^(-2)*D126^2-3.22*10^(-4)*D126^3+1.598*10^(-6)*D126^4)*10^(-3)</f>
        <v>4.8998E-2</v>
      </c>
      <c r="J126">
        <f>EXP(52.57-(6690.9/E126)-4.681*LN(E126))</f>
        <v>6.0694701902840125</v>
      </c>
    </row>
    <row r="127" spans="2:10" x14ac:dyDescent="0.35">
      <c r="B127" s="2" t="e">
        <f>(TAN((PI()/180)*G127)-TAN((PI()/180)*A127))/TAN((PI()/180)*A127)*H127</f>
        <v>#DIV/0!</v>
      </c>
      <c r="C127" s="2" t="e">
        <f>(K127-J127)/1013*B127*0.2095*I127*1000*(32/22.414)*10</f>
        <v>#DIV/0!</v>
      </c>
      <c r="E127">
        <f t="shared" si="3"/>
        <v>273</v>
      </c>
      <c r="G127">
        <f t="shared" si="4"/>
        <v>62.14</v>
      </c>
      <c r="H127">
        <f t="shared" si="5"/>
        <v>4.8989999999999999E-2</v>
      </c>
      <c r="I127">
        <f>(48.998-1.335*D127+2.755*10^(-2)*D127^2-3.22*10^(-4)*D127^3+1.598*10^(-6)*D127^4)*10^(-3)</f>
        <v>4.8998E-2</v>
      </c>
      <c r="J127">
        <f>EXP(52.57-(6690.9/E127)-4.681*LN(E127))</f>
        <v>6.0694701902840125</v>
      </c>
    </row>
    <row r="128" spans="2:10" x14ac:dyDescent="0.35">
      <c r="B128" s="2" t="e">
        <f>(TAN((PI()/180)*G128)-TAN((PI()/180)*A128))/TAN((PI()/180)*A128)*H128</f>
        <v>#DIV/0!</v>
      </c>
      <c r="C128" s="2" t="e">
        <f>(K128-J128)/1013*B128*0.2095*I128*1000*(32/22.414)*10</f>
        <v>#DIV/0!</v>
      </c>
      <c r="E128">
        <f t="shared" si="3"/>
        <v>273</v>
      </c>
      <c r="G128">
        <f t="shared" si="4"/>
        <v>62.14</v>
      </c>
      <c r="H128">
        <f t="shared" si="5"/>
        <v>4.8989999999999999E-2</v>
      </c>
      <c r="I128">
        <f>(48.998-1.335*D128+2.755*10^(-2)*D128^2-3.22*10^(-4)*D128^3+1.598*10^(-6)*D128^4)*10^(-3)</f>
        <v>4.8998E-2</v>
      </c>
      <c r="J128">
        <f>EXP(52.57-(6690.9/E128)-4.681*LN(E128))</f>
        <v>6.0694701902840125</v>
      </c>
    </row>
    <row r="129" spans="2:10" x14ac:dyDescent="0.35">
      <c r="B129" s="2" t="e">
        <f>(TAN((PI()/180)*G129)-TAN((PI()/180)*A129))/TAN((PI()/180)*A129)*H129</f>
        <v>#DIV/0!</v>
      </c>
      <c r="C129" s="2" t="e">
        <f>(K129-J129)/1013*B129*0.2095*I129*1000*(32/22.414)*10</f>
        <v>#DIV/0!</v>
      </c>
      <c r="E129">
        <f t="shared" si="3"/>
        <v>273</v>
      </c>
      <c r="G129">
        <f t="shared" si="4"/>
        <v>62.14</v>
      </c>
      <c r="H129">
        <f t="shared" si="5"/>
        <v>4.8989999999999999E-2</v>
      </c>
      <c r="I129">
        <f>(48.998-1.335*D129+2.755*10^(-2)*D129^2-3.22*10^(-4)*D129^3+1.598*10^(-6)*D129^4)*10^(-3)</f>
        <v>4.8998E-2</v>
      </c>
      <c r="J129">
        <f>EXP(52.57-(6690.9/E129)-4.681*LN(E129))</f>
        <v>6.0694701902840125</v>
      </c>
    </row>
    <row r="130" spans="2:10" x14ac:dyDescent="0.35">
      <c r="B130" s="2" t="e">
        <f>(TAN((PI()/180)*G130)-TAN((PI()/180)*A130))/TAN((PI()/180)*A130)*H130</f>
        <v>#DIV/0!</v>
      </c>
      <c r="C130" s="2" t="e">
        <f>(K130-J130)/1013*B130*0.2095*I130*1000*(32/22.414)*10</f>
        <v>#DIV/0!</v>
      </c>
      <c r="E130">
        <f t="shared" ref="E130:E193" si="6">273+D130</f>
        <v>273</v>
      </c>
      <c r="G130">
        <f t="shared" si="4"/>
        <v>62.14</v>
      </c>
      <c r="H130">
        <f t="shared" si="5"/>
        <v>4.8989999999999999E-2</v>
      </c>
      <c r="I130">
        <f>(48.998-1.335*D130+2.755*10^(-2)*D130^2-3.22*10^(-4)*D130^3+1.598*10^(-6)*D130^4)*10^(-3)</f>
        <v>4.8998E-2</v>
      </c>
      <c r="J130">
        <f>EXP(52.57-(6690.9/E130)-4.681*LN(E130))</f>
        <v>6.0694701902840125</v>
      </c>
    </row>
    <row r="131" spans="2:10" x14ac:dyDescent="0.35">
      <c r="B131" s="2" t="e">
        <f>(TAN((PI()/180)*G131)-TAN((PI()/180)*A131))/TAN((PI()/180)*A131)*H131</f>
        <v>#DIV/0!</v>
      </c>
      <c r="C131" s="2" t="e">
        <f>(K131-J131)/1013*B131*0.2095*I131*1000*(32/22.414)*10</f>
        <v>#DIV/0!</v>
      </c>
      <c r="E131">
        <f t="shared" si="6"/>
        <v>273</v>
      </c>
      <c r="G131">
        <f t="shared" ref="G131:G194" si="7">62.14-0.08915*D131</f>
        <v>62.14</v>
      </c>
      <c r="H131">
        <f t="shared" ref="H131:H194" si="8">0.04899+4.965*10^(-4)*D131</f>
        <v>4.8989999999999999E-2</v>
      </c>
      <c r="I131">
        <f>(48.998-1.335*D131+2.755*10^(-2)*D131^2-3.22*10^(-4)*D131^3+1.598*10^(-6)*D131^4)*10^(-3)</f>
        <v>4.8998E-2</v>
      </c>
      <c r="J131">
        <f>EXP(52.57-(6690.9/E131)-4.681*LN(E131))</f>
        <v>6.0694701902840125</v>
      </c>
    </row>
    <row r="132" spans="2:10" x14ac:dyDescent="0.35">
      <c r="B132" s="2" t="e">
        <f>(TAN((PI()/180)*G132)-TAN((PI()/180)*A132))/TAN((PI()/180)*A132)*H132</f>
        <v>#DIV/0!</v>
      </c>
      <c r="C132" s="2" t="e">
        <f>(K132-J132)/1013*B132*0.2095*I132*1000*(32/22.414)*10</f>
        <v>#DIV/0!</v>
      </c>
      <c r="E132">
        <f t="shared" si="6"/>
        <v>273</v>
      </c>
      <c r="G132">
        <f t="shared" si="7"/>
        <v>62.14</v>
      </c>
      <c r="H132">
        <f t="shared" si="8"/>
        <v>4.8989999999999999E-2</v>
      </c>
      <c r="I132">
        <f>(48.998-1.335*D132+2.755*10^(-2)*D132^2-3.22*10^(-4)*D132^3+1.598*10^(-6)*D132^4)*10^(-3)</f>
        <v>4.8998E-2</v>
      </c>
      <c r="J132">
        <f>EXP(52.57-(6690.9/E132)-4.681*LN(E132))</f>
        <v>6.0694701902840125</v>
      </c>
    </row>
    <row r="133" spans="2:10" x14ac:dyDescent="0.35">
      <c r="B133" s="2" t="e">
        <f>(TAN((PI()/180)*G133)-TAN((PI()/180)*A133))/TAN((PI()/180)*A133)*H133</f>
        <v>#DIV/0!</v>
      </c>
      <c r="C133" s="2" t="e">
        <f>(K133-J133)/1013*B133*0.2095*I133*1000*(32/22.414)*10</f>
        <v>#DIV/0!</v>
      </c>
      <c r="E133">
        <f t="shared" si="6"/>
        <v>273</v>
      </c>
      <c r="G133">
        <f t="shared" si="7"/>
        <v>62.14</v>
      </c>
      <c r="H133">
        <f t="shared" si="8"/>
        <v>4.8989999999999999E-2</v>
      </c>
      <c r="I133">
        <f>(48.998-1.335*D133+2.755*10^(-2)*D133^2-3.22*10^(-4)*D133^3+1.598*10^(-6)*D133^4)*10^(-3)</f>
        <v>4.8998E-2</v>
      </c>
      <c r="J133">
        <f>EXP(52.57-(6690.9/E133)-4.681*LN(E133))</f>
        <v>6.0694701902840125</v>
      </c>
    </row>
    <row r="134" spans="2:10" x14ac:dyDescent="0.35">
      <c r="B134" s="2" t="e">
        <f>(TAN((PI()/180)*G134)-TAN((PI()/180)*A134))/TAN((PI()/180)*A134)*H134</f>
        <v>#DIV/0!</v>
      </c>
      <c r="C134" s="2" t="e">
        <f>(K134-J134)/1013*B134*0.2095*I134*1000*(32/22.414)*10</f>
        <v>#DIV/0!</v>
      </c>
      <c r="E134">
        <f t="shared" si="6"/>
        <v>273</v>
      </c>
      <c r="G134">
        <f t="shared" si="7"/>
        <v>62.14</v>
      </c>
      <c r="H134">
        <f t="shared" si="8"/>
        <v>4.8989999999999999E-2</v>
      </c>
      <c r="I134">
        <f>(48.998-1.335*D134+2.755*10^(-2)*D134^2-3.22*10^(-4)*D134^3+1.598*10^(-6)*D134^4)*10^(-3)</f>
        <v>4.8998E-2</v>
      </c>
      <c r="J134">
        <f>EXP(52.57-(6690.9/E134)-4.681*LN(E134))</f>
        <v>6.0694701902840125</v>
      </c>
    </row>
    <row r="135" spans="2:10" x14ac:dyDescent="0.35">
      <c r="B135" s="2" t="e">
        <f>(TAN((PI()/180)*G135)-TAN((PI()/180)*A135))/TAN((PI()/180)*A135)*H135</f>
        <v>#DIV/0!</v>
      </c>
      <c r="C135" s="2" t="e">
        <f>(K135-J135)/1013*B135*0.2095*I135*1000*(32/22.414)*10</f>
        <v>#DIV/0!</v>
      </c>
      <c r="E135">
        <f t="shared" si="6"/>
        <v>273</v>
      </c>
      <c r="G135">
        <f t="shared" si="7"/>
        <v>62.14</v>
      </c>
      <c r="H135">
        <f t="shared" si="8"/>
        <v>4.8989999999999999E-2</v>
      </c>
      <c r="I135">
        <f>(48.998-1.335*D135+2.755*10^(-2)*D135^2-3.22*10^(-4)*D135^3+1.598*10^(-6)*D135^4)*10^(-3)</f>
        <v>4.8998E-2</v>
      </c>
      <c r="J135">
        <f>EXP(52.57-(6690.9/E135)-4.681*LN(E135))</f>
        <v>6.0694701902840125</v>
      </c>
    </row>
    <row r="136" spans="2:10" x14ac:dyDescent="0.35">
      <c r="B136" s="2" t="e">
        <f>(TAN((PI()/180)*G136)-TAN((PI()/180)*A136))/TAN((PI()/180)*A136)*H136</f>
        <v>#DIV/0!</v>
      </c>
      <c r="C136" s="2" t="e">
        <f>(K136-J136)/1013*B136*0.2095*I136*1000*(32/22.414)*10</f>
        <v>#DIV/0!</v>
      </c>
      <c r="E136">
        <f t="shared" si="6"/>
        <v>273</v>
      </c>
      <c r="G136">
        <f t="shared" si="7"/>
        <v>62.14</v>
      </c>
      <c r="H136">
        <f t="shared" si="8"/>
        <v>4.8989999999999999E-2</v>
      </c>
      <c r="I136">
        <f>(48.998-1.335*D136+2.755*10^(-2)*D136^2-3.22*10^(-4)*D136^3+1.598*10^(-6)*D136^4)*10^(-3)</f>
        <v>4.8998E-2</v>
      </c>
      <c r="J136">
        <f>EXP(52.57-(6690.9/E136)-4.681*LN(E136))</f>
        <v>6.0694701902840125</v>
      </c>
    </row>
    <row r="137" spans="2:10" x14ac:dyDescent="0.35">
      <c r="B137" s="2" t="e">
        <f>(TAN((PI()/180)*G137)-TAN((PI()/180)*A137))/TAN((PI()/180)*A137)*H137</f>
        <v>#DIV/0!</v>
      </c>
      <c r="C137" s="2" t="e">
        <f>(K137-J137)/1013*B137*0.2095*I137*1000*(32/22.414)*10</f>
        <v>#DIV/0!</v>
      </c>
      <c r="E137">
        <f t="shared" si="6"/>
        <v>273</v>
      </c>
      <c r="G137">
        <f t="shared" si="7"/>
        <v>62.14</v>
      </c>
      <c r="H137">
        <f t="shared" si="8"/>
        <v>4.8989999999999999E-2</v>
      </c>
      <c r="I137">
        <f>(48.998-1.335*D137+2.755*10^(-2)*D137^2-3.22*10^(-4)*D137^3+1.598*10^(-6)*D137^4)*10^(-3)</f>
        <v>4.8998E-2</v>
      </c>
      <c r="J137">
        <f>EXP(52.57-(6690.9/E137)-4.681*LN(E137))</f>
        <v>6.0694701902840125</v>
      </c>
    </row>
    <row r="138" spans="2:10" x14ac:dyDescent="0.35">
      <c r="B138" s="2" t="e">
        <f>(TAN((PI()/180)*G138)-TAN((PI()/180)*A138))/TAN((PI()/180)*A138)*H138</f>
        <v>#DIV/0!</v>
      </c>
      <c r="C138" s="2" t="e">
        <f>(K138-J138)/1013*B138*0.2095*I138*1000*(32/22.414)*10</f>
        <v>#DIV/0!</v>
      </c>
      <c r="E138">
        <f t="shared" si="6"/>
        <v>273</v>
      </c>
      <c r="G138">
        <f t="shared" si="7"/>
        <v>62.14</v>
      </c>
      <c r="H138">
        <f t="shared" si="8"/>
        <v>4.8989999999999999E-2</v>
      </c>
      <c r="I138">
        <f>(48.998-1.335*D138+2.755*10^(-2)*D138^2-3.22*10^(-4)*D138^3+1.598*10^(-6)*D138^4)*10^(-3)</f>
        <v>4.8998E-2</v>
      </c>
      <c r="J138">
        <f>EXP(52.57-(6690.9/E138)-4.681*LN(E138))</f>
        <v>6.0694701902840125</v>
      </c>
    </row>
    <row r="139" spans="2:10" x14ac:dyDescent="0.35">
      <c r="B139" s="2" t="e">
        <f>(TAN((PI()/180)*G139)-TAN((PI()/180)*A139))/TAN((PI()/180)*A139)*H139</f>
        <v>#DIV/0!</v>
      </c>
      <c r="C139" s="2" t="e">
        <f>(K139-J139)/1013*B139*0.2095*I139*1000*(32/22.414)*10</f>
        <v>#DIV/0!</v>
      </c>
      <c r="E139">
        <f t="shared" si="6"/>
        <v>273</v>
      </c>
      <c r="G139">
        <f t="shared" si="7"/>
        <v>62.14</v>
      </c>
      <c r="H139">
        <f t="shared" si="8"/>
        <v>4.8989999999999999E-2</v>
      </c>
      <c r="I139">
        <f>(48.998-1.335*D139+2.755*10^(-2)*D139^2-3.22*10^(-4)*D139^3+1.598*10^(-6)*D139^4)*10^(-3)</f>
        <v>4.8998E-2</v>
      </c>
      <c r="J139">
        <f>EXP(52.57-(6690.9/E139)-4.681*LN(E139))</f>
        <v>6.0694701902840125</v>
      </c>
    </row>
    <row r="140" spans="2:10" x14ac:dyDescent="0.35">
      <c r="B140" s="2" t="e">
        <f>(TAN((PI()/180)*G140)-TAN((PI()/180)*A140))/TAN((PI()/180)*A140)*H140</f>
        <v>#DIV/0!</v>
      </c>
      <c r="C140" s="2" t="e">
        <f>(K140-J140)/1013*B140*0.2095*I140*1000*(32/22.414)*10</f>
        <v>#DIV/0!</v>
      </c>
      <c r="E140">
        <f t="shared" si="6"/>
        <v>273</v>
      </c>
      <c r="G140">
        <f t="shared" si="7"/>
        <v>62.14</v>
      </c>
      <c r="H140">
        <f t="shared" si="8"/>
        <v>4.8989999999999999E-2</v>
      </c>
      <c r="I140">
        <f>(48.998-1.335*D140+2.755*10^(-2)*D140^2-3.22*10^(-4)*D140^3+1.598*10^(-6)*D140^4)*10^(-3)</f>
        <v>4.8998E-2</v>
      </c>
      <c r="J140">
        <f>EXP(52.57-(6690.9/E140)-4.681*LN(E140))</f>
        <v>6.0694701902840125</v>
      </c>
    </row>
    <row r="141" spans="2:10" x14ac:dyDescent="0.35">
      <c r="B141" s="2" t="e">
        <f>(TAN((PI()/180)*G141)-TAN((PI()/180)*A141))/TAN((PI()/180)*A141)*H141</f>
        <v>#DIV/0!</v>
      </c>
      <c r="C141" s="2" t="e">
        <f>(K141-J141)/1013*B141*0.2095*I141*1000*(32/22.414)*10</f>
        <v>#DIV/0!</v>
      </c>
      <c r="E141">
        <f t="shared" si="6"/>
        <v>273</v>
      </c>
      <c r="G141">
        <f t="shared" si="7"/>
        <v>62.14</v>
      </c>
      <c r="H141">
        <f t="shared" si="8"/>
        <v>4.8989999999999999E-2</v>
      </c>
      <c r="I141">
        <f>(48.998-1.335*D141+2.755*10^(-2)*D141^2-3.22*10^(-4)*D141^3+1.598*10^(-6)*D141^4)*10^(-3)</f>
        <v>4.8998E-2</v>
      </c>
      <c r="J141">
        <f>EXP(52.57-(6690.9/E141)-4.681*LN(E141))</f>
        <v>6.0694701902840125</v>
      </c>
    </row>
    <row r="142" spans="2:10" x14ac:dyDescent="0.35">
      <c r="B142" s="2" t="e">
        <f>(TAN((PI()/180)*G142)-TAN((PI()/180)*A142))/TAN((PI()/180)*A142)*H142</f>
        <v>#DIV/0!</v>
      </c>
      <c r="C142" s="2" t="e">
        <f>(K142-J142)/1013*B142*0.2095*I142*1000*(32/22.414)*10</f>
        <v>#DIV/0!</v>
      </c>
      <c r="E142">
        <f t="shared" si="6"/>
        <v>273</v>
      </c>
      <c r="G142">
        <f t="shared" si="7"/>
        <v>62.14</v>
      </c>
      <c r="H142">
        <f t="shared" si="8"/>
        <v>4.8989999999999999E-2</v>
      </c>
      <c r="I142">
        <f>(48.998-1.335*D142+2.755*10^(-2)*D142^2-3.22*10^(-4)*D142^3+1.598*10^(-6)*D142^4)*10^(-3)</f>
        <v>4.8998E-2</v>
      </c>
      <c r="J142">
        <f>EXP(52.57-(6690.9/E142)-4.681*LN(E142))</f>
        <v>6.0694701902840125</v>
      </c>
    </row>
    <row r="143" spans="2:10" x14ac:dyDescent="0.35">
      <c r="B143" s="2" t="e">
        <f>(TAN((PI()/180)*G143)-TAN((PI()/180)*A143))/TAN((PI()/180)*A143)*H143</f>
        <v>#DIV/0!</v>
      </c>
      <c r="C143" s="2" t="e">
        <f>(K143-J143)/1013*B143*0.2095*I143*1000*(32/22.414)*10</f>
        <v>#DIV/0!</v>
      </c>
      <c r="E143">
        <f t="shared" si="6"/>
        <v>273</v>
      </c>
      <c r="G143">
        <f t="shared" si="7"/>
        <v>62.14</v>
      </c>
      <c r="H143">
        <f t="shared" si="8"/>
        <v>4.8989999999999999E-2</v>
      </c>
      <c r="I143">
        <f>(48.998-1.335*D143+2.755*10^(-2)*D143^2-3.22*10^(-4)*D143^3+1.598*10^(-6)*D143^4)*10^(-3)</f>
        <v>4.8998E-2</v>
      </c>
      <c r="J143">
        <f>EXP(52.57-(6690.9/E143)-4.681*LN(E143))</f>
        <v>6.0694701902840125</v>
      </c>
    </row>
    <row r="144" spans="2:10" x14ac:dyDescent="0.35">
      <c r="B144" s="2" t="e">
        <f>(TAN((PI()/180)*G144)-TAN((PI()/180)*A144))/TAN((PI()/180)*A144)*H144</f>
        <v>#DIV/0!</v>
      </c>
      <c r="C144" s="2" t="e">
        <f>(K144-J144)/1013*B144*0.2095*I144*1000*(32/22.414)*10</f>
        <v>#DIV/0!</v>
      </c>
      <c r="E144">
        <f t="shared" si="6"/>
        <v>273</v>
      </c>
      <c r="G144">
        <f t="shared" si="7"/>
        <v>62.14</v>
      </c>
      <c r="H144">
        <f t="shared" si="8"/>
        <v>4.8989999999999999E-2</v>
      </c>
      <c r="I144">
        <f>(48.998-1.335*D144+2.755*10^(-2)*D144^2-3.22*10^(-4)*D144^3+1.598*10^(-6)*D144^4)*10^(-3)</f>
        <v>4.8998E-2</v>
      </c>
      <c r="J144">
        <f>EXP(52.57-(6690.9/E144)-4.681*LN(E144))</f>
        <v>6.0694701902840125</v>
      </c>
    </row>
    <row r="145" spans="2:10" x14ac:dyDescent="0.35">
      <c r="B145" s="2" t="e">
        <f>(TAN((PI()/180)*G145)-TAN((PI()/180)*A145))/TAN((PI()/180)*A145)*H145</f>
        <v>#DIV/0!</v>
      </c>
      <c r="C145" s="2" t="e">
        <f>(K145-J145)/1013*B145*0.2095*I145*1000*(32/22.414)*10</f>
        <v>#DIV/0!</v>
      </c>
      <c r="E145">
        <f t="shared" si="6"/>
        <v>273</v>
      </c>
      <c r="G145">
        <f t="shared" si="7"/>
        <v>62.14</v>
      </c>
      <c r="H145">
        <f t="shared" si="8"/>
        <v>4.8989999999999999E-2</v>
      </c>
      <c r="I145">
        <f>(48.998-1.335*D145+2.755*10^(-2)*D145^2-3.22*10^(-4)*D145^3+1.598*10^(-6)*D145^4)*10^(-3)</f>
        <v>4.8998E-2</v>
      </c>
      <c r="J145">
        <f>EXP(52.57-(6690.9/E145)-4.681*LN(E145))</f>
        <v>6.0694701902840125</v>
      </c>
    </row>
    <row r="146" spans="2:10" x14ac:dyDescent="0.35">
      <c r="B146" s="2" t="e">
        <f>(TAN((PI()/180)*G146)-TAN((PI()/180)*A146))/TAN((PI()/180)*A146)*H146</f>
        <v>#DIV/0!</v>
      </c>
      <c r="C146" s="2" t="e">
        <f>(K146-J146)/1013*B146*0.2095*I146*1000*(32/22.414)*10</f>
        <v>#DIV/0!</v>
      </c>
      <c r="E146">
        <f t="shared" si="6"/>
        <v>273</v>
      </c>
      <c r="G146">
        <f t="shared" si="7"/>
        <v>62.14</v>
      </c>
      <c r="H146">
        <f t="shared" si="8"/>
        <v>4.8989999999999999E-2</v>
      </c>
      <c r="I146">
        <f>(48.998-1.335*D146+2.755*10^(-2)*D146^2-3.22*10^(-4)*D146^3+1.598*10^(-6)*D146^4)*10^(-3)</f>
        <v>4.8998E-2</v>
      </c>
      <c r="J146">
        <f>EXP(52.57-(6690.9/E146)-4.681*LN(E146))</f>
        <v>6.0694701902840125</v>
      </c>
    </row>
    <row r="147" spans="2:10" x14ac:dyDescent="0.35">
      <c r="B147" s="2" t="e">
        <f>(TAN((PI()/180)*G147)-TAN((PI()/180)*A147))/TAN((PI()/180)*A147)*H147</f>
        <v>#DIV/0!</v>
      </c>
      <c r="C147" s="2" t="e">
        <f>(K147-J147)/1013*B147*0.2095*I147*1000*(32/22.414)*10</f>
        <v>#DIV/0!</v>
      </c>
      <c r="E147">
        <f t="shared" si="6"/>
        <v>273</v>
      </c>
      <c r="G147">
        <f t="shared" si="7"/>
        <v>62.14</v>
      </c>
      <c r="H147">
        <f t="shared" si="8"/>
        <v>4.8989999999999999E-2</v>
      </c>
      <c r="I147">
        <f>(48.998-1.335*D147+2.755*10^(-2)*D147^2-3.22*10^(-4)*D147^3+1.598*10^(-6)*D147^4)*10^(-3)</f>
        <v>4.8998E-2</v>
      </c>
      <c r="J147">
        <f>EXP(52.57-(6690.9/E147)-4.681*LN(E147))</f>
        <v>6.0694701902840125</v>
      </c>
    </row>
    <row r="148" spans="2:10" x14ac:dyDescent="0.35">
      <c r="B148" s="2" t="e">
        <f>(TAN((PI()/180)*G148)-TAN((PI()/180)*A148))/TAN((PI()/180)*A148)*H148</f>
        <v>#DIV/0!</v>
      </c>
      <c r="C148" s="2" t="e">
        <f>(K148-J148)/1013*B148*0.2095*I148*1000*(32/22.414)*10</f>
        <v>#DIV/0!</v>
      </c>
      <c r="E148">
        <f t="shared" si="6"/>
        <v>273</v>
      </c>
      <c r="G148">
        <f t="shared" si="7"/>
        <v>62.14</v>
      </c>
      <c r="H148">
        <f t="shared" si="8"/>
        <v>4.8989999999999999E-2</v>
      </c>
      <c r="I148">
        <f>(48.998-1.335*D148+2.755*10^(-2)*D148^2-3.22*10^(-4)*D148^3+1.598*10^(-6)*D148^4)*10^(-3)</f>
        <v>4.8998E-2</v>
      </c>
      <c r="J148">
        <f>EXP(52.57-(6690.9/E148)-4.681*LN(E148))</f>
        <v>6.0694701902840125</v>
      </c>
    </row>
    <row r="149" spans="2:10" x14ac:dyDescent="0.35">
      <c r="B149" s="2" t="e">
        <f>(TAN((PI()/180)*G149)-TAN((PI()/180)*A149))/TAN((PI()/180)*A149)*H149</f>
        <v>#DIV/0!</v>
      </c>
      <c r="C149" s="2" t="e">
        <f>(K149-J149)/1013*B149*0.2095*I149*1000*(32/22.414)*10</f>
        <v>#DIV/0!</v>
      </c>
      <c r="E149">
        <f t="shared" si="6"/>
        <v>273</v>
      </c>
      <c r="G149">
        <f t="shared" si="7"/>
        <v>62.14</v>
      </c>
      <c r="H149">
        <f t="shared" si="8"/>
        <v>4.8989999999999999E-2</v>
      </c>
      <c r="I149">
        <f>(48.998-1.335*D149+2.755*10^(-2)*D149^2-3.22*10^(-4)*D149^3+1.598*10^(-6)*D149^4)*10^(-3)</f>
        <v>4.8998E-2</v>
      </c>
      <c r="J149">
        <f>EXP(52.57-(6690.9/E149)-4.681*LN(E149))</f>
        <v>6.0694701902840125</v>
      </c>
    </row>
    <row r="150" spans="2:10" x14ac:dyDescent="0.35">
      <c r="B150" s="2" t="e">
        <f>(TAN((PI()/180)*G150)-TAN((PI()/180)*A150))/TAN((PI()/180)*A150)*H150</f>
        <v>#DIV/0!</v>
      </c>
      <c r="C150" s="2" t="e">
        <f>(K150-J150)/1013*B150*0.2095*I150*1000*(32/22.414)*10</f>
        <v>#DIV/0!</v>
      </c>
      <c r="E150">
        <f t="shared" si="6"/>
        <v>273</v>
      </c>
      <c r="G150">
        <f t="shared" si="7"/>
        <v>62.14</v>
      </c>
      <c r="H150">
        <f t="shared" si="8"/>
        <v>4.8989999999999999E-2</v>
      </c>
      <c r="I150">
        <f>(48.998-1.335*D150+2.755*10^(-2)*D150^2-3.22*10^(-4)*D150^3+1.598*10^(-6)*D150^4)*10^(-3)</f>
        <v>4.8998E-2</v>
      </c>
      <c r="J150">
        <f>EXP(52.57-(6690.9/E150)-4.681*LN(E150))</f>
        <v>6.0694701902840125</v>
      </c>
    </row>
    <row r="151" spans="2:10" x14ac:dyDescent="0.35">
      <c r="B151" s="2" t="e">
        <f>(TAN((PI()/180)*G151)-TAN((PI()/180)*A151))/TAN((PI()/180)*A151)*H151</f>
        <v>#DIV/0!</v>
      </c>
      <c r="C151" s="2" t="e">
        <f>(K151-J151)/1013*B151*0.2095*I151*1000*(32/22.414)*10</f>
        <v>#DIV/0!</v>
      </c>
      <c r="E151">
        <f t="shared" si="6"/>
        <v>273</v>
      </c>
      <c r="G151">
        <f t="shared" si="7"/>
        <v>62.14</v>
      </c>
      <c r="H151">
        <f t="shared" si="8"/>
        <v>4.8989999999999999E-2</v>
      </c>
      <c r="I151">
        <f>(48.998-1.335*D151+2.755*10^(-2)*D151^2-3.22*10^(-4)*D151^3+1.598*10^(-6)*D151^4)*10^(-3)</f>
        <v>4.8998E-2</v>
      </c>
      <c r="J151">
        <f>EXP(52.57-(6690.9/E151)-4.681*LN(E151))</f>
        <v>6.0694701902840125</v>
      </c>
    </row>
    <row r="152" spans="2:10" x14ac:dyDescent="0.35">
      <c r="B152" s="2" t="e">
        <f>(TAN((PI()/180)*G152)-TAN((PI()/180)*A152))/TAN((PI()/180)*A152)*H152</f>
        <v>#DIV/0!</v>
      </c>
      <c r="C152" s="2" t="e">
        <f>(K152-J152)/1013*B152*0.2095*I152*1000*(32/22.414)*10</f>
        <v>#DIV/0!</v>
      </c>
      <c r="E152">
        <f t="shared" si="6"/>
        <v>273</v>
      </c>
      <c r="G152">
        <f t="shared" si="7"/>
        <v>62.14</v>
      </c>
      <c r="H152">
        <f t="shared" si="8"/>
        <v>4.8989999999999999E-2</v>
      </c>
      <c r="I152">
        <f>(48.998-1.335*D152+2.755*10^(-2)*D152^2-3.22*10^(-4)*D152^3+1.598*10^(-6)*D152^4)*10^(-3)</f>
        <v>4.8998E-2</v>
      </c>
      <c r="J152">
        <f>EXP(52.57-(6690.9/E152)-4.681*LN(E152))</f>
        <v>6.0694701902840125</v>
      </c>
    </row>
    <row r="153" spans="2:10" x14ac:dyDescent="0.35">
      <c r="B153" s="2" t="e">
        <f>(TAN((PI()/180)*G153)-TAN((PI()/180)*A153))/TAN((PI()/180)*A153)*H153</f>
        <v>#DIV/0!</v>
      </c>
      <c r="C153" s="2" t="e">
        <f>(K153-J153)/1013*B153*0.2095*I153*1000*(32/22.414)*10</f>
        <v>#DIV/0!</v>
      </c>
      <c r="E153">
        <f t="shared" si="6"/>
        <v>273</v>
      </c>
      <c r="G153">
        <f t="shared" si="7"/>
        <v>62.14</v>
      </c>
      <c r="H153">
        <f t="shared" si="8"/>
        <v>4.8989999999999999E-2</v>
      </c>
      <c r="I153">
        <f>(48.998-1.335*D153+2.755*10^(-2)*D153^2-3.22*10^(-4)*D153^3+1.598*10^(-6)*D153^4)*10^(-3)</f>
        <v>4.8998E-2</v>
      </c>
      <c r="J153">
        <f>EXP(52.57-(6690.9/E153)-4.681*LN(E153))</f>
        <v>6.0694701902840125</v>
      </c>
    </row>
    <row r="154" spans="2:10" x14ac:dyDescent="0.35">
      <c r="B154" s="2" t="e">
        <f>(TAN((PI()/180)*G154)-TAN((PI()/180)*A154))/TAN((PI()/180)*A154)*H154</f>
        <v>#DIV/0!</v>
      </c>
      <c r="C154" s="2" t="e">
        <f>(K154-J154)/1013*B154*0.2095*I154*1000*(32/22.414)*10</f>
        <v>#DIV/0!</v>
      </c>
      <c r="E154">
        <f t="shared" si="6"/>
        <v>273</v>
      </c>
      <c r="G154">
        <f t="shared" si="7"/>
        <v>62.14</v>
      </c>
      <c r="H154">
        <f t="shared" si="8"/>
        <v>4.8989999999999999E-2</v>
      </c>
      <c r="I154">
        <f>(48.998-1.335*D154+2.755*10^(-2)*D154^2-3.22*10^(-4)*D154^3+1.598*10^(-6)*D154^4)*10^(-3)</f>
        <v>4.8998E-2</v>
      </c>
      <c r="J154">
        <f>EXP(52.57-(6690.9/E154)-4.681*LN(E154))</f>
        <v>6.0694701902840125</v>
      </c>
    </row>
    <row r="155" spans="2:10" x14ac:dyDescent="0.35">
      <c r="B155" s="2" t="e">
        <f>(TAN((PI()/180)*G155)-TAN((PI()/180)*A155))/TAN((PI()/180)*A155)*H155</f>
        <v>#DIV/0!</v>
      </c>
      <c r="C155" s="2" t="e">
        <f>(K155-J155)/1013*B155*0.2095*I155*1000*(32/22.414)*10</f>
        <v>#DIV/0!</v>
      </c>
      <c r="E155">
        <f t="shared" si="6"/>
        <v>273</v>
      </c>
      <c r="G155">
        <f t="shared" si="7"/>
        <v>62.14</v>
      </c>
      <c r="H155">
        <f t="shared" si="8"/>
        <v>4.8989999999999999E-2</v>
      </c>
      <c r="I155">
        <f>(48.998-1.335*D155+2.755*10^(-2)*D155^2-3.22*10^(-4)*D155^3+1.598*10^(-6)*D155^4)*10^(-3)</f>
        <v>4.8998E-2</v>
      </c>
      <c r="J155">
        <f>EXP(52.57-(6690.9/E155)-4.681*LN(E155))</f>
        <v>6.0694701902840125</v>
      </c>
    </row>
    <row r="156" spans="2:10" x14ac:dyDescent="0.35">
      <c r="B156" s="2" t="e">
        <f>(TAN((PI()/180)*G156)-TAN((PI()/180)*A156))/TAN((PI()/180)*A156)*H156</f>
        <v>#DIV/0!</v>
      </c>
      <c r="C156" s="2" t="e">
        <f>(K156-J156)/1013*B156*0.2095*I156*1000*(32/22.414)*10</f>
        <v>#DIV/0!</v>
      </c>
      <c r="E156">
        <f t="shared" si="6"/>
        <v>273</v>
      </c>
      <c r="G156">
        <f t="shared" si="7"/>
        <v>62.14</v>
      </c>
      <c r="H156">
        <f t="shared" si="8"/>
        <v>4.8989999999999999E-2</v>
      </c>
      <c r="I156">
        <f>(48.998-1.335*D156+2.755*10^(-2)*D156^2-3.22*10^(-4)*D156^3+1.598*10^(-6)*D156^4)*10^(-3)</f>
        <v>4.8998E-2</v>
      </c>
      <c r="J156">
        <f>EXP(52.57-(6690.9/E156)-4.681*LN(E156))</f>
        <v>6.0694701902840125</v>
      </c>
    </row>
    <row r="157" spans="2:10" x14ac:dyDescent="0.35">
      <c r="B157" s="2" t="e">
        <f>(TAN((PI()/180)*G157)-TAN((PI()/180)*A157))/TAN((PI()/180)*A157)*H157</f>
        <v>#DIV/0!</v>
      </c>
      <c r="C157" s="2" t="e">
        <f>(K157-J157)/1013*B157*0.2095*I157*1000*(32/22.414)*10</f>
        <v>#DIV/0!</v>
      </c>
      <c r="E157">
        <f t="shared" si="6"/>
        <v>273</v>
      </c>
      <c r="G157">
        <f t="shared" si="7"/>
        <v>62.14</v>
      </c>
      <c r="H157">
        <f t="shared" si="8"/>
        <v>4.8989999999999999E-2</v>
      </c>
      <c r="I157">
        <f>(48.998-1.335*D157+2.755*10^(-2)*D157^2-3.22*10^(-4)*D157^3+1.598*10^(-6)*D157^4)*10^(-3)</f>
        <v>4.8998E-2</v>
      </c>
      <c r="J157">
        <f>EXP(52.57-(6690.9/E157)-4.681*LN(E157))</f>
        <v>6.0694701902840125</v>
      </c>
    </row>
    <row r="158" spans="2:10" x14ac:dyDescent="0.35">
      <c r="B158" s="2" t="e">
        <f>(TAN((PI()/180)*G158)-TAN((PI()/180)*A158))/TAN((PI()/180)*A158)*H158</f>
        <v>#DIV/0!</v>
      </c>
      <c r="C158" s="2" t="e">
        <f>(K158-J158)/1013*B158*0.2095*I158*1000*(32/22.414)*10</f>
        <v>#DIV/0!</v>
      </c>
      <c r="E158">
        <f t="shared" si="6"/>
        <v>273</v>
      </c>
      <c r="G158">
        <f t="shared" si="7"/>
        <v>62.14</v>
      </c>
      <c r="H158">
        <f t="shared" si="8"/>
        <v>4.8989999999999999E-2</v>
      </c>
      <c r="I158">
        <f>(48.998-1.335*D158+2.755*10^(-2)*D158^2-3.22*10^(-4)*D158^3+1.598*10^(-6)*D158^4)*10^(-3)</f>
        <v>4.8998E-2</v>
      </c>
      <c r="J158">
        <f>EXP(52.57-(6690.9/E158)-4.681*LN(E158))</f>
        <v>6.0694701902840125</v>
      </c>
    </row>
    <row r="159" spans="2:10" x14ac:dyDescent="0.35">
      <c r="B159" s="2" t="e">
        <f>(TAN((PI()/180)*G159)-TAN((PI()/180)*A159))/TAN((PI()/180)*A159)*H159</f>
        <v>#DIV/0!</v>
      </c>
      <c r="C159" s="2" t="e">
        <f>(K159-J159)/1013*B159*0.2095*I159*1000*(32/22.414)*10</f>
        <v>#DIV/0!</v>
      </c>
      <c r="E159">
        <f t="shared" si="6"/>
        <v>273</v>
      </c>
      <c r="G159">
        <f t="shared" si="7"/>
        <v>62.14</v>
      </c>
      <c r="H159">
        <f t="shared" si="8"/>
        <v>4.8989999999999999E-2</v>
      </c>
      <c r="I159">
        <f>(48.998-1.335*D159+2.755*10^(-2)*D159^2-3.22*10^(-4)*D159^3+1.598*10^(-6)*D159^4)*10^(-3)</f>
        <v>4.8998E-2</v>
      </c>
      <c r="J159">
        <f>EXP(52.57-(6690.9/E159)-4.681*LN(E159))</f>
        <v>6.0694701902840125</v>
      </c>
    </row>
    <row r="160" spans="2:10" x14ac:dyDescent="0.35">
      <c r="B160" s="2" t="e">
        <f>(TAN((PI()/180)*G160)-TAN((PI()/180)*A160))/TAN((PI()/180)*A160)*H160</f>
        <v>#DIV/0!</v>
      </c>
      <c r="C160" s="2" t="e">
        <f>(K160-J160)/1013*B160*0.2095*I160*1000*(32/22.414)*10</f>
        <v>#DIV/0!</v>
      </c>
      <c r="E160">
        <f t="shared" si="6"/>
        <v>273</v>
      </c>
      <c r="G160">
        <f t="shared" si="7"/>
        <v>62.14</v>
      </c>
      <c r="H160">
        <f t="shared" si="8"/>
        <v>4.8989999999999999E-2</v>
      </c>
      <c r="I160">
        <f>(48.998-1.335*D160+2.755*10^(-2)*D160^2-3.22*10^(-4)*D160^3+1.598*10^(-6)*D160^4)*10^(-3)</f>
        <v>4.8998E-2</v>
      </c>
      <c r="J160">
        <f>EXP(52.57-(6690.9/E160)-4.681*LN(E160))</f>
        <v>6.0694701902840125</v>
      </c>
    </row>
    <row r="161" spans="2:10" x14ac:dyDescent="0.35">
      <c r="B161" s="2" t="e">
        <f>(TAN((PI()/180)*G161)-TAN((PI()/180)*A161))/TAN((PI()/180)*A161)*H161</f>
        <v>#DIV/0!</v>
      </c>
      <c r="C161" s="2" t="e">
        <f>(K161-J161)/1013*B161*0.2095*I161*1000*(32/22.414)*10</f>
        <v>#DIV/0!</v>
      </c>
      <c r="E161">
        <f t="shared" si="6"/>
        <v>273</v>
      </c>
      <c r="G161">
        <f t="shared" si="7"/>
        <v>62.14</v>
      </c>
      <c r="H161">
        <f t="shared" si="8"/>
        <v>4.8989999999999999E-2</v>
      </c>
      <c r="I161">
        <f>(48.998-1.335*D161+2.755*10^(-2)*D161^2-3.22*10^(-4)*D161^3+1.598*10^(-6)*D161^4)*10^(-3)</f>
        <v>4.8998E-2</v>
      </c>
      <c r="J161">
        <f>EXP(52.57-(6690.9/E161)-4.681*LN(E161))</f>
        <v>6.0694701902840125</v>
      </c>
    </row>
    <row r="162" spans="2:10" x14ac:dyDescent="0.35">
      <c r="B162" s="2" t="e">
        <f>(TAN((PI()/180)*G162)-TAN((PI()/180)*A162))/TAN((PI()/180)*A162)*H162</f>
        <v>#DIV/0!</v>
      </c>
      <c r="C162" s="2" t="e">
        <f>(K162-J162)/1013*B162*0.2095*I162*1000*(32/22.414)*10</f>
        <v>#DIV/0!</v>
      </c>
      <c r="E162">
        <f t="shared" si="6"/>
        <v>273</v>
      </c>
      <c r="G162">
        <f t="shared" si="7"/>
        <v>62.14</v>
      </c>
      <c r="H162">
        <f t="shared" si="8"/>
        <v>4.8989999999999999E-2</v>
      </c>
      <c r="I162">
        <f>(48.998-1.335*D162+2.755*10^(-2)*D162^2-3.22*10^(-4)*D162^3+1.598*10^(-6)*D162^4)*10^(-3)</f>
        <v>4.8998E-2</v>
      </c>
      <c r="J162">
        <f>EXP(52.57-(6690.9/E162)-4.681*LN(E162))</f>
        <v>6.0694701902840125</v>
      </c>
    </row>
    <row r="163" spans="2:10" x14ac:dyDescent="0.35">
      <c r="B163" s="2" t="e">
        <f>(TAN((PI()/180)*G163)-TAN((PI()/180)*A163))/TAN((PI()/180)*A163)*H163</f>
        <v>#DIV/0!</v>
      </c>
      <c r="C163" s="2" t="e">
        <f>(K163-J163)/1013*B163*0.2095*I163*1000*(32/22.414)*10</f>
        <v>#DIV/0!</v>
      </c>
      <c r="E163">
        <f t="shared" si="6"/>
        <v>273</v>
      </c>
      <c r="G163">
        <f t="shared" si="7"/>
        <v>62.14</v>
      </c>
      <c r="H163">
        <f t="shared" si="8"/>
        <v>4.8989999999999999E-2</v>
      </c>
      <c r="I163">
        <f>(48.998-1.335*D163+2.755*10^(-2)*D163^2-3.22*10^(-4)*D163^3+1.598*10^(-6)*D163^4)*10^(-3)</f>
        <v>4.8998E-2</v>
      </c>
      <c r="J163">
        <f>EXP(52.57-(6690.9/E163)-4.681*LN(E163))</f>
        <v>6.0694701902840125</v>
      </c>
    </row>
    <row r="164" spans="2:10" x14ac:dyDescent="0.35">
      <c r="B164" s="2" t="e">
        <f>(TAN((PI()/180)*G164)-TAN((PI()/180)*A164))/TAN((PI()/180)*A164)*H164</f>
        <v>#DIV/0!</v>
      </c>
      <c r="C164" s="2" t="e">
        <f>(K164-J164)/1013*B164*0.2095*I164*1000*(32/22.414)*10</f>
        <v>#DIV/0!</v>
      </c>
      <c r="E164">
        <f t="shared" si="6"/>
        <v>273</v>
      </c>
      <c r="G164">
        <f t="shared" si="7"/>
        <v>62.14</v>
      </c>
      <c r="H164">
        <f t="shared" si="8"/>
        <v>4.8989999999999999E-2</v>
      </c>
      <c r="I164">
        <f>(48.998-1.335*D164+2.755*10^(-2)*D164^2-3.22*10^(-4)*D164^3+1.598*10^(-6)*D164^4)*10^(-3)</f>
        <v>4.8998E-2</v>
      </c>
      <c r="J164">
        <f>EXP(52.57-(6690.9/E164)-4.681*LN(E164))</f>
        <v>6.0694701902840125</v>
      </c>
    </row>
    <row r="165" spans="2:10" x14ac:dyDescent="0.35">
      <c r="B165" s="2" t="e">
        <f>(TAN((PI()/180)*G165)-TAN((PI()/180)*A165))/TAN((PI()/180)*A165)*H165</f>
        <v>#DIV/0!</v>
      </c>
      <c r="C165" s="2" t="e">
        <f>(K165-J165)/1013*B165*0.2095*I165*1000*(32/22.414)*10</f>
        <v>#DIV/0!</v>
      </c>
      <c r="E165">
        <f t="shared" si="6"/>
        <v>273</v>
      </c>
      <c r="G165">
        <f t="shared" si="7"/>
        <v>62.14</v>
      </c>
      <c r="H165">
        <f t="shared" si="8"/>
        <v>4.8989999999999999E-2</v>
      </c>
      <c r="I165">
        <f>(48.998-1.335*D165+2.755*10^(-2)*D165^2-3.22*10^(-4)*D165^3+1.598*10^(-6)*D165^4)*10^(-3)</f>
        <v>4.8998E-2</v>
      </c>
      <c r="J165">
        <f>EXP(52.57-(6690.9/E165)-4.681*LN(E165))</f>
        <v>6.0694701902840125</v>
      </c>
    </row>
    <row r="166" spans="2:10" x14ac:dyDescent="0.35">
      <c r="B166" s="2" t="e">
        <f>(TAN((PI()/180)*G166)-TAN((PI()/180)*A166))/TAN((PI()/180)*A166)*H166</f>
        <v>#DIV/0!</v>
      </c>
      <c r="C166" s="2" t="e">
        <f>(K166-J166)/1013*B166*0.2095*I166*1000*(32/22.414)*10</f>
        <v>#DIV/0!</v>
      </c>
      <c r="E166">
        <f t="shared" si="6"/>
        <v>273</v>
      </c>
      <c r="G166">
        <f t="shared" si="7"/>
        <v>62.14</v>
      </c>
      <c r="H166">
        <f t="shared" si="8"/>
        <v>4.8989999999999999E-2</v>
      </c>
      <c r="I166">
        <f>(48.998-1.335*D166+2.755*10^(-2)*D166^2-3.22*10^(-4)*D166^3+1.598*10^(-6)*D166^4)*10^(-3)</f>
        <v>4.8998E-2</v>
      </c>
      <c r="J166">
        <f>EXP(52.57-(6690.9/E166)-4.681*LN(E166))</f>
        <v>6.0694701902840125</v>
      </c>
    </row>
    <row r="167" spans="2:10" x14ac:dyDescent="0.35">
      <c r="B167" s="2" t="e">
        <f>(TAN((PI()/180)*G167)-TAN((PI()/180)*A167))/TAN((PI()/180)*A167)*H167</f>
        <v>#DIV/0!</v>
      </c>
      <c r="C167" s="2" t="e">
        <f>(K167-J167)/1013*B167*0.2095*I167*1000*(32/22.414)*10</f>
        <v>#DIV/0!</v>
      </c>
      <c r="E167">
        <f t="shared" si="6"/>
        <v>273</v>
      </c>
      <c r="G167">
        <f t="shared" si="7"/>
        <v>62.14</v>
      </c>
      <c r="H167">
        <f t="shared" si="8"/>
        <v>4.8989999999999999E-2</v>
      </c>
      <c r="I167">
        <f>(48.998-1.335*D167+2.755*10^(-2)*D167^2-3.22*10^(-4)*D167^3+1.598*10^(-6)*D167^4)*10^(-3)</f>
        <v>4.8998E-2</v>
      </c>
      <c r="J167">
        <f>EXP(52.57-(6690.9/E167)-4.681*LN(E167))</f>
        <v>6.0694701902840125</v>
      </c>
    </row>
    <row r="168" spans="2:10" x14ac:dyDescent="0.35">
      <c r="B168" s="2" t="e">
        <f>(TAN((PI()/180)*G168)-TAN((PI()/180)*A168))/TAN((PI()/180)*A168)*H168</f>
        <v>#DIV/0!</v>
      </c>
      <c r="C168" s="2" t="e">
        <f>(K168-J168)/1013*B168*0.2095*I168*1000*(32/22.414)*10</f>
        <v>#DIV/0!</v>
      </c>
      <c r="E168">
        <f t="shared" si="6"/>
        <v>273</v>
      </c>
      <c r="G168">
        <f t="shared" si="7"/>
        <v>62.14</v>
      </c>
      <c r="H168">
        <f t="shared" si="8"/>
        <v>4.8989999999999999E-2</v>
      </c>
      <c r="I168">
        <f>(48.998-1.335*D168+2.755*10^(-2)*D168^2-3.22*10^(-4)*D168^3+1.598*10^(-6)*D168^4)*10^(-3)</f>
        <v>4.8998E-2</v>
      </c>
      <c r="J168">
        <f>EXP(52.57-(6690.9/E168)-4.681*LN(E168))</f>
        <v>6.0694701902840125</v>
      </c>
    </row>
    <row r="169" spans="2:10" x14ac:dyDescent="0.35">
      <c r="B169" s="2" t="e">
        <f>(TAN((PI()/180)*G169)-TAN((PI()/180)*A169))/TAN((PI()/180)*A169)*H169</f>
        <v>#DIV/0!</v>
      </c>
      <c r="C169" s="2" t="e">
        <f>(K169-J169)/1013*B169*0.2095*I169*1000*(32/22.414)*10</f>
        <v>#DIV/0!</v>
      </c>
      <c r="E169">
        <f t="shared" si="6"/>
        <v>273</v>
      </c>
      <c r="G169">
        <f t="shared" si="7"/>
        <v>62.14</v>
      </c>
      <c r="H169">
        <f t="shared" si="8"/>
        <v>4.8989999999999999E-2</v>
      </c>
      <c r="I169">
        <f>(48.998-1.335*D169+2.755*10^(-2)*D169^2-3.22*10^(-4)*D169^3+1.598*10^(-6)*D169^4)*10^(-3)</f>
        <v>4.8998E-2</v>
      </c>
      <c r="J169">
        <f>EXP(52.57-(6690.9/E169)-4.681*LN(E169))</f>
        <v>6.0694701902840125</v>
      </c>
    </row>
    <row r="170" spans="2:10" x14ac:dyDescent="0.35">
      <c r="B170" s="2" t="e">
        <f>(TAN((PI()/180)*G170)-TAN((PI()/180)*A170))/TAN((PI()/180)*A170)*H170</f>
        <v>#DIV/0!</v>
      </c>
      <c r="C170" s="2" t="e">
        <f>(K170-J170)/1013*B170*0.2095*I170*1000*(32/22.414)*10</f>
        <v>#DIV/0!</v>
      </c>
      <c r="E170">
        <f t="shared" si="6"/>
        <v>273</v>
      </c>
      <c r="G170">
        <f t="shared" si="7"/>
        <v>62.14</v>
      </c>
      <c r="H170">
        <f t="shared" si="8"/>
        <v>4.8989999999999999E-2</v>
      </c>
      <c r="I170">
        <f>(48.998-1.335*D170+2.755*10^(-2)*D170^2-3.22*10^(-4)*D170^3+1.598*10^(-6)*D170^4)*10^(-3)</f>
        <v>4.8998E-2</v>
      </c>
      <c r="J170">
        <f>EXP(52.57-(6690.9/E170)-4.681*LN(E170))</f>
        <v>6.0694701902840125</v>
      </c>
    </row>
    <row r="171" spans="2:10" x14ac:dyDescent="0.35">
      <c r="B171" s="2" t="e">
        <f>(TAN((PI()/180)*G171)-TAN((PI()/180)*A171))/TAN((PI()/180)*A171)*H171</f>
        <v>#DIV/0!</v>
      </c>
      <c r="C171" s="2" t="e">
        <f>(K171-J171)/1013*B171*0.2095*I171*1000*(32/22.414)*10</f>
        <v>#DIV/0!</v>
      </c>
      <c r="E171">
        <f t="shared" si="6"/>
        <v>273</v>
      </c>
      <c r="G171">
        <f t="shared" si="7"/>
        <v>62.14</v>
      </c>
      <c r="H171">
        <f t="shared" si="8"/>
        <v>4.8989999999999999E-2</v>
      </c>
      <c r="I171">
        <f>(48.998-1.335*D171+2.755*10^(-2)*D171^2-3.22*10^(-4)*D171^3+1.598*10^(-6)*D171^4)*10^(-3)</f>
        <v>4.8998E-2</v>
      </c>
      <c r="J171">
        <f>EXP(52.57-(6690.9/E171)-4.681*LN(E171))</f>
        <v>6.0694701902840125</v>
      </c>
    </row>
    <row r="172" spans="2:10" x14ac:dyDescent="0.35">
      <c r="B172" s="2" t="e">
        <f>(TAN((PI()/180)*G172)-TAN((PI()/180)*A172))/TAN((PI()/180)*A172)*H172</f>
        <v>#DIV/0!</v>
      </c>
      <c r="C172" s="2" t="e">
        <f>(K172-J172)/1013*B172*0.2095*I172*1000*(32/22.414)*10</f>
        <v>#DIV/0!</v>
      </c>
      <c r="E172">
        <f t="shared" si="6"/>
        <v>273</v>
      </c>
      <c r="G172">
        <f t="shared" si="7"/>
        <v>62.14</v>
      </c>
      <c r="H172">
        <f t="shared" si="8"/>
        <v>4.8989999999999999E-2</v>
      </c>
      <c r="I172">
        <f>(48.998-1.335*D172+2.755*10^(-2)*D172^2-3.22*10^(-4)*D172^3+1.598*10^(-6)*D172^4)*10^(-3)</f>
        <v>4.8998E-2</v>
      </c>
      <c r="J172">
        <f>EXP(52.57-(6690.9/E172)-4.681*LN(E172))</f>
        <v>6.0694701902840125</v>
      </c>
    </row>
    <row r="173" spans="2:10" x14ac:dyDescent="0.35">
      <c r="B173" s="2" t="e">
        <f>(TAN((PI()/180)*G173)-TAN((PI()/180)*A173))/TAN((PI()/180)*A173)*H173</f>
        <v>#DIV/0!</v>
      </c>
      <c r="C173" s="2" t="e">
        <f>(K173-J173)/1013*B173*0.2095*I173*1000*(32/22.414)*10</f>
        <v>#DIV/0!</v>
      </c>
      <c r="E173">
        <f t="shared" si="6"/>
        <v>273</v>
      </c>
      <c r="G173">
        <f t="shared" si="7"/>
        <v>62.14</v>
      </c>
      <c r="H173">
        <f t="shared" si="8"/>
        <v>4.8989999999999999E-2</v>
      </c>
      <c r="I173">
        <f>(48.998-1.335*D173+2.755*10^(-2)*D173^2-3.22*10^(-4)*D173^3+1.598*10^(-6)*D173^4)*10^(-3)</f>
        <v>4.8998E-2</v>
      </c>
      <c r="J173">
        <f>EXP(52.57-(6690.9/E173)-4.681*LN(E173))</f>
        <v>6.0694701902840125</v>
      </c>
    </row>
    <row r="174" spans="2:10" x14ac:dyDescent="0.35">
      <c r="B174" s="2" t="e">
        <f>(TAN((PI()/180)*G174)-TAN((PI()/180)*A174))/TAN((PI()/180)*A174)*H174</f>
        <v>#DIV/0!</v>
      </c>
      <c r="C174" s="2" t="e">
        <f>(K174-J174)/1013*B174*0.2095*I174*1000*(32/22.414)*10</f>
        <v>#DIV/0!</v>
      </c>
      <c r="E174">
        <f t="shared" si="6"/>
        <v>273</v>
      </c>
      <c r="G174">
        <f t="shared" si="7"/>
        <v>62.14</v>
      </c>
      <c r="H174">
        <f t="shared" si="8"/>
        <v>4.8989999999999999E-2</v>
      </c>
      <c r="I174">
        <f>(48.998-1.335*D174+2.755*10^(-2)*D174^2-3.22*10^(-4)*D174^3+1.598*10^(-6)*D174^4)*10^(-3)</f>
        <v>4.8998E-2</v>
      </c>
      <c r="J174">
        <f>EXP(52.57-(6690.9/E174)-4.681*LN(E174))</f>
        <v>6.0694701902840125</v>
      </c>
    </row>
    <row r="175" spans="2:10" x14ac:dyDescent="0.35">
      <c r="B175" s="2" t="e">
        <f>(TAN((PI()/180)*G175)-TAN((PI()/180)*A175))/TAN((PI()/180)*A175)*H175</f>
        <v>#DIV/0!</v>
      </c>
      <c r="C175" s="2" t="e">
        <f>(K175-J175)/1013*B175*0.2095*I175*1000*(32/22.414)*10</f>
        <v>#DIV/0!</v>
      </c>
      <c r="E175">
        <f t="shared" si="6"/>
        <v>273</v>
      </c>
      <c r="G175">
        <f t="shared" si="7"/>
        <v>62.14</v>
      </c>
      <c r="H175">
        <f t="shared" si="8"/>
        <v>4.8989999999999999E-2</v>
      </c>
      <c r="I175">
        <f>(48.998-1.335*D175+2.755*10^(-2)*D175^2-3.22*10^(-4)*D175^3+1.598*10^(-6)*D175^4)*10^(-3)</f>
        <v>4.8998E-2</v>
      </c>
      <c r="J175">
        <f>EXP(52.57-(6690.9/E175)-4.681*LN(E175))</f>
        <v>6.0694701902840125</v>
      </c>
    </row>
    <row r="176" spans="2:10" x14ac:dyDescent="0.35">
      <c r="B176" s="2" t="e">
        <f>(TAN((PI()/180)*G176)-TAN((PI()/180)*A176))/TAN((PI()/180)*A176)*H176</f>
        <v>#DIV/0!</v>
      </c>
      <c r="C176" s="2" t="e">
        <f>(K176-J176)/1013*B176*0.2095*I176*1000*(32/22.414)*10</f>
        <v>#DIV/0!</v>
      </c>
      <c r="E176">
        <f t="shared" si="6"/>
        <v>273</v>
      </c>
      <c r="G176">
        <f t="shared" si="7"/>
        <v>62.14</v>
      </c>
      <c r="H176">
        <f t="shared" si="8"/>
        <v>4.8989999999999999E-2</v>
      </c>
      <c r="I176">
        <f>(48.998-1.335*D176+2.755*10^(-2)*D176^2-3.22*10^(-4)*D176^3+1.598*10^(-6)*D176^4)*10^(-3)</f>
        <v>4.8998E-2</v>
      </c>
      <c r="J176">
        <f>EXP(52.57-(6690.9/E176)-4.681*LN(E176))</f>
        <v>6.0694701902840125</v>
      </c>
    </row>
    <row r="177" spans="2:10" x14ac:dyDescent="0.35">
      <c r="B177" s="2" t="e">
        <f>(TAN((PI()/180)*G177)-TAN((PI()/180)*A177))/TAN((PI()/180)*A177)*H177</f>
        <v>#DIV/0!</v>
      </c>
      <c r="C177" s="2" t="e">
        <f>(K177-J177)/1013*B177*0.2095*I177*1000*(32/22.414)*10</f>
        <v>#DIV/0!</v>
      </c>
      <c r="E177">
        <f t="shared" si="6"/>
        <v>273</v>
      </c>
      <c r="G177">
        <f t="shared" si="7"/>
        <v>62.14</v>
      </c>
      <c r="H177">
        <f t="shared" si="8"/>
        <v>4.8989999999999999E-2</v>
      </c>
      <c r="I177">
        <f>(48.998-1.335*D177+2.755*10^(-2)*D177^2-3.22*10^(-4)*D177^3+1.598*10^(-6)*D177^4)*10^(-3)</f>
        <v>4.8998E-2</v>
      </c>
      <c r="J177">
        <f>EXP(52.57-(6690.9/E177)-4.681*LN(E177))</f>
        <v>6.0694701902840125</v>
      </c>
    </row>
    <row r="178" spans="2:10" x14ac:dyDescent="0.35">
      <c r="B178" s="2" t="e">
        <f>(TAN((PI()/180)*G178)-TAN((PI()/180)*A178))/TAN((PI()/180)*A178)*H178</f>
        <v>#DIV/0!</v>
      </c>
      <c r="C178" s="2" t="e">
        <f>(K178-J178)/1013*B178*0.2095*I178*1000*(32/22.414)*10</f>
        <v>#DIV/0!</v>
      </c>
      <c r="E178">
        <f t="shared" si="6"/>
        <v>273</v>
      </c>
      <c r="G178">
        <f t="shared" si="7"/>
        <v>62.14</v>
      </c>
      <c r="H178">
        <f t="shared" si="8"/>
        <v>4.8989999999999999E-2</v>
      </c>
      <c r="I178">
        <f>(48.998-1.335*D178+2.755*10^(-2)*D178^2-3.22*10^(-4)*D178^3+1.598*10^(-6)*D178^4)*10^(-3)</f>
        <v>4.8998E-2</v>
      </c>
      <c r="J178">
        <f>EXP(52.57-(6690.9/E178)-4.681*LN(E178))</f>
        <v>6.0694701902840125</v>
      </c>
    </row>
    <row r="179" spans="2:10" x14ac:dyDescent="0.35">
      <c r="B179" s="2" t="e">
        <f>(TAN((PI()/180)*G179)-TAN((PI()/180)*A179))/TAN((PI()/180)*A179)*H179</f>
        <v>#DIV/0!</v>
      </c>
      <c r="C179" s="2" t="e">
        <f>(K179-J179)/1013*B179*0.2095*I179*1000*(32/22.414)*10</f>
        <v>#DIV/0!</v>
      </c>
      <c r="E179">
        <f t="shared" si="6"/>
        <v>273</v>
      </c>
      <c r="G179">
        <f t="shared" si="7"/>
        <v>62.14</v>
      </c>
      <c r="H179">
        <f t="shared" si="8"/>
        <v>4.8989999999999999E-2</v>
      </c>
      <c r="I179">
        <f>(48.998-1.335*D179+2.755*10^(-2)*D179^2-3.22*10^(-4)*D179^3+1.598*10^(-6)*D179^4)*10^(-3)</f>
        <v>4.8998E-2</v>
      </c>
      <c r="J179">
        <f>EXP(52.57-(6690.9/E179)-4.681*LN(E179))</f>
        <v>6.0694701902840125</v>
      </c>
    </row>
    <row r="180" spans="2:10" x14ac:dyDescent="0.35">
      <c r="B180" s="2" t="e">
        <f>(TAN((PI()/180)*G180)-TAN((PI()/180)*A180))/TAN((PI()/180)*A180)*H180</f>
        <v>#DIV/0!</v>
      </c>
      <c r="C180" s="2" t="e">
        <f>(K180-J180)/1013*B180*0.2095*I180*1000*(32/22.414)*10</f>
        <v>#DIV/0!</v>
      </c>
      <c r="E180">
        <f t="shared" si="6"/>
        <v>273</v>
      </c>
      <c r="G180">
        <f t="shared" si="7"/>
        <v>62.14</v>
      </c>
      <c r="H180">
        <f t="shared" si="8"/>
        <v>4.8989999999999999E-2</v>
      </c>
      <c r="I180">
        <f>(48.998-1.335*D180+2.755*10^(-2)*D180^2-3.22*10^(-4)*D180^3+1.598*10^(-6)*D180^4)*10^(-3)</f>
        <v>4.8998E-2</v>
      </c>
      <c r="J180">
        <f>EXP(52.57-(6690.9/E180)-4.681*LN(E180))</f>
        <v>6.0694701902840125</v>
      </c>
    </row>
    <row r="181" spans="2:10" x14ac:dyDescent="0.35">
      <c r="B181" s="2" t="e">
        <f>(TAN((PI()/180)*G181)-TAN((PI()/180)*A181))/TAN((PI()/180)*A181)*H181</f>
        <v>#DIV/0!</v>
      </c>
      <c r="C181" s="2" t="e">
        <f>(K181-J181)/1013*B181*0.2095*I181*1000*(32/22.414)*10</f>
        <v>#DIV/0!</v>
      </c>
      <c r="E181">
        <f t="shared" si="6"/>
        <v>273</v>
      </c>
      <c r="G181">
        <f t="shared" si="7"/>
        <v>62.14</v>
      </c>
      <c r="H181">
        <f t="shared" si="8"/>
        <v>4.8989999999999999E-2</v>
      </c>
      <c r="I181">
        <f>(48.998-1.335*D181+2.755*10^(-2)*D181^2-3.22*10^(-4)*D181^3+1.598*10^(-6)*D181^4)*10^(-3)</f>
        <v>4.8998E-2</v>
      </c>
      <c r="J181">
        <f>EXP(52.57-(6690.9/E181)-4.681*LN(E181))</f>
        <v>6.0694701902840125</v>
      </c>
    </row>
    <row r="182" spans="2:10" x14ac:dyDescent="0.35">
      <c r="B182" s="2" t="e">
        <f>(TAN((PI()/180)*G182)-TAN((PI()/180)*A182))/TAN((PI()/180)*A182)*H182</f>
        <v>#DIV/0!</v>
      </c>
      <c r="C182" s="2" t="e">
        <f>(K182-J182)/1013*B182*0.2095*I182*1000*(32/22.414)*10</f>
        <v>#DIV/0!</v>
      </c>
      <c r="E182">
        <f t="shared" si="6"/>
        <v>273</v>
      </c>
      <c r="G182">
        <f t="shared" si="7"/>
        <v>62.14</v>
      </c>
      <c r="H182">
        <f t="shared" si="8"/>
        <v>4.8989999999999999E-2</v>
      </c>
      <c r="I182">
        <f>(48.998-1.335*D182+2.755*10^(-2)*D182^2-3.22*10^(-4)*D182^3+1.598*10^(-6)*D182^4)*10^(-3)</f>
        <v>4.8998E-2</v>
      </c>
      <c r="J182">
        <f>EXP(52.57-(6690.9/E182)-4.681*LN(E182))</f>
        <v>6.0694701902840125</v>
      </c>
    </row>
    <row r="183" spans="2:10" x14ac:dyDescent="0.35">
      <c r="B183" s="2" t="e">
        <f>(TAN((PI()/180)*G183)-TAN((PI()/180)*A183))/TAN((PI()/180)*A183)*H183</f>
        <v>#DIV/0!</v>
      </c>
      <c r="C183" s="2" t="e">
        <f>(K183-J183)/1013*B183*0.2095*I183*1000*(32/22.414)*10</f>
        <v>#DIV/0!</v>
      </c>
      <c r="E183">
        <f t="shared" si="6"/>
        <v>273</v>
      </c>
      <c r="G183">
        <f t="shared" si="7"/>
        <v>62.14</v>
      </c>
      <c r="H183">
        <f t="shared" si="8"/>
        <v>4.8989999999999999E-2</v>
      </c>
      <c r="I183">
        <f>(48.998-1.335*D183+2.755*10^(-2)*D183^2-3.22*10^(-4)*D183^3+1.598*10^(-6)*D183^4)*10^(-3)</f>
        <v>4.8998E-2</v>
      </c>
      <c r="J183">
        <f>EXP(52.57-(6690.9/E183)-4.681*LN(E183))</f>
        <v>6.0694701902840125</v>
      </c>
    </row>
    <row r="184" spans="2:10" x14ac:dyDescent="0.35">
      <c r="B184" s="2" t="e">
        <f>(TAN((PI()/180)*G184)-TAN((PI()/180)*A184))/TAN((PI()/180)*A184)*H184</f>
        <v>#DIV/0!</v>
      </c>
      <c r="C184" s="2" t="e">
        <f>(K184-J184)/1013*B184*0.2095*I184*1000*(32/22.414)*10</f>
        <v>#DIV/0!</v>
      </c>
      <c r="E184">
        <f t="shared" si="6"/>
        <v>273</v>
      </c>
      <c r="G184">
        <f t="shared" si="7"/>
        <v>62.14</v>
      </c>
      <c r="H184">
        <f t="shared" si="8"/>
        <v>4.8989999999999999E-2</v>
      </c>
      <c r="I184">
        <f>(48.998-1.335*D184+2.755*10^(-2)*D184^2-3.22*10^(-4)*D184^3+1.598*10^(-6)*D184^4)*10^(-3)</f>
        <v>4.8998E-2</v>
      </c>
      <c r="J184">
        <f>EXP(52.57-(6690.9/E184)-4.681*LN(E184))</f>
        <v>6.0694701902840125</v>
      </c>
    </row>
    <row r="185" spans="2:10" x14ac:dyDescent="0.35">
      <c r="B185" s="2" t="e">
        <f>(TAN((PI()/180)*G185)-TAN((PI()/180)*A185))/TAN((PI()/180)*A185)*H185</f>
        <v>#DIV/0!</v>
      </c>
      <c r="C185" s="2" t="e">
        <f>(K185-J185)/1013*B185*0.2095*I185*1000*(32/22.414)*10</f>
        <v>#DIV/0!</v>
      </c>
      <c r="E185">
        <f t="shared" si="6"/>
        <v>273</v>
      </c>
      <c r="G185">
        <f t="shared" si="7"/>
        <v>62.14</v>
      </c>
      <c r="H185">
        <f t="shared" si="8"/>
        <v>4.8989999999999999E-2</v>
      </c>
      <c r="I185">
        <f>(48.998-1.335*D185+2.755*10^(-2)*D185^2-3.22*10^(-4)*D185^3+1.598*10^(-6)*D185^4)*10^(-3)</f>
        <v>4.8998E-2</v>
      </c>
      <c r="J185">
        <f>EXP(52.57-(6690.9/E185)-4.681*LN(E185))</f>
        <v>6.0694701902840125</v>
      </c>
    </row>
    <row r="186" spans="2:10" x14ac:dyDescent="0.35">
      <c r="B186" s="2" t="e">
        <f>(TAN((PI()/180)*G186)-TAN((PI()/180)*A186))/TAN((PI()/180)*A186)*H186</f>
        <v>#DIV/0!</v>
      </c>
      <c r="C186" s="2" t="e">
        <f>(K186-J186)/1013*B186*0.2095*I186*1000*(32/22.414)*10</f>
        <v>#DIV/0!</v>
      </c>
      <c r="E186">
        <f t="shared" si="6"/>
        <v>273</v>
      </c>
      <c r="G186">
        <f t="shared" si="7"/>
        <v>62.14</v>
      </c>
      <c r="H186">
        <f t="shared" si="8"/>
        <v>4.8989999999999999E-2</v>
      </c>
      <c r="I186">
        <f>(48.998-1.335*D186+2.755*10^(-2)*D186^2-3.22*10^(-4)*D186^3+1.598*10^(-6)*D186^4)*10^(-3)</f>
        <v>4.8998E-2</v>
      </c>
      <c r="J186">
        <f>EXP(52.57-(6690.9/E186)-4.681*LN(E186))</f>
        <v>6.0694701902840125</v>
      </c>
    </row>
    <row r="187" spans="2:10" x14ac:dyDescent="0.35">
      <c r="B187" s="2" t="e">
        <f>(TAN((PI()/180)*G187)-TAN((PI()/180)*A187))/TAN((PI()/180)*A187)*H187</f>
        <v>#DIV/0!</v>
      </c>
      <c r="C187" s="2" t="e">
        <f>(K187-J187)/1013*B187*0.2095*I187*1000*(32/22.414)*10</f>
        <v>#DIV/0!</v>
      </c>
      <c r="E187">
        <f t="shared" si="6"/>
        <v>273</v>
      </c>
      <c r="G187">
        <f t="shared" si="7"/>
        <v>62.14</v>
      </c>
      <c r="H187">
        <f t="shared" si="8"/>
        <v>4.8989999999999999E-2</v>
      </c>
      <c r="I187">
        <f>(48.998-1.335*D187+2.755*10^(-2)*D187^2-3.22*10^(-4)*D187^3+1.598*10^(-6)*D187^4)*10^(-3)</f>
        <v>4.8998E-2</v>
      </c>
      <c r="J187">
        <f>EXP(52.57-(6690.9/E187)-4.681*LN(E187))</f>
        <v>6.0694701902840125</v>
      </c>
    </row>
    <row r="188" spans="2:10" x14ac:dyDescent="0.35">
      <c r="B188" s="2" t="e">
        <f>(TAN((PI()/180)*G188)-TAN((PI()/180)*A188))/TAN((PI()/180)*A188)*H188</f>
        <v>#DIV/0!</v>
      </c>
      <c r="C188" s="2" t="e">
        <f>(K188-J188)/1013*B188*0.2095*I188*1000*(32/22.414)*10</f>
        <v>#DIV/0!</v>
      </c>
      <c r="E188">
        <f t="shared" si="6"/>
        <v>273</v>
      </c>
      <c r="G188">
        <f t="shared" si="7"/>
        <v>62.14</v>
      </c>
      <c r="H188">
        <f t="shared" si="8"/>
        <v>4.8989999999999999E-2</v>
      </c>
      <c r="I188">
        <f>(48.998-1.335*D188+2.755*10^(-2)*D188^2-3.22*10^(-4)*D188^3+1.598*10^(-6)*D188^4)*10^(-3)</f>
        <v>4.8998E-2</v>
      </c>
      <c r="J188">
        <f>EXP(52.57-(6690.9/E188)-4.681*LN(E188))</f>
        <v>6.0694701902840125</v>
      </c>
    </row>
    <row r="189" spans="2:10" x14ac:dyDescent="0.35">
      <c r="B189" s="2" t="e">
        <f>(TAN((PI()/180)*G189)-TAN((PI()/180)*A189))/TAN((PI()/180)*A189)*H189</f>
        <v>#DIV/0!</v>
      </c>
      <c r="C189" s="2" t="e">
        <f>(K189-J189)/1013*B189*0.2095*I189*1000*(32/22.414)*10</f>
        <v>#DIV/0!</v>
      </c>
      <c r="E189">
        <f t="shared" si="6"/>
        <v>273</v>
      </c>
      <c r="G189">
        <f t="shared" si="7"/>
        <v>62.14</v>
      </c>
      <c r="H189">
        <f t="shared" si="8"/>
        <v>4.8989999999999999E-2</v>
      </c>
      <c r="I189">
        <f>(48.998-1.335*D189+2.755*10^(-2)*D189^2-3.22*10^(-4)*D189^3+1.598*10^(-6)*D189^4)*10^(-3)</f>
        <v>4.8998E-2</v>
      </c>
      <c r="J189">
        <f>EXP(52.57-(6690.9/E189)-4.681*LN(E189))</f>
        <v>6.0694701902840125</v>
      </c>
    </row>
    <row r="190" spans="2:10" x14ac:dyDescent="0.35">
      <c r="B190" s="2" t="e">
        <f>(TAN((PI()/180)*G190)-TAN((PI()/180)*A190))/TAN((PI()/180)*A190)*H190</f>
        <v>#DIV/0!</v>
      </c>
      <c r="C190" s="2" t="e">
        <f>(K190-J190)/1013*B190*0.2095*I190*1000*(32/22.414)*10</f>
        <v>#DIV/0!</v>
      </c>
      <c r="E190">
        <f t="shared" si="6"/>
        <v>273</v>
      </c>
      <c r="G190">
        <f t="shared" si="7"/>
        <v>62.14</v>
      </c>
      <c r="H190">
        <f t="shared" si="8"/>
        <v>4.8989999999999999E-2</v>
      </c>
      <c r="I190">
        <f>(48.998-1.335*D190+2.755*10^(-2)*D190^2-3.22*10^(-4)*D190^3+1.598*10^(-6)*D190^4)*10^(-3)</f>
        <v>4.8998E-2</v>
      </c>
      <c r="J190">
        <f>EXP(52.57-(6690.9/E190)-4.681*LN(E190))</f>
        <v>6.0694701902840125</v>
      </c>
    </row>
    <row r="191" spans="2:10" x14ac:dyDescent="0.35">
      <c r="B191" s="2" t="e">
        <f>(TAN((PI()/180)*G191)-TAN((PI()/180)*A191))/TAN((PI()/180)*A191)*H191</f>
        <v>#DIV/0!</v>
      </c>
      <c r="C191" s="2" t="e">
        <f>(K191-J191)/1013*B191*0.2095*I191*1000*(32/22.414)*10</f>
        <v>#DIV/0!</v>
      </c>
      <c r="E191">
        <f t="shared" si="6"/>
        <v>273</v>
      </c>
      <c r="G191">
        <f t="shared" si="7"/>
        <v>62.14</v>
      </c>
      <c r="H191">
        <f t="shared" si="8"/>
        <v>4.8989999999999999E-2</v>
      </c>
      <c r="I191">
        <f>(48.998-1.335*D191+2.755*10^(-2)*D191^2-3.22*10^(-4)*D191^3+1.598*10^(-6)*D191^4)*10^(-3)</f>
        <v>4.8998E-2</v>
      </c>
      <c r="J191">
        <f>EXP(52.57-(6690.9/E191)-4.681*LN(E191))</f>
        <v>6.0694701902840125</v>
      </c>
    </row>
    <row r="192" spans="2:10" x14ac:dyDescent="0.35">
      <c r="B192" s="2" t="e">
        <f>(TAN((PI()/180)*G192)-TAN((PI()/180)*A192))/TAN((PI()/180)*A192)*H192</f>
        <v>#DIV/0!</v>
      </c>
      <c r="C192" s="2" t="e">
        <f>(K192-J192)/1013*B192*0.2095*I192*1000*(32/22.414)*10</f>
        <v>#DIV/0!</v>
      </c>
      <c r="E192">
        <f t="shared" si="6"/>
        <v>273</v>
      </c>
      <c r="G192">
        <f t="shared" si="7"/>
        <v>62.14</v>
      </c>
      <c r="H192">
        <f t="shared" si="8"/>
        <v>4.8989999999999999E-2</v>
      </c>
      <c r="I192">
        <f>(48.998-1.335*D192+2.755*10^(-2)*D192^2-3.22*10^(-4)*D192^3+1.598*10^(-6)*D192^4)*10^(-3)</f>
        <v>4.8998E-2</v>
      </c>
      <c r="J192">
        <f>EXP(52.57-(6690.9/E192)-4.681*LN(E192))</f>
        <v>6.0694701902840125</v>
      </c>
    </row>
    <row r="193" spans="2:10" x14ac:dyDescent="0.35">
      <c r="B193" s="2" t="e">
        <f>(TAN((PI()/180)*G193)-TAN((PI()/180)*A193))/TAN((PI()/180)*A193)*H193</f>
        <v>#DIV/0!</v>
      </c>
      <c r="C193" s="2" t="e">
        <f>(K193-J193)/1013*B193*0.2095*I193*1000*(32/22.414)*10</f>
        <v>#DIV/0!</v>
      </c>
      <c r="E193">
        <f t="shared" si="6"/>
        <v>273</v>
      </c>
      <c r="G193">
        <f t="shared" si="7"/>
        <v>62.14</v>
      </c>
      <c r="H193">
        <f t="shared" si="8"/>
        <v>4.8989999999999999E-2</v>
      </c>
      <c r="I193">
        <f>(48.998-1.335*D193+2.755*10^(-2)*D193^2-3.22*10^(-4)*D193^3+1.598*10^(-6)*D193^4)*10^(-3)</f>
        <v>4.8998E-2</v>
      </c>
      <c r="J193">
        <f>EXP(52.57-(6690.9/E193)-4.681*LN(E193))</f>
        <v>6.0694701902840125</v>
      </c>
    </row>
    <row r="194" spans="2:10" x14ac:dyDescent="0.35">
      <c r="B194" s="2" t="e">
        <f>(TAN((PI()/180)*G194)-TAN((PI()/180)*A194))/TAN((PI()/180)*A194)*H194</f>
        <v>#DIV/0!</v>
      </c>
      <c r="C194" s="2" t="e">
        <f>(K194-J194)/1013*B194*0.2095*I194*1000*(32/22.414)*10</f>
        <v>#DIV/0!</v>
      </c>
      <c r="E194">
        <f t="shared" ref="E194:E257" si="9">273+D194</f>
        <v>273</v>
      </c>
      <c r="G194">
        <f t="shared" si="7"/>
        <v>62.14</v>
      </c>
      <c r="H194">
        <f t="shared" si="8"/>
        <v>4.8989999999999999E-2</v>
      </c>
      <c r="I194">
        <f>(48.998-1.335*D194+2.755*10^(-2)*D194^2-3.22*10^(-4)*D194^3+1.598*10^(-6)*D194^4)*10^(-3)</f>
        <v>4.8998E-2</v>
      </c>
      <c r="J194">
        <f>EXP(52.57-(6690.9/E194)-4.681*LN(E194))</f>
        <v>6.0694701902840125</v>
      </c>
    </row>
    <row r="195" spans="2:10" x14ac:dyDescent="0.35">
      <c r="B195" s="2" t="e">
        <f>(TAN((PI()/180)*G195)-TAN((PI()/180)*A195))/TAN((PI()/180)*A195)*H195</f>
        <v>#DIV/0!</v>
      </c>
      <c r="C195" s="2" t="e">
        <f>(K195-J195)/1013*B195*0.2095*I195*1000*(32/22.414)*10</f>
        <v>#DIV/0!</v>
      </c>
      <c r="E195">
        <f t="shared" si="9"/>
        <v>273</v>
      </c>
      <c r="G195">
        <f t="shared" ref="G195:G258" si="10">62.14-0.08915*D195</f>
        <v>62.14</v>
      </c>
      <c r="H195">
        <f t="shared" ref="H195:H258" si="11">0.04899+4.965*10^(-4)*D195</f>
        <v>4.8989999999999999E-2</v>
      </c>
      <c r="I195">
        <f>(48.998-1.335*D195+2.755*10^(-2)*D195^2-3.22*10^(-4)*D195^3+1.598*10^(-6)*D195^4)*10^(-3)</f>
        <v>4.8998E-2</v>
      </c>
      <c r="J195">
        <f>EXP(52.57-(6690.9/E195)-4.681*LN(E195))</f>
        <v>6.0694701902840125</v>
      </c>
    </row>
    <row r="196" spans="2:10" x14ac:dyDescent="0.35">
      <c r="B196" s="2" t="e">
        <f>(TAN((PI()/180)*G196)-TAN((PI()/180)*A196))/TAN((PI()/180)*A196)*H196</f>
        <v>#DIV/0!</v>
      </c>
      <c r="C196" s="2" t="e">
        <f>(K196-J196)/1013*B196*0.2095*I196*1000*(32/22.414)*10</f>
        <v>#DIV/0!</v>
      </c>
      <c r="E196">
        <f t="shared" si="9"/>
        <v>273</v>
      </c>
      <c r="G196">
        <f t="shared" si="10"/>
        <v>62.14</v>
      </c>
      <c r="H196">
        <f t="shared" si="11"/>
        <v>4.8989999999999999E-2</v>
      </c>
      <c r="I196">
        <f>(48.998-1.335*D196+2.755*10^(-2)*D196^2-3.22*10^(-4)*D196^3+1.598*10^(-6)*D196^4)*10^(-3)</f>
        <v>4.8998E-2</v>
      </c>
      <c r="J196">
        <f>EXP(52.57-(6690.9/E196)-4.681*LN(E196))</f>
        <v>6.0694701902840125</v>
      </c>
    </row>
    <row r="197" spans="2:10" x14ac:dyDescent="0.35">
      <c r="B197" s="2" t="e">
        <f>(TAN((PI()/180)*G197)-TAN((PI()/180)*A197))/TAN((PI()/180)*A197)*H197</f>
        <v>#DIV/0!</v>
      </c>
      <c r="C197" s="2" t="e">
        <f>(K197-J197)/1013*B197*0.2095*I197*1000*(32/22.414)*10</f>
        <v>#DIV/0!</v>
      </c>
      <c r="E197">
        <f t="shared" si="9"/>
        <v>273</v>
      </c>
      <c r="G197">
        <f t="shared" si="10"/>
        <v>62.14</v>
      </c>
      <c r="H197">
        <f t="shared" si="11"/>
        <v>4.8989999999999999E-2</v>
      </c>
      <c r="I197">
        <f>(48.998-1.335*D197+2.755*10^(-2)*D197^2-3.22*10^(-4)*D197^3+1.598*10^(-6)*D197^4)*10^(-3)</f>
        <v>4.8998E-2</v>
      </c>
      <c r="J197">
        <f>EXP(52.57-(6690.9/E197)-4.681*LN(E197))</f>
        <v>6.0694701902840125</v>
      </c>
    </row>
    <row r="198" spans="2:10" x14ac:dyDescent="0.35">
      <c r="B198" s="2" t="e">
        <f>(TAN((PI()/180)*G198)-TAN((PI()/180)*A198))/TAN((PI()/180)*A198)*H198</f>
        <v>#DIV/0!</v>
      </c>
      <c r="C198" s="2" t="e">
        <f>(K198-J198)/1013*B198*0.2095*I198*1000*(32/22.414)*10</f>
        <v>#DIV/0!</v>
      </c>
      <c r="E198">
        <f t="shared" si="9"/>
        <v>273</v>
      </c>
      <c r="G198">
        <f t="shared" si="10"/>
        <v>62.14</v>
      </c>
      <c r="H198">
        <f t="shared" si="11"/>
        <v>4.8989999999999999E-2</v>
      </c>
      <c r="I198">
        <f>(48.998-1.335*D198+2.755*10^(-2)*D198^2-3.22*10^(-4)*D198^3+1.598*10^(-6)*D198^4)*10^(-3)</f>
        <v>4.8998E-2</v>
      </c>
      <c r="J198">
        <f>EXP(52.57-(6690.9/E198)-4.681*LN(E198))</f>
        <v>6.0694701902840125</v>
      </c>
    </row>
    <row r="199" spans="2:10" x14ac:dyDescent="0.35">
      <c r="B199" s="2" t="e">
        <f>(TAN((PI()/180)*G199)-TAN((PI()/180)*A199))/TAN((PI()/180)*A199)*H199</f>
        <v>#DIV/0!</v>
      </c>
      <c r="C199" s="2" t="e">
        <f>(K199-J199)/1013*B199*0.2095*I199*1000*(32/22.414)*10</f>
        <v>#DIV/0!</v>
      </c>
      <c r="E199">
        <f t="shared" si="9"/>
        <v>273</v>
      </c>
      <c r="G199">
        <f t="shared" si="10"/>
        <v>62.14</v>
      </c>
      <c r="H199">
        <f t="shared" si="11"/>
        <v>4.8989999999999999E-2</v>
      </c>
      <c r="I199">
        <f>(48.998-1.335*D199+2.755*10^(-2)*D199^2-3.22*10^(-4)*D199^3+1.598*10^(-6)*D199^4)*10^(-3)</f>
        <v>4.8998E-2</v>
      </c>
      <c r="J199">
        <f>EXP(52.57-(6690.9/E199)-4.681*LN(E199))</f>
        <v>6.0694701902840125</v>
      </c>
    </row>
    <row r="200" spans="2:10" x14ac:dyDescent="0.35">
      <c r="B200" s="2" t="e">
        <f>(TAN((PI()/180)*G200)-TAN((PI()/180)*A200))/TAN((PI()/180)*A200)*H200</f>
        <v>#DIV/0!</v>
      </c>
      <c r="C200" s="2" t="e">
        <f>(K200-J200)/1013*B200*0.2095*I200*1000*(32/22.414)*10</f>
        <v>#DIV/0!</v>
      </c>
      <c r="E200">
        <f t="shared" si="9"/>
        <v>273</v>
      </c>
      <c r="G200">
        <f t="shared" si="10"/>
        <v>62.14</v>
      </c>
      <c r="H200">
        <f t="shared" si="11"/>
        <v>4.8989999999999999E-2</v>
      </c>
      <c r="I200">
        <f>(48.998-1.335*D200+2.755*10^(-2)*D200^2-3.22*10^(-4)*D200^3+1.598*10^(-6)*D200^4)*10^(-3)</f>
        <v>4.8998E-2</v>
      </c>
      <c r="J200">
        <f>EXP(52.57-(6690.9/E200)-4.681*LN(E200))</f>
        <v>6.0694701902840125</v>
      </c>
    </row>
    <row r="201" spans="2:10" x14ac:dyDescent="0.35">
      <c r="B201" s="2" t="e">
        <f>(TAN((PI()/180)*G201)-TAN((PI()/180)*A201))/TAN((PI()/180)*A201)*H201</f>
        <v>#DIV/0!</v>
      </c>
      <c r="C201" s="2" t="e">
        <f>(K201-J201)/1013*B201*0.2095*I201*1000*(32/22.414)*10</f>
        <v>#DIV/0!</v>
      </c>
      <c r="E201">
        <f t="shared" si="9"/>
        <v>273</v>
      </c>
      <c r="G201">
        <f t="shared" si="10"/>
        <v>62.14</v>
      </c>
      <c r="H201">
        <f t="shared" si="11"/>
        <v>4.8989999999999999E-2</v>
      </c>
      <c r="I201">
        <f>(48.998-1.335*D201+2.755*10^(-2)*D201^2-3.22*10^(-4)*D201^3+1.598*10^(-6)*D201^4)*10^(-3)</f>
        <v>4.8998E-2</v>
      </c>
      <c r="J201">
        <f>EXP(52.57-(6690.9/E201)-4.681*LN(E201))</f>
        <v>6.0694701902840125</v>
      </c>
    </row>
    <row r="202" spans="2:10" x14ac:dyDescent="0.35">
      <c r="B202" s="2" t="e">
        <f>(TAN((PI()/180)*G202)-TAN((PI()/180)*A202))/TAN((PI()/180)*A202)*H202</f>
        <v>#DIV/0!</v>
      </c>
      <c r="C202" s="2" t="e">
        <f>(K202-J202)/1013*B202*0.2095*I202*1000*(32/22.414)*10</f>
        <v>#DIV/0!</v>
      </c>
      <c r="E202">
        <f t="shared" si="9"/>
        <v>273</v>
      </c>
      <c r="G202">
        <f t="shared" si="10"/>
        <v>62.14</v>
      </c>
      <c r="H202">
        <f t="shared" si="11"/>
        <v>4.8989999999999999E-2</v>
      </c>
      <c r="I202">
        <f>(48.998-1.335*D202+2.755*10^(-2)*D202^2-3.22*10^(-4)*D202^3+1.598*10^(-6)*D202^4)*10^(-3)</f>
        <v>4.8998E-2</v>
      </c>
      <c r="J202">
        <f>EXP(52.57-(6690.9/E202)-4.681*LN(E202))</f>
        <v>6.0694701902840125</v>
      </c>
    </row>
    <row r="203" spans="2:10" x14ac:dyDescent="0.35">
      <c r="B203" s="2" t="e">
        <f>(TAN((PI()/180)*G203)-TAN((PI()/180)*A203))/TAN((PI()/180)*A203)*H203</f>
        <v>#DIV/0!</v>
      </c>
      <c r="C203" s="2" t="e">
        <f>(K203-J203)/1013*B203*0.2095*I203*1000*(32/22.414)*10</f>
        <v>#DIV/0!</v>
      </c>
      <c r="E203">
        <f t="shared" si="9"/>
        <v>273</v>
      </c>
      <c r="G203">
        <f t="shared" si="10"/>
        <v>62.14</v>
      </c>
      <c r="H203">
        <f t="shared" si="11"/>
        <v>4.8989999999999999E-2</v>
      </c>
      <c r="I203">
        <f>(48.998-1.335*D203+2.755*10^(-2)*D203^2-3.22*10^(-4)*D203^3+1.598*10^(-6)*D203^4)*10^(-3)</f>
        <v>4.8998E-2</v>
      </c>
      <c r="J203">
        <f>EXP(52.57-(6690.9/E203)-4.681*LN(E203))</f>
        <v>6.0694701902840125</v>
      </c>
    </row>
    <row r="204" spans="2:10" x14ac:dyDescent="0.35">
      <c r="B204" s="2" t="e">
        <f>(TAN((PI()/180)*G204)-TAN((PI()/180)*A204))/TAN((PI()/180)*A204)*H204</f>
        <v>#DIV/0!</v>
      </c>
      <c r="C204" s="2" t="e">
        <f>(K204-J204)/1013*B204*0.2095*I204*1000*(32/22.414)*10</f>
        <v>#DIV/0!</v>
      </c>
      <c r="E204">
        <f t="shared" si="9"/>
        <v>273</v>
      </c>
      <c r="G204">
        <f t="shared" si="10"/>
        <v>62.14</v>
      </c>
      <c r="H204">
        <f t="shared" si="11"/>
        <v>4.8989999999999999E-2</v>
      </c>
      <c r="I204">
        <f>(48.998-1.335*D204+2.755*10^(-2)*D204^2-3.22*10^(-4)*D204^3+1.598*10^(-6)*D204^4)*10^(-3)</f>
        <v>4.8998E-2</v>
      </c>
      <c r="J204">
        <f>EXP(52.57-(6690.9/E204)-4.681*LN(E204))</f>
        <v>6.0694701902840125</v>
      </c>
    </row>
    <row r="205" spans="2:10" x14ac:dyDescent="0.35">
      <c r="B205" s="2" t="e">
        <f>(TAN((PI()/180)*G205)-TAN((PI()/180)*A205))/TAN((PI()/180)*A205)*H205</f>
        <v>#DIV/0!</v>
      </c>
      <c r="C205" s="2" t="e">
        <f>(K205-J205)/1013*B205*0.2095*I205*1000*(32/22.414)*10</f>
        <v>#DIV/0!</v>
      </c>
      <c r="E205">
        <f t="shared" si="9"/>
        <v>273</v>
      </c>
      <c r="G205">
        <f t="shared" si="10"/>
        <v>62.14</v>
      </c>
      <c r="H205">
        <f t="shared" si="11"/>
        <v>4.8989999999999999E-2</v>
      </c>
      <c r="I205">
        <f>(48.998-1.335*D205+2.755*10^(-2)*D205^2-3.22*10^(-4)*D205^3+1.598*10^(-6)*D205^4)*10^(-3)</f>
        <v>4.8998E-2</v>
      </c>
      <c r="J205">
        <f>EXP(52.57-(6690.9/E205)-4.681*LN(E205))</f>
        <v>6.0694701902840125</v>
      </c>
    </row>
    <row r="206" spans="2:10" x14ac:dyDescent="0.35">
      <c r="B206" s="2" t="e">
        <f>(TAN((PI()/180)*G206)-TAN((PI()/180)*A206))/TAN((PI()/180)*A206)*H206</f>
        <v>#DIV/0!</v>
      </c>
      <c r="C206" s="2" t="e">
        <f>(K206-J206)/1013*B206*0.2095*I206*1000*(32/22.414)*10</f>
        <v>#DIV/0!</v>
      </c>
      <c r="E206">
        <f t="shared" si="9"/>
        <v>273</v>
      </c>
      <c r="G206">
        <f t="shared" si="10"/>
        <v>62.14</v>
      </c>
      <c r="H206">
        <f t="shared" si="11"/>
        <v>4.8989999999999999E-2</v>
      </c>
      <c r="I206">
        <f>(48.998-1.335*D206+2.755*10^(-2)*D206^2-3.22*10^(-4)*D206^3+1.598*10^(-6)*D206^4)*10^(-3)</f>
        <v>4.8998E-2</v>
      </c>
      <c r="J206">
        <f>EXP(52.57-(6690.9/E206)-4.681*LN(E206))</f>
        <v>6.0694701902840125</v>
      </c>
    </row>
    <row r="207" spans="2:10" x14ac:dyDescent="0.35">
      <c r="B207" s="2" t="e">
        <f>(TAN((PI()/180)*G207)-TAN((PI()/180)*A207))/TAN((PI()/180)*A207)*H207</f>
        <v>#DIV/0!</v>
      </c>
      <c r="C207" s="2" t="e">
        <f>(K207-J207)/1013*B207*0.2095*I207*1000*(32/22.414)*10</f>
        <v>#DIV/0!</v>
      </c>
      <c r="E207">
        <f t="shared" si="9"/>
        <v>273</v>
      </c>
      <c r="G207">
        <f t="shared" si="10"/>
        <v>62.14</v>
      </c>
      <c r="H207">
        <f t="shared" si="11"/>
        <v>4.8989999999999999E-2</v>
      </c>
      <c r="I207">
        <f>(48.998-1.335*D207+2.755*10^(-2)*D207^2-3.22*10^(-4)*D207^3+1.598*10^(-6)*D207^4)*10^(-3)</f>
        <v>4.8998E-2</v>
      </c>
      <c r="J207">
        <f>EXP(52.57-(6690.9/E207)-4.681*LN(E207))</f>
        <v>6.0694701902840125</v>
      </c>
    </row>
    <row r="208" spans="2:10" x14ac:dyDescent="0.35">
      <c r="B208" s="2" t="e">
        <f>(TAN((PI()/180)*G208)-TAN((PI()/180)*A208))/TAN((PI()/180)*A208)*H208</f>
        <v>#DIV/0!</v>
      </c>
      <c r="C208" s="2" t="e">
        <f>(K208-J208)/1013*B208*0.2095*I208*1000*(32/22.414)*10</f>
        <v>#DIV/0!</v>
      </c>
      <c r="E208">
        <f t="shared" si="9"/>
        <v>273</v>
      </c>
      <c r="G208">
        <f t="shared" si="10"/>
        <v>62.14</v>
      </c>
      <c r="H208">
        <f t="shared" si="11"/>
        <v>4.8989999999999999E-2</v>
      </c>
      <c r="I208">
        <f>(48.998-1.335*D208+2.755*10^(-2)*D208^2-3.22*10^(-4)*D208^3+1.598*10^(-6)*D208^4)*10^(-3)</f>
        <v>4.8998E-2</v>
      </c>
      <c r="J208">
        <f>EXP(52.57-(6690.9/E208)-4.681*LN(E208))</f>
        <v>6.0694701902840125</v>
      </c>
    </row>
    <row r="209" spans="2:10" x14ac:dyDescent="0.35">
      <c r="B209" s="2" t="e">
        <f>(TAN((PI()/180)*G209)-TAN((PI()/180)*A209))/TAN((PI()/180)*A209)*H209</f>
        <v>#DIV/0!</v>
      </c>
      <c r="C209" s="2" t="e">
        <f>(K209-J209)/1013*B209*0.2095*I209*1000*(32/22.414)*10</f>
        <v>#DIV/0!</v>
      </c>
      <c r="E209">
        <f t="shared" si="9"/>
        <v>273</v>
      </c>
      <c r="G209">
        <f t="shared" si="10"/>
        <v>62.14</v>
      </c>
      <c r="H209">
        <f t="shared" si="11"/>
        <v>4.8989999999999999E-2</v>
      </c>
      <c r="I209">
        <f>(48.998-1.335*D209+2.755*10^(-2)*D209^2-3.22*10^(-4)*D209^3+1.598*10^(-6)*D209^4)*10^(-3)</f>
        <v>4.8998E-2</v>
      </c>
      <c r="J209">
        <f>EXP(52.57-(6690.9/E209)-4.681*LN(E209))</f>
        <v>6.0694701902840125</v>
      </c>
    </row>
    <row r="210" spans="2:10" x14ac:dyDescent="0.35">
      <c r="B210" s="2" t="e">
        <f>(TAN((PI()/180)*G210)-TAN((PI()/180)*A210))/TAN((PI()/180)*A210)*H210</f>
        <v>#DIV/0!</v>
      </c>
      <c r="C210" s="2" t="e">
        <f>(K210-J210)/1013*B210*0.2095*I210*1000*(32/22.414)*10</f>
        <v>#DIV/0!</v>
      </c>
      <c r="E210">
        <f t="shared" si="9"/>
        <v>273</v>
      </c>
      <c r="G210">
        <f t="shared" si="10"/>
        <v>62.14</v>
      </c>
      <c r="H210">
        <f t="shared" si="11"/>
        <v>4.8989999999999999E-2</v>
      </c>
      <c r="I210">
        <f>(48.998-1.335*D210+2.755*10^(-2)*D210^2-3.22*10^(-4)*D210^3+1.598*10^(-6)*D210^4)*10^(-3)</f>
        <v>4.8998E-2</v>
      </c>
      <c r="J210">
        <f>EXP(52.57-(6690.9/E210)-4.681*LN(E210))</f>
        <v>6.0694701902840125</v>
      </c>
    </row>
    <row r="211" spans="2:10" x14ac:dyDescent="0.35">
      <c r="B211" s="2" t="e">
        <f>(TAN((PI()/180)*G211)-TAN((PI()/180)*A211))/TAN((PI()/180)*A211)*H211</f>
        <v>#DIV/0!</v>
      </c>
      <c r="C211" s="2" t="e">
        <f>(K211-J211)/1013*B211*0.2095*I211*1000*(32/22.414)*10</f>
        <v>#DIV/0!</v>
      </c>
      <c r="E211">
        <f t="shared" si="9"/>
        <v>273</v>
      </c>
      <c r="G211">
        <f t="shared" si="10"/>
        <v>62.14</v>
      </c>
      <c r="H211">
        <f t="shared" si="11"/>
        <v>4.8989999999999999E-2</v>
      </c>
      <c r="I211">
        <f>(48.998-1.335*D211+2.755*10^(-2)*D211^2-3.22*10^(-4)*D211^3+1.598*10^(-6)*D211^4)*10^(-3)</f>
        <v>4.8998E-2</v>
      </c>
      <c r="J211">
        <f>EXP(52.57-(6690.9/E211)-4.681*LN(E211))</f>
        <v>6.0694701902840125</v>
      </c>
    </row>
    <row r="212" spans="2:10" x14ac:dyDescent="0.35">
      <c r="B212" s="2" t="e">
        <f>(TAN((PI()/180)*G212)-TAN((PI()/180)*A212))/TAN((PI()/180)*A212)*H212</f>
        <v>#DIV/0!</v>
      </c>
      <c r="C212" s="2" t="e">
        <f>(K212-J212)/1013*B212*0.2095*I212*1000*(32/22.414)*10</f>
        <v>#DIV/0!</v>
      </c>
      <c r="E212">
        <f t="shared" si="9"/>
        <v>273</v>
      </c>
      <c r="G212">
        <f t="shared" si="10"/>
        <v>62.14</v>
      </c>
      <c r="H212">
        <f t="shared" si="11"/>
        <v>4.8989999999999999E-2</v>
      </c>
      <c r="I212">
        <f>(48.998-1.335*D212+2.755*10^(-2)*D212^2-3.22*10^(-4)*D212^3+1.598*10^(-6)*D212^4)*10^(-3)</f>
        <v>4.8998E-2</v>
      </c>
      <c r="J212">
        <f>EXP(52.57-(6690.9/E212)-4.681*LN(E212))</f>
        <v>6.0694701902840125</v>
      </c>
    </row>
    <row r="213" spans="2:10" x14ac:dyDescent="0.35">
      <c r="B213" s="2" t="e">
        <f>(TAN((PI()/180)*G213)-TAN((PI()/180)*A213))/TAN((PI()/180)*A213)*H213</f>
        <v>#DIV/0!</v>
      </c>
      <c r="C213" s="2" t="e">
        <f>(K213-J213)/1013*B213*0.2095*I213*1000*(32/22.414)*10</f>
        <v>#DIV/0!</v>
      </c>
      <c r="E213">
        <f t="shared" si="9"/>
        <v>273</v>
      </c>
      <c r="G213">
        <f t="shared" si="10"/>
        <v>62.14</v>
      </c>
      <c r="H213">
        <f t="shared" si="11"/>
        <v>4.8989999999999999E-2</v>
      </c>
      <c r="I213">
        <f>(48.998-1.335*D213+2.755*10^(-2)*D213^2-3.22*10^(-4)*D213^3+1.598*10^(-6)*D213^4)*10^(-3)</f>
        <v>4.8998E-2</v>
      </c>
      <c r="J213">
        <f>EXP(52.57-(6690.9/E213)-4.681*LN(E213))</f>
        <v>6.0694701902840125</v>
      </c>
    </row>
    <row r="214" spans="2:10" x14ac:dyDescent="0.35">
      <c r="B214" s="2" t="e">
        <f>(TAN((PI()/180)*G214)-TAN((PI()/180)*A214))/TAN((PI()/180)*A214)*H214</f>
        <v>#DIV/0!</v>
      </c>
      <c r="C214" s="2" t="e">
        <f>(K214-J214)/1013*B214*0.2095*I214*1000*(32/22.414)*10</f>
        <v>#DIV/0!</v>
      </c>
      <c r="E214">
        <f t="shared" si="9"/>
        <v>273</v>
      </c>
      <c r="G214">
        <f t="shared" si="10"/>
        <v>62.14</v>
      </c>
      <c r="H214">
        <f t="shared" si="11"/>
        <v>4.8989999999999999E-2</v>
      </c>
      <c r="I214">
        <f>(48.998-1.335*D214+2.755*10^(-2)*D214^2-3.22*10^(-4)*D214^3+1.598*10^(-6)*D214^4)*10^(-3)</f>
        <v>4.8998E-2</v>
      </c>
      <c r="J214">
        <f>EXP(52.57-(6690.9/E214)-4.681*LN(E214))</f>
        <v>6.0694701902840125</v>
      </c>
    </row>
    <row r="215" spans="2:10" x14ac:dyDescent="0.35">
      <c r="B215" s="2" t="e">
        <f>(TAN((PI()/180)*G215)-TAN((PI()/180)*A215))/TAN((PI()/180)*A215)*H215</f>
        <v>#DIV/0!</v>
      </c>
      <c r="C215" s="2" t="e">
        <f>(K215-J215)/1013*B215*0.2095*I215*1000*(32/22.414)*10</f>
        <v>#DIV/0!</v>
      </c>
      <c r="E215">
        <f t="shared" si="9"/>
        <v>273</v>
      </c>
      <c r="G215">
        <f t="shared" si="10"/>
        <v>62.14</v>
      </c>
      <c r="H215">
        <f t="shared" si="11"/>
        <v>4.8989999999999999E-2</v>
      </c>
      <c r="I215">
        <f>(48.998-1.335*D215+2.755*10^(-2)*D215^2-3.22*10^(-4)*D215^3+1.598*10^(-6)*D215^4)*10^(-3)</f>
        <v>4.8998E-2</v>
      </c>
      <c r="J215">
        <f>EXP(52.57-(6690.9/E215)-4.681*LN(E215))</f>
        <v>6.0694701902840125</v>
      </c>
    </row>
    <row r="216" spans="2:10" x14ac:dyDescent="0.35">
      <c r="B216" s="2" t="e">
        <f>(TAN((PI()/180)*G216)-TAN((PI()/180)*A216))/TAN((PI()/180)*A216)*H216</f>
        <v>#DIV/0!</v>
      </c>
      <c r="C216" s="2" t="e">
        <f>(K216-J216)/1013*B216*0.2095*I216*1000*(32/22.414)*10</f>
        <v>#DIV/0!</v>
      </c>
      <c r="E216">
        <f t="shared" si="9"/>
        <v>273</v>
      </c>
      <c r="G216">
        <f t="shared" si="10"/>
        <v>62.14</v>
      </c>
      <c r="H216">
        <f t="shared" si="11"/>
        <v>4.8989999999999999E-2</v>
      </c>
      <c r="I216">
        <f>(48.998-1.335*D216+2.755*10^(-2)*D216^2-3.22*10^(-4)*D216^3+1.598*10^(-6)*D216^4)*10^(-3)</f>
        <v>4.8998E-2</v>
      </c>
      <c r="J216">
        <f>EXP(52.57-(6690.9/E216)-4.681*LN(E216))</f>
        <v>6.0694701902840125</v>
      </c>
    </row>
    <row r="217" spans="2:10" x14ac:dyDescent="0.35">
      <c r="B217" s="2" t="e">
        <f>(TAN((PI()/180)*G217)-TAN((PI()/180)*A217))/TAN((PI()/180)*A217)*H217</f>
        <v>#DIV/0!</v>
      </c>
      <c r="C217" s="2" t="e">
        <f>(K217-J217)/1013*B217*0.2095*I217*1000*(32/22.414)*10</f>
        <v>#DIV/0!</v>
      </c>
      <c r="E217">
        <f t="shared" si="9"/>
        <v>273</v>
      </c>
      <c r="G217">
        <f t="shared" si="10"/>
        <v>62.14</v>
      </c>
      <c r="H217">
        <f t="shared" si="11"/>
        <v>4.8989999999999999E-2</v>
      </c>
      <c r="I217">
        <f>(48.998-1.335*D217+2.755*10^(-2)*D217^2-3.22*10^(-4)*D217^3+1.598*10^(-6)*D217^4)*10^(-3)</f>
        <v>4.8998E-2</v>
      </c>
      <c r="J217">
        <f>EXP(52.57-(6690.9/E217)-4.681*LN(E217))</f>
        <v>6.0694701902840125</v>
      </c>
    </row>
    <row r="218" spans="2:10" x14ac:dyDescent="0.35">
      <c r="B218" s="2" t="e">
        <f>(TAN((PI()/180)*G218)-TAN((PI()/180)*A218))/TAN((PI()/180)*A218)*H218</f>
        <v>#DIV/0!</v>
      </c>
      <c r="C218" s="2" t="e">
        <f>(K218-J218)/1013*B218*0.2095*I218*1000*(32/22.414)*10</f>
        <v>#DIV/0!</v>
      </c>
      <c r="E218">
        <f t="shared" si="9"/>
        <v>273</v>
      </c>
      <c r="G218">
        <f t="shared" si="10"/>
        <v>62.14</v>
      </c>
      <c r="H218">
        <f t="shared" si="11"/>
        <v>4.8989999999999999E-2</v>
      </c>
      <c r="I218">
        <f>(48.998-1.335*D218+2.755*10^(-2)*D218^2-3.22*10^(-4)*D218^3+1.598*10^(-6)*D218^4)*10^(-3)</f>
        <v>4.8998E-2</v>
      </c>
      <c r="J218">
        <f>EXP(52.57-(6690.9/E218)-4.681*LN(E218))</f>
        <v>6.0694701902840125</v>
      </c>
    </row>
    <row r="219" spans="2:10" x14ac:dyDescent="0.35">
      <c r="B219" s="2" t="e">
        <f>(TAN((PI()/180)*G219)-TAN((PI()/180)*A219))/TAN((PI()/180)*A219)*H219</f>
        <v>#DIV/0!</v>
      </c>
      <c r="C219" s="2" t="e">
        <f>(K219-J219)/1013*B219*0.2095*I219*1000*(32/22.414)*10</f>
        <v>#DIV/0!</v>
      </c>
      <c r="E219">
        <f t="shared" si="9"/>
        <v>273</v>
      </c>
      <c r="G219">
        <f t="shared" si="10"/>
        <v>62.14</v>
      </c>
      <c r="H219">
        <f t="shared" si="11"/>
        <v>4.8989999999999999E-2</v>
      </c>
      <c r="I219">
        <f>(48.998-1.335*D219+2.755*10^(-2)*D219^2-3.22*10^(-4)*D219^3+1.598*10^(-6)*D219^4)*10^(-3)</f>
        <v>4.8998E-2</v>
      </c>
      <c r="J219">
        <f>EXP(52.57-(6690.9/E219)-4.681*LN(E219))</f>
        <v>6.0694701902840125</v>
      </c>
    </row>
    <row r="220" spans="2:10" x14ac:dyDescent="0.35">
      <c r="B220" s="2" t="e">
        <f>(TAN((PI()/180)*G220)-TAN((PI()/180)*A220))/TAN((PI()/180)*A220)*H220</f>
        <v>#DIV/0!</v>
      </c>
      <c r="C220" s="2" t="e">
        <f>(K220-J220)/1013*B220*0.2095*I220*1000*(32/22.414)*10</f>
        <v>#DIV/0!</v>
      </c>
      <c r="E220">
        <f t="shared" si="9"/>
        <v>273</v>
      </c>
      <c r="G220">
        <f t="shared" si="10"/>
        <v>62.14</v>
      </c>
      <c r="H220">
        <f t="shared" si="11"/>
        <v>4.8989999999999999E-2</v>
      </c>
      <c r="I220">
        <f>(48.998-1.335*D220+2.755*10^(-2)*D220^2-3.22*10^(-4)*D220^3+1.598*10^(-6)*D220^4)*10^(-3)</f>
        <v>4.8998E-2</v>
      </c>
      <c r="J220">
        <f>EXP(52.57-(6690.9/E220)-4.681*LN(E220))</f>
        <v>6.0694701902840125</v>
      </c>
    </row>
    <row r="221" spans="2:10" x14ac:dyDescent="0.35">
      <c r="B221" s="2" t="e">
        <f>(TAN((PI()/180)*G221)-TAN((PI()/180)*A221))/TAN((PI()/180)*A221)*H221</f>
        <v>#DIV/0!</v>
      </c>
      <c r="C221" s="2" t="e">
        <f>(K221-J221)/1013*B221*0.2095*I221*1000*(32/22.414)*10</f>
        <v>#DIV/0!</v>
      </c>
      <c r="E221">
        <f t="shared" si="9"/>
        <v>273</v>
      </c>
      <c r="G221">
        <f t="shared" si="10"/>
        <v>62.14</v>
      </c>
      <c r="H221">
        <f t="shared" si="11"/>
        <v>4.8989999999999999E-2</v>
      </c>
      <c r="I221">
        <f>(48.998-1.335*D221+2.755*10^(-2)*D221^2-3.22*10^(-4)*D221^3+1.598*10^(-6)*D221^4)*10^(-3)</f>
        <v>4.8998E-2</v>
      </c>
      <c r="J221">
        <f>EXP(52.57-(6690.9/E221)-4.681*LN(E221))</f>
        <v>6.0694701902840125</v>
      </c>
    </row>
    <row r="222" spans="2:10" x14ac:dyDescent="0.35">
      <c r="B222" s="2" t="e">
        <f>(TAN((PI()/180)*G222)-TAN((PI()/180)*A222))/TAN((PI()/180)*A222)*H222</f>
        <v>#DIV/0!</v>
      </c>
      <c r="C222" s="2" t="e">
        <f>(K222-J222)/1013*B222*0.2095*I222*1000*(32/22.414)*10</f>
        <v>#DIV/0!</v>
      </c>
      <c r="E222">
        <f t="shared" si="9"/>
        <v>273</v>
      </c>
      <c r="G222">
        <f t="shared" si="10"/>
        <v>62.14</v>
      </c>
      <c r="H222">
        <f t="shared" si="11"/>
        <v>4.8989999999999999E-2</v>
      </c>
      <c r="I222">
        <f>(48.998-1.335*D222+2.755*10^(-2)*D222^2-3.22*10^(-4)*D222^3+1.598*10^(-6)*D222^4)*10^(-3)</f>
        <v>4.8998E-2</v>
      </c>
      <c r="J222">
        <f>EXP(52.57-(6690.9/E222)-4.681*LN(E222))</f>
        <v>6.0694701902840125</v>
      </c>
    </row>
    <row r="223" spans="2:10" x14ac:dyDescent="0.35">
      <c r="B223" s="2" t="e">
        <f>(TAN((PI()/180)*G223)-TAN((PI()/180)*A223))/TAN((PI()/180)*A223)*H223</f>
        <v>#DIV/0!</v>
      </c>
      <c r="C223" s="2" t="e">
        <f>(K223-J223)/1013*B223*0.2095*I223*1000*(32/22.414)*10</f>
        <v>#DIV/0!</v>
      </c>
      <c r="E223">
        <f t="shared" si="9"/>
        <v>273</v>
      </c>
      <c r="G223">
        <f t="shared" si="10"/>
        <v>62.14</v>
      </c>
      <c r="H223">
        <f t="shared" si="11"/>
        <v>4.8989999999999999E-2</v>
      </c>
      <c r="I223">
        <f>(48.998-1.335*D223+2.755*10^(-2)*D223^2-3.22*10^(-4)*D223^3+1.598*10^(-6)*D223^4)*10^(-3)</f>
        <v>4.8998E-2</v>
      </c>
      <c r="J223">
        <f>EXP(52.57-(6690.9/E223)-4.681*LN(E223))</f>
        <v>6.0694701902840125</v>
      </c>
    </row>
    <row r="224" spans="2:10" x14ac:dyDescent="0.35">
      <c r="B224" s="2" t="e">
        <f>(TAN((PI()/180)*G224)-TAN((PI()/180)*A224))/TAN((PI()/180)*A224)*H224</f>
        <v>#DIV/0!</v>
      </c>
      <c r="C224" s="2" t="e">
        <f>(K224-J224)/1013*B224*0.2095*I224*1000*(32/22.414)*10</f>
        <v>#DIV/0!</v>
      </c>
      <c r="E224">
        <f t="shared" si="9"/>
        <v>273</v>
      </c>
      <c r="G224">
        <f t="shared" si="10"/>
        <v>62.14</v>
      </c>
      <c r="H224">
        <f t="shared" si="11"/>
        <v>4.8989999999999999E-2</v>
      </c>
      <c r="I224">
        <f>(48.998-1.335*D224+2.755*10^(-2)*D224^2-3.22*10^(-4)*D224^3+1.598*10^(-6)*D224^4)*10^(-3)</f>
        <v>4.8998E-2</v>
      </c>
      <c r="J224">
        <f>EXP(52.57-(6690.9/E224)-4.681*LN(E224))</f>
        <v>6.0694701902840125</v>
      </c>
    </row>
    <row r="225" spans="2:10" x14ac:dyDescent="0.35">
      <c r="B225" s="2" t="e">
        <f>(TAN((PI()/180)*G225)-TAN((PI()/180)*A225))/TAN((PI()/180)*A225)*H225</f>
        <v>#DIV/0!</v>
      </c>
      <c r="C225" s="2" t="e">
        <f>(K225-J225)/1013*B225*0.2095*I225*1000*(32/22.414)*10</f>
        <v>#DIV/0!</v>
      </c>
      <c r="E225">
        <f t="shared" si="9"/>
        <v>273</v>
      </c>
      <c r="G225">
        <f t="shared" si="10"/>
        <v>62.14</v>
      </c>
      <c r="H225">
        <f t="shared" si="11"/>
        <v>4.8989999999999999E-2</v>
      </c>
      <c r="I225">
        <f>(48.998-1.335*D225+2.755*10^(-2)*D225^2-3.22*10^(-4)*D225^3+1.598*10^(-6)*D225^4)*10^(-3)</f>
        <v>4.8998E-2</v>
      </c>
      <c r="J225">
        <f>EXP(52.57-(6690.9/E225)-4.681*LN(E225))</f>
        <v>6.0694701902840125</v>
      </c>
    </row>
    <row r="226" spans="2:10" x14ac:dyDescent="0.35">
      <c r="B226" s="2" t="e">
        <f>(TAN((PI()/180)*G226)-TAN((PI()/180)*A226))/TAN((PI()/180)*A226)*H226</f>
        <v>#DIV/0!</v>
      </c>
      <c r="C226" s="2" t="e">
        <f>(K226-J226)/1013*B226*0.2095*I226*1000*(32/22.414)*10</f>
        <v>#DIV/0!</v>
      </c>
      <c r="E226">
        <f t="shared" si="9"/>
        <v>273</v>
      </c>
      <c r="G226">
        <f t="shared" si="10"/>
        <v>62.14</v>
      </c>
      <c r="H226">
        <f t="shared" si="11"/>
        <v>4.8989999999999999E-2</v>
      </c>
      <c r="I226">
        <f>(48.998-1.335*D226+2.755*10^(-2)*D226^2-3.22*10^(-4)*D226^3+1.598*10^(-6)*D226^4)*10^(-3)</f>
        <v>4.8998E-2</v>
      </c>
      <c r="J226">
        <f>EXP(52.57-(6690.9/E226)-4.681*LN(E226))</f>
        <v>6.0694701902840125</v>
      </c>
    </row>
    <row r="227" spans="2:10" x14ac:dyDescent="0.35">
      <c r="B227" s="2" t="e">
        <f>(TAN((PI()/180)*G227)-TAN((PI()/180)*A227))/TAN((PI()/180)*A227)*H227</f>
        <v>#DIV/0!</v>
      </c>
      <c r="C227" s="2" t="e">
        <f>(K227-J227)/1013*B227*0.2095*I227*1000*(32/22.414)*10</f>
        <v>#DIV/0!</v>
      </c>
      <c r="E227">
        <f t="shared" si="9"/>
        <v>273</v>
      </c>
      <c r="G227">
        <f t="shared" si="10"/>
        <v>62.14</v>
      </c>
      <c r="H227">
        <f t="shared" si="11"/>
        <v>4.8989999999999999E-2</v>
      </c>
      <c r="I227">
        <f>(48.998-1.335*D227+2.755*10^(-2)*D227^2-3.22*10^(-4)*D227^3+1.598*10^(-6)*D227^4)*10^(-3)</f>
        <v>4.8998E-2</v>
      </c>
      <c r="J227">
        <f>EXP(52.57-(6690.9/E227)-4.681*LN(E227))</f>
        <v>6.0694701902840125</v>
      </c>
    </row>
    <row r="228" spans="2:10" x14ac:dyDescent="0.35">
      <c r="B228" s="2" t="e">
        <f>(TAN((PI()/180)*G228)-TAN((PI()/180)*A228))/TAN((PI()/180)*A228)*H228</f>
        <v>#DIV/0!</v>
      </c>
      <c r="C228" s="2" t="e">
        <f>(K228-J228)/1013*B228*0.2095*I228*1000*(32/22.414)*10</f>
        <v>#DIV/0!</v>
      </c>
      <c r="E228">
        <f t="shared" si="9"/>
        <v>273</v>
      </c>
      <c r="G228">
        <f t="shared" si="10"/>
        <v>62.14</v>
      </c>
      <c r="H228">
        <f t="shared" si="11"/>
        <v>4.8989999999999999E-2</v>
      </c>
      <c r="I228">
        <f>(48.998-1.335*D228+2.755*10^(-2)*D228^2-3.22*10^(-4)*D228^3+1.598*10^(-6)*D228^4)*10^(-3)</f>
        <v>4.8998E-2</v>
      </c>
      <c r="J228">
        <f>EXP(52.57-(6690.9/E228)-4.681*LN(E228))</f>
        <v>6.0694701902840125</v>
      </c>
    </row>
    <row r="229" spans="2:10" x14ac:dyDescent="0.35">
      <c r="B229" s="2" t="e">
        <f>(TAN((PI()/180)*G229)-TAN((PI()/180)*A229))/TAN((PI()/180)*A229)*H229</f>
        <v>#DIV/0!</v>
      </c>
      <c r="C229" s="2" t="e">
        <f>(K229-J229)/1013*B229*0.2095*I229*1000*(32/22.414)*10</f>
        <v>#DIV/0!</v>
      </c>
      <c r="E229">
        <f t="shared" si="9"/>
        <v>273</v>
      </c>
      <c r="G229">
        <f t="shared" si="10"/>
        <v>62.14</v>
      </c>
      <c r="H229">
        <f t="shared" si="11"/>
        <v>4.8989999999999999E-2</v>
      </c>
      <c r="I229">
        <f>(48.998-1.335*D229+2.755*10^(-2)*D229^2-3.22*10^(-4)*D229^3+1.598*10^(-6)*D229^4)*10^(-3)</f>
        <v>4.8998E-2</v>
      </c>
      <c r="J229">
        <f>EXP(52.57-(6690.9/E229)-4.681*LN(E229))</f>
        <v>6.0694701902840125</v>
      </c>
    </row>
    <row r="230" spans="2:10" x14ac:dyDescent="0.35">
      <c r="B230" s="2" t="e">
        <f>(TAN((PI()/180)*G230)-TAN((PI()/180)*A230))/TAN((PI()/180)*A230)*H230</f>
        <v>#DIV/0!</v>
      </c>
      <c r="C230" s="2" t="e">
        <f>(K230-J230)/1013*B230*0.2095*I230*1000*(32/22.414)*10</f>
        <v>#DIV/0!</v>
      </c>
      <c r="E230">
        <f t="shared" si="9"/>
        <v>273</v>
      </c>
      <c r="G230">
        <f t="shared" si="10"/>
        <v>62.14</v>
      </c>
      <c r="H230">
        <f t="shared" si="11"/>
        <v>4.8989999999999999E-2</v>
      </c>
      <c r="I230">
        <f>(48.998-1.335*D230+2.755*10^(-2)*D230^2-3.22*10^(-4)*D230^3+1.598*10^(-6)*D230^4)*10^(-3)</f>
        <v>4.8998E-2</v>
      </c>
      <c r="J230">
        <f>EXP(52.57-(6690.9/E230)-4.681*LN(E230))</f>
        <v>6.0694701902840125</v>
      </c>
    </row>
    <row r="231" spans="2:10" x14ac:dyDescent="0.35">
      <c r="B231" s="2" t="e">
        <f>(TAN((PI()/180)*G231)-TAN((PI()/180)*A231))/TAN((PI()/180)*A231)*H231</f>
        <v>#DIV/0!</v>
      </c>
      <c r="C231" s="2" t="e">
        <f>(K231-J231)/1013*B231*0.2095*I231*1000*(32/22.414)*10</f>
        <v>#DIV/0!</v>
      </c>
      <c r="E231">
        <f t="shared" si="9"/>
        <v>273</v>
      </c>
      <c r="G231">
        <f t="shared" si="10"/>
        <v>62.14</v>
      </c>
      <c r="H231">
        <f t="shared" si="11"/>
        <v>4.8989999999999999E-2</v>
      </c>
      <c r="I231">
        <f>(48.998-1.335*D231+2.755*10^(-2)*D231^2-3.22*10^(-4)*D231^3+1.598*10^(-6)*D231^4)*10^(-3)</f>
        <v>4.8998E-2</v>
      </c>
      <c r="J231">
        <f>EXP(52.57-(6690.9/E231)-4.681*LN(E231))</f>
        <v>6.0694701902840125</v>
      </c>
    </row>
    <row r="232" spans="2:10" x14ac:dyDescent="0.35">
      <c r="B232" s="2" t="e">
        <f>(TAN((PI()/180)*G232)-TAN((PI()/180)*A232))/TAN((PI()/180)*A232)*H232</f>
        <v>#DIV/0!</v>
      </c>
      <c r="C232" s="2" t="e">
        <f>(K232-J232)/1013*B232*0.2095*I232*1000*(32/22.414)*10</f>
        <v>#DIV/0!</v>
      </c>
      <c r="E232">
        <f t="shared" si="9"/>
        <v>273</v>
      </c>
      <c r="G232">
        <f t="shared" si="10"/>
        <v>62.14</v>
      </c>
      <c r="H232">
        <f t="shared" si="11"/>
        <v>4.8989999999999999E-2</v>
      </c>
      <c r="I232">
        <f>(48.998-1.335*D232+2.755*10^(-2)*D232^2-3.22*10^(-4)*D232^3+1.598*10^(-6)*D232^4)*10^(-3)</f>
        <v>4.8998E-2</v>
      </c>
      <c r="J232">
        <f>EXP(52.57-(6690.9/E232)-4.681*LN(E232))</f>
        <v>6.0694701902840125</v>
      </c>
    </row>
    <row r="233" spans="2:10" x14ac:dyDescent="0.35">
      <c r="B233" s="2" t="e">
        <f>(TAN((PI()/180)*G233)-TAN((PI()/180)*A233))/TAN((PI()/180)*A233)*H233</f>
        <v>#DIV/0!</v>
      </c>
      <c r="C233" s="2" t="e">
        <f>(K233-J233)/1013*B233*0.2095*I233*1000*(32/22.414)*10</f>
        <v>#DIV/0!</v>
      </c>
      <c r="E233">
        <f t="shared" si="9"/>
        <v>273</v>
      </c>
      <c r="G233">
        <f t="shared" si="10"/>
        <v>62.14</v>
      </c>
      <c r="H233">
        <f t="shared" si="11"/>
        <v>4.8989999999999999E-2</v>
      </c>
      <c r="I233">
        <f>(48.998-1.335*D233+2.755*10^(-2)*D233^2-3.22*10^(-4)*D233^3+1.598*10^(-6)*D233^4)*10^(-3)</f>
        <v>4.8998E-2</v>
      </c>
      <c r="J233">
        <f>EXP(52.57-(6690.9/E233)-4.681*LN(E233))</f>
        <v>6.0694701902840125</v>
      </c>
    </row>
    <row r="234" spans="2:10" x14ac:dyDescent="0.35">
      <c r="B234" s="2" t="e">
        <f>(TAN((PI()/180)*G234)-TAN((PI()/180)*A234))/TAN((PI()/180)*A234)*H234</f>
        <v>#DIV/0!</v>
      </c>
      <c r="C234" s="2" t="e">
        <f>(K234-J234)/1013*B234*0.2095*I234*1000*(32/22.414)*10</f>
        <v>#DIV/0!</v>
      </c>
      <c r="E234">
        <f t="shared" si="9"/>
        <v>273</v>
      </c>
      <c r="G234">
        <f t="shared" si="10"/>
        <v>62.14</v>
      </c>
      <c r="H234">
        <f t="shared" si="11"/>
        <v>4.8989999999999999E-2</v>
      </c>
      <c r="I234">
        <f>(48.998-1.335*D234+2.755*10^(-2)*D234^2-3.22*10^(-4)*D234^3+1.598*10^(-6)*D234^4)*10^(-3)</f>
        <v>4.8998E-2</v>
      </c>
      <c r="J234">
        <f>EXP(52.57-(6690.9/E234)-4.681*LN(E234))</f>
        <v>6.0694701902840125</v>
      </c>
    </row>
    <row r="235" spans="2:10" x14ac:dyDescent="0.35">
      <c r="B235" s="2" t="e">
        <f>(TAN((PI()/180)*G235)-TAN((PI()/180)*A235))/TAN((PI()/180)*A235)*H235</f>
        <v>#DIV/0!</v>
      </c>
      <c r="C235" s="2" t="e">
        <f>(K235-J235)/1013*B235*0.2095*I235*1000*(32/22.414)*10</f>
        <v>#DIV/0!</v>
      </c>
      <c r="E235">
        <f t="shared" si="9"/>
        <v>273</v>
      </c>
      <c r="G235">
        <f t="shared" si="10"/>
        <v>62.14</v>
      </c>
      <c r="H235">
        <f t="shared" si="11"/>
        <v>4.8989999999999999E-2</v>
      </c>
      <c r="I235">
        <f>(48.998-1.335*D235+2.755*10^(-2)*D235^2-3.22*10^(-4)*D235^3+1.598*10^(-6)*D235^4)*10^(-3)</f>
        <v>4.8998E-2</v>
      </c>
      <c r="J235">
        <f>EXP(52.57-(6690.9/E235)-4.681*LN(E235))</f>
        <v>6.0694701902840125</v>
      </c>
    </row>
    <row r="236" spans="2:10" x14ac:dyDescent="0.35">
      <c r="B236" s="2" t="e">
        <f>(TAN((PI()/180)*G236)-TAN((PI()/180)*A236))/TAN((PI()/180)*A236)*H236</f>
        <v>#DIV/0!</v>
      </c>
      <c r="C236" s="2" t="e">
        <f>(K236-J236)/1013*B236*0.2095*I236*1000*(32/22.414)*10</f>
        <v>#DIV/0!</v>
      </c>
      <c r="E236">
        <f t="shared" si="9"/>
        <v>273</v>
      </c>
      <c r="G236">
        <f t="shared" si="10"/>
        <v>62.14</v>
      </c>
      <c r="H236">
        <f t="shared" si="11"/>
        <v>4.8989999999999999E-2</v>
      </c>
      <c r="I236">
        <f>(48.998-1.335*D236+2.755*10^(-2)*D236^2-3.22*10^(-4)*D236^3+1.598*10^(-6)*D236^4)*10^(-3)</f>
        <v>4.8998E-2</v>
      </c>
      <c r="J236">
        <f>EXP(52.57-(6690.9/E236)-4.681*LN(E236))</f>
        <v>6.0694701902840125</v>
      </c>
    </row>
    <row r="237" spans="2:10" x14ac:dyDescent="0.35">
      <c r="B237" s="2" t="e">
        <f>(TAN((PI()/180)*G237)-TAN((PI()/180)*A237))/TAN((PI()/180)*A237)*H237</f>
        <v>#DIV/0!</v>
      </c>
      <c r="C237" s="2" t="e">
        <f>(K237-J237)/1013*B237*0.2095*I237*1000*(32/22.414)*10</f>
        <v>#DIV/0!</v>
      </c>
      <c r="E237">
        <f t="shared" si="9"/>
        <v>273</v>
      </c>
      <c r="G237">
        <f t="shared" si="10"/>
        <v>62.14</v>
      </c>
      <c r="H237">
        <f t="shared" si="11"/>
        <v>4.8989999999999999E-2</v>
      </c>
      <c r="I237">
        <f>(48.998-1.335*D237+2.755*10^(-2)*D237^2-3.22*10^(-4)*D237^3+1.598*10^(-6)*D237^4)*10^(-3)</f>
        <v>4.8998E-2</v>
      </c>
      <c r="J237">
        <f>EXP(52.57-(6690.9/E237)-4.681*LN(E237))</f>
        <v>6.0694701902840125</v>
      </c>
    </row>
    <row r="238" spans="2:10" x14ac:dyDescent="0.35">
      <c r="B238" s="2" t="e">
        <f>(TAN((PI()/180)*G238)-TAN((PI()/180)*A238))/TAN((PI()/180)*A238)*H238</f>
        <v>#DIV/0!</v>
      </c>
      <c r="C238" s="2" t="e">
        <f>(K238-J238)/1013*B238*0.2095*I238*1000*(32/22.414)*10</f>
        <v>#DIV/0!</v>
      </c>
      <c r="E238">
        <f t="shared" si="9"/>
        <v>273</v>
      </c>
      <c r="G238">
        <f t="shared" si="10"/>
        <v>62.14</v>
      </c>
      <c r="H238">
        <f t="shared" si="11"/>
        <v>4.8989999999999999E-2</v>
      </c>
      <c r="I238">
        <f>(48.998-1.335*D238+2.755*10^(-2)*D238^2-3.22*10^(-4)*D238^3+1.598*10^(-6)*D238^4)*10^(-3)</f>
        <v>4.8998E-2</v>
      </c>
      <c r="J238">
        <f>EXP(52.57-(6690.9/E238)-4.681*LN(E238))</f>
        <v>6.0694701902840125</v>
      </c>
    </row>
    <row r="239" spans="2:10" x14ac:dyDescent="0.35">
      <c r="B239" s="2" t="e">
        <f>(TAN((PI()/180)*G239)-TAN((PI()/180)*A239))/TAN((PI()/180)*A239)*H239</f>
        <v>#DIV/0!</v>
      </c>
      <c r="C239" s="2" t="e">
        <f>(K239-J239)/1013*B239*0.2095*I239*1000*(32/22.414)*10</f>
        <v>#DIV/0!</v>
      </c>
      <c r="E239">
        <f t="shared" si="9"/>
        <v>273</v>
      </c>
      <c r="G239">
        <f t="shared" si="10"/>
        <v>62.14</v>
      </c>
      <c r="H239">
        <f t="shared" si="11"/>
        <v>4.8989999999999999E-2</v>
      </c>
      <c r="I239">
        <f>(48.998-1.335*D239+2.755*10^(-2)*D239^2-3.22*10^(-4)*D239^3+1.598*10^(-6)*D239^4)*10^(-3)</f>
        <v>4.8998E-2</v>
      </c>
      <c r="J239">
        <f>EXP(52.57-(6690.9/E239)-4.681*LN(E239))</f>
        <v>6.0694701902840125</v>
      </c>
    </row>
    <row r="240" spans="2:10" x14ac:dyDescent="0.35">
      <c r="B240" s="2" t="e">
        <f>(TAN((PI()/180)*G240)-TAN((PI()/180)*A240))/TAN((PI()/180)*A240)*H240</f>
        <v>#DIV/0!</v>
      </c>
      <c r="C240" s="2" t="e">
        <f>(K240-J240)/1013*B240*0.2095*I240*1000*(32/22.414)*10</f>
        <v>#DIV/0!</v>
      </c>
      <c r="E240">
        <f t="shared" si="9"/>
        <v>273</v>
      </c>
      <c r="G240">
        <f t="shared" si="10"/>
        <v>62.14</v>
      </c>
      <c r="H240">
        <f t="shared" si="11"/>
        <v>4.8989999999999999E-2</v>
      </c>
      <c r="I240">
        <f>(48.998-1.335*D240+2.755*10^(-2)*D240^2-3.22*10^(-4)*D240^3+1.598*10^(-6)*D240^4)*10^(-3)</f>
        <v>4.8998E-2</v>
      </c>
      <c r="J240">
        <f>EXP(52.57-(6690.9/E240)-4.681*LN(E240))</f>
        <v>6.0694701902840125</v>
      </c>
    </row>
    <row r="241" spans="2:10" x14ac:dyDescent="0.35">
      <c r="B241" s="2" t="e">
        <f>(TAN((PI()/180)*G241)-TAN((PI()/180)*A241))/TAN((PI()/180)*A241)*H241</f>
        <v>#DIV/0!</v>
      </c>
      <c r="C241" s="2" t="e">
        <f>(K241-J241)/1013*B241*0.2095*I241*1000*(32/22.414)*10</f>
        <v>#DIV/0!</v>
      </c>
      <c r="E241">
        <f t="shared" si="9"/>
        <v>273</v>
      </c>
      <c r="G241">
        <f t="shared" si="10"/>
        <v>62.14</v>
      </c>
      <c r="H241">
        <f t="shared" si="11"/>
        <v>4.8989999999999999E-2</v>
      </c>
      <c r="I241">
        <f>(48.998-1.335*D241+2.755*10^(-2)*D241^2-3.22*10^(-4)*D241^3+1.598*10^(-6)*D241^4)*10^(-3)</f>
        <v>4.8998E-2</v>
      </c>
      <c r="J241">
        <f>EXP(52.57-(6690.9/E241)-4.681*LN(E241))</f>
        <v>6.0694701902840125</v>
      </c>
    </row>
    <row r="242" spans="2:10" x14ac:dyDescent="0.35">
      <c r="B242" s="2" t="e">
        <f>(TAN((PI()/180)*G242)-TAN((PI()/180)*A242))/TAN((PI()/180)*A242)*H242</f>
        <v>#DIV/0!</v>
      </c>
      <c r="C242" s="2" t="e">
        <f>(K242-J242)/1013*B242*0.2095*I242*1000*(32/22.414)*10</f>
        <v>#DIV/0!</v>
      </c>
      <c r="E242">
        <f t="shared" si="9"/>
        <v>273</v>
      </c>
      <c r="G242">
        <f t="shared" si="10"/>
        <v>62.14</v>
      </c>
      <c r="H242">
        <f t="shared" si="11"/>
        <v>4.8989999999999999E-2</v>
      </c>
      <c r="I242">
        <f>(48.998-1.335*D242+2.755*10^(-2)*D242^2-3.22*10^(-4)*D242^3+1.598*10^(-6)*D242^4)*10^(-3)</f>
        <v>4.8998E-2</v>
      </c>
      <c r="J242">
        <f>EXP(52.57-(6690.9/E242)-4.681*LN(E242))</f>
        <v>6.0694701902840125</v>
      </c>
    </row>
    <row r="243" spans="2:10" x14ac:dyDescent="0.35">
      <c r="B243" s="2" t="e">
        <f>(TAN((PI()/180)*G243)-TAN((PI()/180)*A243))/TAN((PI()/180)*A243)*H243</f>
        <v>#DIV/0!</v>
      </c>
      <c r="C243" s="2" t="e">
        <f>(K243-J243)/1013*B243*0.2095*I243*1000*(32/22.414)*10</f>
        <v>#DIV/0!</v>
      </c>
      <c r="E243">
        <f t="shared" si="9"/>
        <v>273</v>
      </c>
      <c r="G243">
        <f t="shared" si="10"/>
        <v>62.14</v>
      </c>
      <c r="H243">
        <f t="shared" si="11"/>
        <v>4.8989999999999999E-2</v>
      </c>
      <c r="I243">
        <f>(48.998-1.335*D243+2.755*10^(-2)*D243^2-3.22*10^(-4)*D243^3+1.598*10^(-6)*D243^4)*10^(-3)</f>
        <v>4.8998E-2</v>
      </c>
      <c r="J243">
        <f>EXP(52.57-(6690.9/E243)-4.681*LN(E243))</f>
        <v>6.0694701902840125</v>
      </c>
    </row>
    <row r="244" spans="2:10" x14ac:dyDescent="0.35">
      <c r="B244" s="2" t="e">
        <f>(TAN((PI()/180)*G244)-TAN((PI()/180)*A244))/TAN((PI()/180)*A244)*H244</f>
        <v>#DIV/0!</v>
      </c>
      <c r="C244" s="2" t="e">
        <f>(K244-J244)/1013*B244*0.2095*I244*1000*(32/22.414)*10</f>
        <v>#DIV/0!</v>
      </c>
      <c r="E244">
        <f t="shared" si="9"/>
        <v>273</v>
      </c>
      <c r="G244">
        <f t="shared" si="10"/>
        <v>62.14</v>
      </c>
      <c r="H244">
        <f t="shared" si="11"/>
        <v>4.8989999999999999E-2</v>
      </c>
      <c r="I244">
        <f>(48.998-1.335*D244+2.755*10^(-2)*D244^2-3.22*10^(-4)*D244^3+1.598*10^(-6)*D244^4)*10^(-3)</f>
        <v>4.8998E-2</v>
      </c>
      <c r="J244">
        <f>EXP(52.57-(6690.9/E244)-4.681*LN(E244))</f>
        <v>6.0694701902840125</v>
      </c>
    </row>
    <row r="245" spans="2:10" x14ac:dyDescent="0.35">
      <c r="B245" s="2" t="e">
        <f>(TAN((PI()/180)*G245)-TAN((PI()/180)*A245))/TAN((PI()/180)*A245)*H245</f>
        <v>#DIV/0!</v>
      </c>
      <c r="C245" s="2" t="e">
        <f>(K245-J245)/1013*B245*0.2095*I245*1000*(32/22.414)*10</f>
        <v>#DIV/0!</v>
      </c>
      <c r="E245">
        <f t="shared" si="9"/>
        <v>273</v>
      </c>
      <c r="G245">
        <f t="shared" si="10"/>
        <v>62.14</v>
      </c>
      <c r="H245">
        <f t="shared" si="11"/>
        <v>4.8989999999999999E-2</v>
      </c>
      <c r="I245">
        <f>(48.998-1.335*D245+2.755*10^(-2)*D245^2-3.22*10^(-4)*D245^3+1.598*10^(-6)*D245^4)*10^(-3)</f>
        <v>4.8998E-2</v>
      </c>
      <c r="J245">
        <f>EXP(52.57-(6690.9/E245)-4.681*LN(E245))</f>
        <v>6.0694701902840125</v>
      </c>
    </row>
    <row r="246" spans="2:10" x14ac:dyDescent="0.35">
      <c r="B246" s="2" t="e">
        <f>(TAN((PI()/180)*G246)-TAN((PI()/180)*A246))/TAN((PI()/180)*A246)*H246</f>
        <v>#DIV/0!</v>
      </c>
      <c r="C246" s="2" t="e">
        <f>(K246-J246)/1013*B246*0.2095*I246*1000*(32/22.414)*10</f>
        <v>#DIV/0!</v>
      </c>
      <c r="E246">
        <f t="shared" si="9"/>
        <v>273</v>
      </c>
      <c r="G246">
        <f t="shared" si="10"/>
        <v>62.14</v>
      </c>
      <c r="H246">
        <f t="shared" si="11"/>
        <v>4.8989999999999999E-2</v>
      </c>
      <c r="I246">
        <f>(48.998-1.335*D246+2.755*10^(-2)*D246^2-3.22*10^(-4)*D246^3+1.598*10^(-6)*D246^4)*10^(-3)</f>
        <v>4.8998E-2</v>
      </c>
      <c r="J246">
        <f>EXP(52.57-(6690.9/E246)-4.681*LN(E246))</f>
        <v>6.0694701902840125</v>
      </c>
    </row>
    <row r="247" spans="2:10" x14ac:dyDescent="0.35">
      <c r="B247" s="2" t="e">
        <f>(TAN((PI()/180)*G247)-TAN((PI()/180)*A247))/TAN((PI()/180)*A247)*H247</f>
        <v>#DIV/0!</v>
      </c>
      <c r="C247" s="2" t="e">
        <f>(K247-J247)/1013*B247*0.2095*I247*1000*(32/22.414)*10</f>
        <v>#DIV/0!</v>
      </c>
      <c r="E247">
        <f t="shared" si="9"/>
        <v>273</v>
      </c>
      <c r="G247">
        <f t="shared" si="10"/>
        <v>62.14</v>
      </c>
      <c r="H247">
        <f t="shared" si="11"/>
        <v>4.8989999999999999E-2</v>
      </c>
      <c r="I247">
        <f>(48.998-1.335*D247+2.755*10^(-2)*D247^2-3.22*10^(-4)*D247^3+1.598*10^(-6)*D247^4)*10^(-3)</f>
        <v>4.8998E-2</v>
      </c>
      <c r="J247">
        <f>EXP(52.57-(6690.9/E247)-4.681*LN(E247))</f>
        <v>6.0694701902840125</v>
      </c>
    </row>
    <row r="248" spans="2:10" x14ac:dyDescent="0.35">
      <c r="B248" s="2" t="e">
        <f>(TAN((PI()/180)*G248)-TAN((PI()/180)*A248))/TAN((PI()/180)*A248)*H248</f>
        <v>#DIV/0!</v>
      </c>
      <c r="C248" s="2" t="e">
        <f>(K248-J248)/1013*B248*0.2095*I248*1000*(32/22.414)*10</f>
        <v>#DIV/0!</v>
      </c>
      <c r="E248">
        <f t="shared" si="9"/>
        <v>273</v>
      </c>
      <c r="G248">
        <f t="shared" si="10"/>
        <v>62.14</v>
      </c>
      <c r="H248">
        <f t="shared" si="11"/>
        <v>4.8989999999999999E-2</v>
      </c>
      <c r="I248">
        <f>(48.998-1.335*D248+2.755*10^(-2)*D248^2-3.22*10^(-4)*D248^3+1.598*10^(-6)*D248^4)*10^(-3)</f>
        <v>4.8998E-2</v>
      </c>
      <c r="J248">
        <f>EXP(52.57-(6690.9/E248)-4.681*LN(E248))</f>
        <v>6.0694701902840125</v>
      </c>
    </row>
    <row r="249" spans="2:10" x14ac:dyDescent="0.35">
      <c r="B249" s="2" t="e">
        <f>(TAN((PI()/180)*G249)-TAN((PI()/180)*A249))/TAN((PI()/180)*A249)*H249</f>
        <v>#DIV/0!</v>
      </c>
      <c r="C249" s="2" t="e">
        <f>(K249-J249)/1013*B249*0.2095*I249*1000*(32/22.414)*10</f>
        <v>#DIV/0!</v>
      </c>
      <c r="E249">
        <f t="shared" si="9"/>
        <v>273</v>
      </c>
      <c r="G249">
        <f t="shared" si="10"/>
        <v>62.14</v>
      </c>
      <c r="H249">
        <f t="shared" si="11"/>
        <v>4.8989999999999999E-2</v>
      </c>
      <c r="I249">
        <f>(48.998-1.335*D249+2.755*10^(-2)*D249^2-3.22*10^(-4)*D249^3+1.598*10^(-6)*D249^4)*10^(-3)</f>
        <v>4.8998E-2</v>
      </c>
      <c r="J249">
        <f>EXP(52.57-(6690.9/E249)-4.681*LN(E249))</f>
        <v>6.0694701902840125</v>
      </c>
    </row>
    <row r="250" spans="2:10" x14ac:dyDescent="0.35">
      <c r="B250" s="2" t="e">
        <f>(TAN((PI()/180)*G250)-TAN((PI()/180)*A250))/TAN((PI()/180)*A250)*H250</f>
        <v>#DIV/0!</v>
      </c>
      <c r="C250" s="2" t="e">
        <f>(K250-J250)/1013*B250*0.2095*I250*1000*(32/22.414)*10</f>
        <v>#DIV/0!</v>
      </c>
      <c r="E250">
        <f t="shared" si="9"/>
        <v>273</v>
      </c>
      <c r="G250">
        <f t="shared" si="10"/>
        <v>62.14</v>
      </c>
      <c r="H250">
        <f t="shared" si="11"/>
        <v>4.8989999999999999E-2</v>
      </c>
      <c r="I250">
        <f>(48.998-1.335*D250+2.755*10^(-2)*D250^2-3.22*10^(-4)*D250^3+1.598*10^(-6)*D250^4)*10^(-3)</f>
        <v>4.8998E-2</v>
      </c>
      <c r="J250">
        <f>EXP(52.57-(6690.9/E250)-4.681*LN(E250))</f>
        <v>6.0694701902840125</v>
      </c>
    </row>
    <row r="251" spans="2:10" x14ac:dyDescent="0.35">
      <c r="B251" s="2" t="e">
        <f>(TAN((PI()/180)*G251)-TAN((PI()/180)*A251))/TAN((PI()/180)*A251)*H251</f>
        <v>#DIV/0!</v>
      </c>
      <c r="C251" s="2" t="e">
        <f>(K251-J251)/1013*B251*0.2095*I251*1000*(32/22.414)*10</f>
        <v>#DIV/0!</v>
      </c>
      <c r="E251">
        <f t="shared" si="9"/>
        <v>273</v>
      </c>
      <c r="G251">
        <f t="shared" si="10"/>
        <v>62.14</v>
      </c>
      <c r="H251">
        <f t="shared" si="11"/>
        <v>4.8989999999999999E-2</v>
      </c>
      <c r="I251">
        <f>(48.998-1.335*D251+2.755*10^(-2)*D251^2-3.22*10^(-4)*D251^3+1.598*10^(-6)*D251^4)*10^(-3)</f>
        <v>4.8998E-2</v>
      </c>
      <c r="J251">
        <f>EXP(52.57-(6690.9/E251)-4.681*LN(E251))</f>
        <v>6.0694701902840125</v>
      </c>
    </row>
    <row r="252" spans="2:10" x14ac:dyDescent="0.35">
      <c r="B252" s="2" t="e">
        <f>(TAN((PI()/180)*G252)-TAN((PI()/180)*A252))/TAN((PI()/180)*A252)*H252</f>
        <v>#DIV/0!</v>
      </c>
      <c r="C252" s="2" t="e">
        <f>(K252-J252)/1013*B252*0.2095*I252*1000*(32/22.414)*10</f>
        <v>#DIV/0!</v>
      </c>
      <c r="E252">
        <f t="shared" si="9"/>
        <v>273</v>
      </c>
      <c r="G252">
        <f t="shared" si="10"/>
        <v>62.14</v>
      </c>
      <c r="H252">
        <f t="shared" si="11"/>
        <v>4.8989999999999999E-2</v>
      </c>
      <c r="I252">
        <f>(48.998-1.335*D252+2.755*10^(-2)*D252^2-3.22*10^(-4)*D252^3+1.598*10^(-6)*D252^4)*10^(-3)</f>
        <v>4.8998E-2</v>
      </c>
      <c r="J252">
        <f>EXP(52.57-(6690.9/E252)-4.681*LN(E252))</f>
        <v>6.0694701902840125</v>
      </c>
    </row>
    <row r="253" spans="2:10" x14ac:dyDescent="0.35">
      <c r="B253" s="2" t="e">
        <f>(TAN((PI()/180)*G253)-TAN((PI()/180)*A253))/TAN((PI()/180)*A253)*H253</f>
        <v>#DIV/0!</v>
      </c>
      <c r="C253" s="2" t="e">
        <f>(K253-J253)/1013*B253*0.2095*I253*1000*(32/22.414)*10</f>
        <v>#DIV/0!</v>
      </c>
      <c r="E253">
        <f t="shared" si="9"/>
        <v>273</v>
      </c>
      <c r="G253">
        <f t="shared" si="10"/>
        <v>62.14</v>
      </c>
      <c r="H253">
        <f t="shared" si="11"/>
        <v>4.8989999999999999E-2</v>
      </c>
      <c r="I253">
        <f>(48.998-1.335*D253+2.755*10^(-2)*D253^2-3.22*10^(-4)*D253^3+1.598*10^(-6)*D253^4)*10^(-3)</f>
        <v>4.8998E-2</v>
      </c>
      <c r="J253">
        <f>EXP(52.57-(6690.9/E253)-4.681*LN(E253))</f>
        <v>6.0694701902840125</v>
      </c>
    </row>
    <row r="254" spans="2:10" x14ac:dyDescent="0.35">
      <c r="B254" s="2" t="e">
        <f>(TAN((PI()/180)*G254)-TAN((PI()/180)*A254))/TAN((PI()/180)*A254)*H254</f>
        <v>#DIV/0!</v>
      </c>
      <c r="C254" s="2" t="e">
        <f>(K254-J254)/1013*B254*0.2095*I254*1000*(32/22.414)*10</f>
        <v>#DIV/0!</v>
      </c>
      <c r="E254">
        <f t="shared" si="9"/>
        <v>273</v>
      </c>
      <c r="G254">
        <f t="shared" si="10"/>
        <v>62.14</v>
      </c>
      <c r="H254">
        <f t="shared" si="11"/>
        <v>4.8989999999999999E-2</v>
      </c>
      <c r="I254">
        <f>(48.998-1.335*D254+2.755*10^(-2)*D254^2-3.22*10^(-4)*D254^3+1.598*10^(-6)*D254^4)*10^(-3)</f>
        <v>4.8998E-2</v>
      </c>
      <c r="J254">
        <f>EXP(52.57-(6690.9/E254)-4.681*LN(E254))</f>
        <v>6.0694701902840125</v>
      </c>
    </row>
    <row r="255" spans="2:10" x14ac:dyDescent="0.35">
      <c r="B255" s="2" t="e">
        <f>(TAN((PI()/180)*G255)-TAN((PI()/180)*A255))/TAN((PI()/180)*A255)*H255</f>
        <v>#DIV/0!</v>
      </c>
      <c r="C255" s="2" t="e">
        <f>(K255-J255)/1013*B255*0.2095*I255*1000*(32/22.414)*10</f>
        <v>#DIV/0!</v>
      </c>
      <c r="E255">
        <f t="shared" si="9"/>
        <v>273</v>
      </c>
      <c r="G255">
        <f t="shared" si="10"/>
        <v>62.14</v>
      </c>
      <c r="H255">
        <f t="shared" si="11"/>
        <v>4.8989999999999999E-2</v>
      </c>
      <c r="I255">
        <f>(48.998-1.335*D255+2.755*10^(-2)*D255^2-3.22*10^(-4)*D255^3+1.598*10^(-6)*D255^4)*10^(-3)</f>
        <v>4.8998E-2</v>
      </c>
      <c r="J255">
        <f>EXP(52.57-(6690.9/E255)-4.681*LN(E255))</f>
        <v>6.0694701902840125</v>
      </c>
    </row>
    <row r="256" spans="2:10" x14ac:dyDescent="0.35">
      <c r="B256" s="2" t="e">
        <f>(TAN((PI()/180)*G256)-TAN((PI()/180)*A256))/TAN((PI()/180)*A256)*H256</f>
        <v>#DIV/0!</v>
      </c>
      <c r="C256" s="2" t="e">
        <f>(K256-J256)/1013*B256*0.2095*I256*1000*(32/22.414)*10</f>
        <v>#DIV/0!</v>
      </c>
      <c r="E256">
        <f t="shared" si="9"/>
        <v>273</v>
      </c>
      <c r="G256">
        <f t="shared" si="10"/>
        <v>62.14</v>
      </c>
      <c r="H256">
        <f t="shared" si="11"/>
        <v>4.8989999999999999E-2</v>
      </c>
      <c r="I256">
        <f>(48.998-1.335*D256+2.755*10^(-2)*D256^2-3.22*10^(-4)*D256^3+1.598*10^(-6)*D256^4)*10^(-3)</f>
        <v>4.8998E-2</v>
      </c>
      <c r="J256">
        <f>EXP(52.57-(6690.9/E256)-4.681*LN(E256))</f>
        <v>6.0694701902840125</v>
      </c>
    </row>
    <row r="257" spans="2:10" x14ac:dyDescent="0.35">
      <c r="B257" s="2" t="e">
        <f>(TAN((PI()/180)*G257)-TAN((PI()/180)*A257))/TAN((PI()/180)*A257)*H257</f>
        <v>#DIV/0!</v>
      </c>
      <c r="C257" s="2" t="e">
        <f>(K257-J257)/1013*B257*0.2095*I257*1000*(32/22.414)*10</f>
        <v>#DIV/0!</v>
      </c>
      <c r="E257">
        <f t="shared" si="9"/>
        <v>273</v>
      </c>
      <c r="G257">
        <f t="shared" si="10"/>
        <v>62.14</v>
      </c>
      <c r="H257">
        <f t="shared" si="11"/>
        <v>4.8989999999999999E-2</v>
      </c>
      <c r="I257">
        <f>(48.998-1.335*D257+2.755*10^(-2)*D257^2-3.22*10^(-4)*D257^3+1.598*10^(-6)*D257^4)*10^(-3)</f>
        <v>4.8998E-2</v>
      </c>
      <c r="J257">
        <f>EXP(52.57-(6690.9/E257)-4.681*LN(E257))</f>
        <v>6.0694701902840125</v>
      </c>
    </row>
    <row r="258" spans="2:10" x14ac:dyDescent="0.35">
      <c r="B258" s="2" t="e">
        <f>(TAN((PI()/180)*G258)-TAN((PI()/180)*A258))/TAN((PI()/180)*A258)*H258</f>
        <v>#DIV/0!</v>
      </c>
      <c r="C258" s="2" t="e">
        <f>(K258-J258)/1013*B258*0.2095*I258*1000*(32/22.414)*10</f>
        <v>#DIV/0!</v>
      </c>
      <c r="E258">
        <f t="shared" ref="E258:E321" si="12">273+D258</f>
        <v>273</v>
      </c>
      <c r="G258">
        <f t="shared" si="10"/>
        <v>62.14</v>
      </c>
      <c r="H258">
        <f t="shared" si="11"/>
        <v>4.8989999999999999E-2</v>
      </c>
      <c r="I258">
        <f>(48.998-1.335*D258+2.755*10^(-2)*D258^2-3.22*10^(-4)*D258^3+1.598*10^(-6)*D258^4)*10^(-3)</f>
        <v>4.8998E-2</v>
      </c>
      <c r="J258">
        <f>EXP(52.57-(6690.9/E258)-4.681*LN(E258))</f>
        <v>6.0694701902840125</v>
      </c>
    </row>
    <row r="259" spans="2:10" x14ac:dyDescent="0.35">
      <c r="B259" s="2" t="e">
        <f>(TAN((PI()/180)*G259)-TAN((PI()/180)*A259))/TAN((PI()/180)*A259)*H259</f>
        <v>#DIV/0!</v>
      </c>
      <c r="C259" s="2" t="e">
        <f>(K259-J259)/1013*B259*0.2095*I259*1000*(32/22.414)*10</f>
        <v>#DIV/0!</v>
      </c>
      <c r="E259">
        <f t="shared" si="12"/>
        <v>273</v>
      </c>
      <c r="G259">
        <f t="shared" ref="G259:G322" si="13">62.14-0.08915*D259</f>
        <v>62.14</v>
      </c>
      <c r="H259">
        <f t="shared" ref="H259:H322" si="14">0.04899+4.965*10^(-4)*D259</f>
        <v>4.8989999999999999E-2</v>
      </c>
      <c r="I259">
        <f>(48.998-1.335*D259+2.755*10^(-2)*D259^2-3.22*10^(-4)*D259^3+1.598*10^(-6)*D259^4)*10^(-3)</f>
        <v>4.8998E-2</v>
      </c>
      <c r="J259">
        <f>EXP(52.57-(6690.9/E259)-4.681*LN(E259))</f>
        <v>6.0694701902840125</v>
      </c>
    </row>
    <row r="260" spans="2:10" x14ac:dyDescent="0.35">
      <c r="B260" s="2" t="e">
        <f>(TAN((PI()/180)*G260)-TAN((PI()/180)*A260))/TAN((PI()/180)*A260)*H260</f>
        <v>#DIV/0!</v>
      </c>
      <c r="C260" s="2" t="e">
        <f>(K260-J260)/1013*B260*0.2095*I260*1000*(32/22.414)*10</f>
        <v>#DIV/0!</v>
      </c>
      <c r="E260">
        <f t="shared" si="12"/>
        <v>273</v>
      </c>
      <c r="G260">
        <f t="shared" si="13"/>
        <v>62.14</v>
      </c>
      <c r="H260">
        <f t="shared" si="14"/>
        <v>4.8989999999999999E-2</v>
      </c>
      <c r="I260">
        <f>(48.998-1.335*D260+2.755*10^(-2)*D260^2-3.22*10^(-4)*D260^3+1.598*10^(-6)*D260^4)*10^(-3)</f>
        <v>4.8998E-2</v>
      </c>
      <c r="J260">
        <f>EXP(52.57-(6690.9/E260)-4.681*LN(E260))</f>
        <v>6.0694701902840125</v>
      </c>
    </row>
    <row r="261" spans="2:10" x14ac:dyDescent="0.35">
      <c r="B261" s="2" t="e">
        <f>(TAN((PI()/180)*G261)-TAN((PI()/180)*A261))/TAN((PI()/180)*A261)*H261</f>
        <v>#DIV/0!</v>
      </c>
      <c r="C261" s="2" t="e">
        <f>(K261-J261)/1013*B261*0.2095*I261*1000*(32/22.414)*10</f>
        <v>#DIV/0!</v>
      </c>
      <c r="E261">
        <f t="shared" si="12"/>
        <v>273</v>
      </c>
      <c r="G261">
        <f t="shared" si="13"/>
        <v>62.14</v>
      </c>
      <c r="H261">
        <f t="shared" si="14"/>
        <v>4.8989999999999999E-2</v>
      </c>
      <c r="I261">
        <f>(48.998-1.335*D261+2.755*10^(-2)*D261^2-3.22*10^(-4)*D261^3+1.598*10^(-6)*D261^4)*10^(-3)</f>
        <v>4.8998E-2</v>
      </c>
      <c r="J261">
        <f>EXP(52.57-(6690.9/E261)-4.681*LN(E261))</f>
        <v>6.0694701902840125</v>
      </c>
    </row>
    <row r="262" spans="2:10" x14ac:dyDescent="0.35">
      <c r="B262" s="2" t="e">
        <f>(TAN((PI()/180)*G262)-TAN((PI()/180)*A262))/TAN((PI()/180)*A262)*H262</f>
        <v>#DIV/0!</v>
      </c>
      <c r="C262" s="2" t="e">
        <f>(K262-J262)/1013*B262*0.2095*I262*1000*(32/22.414)*10</f>
        <v>#DIV/0!</v>
      </c>
      <c r="E262">
        <f t="shared" si="12"/>
        <v>273</v>
      </c>
      <c r="G262">
        <f t="shared" si="13"/>
        <v>62.14</v>
      </c>
      <c r="H262">
        <f t="shared" si="14"/>
        <v>4.8989999999999999E-2</v>
      </c>
      <c r="I262">
        <f>(48.998-1.335*D262+2.755*10^(-2)*D262^2-3.22*10^(-4)*D262^3+1.598*10^(-6)*D262^4)*10^(-3)</f>
        <v>4.8998E-2</v>
      </c>
      <c r="J262">
        <f>EXP(52.57-(6690.9/E262)-4.681*LN(E262))</f>
        <v>6.0694701902840125</v>
      </c>
    </row>
    <row r="263" spans="2:10" x14ac:dyDescent="0.35">
      <c r="B263" s="2" t="e">
        <f>(TAN((PI()/180)*G263)-TAN((PI()/180)*A263))/TAN((PI()/180)*A263)*H263</f>
        <v>#DIV/0!</v>
      </c>
      <c r="C263" s="2" t="e">
        <f>(K263-J263)/1013*B263*0.2095*I263*1000*(32/22.414)*10</f>
        <v>#DIV/0!</v>
      </c>
      <c r="E263">
        <f t="shared" si="12"/>
        <v>273</v>
      </c>
      <c r="G263">
        <f t="shared" si="13"/>
        <v>62.14</v>
      </c>
      <c r="H263">
        <f t="shared" si="14"/>
        <v>4.8989999999999999E-2</v>
      </c>
      <c r="I263">
        <f>(48.998-1.335*D263+2.755*10^(-2)*D263^2-3.22*10^(-4)*D263^3+1.598*10^(-6)*D263^4)*10^(-3)</f>
        <v>4.8998E-2</v>
      </c>
      <c r="J263">
        <f>EXP(52.57-(6690.9/E263)-4.681*LN(E263))</f>
        <v>6.0694701902840125</v>
      </c>
    </row>
    <row r="264" spans="2:10" x14ac:dyDescent="0.35">
      <c r="B264" s="2" t="e">
        <f>(TAN((PI()/180)*G264)-TAN((PI()/180)*A264))/TAN((PI()/180)*A264)*H264</f>
        <v>#DIV/0!</v>
      </c>
      <c r="C264" s="2" t="e">
        <f>(K264-J264)/1013*B264*0.2095*I264*1000*(32/22.414)*10</f>
        <v>#DIV/0!</v>
      </c>
      <c r="E264">
        <f t="shared" si="12"/>
        <v>273</v>
      </c>
      <c r="G264">
        <f t="shared" si="13"/>
        <v>62.14</v>
      </c>
      <c r="H264">
        <f t="shared" si="14"/>
        <v>4.8989999999999999E-2</v>
      </c>
      <c r="I264">
        <f>(48.998-1.335*D264+2.755*10^(-2)*D264^2-3.22*10^(-4)*D264^3+1.598*10^(-6)*D264^4)*10^(-3)</f>
        <v>4.8998E-2</v>
      </c>
      <c r="J264">
        <f>EXP(52.57-(6690.9/E264)-4.681*LN(E264))</f>
        <v>6.0694701902840125</v>
      </c>
    </row>
    <row r="265" spans="2:10" x14ac:dyDescent="0.35">
      <c r="B265" s="2" t="e">
        <f>(TAN((PI()/180)*G265)-TAN((PI()/180)*A265))/TAN((PI()/180)*A265)*H265</f>
        <v>#DIV/0!</v>
      </c>
      <c r="C265" s="2" t="e">
        <f>(K265-J265)/1013*B265*0.2095*I265*1000*(32/22.414)*10</f>
        <v>#DIV/0!</v>
      </c>
      <c r="E265">
        <f t="shared" si="12"/>
        <v>273</v>
      </c>
      <c r="G265">
        <f t="shared" si="13"/>
        <v>62.14</v>
      </c>
      <c r="H265">
        <f t="shared" si="14"/>
        <v>4.8989999999999999E-2</v>
      </c>
      <c r="I265">
        <f>(48.998-1.335*D265+2.755*10^(-2)*D265^2-3.22*10^(-4)*D265^3+1.598*10^(-6)*D265^4)*10^(-3)</f>
        <v>4.8998E-2</v>
      </c>
      <c r="J265">
        <f>EXP(52.57-(6690.9/E265)-4.681*LN(E265))</f>
        <v>6.0694701902840125</v>
      </c>
    </row>
    <row r="266" spans="2:10" x14ac:dyDescent="0.35">
      <c r="B266" s="2" t="e">
        <f>(TAN((PI()/180)*G266)-TAN((PI()/180)*A266))/TAN((PI()/180)*A266)*H266</f>
        <v>#DIV/0!</v>
      </c>
      <c r="C266" s="2" t="e">
        <f>(K266-J266)/1013*B266*0.2095*I266*1000*(32/22.414)*10</f>
        <v>#DIV/0!</v>
      </c>
      <c r="E266">
        <f t="shared" si="12"/>
        <v>273</v>
      </c>
      <c r="G266">
        <f t="shared" si="13"/>
        <v>62.14</v>
      </c>
      <c r="H266">
        <f t="shared" si="14"/>
        <v>4.8989999999999999E-2</v>
      </c>
      <c r="I266">
        <f>(48.998-1.335*D266+2.755*10^(-2)*D266^2-3.22*10^(-4)*D266^3+1.598*10^(-6)*D266^4)*10^(-3)</f>
        <v>4.8998E-2</v>
      </c>
      <c r="J266">
        <f>EXP(52.57-(6690.9/E266)-4.681*LN(E266))</f>
        <v>6.0694701902840125</v>
      </c>
    </row>
    <row r="267" spans="2:10" x14ac:dyDescent="0.35">
      <c r="B267" s="2" t="e">
        <f>(TAN((PI()/180)*G267)-TAN((PI()/180)*A267))/TAN((PI()/180)*A267)*H267</f>
        <v>#DIV/0!</v>
      </c>
      <c r="C267" s="2" t="e">
        <f>(K267-J267)/1013*B267*0.2095*I267*1000*(32/22.414)*10</f>
        <v>#DIV/0!</v>
      </c>
      <c r="E267">
        <f t="shared" si="12"/>
        <v>273</v>
      </c>
      <c r="G267">
        <f t="shared" si="13"/>
        <v>62.14</v>
      </c>
      <c r="H267">
        <f t="shared" si="14"/>
        <v>4.8989999999999999E-2</v>
      </c>
      <c r="I267">
        <f>(48.998-1.335*D267+2.755*10^(-2)*D267^2-3.22*10^(-4)*D267^3+1.598*10^(-6)*D267^4)*10^(-3)</f>
        <v>4.8998E-2</v>
      </c>
      <c r="J267">
        <f>EXP(52.57-(6690.9/E267)-4.681*LN(E267))</f>
        <v>6.0694701902840125</v>
      </c>
    </row>
    <row r="268" spans="2:10" x14ac:dyDescent="0.35">
      <c r="B268" s="2" t="e">
        <f>(TAN((PI()/180)*G268)-TAN((PI()/180)*A268))/TAN((PI()/180)*A268)*H268</f>
        <v>#DIV/0!</v>
      </c>
      <c r="C268" s="2" t="e">
        <f>(K268-J268)/1013*B268*0.2095*I268*1000*(32/22.414)*10</f>
        <v>#DIV/0!</v>
      </c>
      <c r="E268">
        <f t="shared" si="12"/>
        <v>273</v>
      </c>
      <c r="G268">
        <f t="shared" si="13"/>
        <v>62.14</v>
      </c>
      <c r="H268">
        <f t="shared" si="14"/>
        <v>4.8989999999999999E-2</v>
      </c>
      <c r="I268">
        <f>(48.998-1.335*D268+2.755*10^(-2)*D268^2-3.22*10^(-4)*D268^3+1.598*10^(-6)*D268^4)*10^(-3)</f>
        <v>4.8998E-2</v>
      </c>
      <c r="J268">
        <f>EXP(52.57-(6690.9/E268)-4.681*LN(E268))</f>
        <v>6.0694701902840125</v>
      </c>
    </row>
    <row r="269" spans="2:10" x14ac:dyDescent="0.35">
      <c r="B269" s="2" t="e">
        <f>(TAN((PI()/180)*G269)-TAN((PI()/180)*A269))/TAN((PI()/180)*A269)*H269</f>
        <v>#DIV/0!</v>
      </c>
      <c r="C269" s="2" t="e">
        <f>(K269-J269)/1013*B269*0.2095*I269*1000*(32/22.414)*10</f>
        <v>#DIV/0!</v>
      </c>
      <c r="E269">
        <f t="shared" si="12"/>
        <v>273</v>
      </c>
      <c r="G269">
        <f t="shared" si="13"/>
        <v>62.14</v>
      </c>
      <c r="H269">
        <f t="shared" si="14"/>
        <v>4.8989999999999999E-2</v>
      </c>
      <c r="I269">
        <f>(48.998-1.335*D269+2.755*10^(-2)*D269^2-3.22*10^(-4)*D269^3+1.598*10^(-6)*D269^4)*10^(-3)</f>
        <v>4.8998E-2</v>
      </c>
      <c r="J269">
        <f>EXP(52.57-(6690.9/E269)-4.681*LN(E269))</f>
        <v>6.0694701902840125</v>
      </c>
    </row>
    <row r="270" spans="2:10" x14ac:dyDescent="0.35">
      <c r="B270" s="2" t="e">
        <f>(TAN((PI()/180)*G270)-TAN((PI()/180)*A270))/TAN((PI()/180)*A270)*H270</f>
        <v>#DIV/0!</v>
      </c>
      <c r="C270" s="2" t="e">
        <f>(K270-J270)/1013*B270*0.2095*I270*1000*(32/22.414)*10</f>
        <v>#DIV/0!</v>
      </c>
      <c r="E270">
        <f t="shared" si="12"/>
        <v>273</v>
      </c>
      <c r="G270">
        <f t="shared" si="13"/>
        <v>62.14</v>
      </c>
      <c r="H270">
        <f t="shared" si="14"/>
        <v>4.8989999999999999E-2</v>
      </c>
      <c r="I270">
        <f>(48.998-1.335*D270+2.755*10^(-2)*D270^2-3.22*10^(-4)*D270^3+1.598*10^(-6)*D270^4)*10^(-3)</f>
        <v>4.8998E-2</v>
      </c>
      <c r="J270">
        <f>EXP(52.57-(6690.9/E270)-4.681*LN(E270))</f>
        <v>6.0694701902840125</v>
      </c>
    </row>
    <row r="271" spans="2:10" x14ac:dyDescent="0.35">
      <c r="B271" s="2" t="e">
        <f>(TAN((PI()/180)*G271)-TAN((PI()/180)*A271))/TAN((PI()/180)*A271)*H271</f>
        <v>#DIV/0!</v>
      </c>
      <c r="C271" s="2" t="e">
        <f>(K271-J271)/1013*B271*0.2095*I271*1000*(32/22.414)*10</f>
        <v>#DIV/0!</v>
      </c>
      <c r="E271">
        <f t="shared" si="12"/>
        <v>273</v>
      </c>
      <c r="G271">
        <f t="shared" si="13"/>
        <v>62.14</v>
      </c>
      <c r="H271">
        <f t="shared" si="14"/>
        <v>4.8989999999999999E-2</v>
      </c>
      <c r="I271">
        <f>(48.998-1.335*D271+2.755*10^(-2)*D271^2-3.22*10^(-4)*D271^3+1.598*10^(-6)*D271^4)*10^(-3)</f>
        <v>4.8998E-2</v>
      </c>
      <c r="J271">
        <f>EXP(52.57-(6690.9/E271)-4.681*LN(E271))</f>
        <v>6.0694701902840125</v>
      </c>
    </row>
    <row r="272" spans="2:10" x14ac:dyDescent="0.35">
      <c r="B272" s="2" t="e">
        <f>(TAN((PI()/180)*G272)-TAN((PI()/180)*A272))/TAN((PI()/180)*A272)*H272</f>
        <v>#DIV/0!</v>
      </c>
      <c r="C272" s="2" t="e">
        <f>(K272-J272)/1013*B272*0.2095*I272*1000*(32/22.414)*10</f>
        <v>#DIV/0!</v>
      </c>
      <c r="E272">
        <f t="shared" si="12"/>
        <v>273</v>
      </c>
      <c r="G272">
        <f t="shared" si="13"/>
        <v>62.14</v>
      </c>
      <c r="H272">
        <f t="shared" si="14"/>
        <v>4.8989999999999999E-2</v>
      </c>
      <c r="I272">
        <f>(48.998-1.335*D272+2.755*10^(-2)*D272^2-3.22*10^(-4)*D272^3+1.598*10^(-6)*D272^4)*10^(-3)</f>
        <v>4.8998E-2</v>
      </c>
      <c r="J272">
        <f>EXP(52.57-(6690.9/E272)-4.681*LN(E272))</f>
        <v>6.0694701902840125</v>
      </c>
    </row>
    <row r="273" spans="2:10" x14ac:dyDescent="0.35">
      <c r="B273" s="2" t="e">
        <f>(TAN((PI()/180)*G273)-TAN((PI()/180)*A273))/TAN((PI()/180)*A273)*H273</f>
        <v>#DIV/0!</v>
      </c>
      <c r="C273" s="2" t="e">
        <f>(K273-J273)/1013*B273*0.2095*I273*1000*(32/22.414)*10</f>
        <v>#DIV/0!</v>
      </c>
      <c r="E273">
        <f t="shared" si="12"/>
        <v>273</v>
      </c>
      <c r="G273">
        <f t="shared" si="13"/>
        <v>62.14</v>
      </c>
      <c r="H273">
        <f t="shared" si="14"/>
        <v>4.8989999999999999E-2</v>
      </c>
      <c r="I273">
        <f>(48.998-1.335*D273+2.755*10^(-2)*D273^2-3.22*10^(-4)*D273^3+1.598*10^(-6)*D273^4)*10^(-3)</f>
        <v>4.8998E-2</v>
      </c>
      <c r="J273">
        <f>EXP(52.57-(6690.9/E273)-4.681*LN(E273))</f>
        <v>6.0694701902840125</v>
      </c>
    </row>
    <row r="274" spans="2:10" x14ac:dyDescent="0.35">
      <c r="B274" s="2" t="e">
        <f>(TAN((PI()/180)*G274)-TAN((PI()/180)*A274))/TAN((PI()/180)*A274)*H274</f>
        <v>#DIV/0!</v>
      </c>
      <c r="C274" s="2" t="e">
        <f>(K274-J274)/1013*B274*0.2095*I274*1000*(32/22.414)*10</f>
        <v>#DIV/0!</v>
      </c>
      <c r="E274">
        <f t="shared" si="12"/>
        <v>273</v>
      </c>
      <c r="G274">
        <f t="shared" si="13"/>
        <v>62.14</v>
      </c>
      <c r="H274">
        <f t="shared" si="14"/>
        <v>4.8989999999999999E-2</v>
      </c>
      <c r="I274">
        <f>(48.998-1.335*D274+2.755*10^(-2)*D274^2-3.22*10^(-4)*D274^3+1.598*10^(-6)*D274^4)*10^(-3)</f>
        <v>4.8998E-2</v>
      </c>
      <c r="J274">
        <f>EXP(52.57-(6690.9/E274)-4.681*LN(E274))</f>
        <v>6.0694701902840125</v>
      </c>
    </row>
    <row r="275" spans="2:10" x14ac:dyDescent="0.35">
      <c r="B275" s="2" t="e">
        <f>(TAN((PI()/180)*G275)-TAN((PI()/180)*A275))/TAN((PI()/180)*A275)*H275</f>
        <v>#DIV/0!</v>
      </c>
      <c r="C275" s="2" t="e">
        <f>(K275-J275)/1013*B275*0.2095*I275*1000*(32/22.414)*10</f>
        <v>#DIV/0!</v>
      </c>
      <c r="E275">
        <f t="shared" si="12"/>
        <v>273</v>
      </c>
      <c r="G275">
        <f t="shared" si="13"/>
        <v>62.14</v>
      </c>
      <c r="H275">
        <f t="shared" si="14"/>
        <v>4.8989999999999999E-2</v>
      </c>
      <c r="I275">
        <f>(48.998-1.335*D275+2.755*10^(-2)*D275^2-3.22*10^(-4)*D275^3+1.598*10^(-6)*D275^4)*10^(-3)</f>
        <v>4.8998E-2</v>
      </c>
      <c r="J275">
        <f>EXP(52.57-(6690.9/E275)-4.681*LN(E275))</f>
        <v>6.0694701902840125</v>
      </c>
    </row>
    <row r="276" spans="2:10" x14ac:dyDescent="0.35">
      <c r="B276" s="2" t="e">
        <f>(TAN((PI()/180)*G276)-TAN((PI()/180)*A276))/TAN((PI()/180)*A276)*H276</f>
        <v>#DIV/0!</v>
      </c>
      <c r="C276" s="2" t="e">
        <f>(K276-J276)/1013*B276*0.2095*I276*1000*(32/22.414)*10</f>
        <v>#DIV/0!</v>
      </c>
      <c r="E276">
        <f t="shared" si="12"/>
        <v>273</v>
      </c>
      <c r="G276">
        <f t="shared" si="13"/>
        <v>62.14</v>
      </c>
      <c r="H276">
        <f t="shared" si="14"/>
        <v>4.8989999999999999E-2</v>
      </c>
      <c r="I276">
        <f>(48.998-1.335*D276+2.755*10^(-2)*D276^2-3.22*10^(-4)*D276^3+1.598*10^(-6)*D276^4)*10^(-3)</f>
        <v>4.8998E-2</v>
      </c>
      <c r="J276">
        <f>EXP(52.57-(6690.9/E276)-4.681*LN(E276))</f>
        <v>6.0694701902840125</v>
      </c>
    </row>
    <row r="277" spans="2:10" x14ac:dyDescent="0.35">
      <c r="B277" s="2" t="e">
        <f>(TAN((PI()/180)*G277)-TAN((PI()/180)*A277))/TAN((PI()/180)*A277)*H277</f>
        <v>#DIV/0!</v>
      </c>
      <c r="C277" s="2" t="e">
        <f>(K277-J277)/1013*B277*0.2095*I277*1000*(32/22.414)*10</f>
        <v>#DIV/0!</v>
      </c>
      <c r="E277">
        <f t="shared" si="12"/>
        <v>273</v>
      </c>
      <c r="G277">
        <f t="shared" si="13"/>
        <v>62.14</v>
      </c>
      <c r="H277">
        <f t="shared" si="14"/>
        <v>4.8989999999999999E-2</v>
      </c>
      <c r="I277">
        <f>(48.998-1.335*D277+2.755*10^(-2)*D277^2-3.22*10^(-4)*D277^3+1.598*10^(-6)*D277^4)*10^(-3)</f>
        <v>4.8998E-2</v>
      </c>
      <c r="J277">
        <f>EXP(52.57-(6690.9/E277)-4.681*LN(E277))</f>
        <v>6.0694701902840125</v>
      </c>
    </row>
    <row r="278" spans="2:10" x14ac:dyDescent="0.35">
      <c r="B278" s="2" t="e">
        <f>(TAN((PI()/180)*G278)-TAN((PI()/180)*A278))/TAN((PI()/180)*A278)*H278</f>
        <v>#DIV/0!</v>
      </c>
      <c r="C278" s="2" t="e">
        <f>(K278-J278)/1013*B278*0.2095*I278*1000*(32/22.414)*10</f>
        <v>#DIV/0!</v>
      </c>
      <c r="E278">
        <f t="shared" si="12"/>
        <v>273</v>
      </c>
      <c r="G278">
        <f t="shared" si="13"/>
        <v>62.14</v>
      </c>
      <c r="H278">
        <f t="shared" si="14"/>
        <v>4.8989999999999999E-2</v>
      </c>
      <c r="I278">
        <f>(48.998-1.335*D278+2.755*10^(-2)*D278^2-3.22*10^(-4)*D278^3+1.598*10^(-6)*D278^4)*10^(-3)</f>
        <v>4.8998E-2</v>
      </c>
      <c r="J278">
        <f>EXP(52.57-(6690.9/E278)-4.681*LN(E278))</f>
        <v>6.0694701902840125</v>
      </c>
    </row>
    <row r="279" spans="2:10" x14ac:dyDescent="0.35">
      <c r="B279" s="2" t="e">
        <f>(TAN((PI()/180)*G279)-TAN((PI()/180)*A279))/TAN((PI()/180)*A279)*H279</f>
        <v>#DIV/0!</v>
      </c>
      <c r="C279" s="2" t="e">
        <f>(K279-J279)/1013*B279*0.2095*I279*1000*(32/22.414)*10</f>
        <v>#DIV/0!</v>
      </c>
      <c r="E279">
        <f t="shared" si="12"/>
        <v>273</v>
      </c>
      <c r="G279">
        <f t="shared" si="13"/>
        <v>62.14</v>
      </c>
      <c r="H279">
        <f t="shared" si="14"/>
        <v>4.8989999999999999E-2</v>
      </c>
      <c r="I279">
        <f>(48.998-1.335*D279+2.755*10^(-2)*D279^2-3.22*10^(-4)*D279^3+1.598*10^(-6)*D279^4)*10^(-3)</f>
        <v>4.8998E-2</v>
      </c>
      <c r="J279">
        <f>EXP(52.57-(6690.9/E279)-4.681*LN(E279))</f>
        <v>6.0694701902840125</v>
      </c>
    </row>
    <row r="280" spans="2:10" x14ac:dyDescent="0.35">
      <c r="B280" s="2" t="e">
        <f>(TAN((PI()/180)*G280)-TAN((PI()/180)*A280))/TAN((PI()/180)*A280)*H280</f>
        <v>#DIV/0!</v>
      </c>
      <c r="C280" s="2" t="e">
        <f>(K280-J280)/1013*B280*0.2095*I280*1000*(32/22.414)*10</f>
        <v>#DIV/0!</v>
      </c>
      <c r="E280">
        <f t="shared" si="12"/>
        <v>273</v>
      </c>
      <c r="G280">
        <f t="shared" si="13"/>
        <v>62.14</v>
      </c>
      <c r="H280">
        <f t="shared" si="14"/>
        <v>4.8989999999999999E-2</v>
      </c>
      <c r="I280">
        <f>(48.998-1.335*D280+2.755*10^(-2)*D280^2-3.22*10^(-4)*D280^3+1.598*10^(-6)*D280^4)*10^(-3)</f>
        <v>4.8998E-2</v>
      </c>
      <c r="J280">
        <f>EXP(52.57-(6690.9/E280)-4.681*LN(E280))</f>
        <v>6.0694701902840125</v>
      </c>
    </row>
    <row r="281" spans="2:10" x14ac:dyDescent="0.35">
      <c r="B281" s="2" t="e">
        <f>(TAN((PI()/180)*G281)-TAN((PI()/180)*A281))/TAN((PI()/180)*A281)*H281</f>
        <v>#DIV/0!</v>
      </c>
      <c r="C281" s="2" t="e">
        <f>(K281-J281)/1013*B281*0.2095*I281*1000*(32/22.414)*10</f>
        <v>#DIV/0!</v>
      </c>
      <c r="E281">
        <f t="shared" si="12"/>
        <v>273</v>
      </c>
      <c r="G281">
        <f t="shared" si="13"/>
        <v>62.14</v>
      </c>
      <c r="H281">
        <f t="shared" si="14"/>
        <v>4.8989999999999999E-2</v>
      </c>
      <c r="I281">
        <f>(48.998-1.335*D281+2.755*10^(-2)*D281^2-3.22*10^(-4)*D281^3+1.598*10^(-6)*D281^4)*10^(-3)</f>
        <v>4.8998E-2</v>
      </c>
      <c r="J281">
        <f>EXP(52.57-(6690.9/E281)-4.681*LN(E281))</f>
        <v>6.0694701902840125</v>
      </c>
    </row>
    <row r="282" spans="2:10" x14ac:dyDescent="0.35">
      <c r="B282" s="2" t="e">
        <f>(TAN((PI()/180)*G282)-TAN((PI()/180)*A282))/TAN((PI()/180)*A282)*H282</f>
        <v>#DIV/0!</v>
      </c>
      <c r="C282" s="2" t="e">
        <f>(K282-J282)/1013*B282*0.2095*I282*1000*(32/22.414)*10</f>
        <v>#DIV/0!</v>
      </c>
      <c r="E282">
        <f t="shared" si="12"/>
        <v>273</v>
      </c>
      <c r="G282">
        <f t="shared" si="13"/>
        <v>62.14</v>
      </c>
      <c r="H282">
        <f t="shared" si="14"/>
        <v>4.8989999999999999E-2</v>
      </c>
      <c r="I282">
        <f>(48.998-1.335*D282+2.755*10^(-2)*D282^2-3.22*10^(-4)*D282^3+1.598*10^(-6)*D282^4)*10^(-3)</f>
        <v>4.8998E-2</v>
      </c>
      <c r="J282">
        <f>EXP(52.57-(6690.9/E282)-4.681*LN(E282))</f>
        <v>6.0694701902840125</v>
      </c>
    </row>
    <row r="283" spans="2:10" x14ac:dyDescent="0.35">
      <c r="B283" s="2" t="e">
        <f>(TAN((PI()/180)*G283)-TAN((PI()/180)*A283))/TAN((PI()/180)*A283)*H283</f>
        <v>#DIV/0!</v>
      </c>
      <c r="C283" s="2" t="e">
        <f>(K283-J283)/1013*B283*0.2095*I283*1000*(32/22.414)*10</f>
        <v>#DIV/0!</v>
      </c>
      <c r="E283">
        <f t="shared" si="12"/>
        <v>273</v>
      </c>
      <c r="G283">
        <f t="shared" si="13"/>
        <v>62.14</v>
      </c>
      <c r="H283">
        <f t="shared" si="14"/>
        <v>4.8989999999999999E-2</v>
      </c>
      <c r="I283">
        <f>(48.998-1.335*D283+2.755*10^(-2)*D283^2-3.22*10^(-4)*D283^3+1.598*10^(-6)*D283^4)*10^(-3)</f>
        <v>4.8998E-2</v>
      </c>
      <c r="J283">
        <f>EXP(52.57-(6690.9/E283)-4.681*LN(E283))</f>
        <v>6.0694701902840125</v>
      </c>
    </row>
    <row r="284" spans="2:10" x14ac:dyDescent="0.35">
      <c r="B284" s="2" t="e">
        <f>(TAN((PI()/180)*G284)-TAN((PI()/180)*A284))/TAN((PI()/180)*A284)*H284</f>
        <v>#DIV/0!</v>
      </c>
      <c r="C284" s="2" t="e">
        <f>(K284-J284)/1013*B284*0.2095*I284*1000*(32/22.414)*10</f>
        <v>#DIV/0!</v>
      </c>
      <c r="E284">
        <f t="shared" si="12"/>
        <v>273</v>
      </c>
      <c r="G284">
        <f t="shared" si="13"/>
        <v>62.14</v>
      </c>
      <c r="H284">
        <f t="shared" si="14"/>
        <v>4.8989999999999999E-2</v>
      </c>
      <c r="I284">
        <f>(48.998-1.335*D284+2.755*10^(-2)*D284^2-3.22*10^(-4)*D284^3+1.598*10^(-6)*D284^4)*10^(-3)</f>
        <v>4.8998E-2</v>
      </c>
      <c r="J284">
        <f>EXP(52.57-(6690.9/E284)-4.681*LN(E284))</f>
        <v>6.0694701902840125</v>
      </c>
    </row>
    <row r="285" spans="2:10" x14ac:dyDescent="0.35">
      <c r="B285" s="2" t="e">
        <f>(TAN((PI()/180)*G285)-TAN((PI()/180)*A285))/TAN((PI()/180)*A285)*H285</f>
        <v>#DIV/0!</v>
      </c>
      <c r="C285" s="2" t="e">
        <f>(K285-J285)/1013*B285*0.2095*I285*1000*(32/22.414)*10</f>
        <v>#DIV/0!</v>
      </c>
      <c r="E285">
        <f t="shared" si="12"/>
        <v>273</v>
      </c>
      <c r="G285">
        <f t="shared" si="13"/>
        <v>62.14</v>
      </c>
      <c r="H285">
        <f t="shared" si="14"/>
        <v>4.8989999999999999E-2</v>
      </c>
      <c r="I285">
        <f>(48.998-1.335*D285+2.755*10^(-2)*D285^2-3.22*10^(-4)*D285^3+1.598*10^(-6)*D285^4)*10^(-3)</f>
        <v>4.8998E-2</v>
      </c>
      <c r="J285">
        <f>EXP(52.57-(6690.9/E285)-4.681*LN(E285))</f>
        <v>6.0694701902840125</v>
      </c>
    </row>
    <row r="286" spans="2:10" x14ac:dyDescent="0.35">
      <c r="B286" s="2" t="e">
        <f>(TAN((PI()/180)*G286)-TAN((PI()/180)*A286))/TAN((PI()/180)*A286)*H286</f>
        <v>#DIV/0!</v>
      </c>
      <c r="C286" s="2" t="e">
        <f>(K286-J286)/1013*B286*0.2095*I286*1000*(32/22.414)*10</f>
        <v>#DIV/0!</v>
      </c>
      <c r="E286">
        <f t="shared" si="12"/>
        <v>273</v>
      </c>
      <c r="G286">
        <f t="shared" si="13"/>
        <v>62.14</v>
      </c>
      <c r="H286">
        <f t="shared" si="14"/>
        <v>4.8989999999999999E-2</v>
      </c>
      <c r="I286">
        <f>(48.998-1.335*D286+2.755*10^(-2)*D286^2-3.22*10^(-4)*D286^3+1.598*10^(-6)*D286^4)*10^(-3)</f>
        <v>4.8998E-2</v>
      </c>
      <c r="J286">
        <f>EXP(52.57-(6690.9/E286)-4.681*LN(E286))</f>
        <v>6.0694701902840125</v>
      </c>
    </row>
    <row r="287" spans="2:10" x14ac:dyDescent="0.35">
      <c r="B287" s="2" t="e">
        <f>(TAN((PI()/180)*G287)-TAN((PI()/180)*A287))/TAN((PI()/180)*A287)*H287</f>
        <v>#DIV/0!</v>
      </c>
      <c r="C287" s="2" t="e">
        <f>(K287-J287)/1013*B287*0.2095*I287*1000*(32/22.414)*10</f>
        <v>#DIV/0!</v>
      </c>
      <c r="E287">
        <f t="shared" si="12"/>
        <v>273</v>
      </c>
      <c r="G287">
        <f t="shared" si="13"/>
        <v>62.14</v>
      </c>
      <c r="H287">
        <f t="shared" si="14"/>
        <v>4.8989999999999999E-2</v>
      </c>
      <c r="I287">
        <f>(48.998-1.335*D287+2.755*10^(-2)*D287^2-3.22*10^(-4)*D287^3+1.598*10^(-6)*D287^4)*10^(-3)</f>
        <v>4.8998E-2</v>
      </c>
      <c r="J287">
        <f>EXP(52.57-(6690.9/E287)-4.681*LN(E287))</f>
        <v>6.0694701902840125</v>
      </c>
    </row>
    <row r="288" spans="2:10" x14ac:dyDescent="0.35">
      <c r="B288" s="2" t="e">
        <f>(TAN((PI()/180)*G288)-TAN((PI()/180)*A288))/TAN((PI()/180)*A288)*H288</f>
        <v>#DIV/0!</v>
      </c>
      <c r="C288" s="2" t="e">
        <f>(K288-J288)/1013*B288*0.2095*I288*1000*(32/22.414)*10</f>
        <v>#DIV/0!</v>
      </c>
      <c r="E288">
        <f t="shared" si="12"/>
        <v>273</v>
      </c>
      <c r="G288">
        <f t="shared" si="13"/>
        <v>62.14</v>
      </c>
      <c r="H288">
        <f t="shared" si="14"/>
        <v>4.8989999999999999E-2</v>
      </c>
      <c r="I288">
        <f>(48.998-1.335*D288+2.755*10^(-2)*D288^2-3.22*10^(-4)*D288^3+1.598*10^(-6)*D288^4)*10^(-3)</f>
        <v>4.8998E-2</v>
      </c>
      <c r="J288">
        <f>EXP(52.57-(6690.9/E288)-4.681*LN(E288))</f>
        <v>6.0694701902840125</v>
      </c>
    </row>
    <row r="289" spans="2:10" x14ac:dyDescent="0.35">
      <c r="B289" s="2" t="e">
        <f>(TAN((PI()/180)*G289)-TAN((PI()/180)*A289))/TAN((PI()/180)*A289)*H289</f>
        <v>#DIV/0!</v>
      </c>
      <c r="C289" s="2" t="e">
        <f>(K289-J289)/1013*B289*0.2095*I289*1000*(32/22.414)*10</f>
        <v>#DIV/0!</v>
      </c>
      <c r="E289">
        <f t="shared" si="12"/>
        <v>273</v>
      </c>
      <c r="G289">
        <f t="shared" si="13"/>
        <v>62.14</v>
      </c>
      <c r="H289">
        <f t="shared" si="14"/>
        <v>4.8989999999999999E-2</v>
      </c>
      <c r="I289">
        <f>(48.998-1.335*D289+2.755*10^(-2)*D289^2-3.22*10^(-4)*D289^3+1.598*10^(-6)*D289^4)*10^(-3)</f>
        <v>4.8998E-2</v>
      </c>
      <c r="J289">
        <f>EXP(52.57-(6690.9/E289)-4.681*LN(E289))</f>
        <v>6.0694701902840125</v>
      </c>
    </row>
    <row r="290" spans="2:10" x14ac:dyDescent="0.35">
      <c r="B290" s="2" t="e">
        <f>(TAN((PI()/180)*G290)-TAN((PI()/180)*A290))/TAN((PI()/180)*A290)*H290</f>
        <v>#DIV/0!</v>
      </c>
      <c r="C290" s="2" t="e">
        <f>(K290-J290)/1013*B290*0.2095*I290*1000*(32/22.414)*10</f>
        <v>#DIV/0!</v>
      </c>
      <c r="E290">
        <f t="shared" si="12"/>
        <v>273</v>
      </c>
      <c r="G290">
        <f t="shared" si="13"/>
        <v>62.14</v>
      </c>
      <c r="H290">
        <f t="shared" si="14"/>
        <v>4.8989999999999999E-2</v>
      </c>
      <c r="I290">
        <f>(48.998-1.335*D290+2.755*10^(-2)*D290^2-3.22*10^(-4)*D290^3+1.598*10^(-6)*D290^4)*10^(-3)</f>
        <v>4.8998E-2</v>
      </c>
      <c r="J290">
        <f>EXP(52.57-(6690.9/E290)-4.681*LN(E290))</f>
        <v>6.0694701902840125</v>
      </c>
    </row>
    <row r="291" spans="2:10" x14ac:dyDescent="0.35">
      <c r="B291" s="2" t="e">
        <f>(TAN((PI()/180)*G291)-TAN((PI()/180)*A291))/TAN((PI()/180)*A291)*H291</f>
        <v>#DIV/0!</v>
      </c>
      <c r="C291" s="2" t="e">
        <f>(K291-J291)/1013*B291*0.2095*I291*1000*(32/22.414)*10</f>
        <v>#DIV/0!</v>
      </c>
      <c r="E291">
        <f t="shared" si="12"/>
        <v>273</v>
      </c>
      <c r="G291">
        <f t="shared" si="13"/>
        <v>62.14</v>
      </c>
      <c r="H291">
        <f t="shared" si="14"/>
        <v>4.8989999999999999E-2</v>
      </c>
      <c r="I291">
        <f>(48.998-1.335*D291+2.755*10^(-2)*D291^2-3.22*10^(-4)*D291^3+1.598*10^(-6)*D291^4)*10^(-3)</f>
        <v>4.8998E-2</v>
      </c>
      <c r="J291">
        <f>EXP(52.57-(6690.9/E291)-4.681*LN(E291))</f>
        <v>6.0694701902840125</v>
      </c>
    </row>
    <row r="292" spans="2:10" x14ac:dyDescent="0.35">
      <c r="B292" s="2" t="e">
        <f>(TAN((PI()/180)*G292)-TAN((PI()/180)*A292))/TAN((PI()/180)*A292)*H292</f>
        <v>#DIV/0!</v>
      </c>
      <c r="C292" s="2" t="e">
        <f>(K292-J292)/1013*B292*0.2095*I292*1000*(32/22.414)*10</f>
        <v>#DIV/0!</v>
      </c>
      <c r="E292">
        <f t="shared" si="12"/>
        <v>273</v>
      </c>
      <c r="G292">
        <f t="shared" si="13"/>
        <v>62.14</v>
      </c>
      <c r="H292">
        <f t="shared" si="14"/>
        <v>4.8989999999999999E-2</v>
      </c>
      <c r="I292">
        <f>(48.998-1.335*D292+2.755*10^(-2)*D292^2-3.22*10^(-4)*D292^3+1.598*10^(-6)*D292^4)*10^(-3)</f>
        <v>4.8998E-2</v>
      </c>
      <c r="J292">
        <f>EXP(52.57-(6690.9/E292)-4.681*LN(E292))</f>
        <v>6.0694701902840125</v>
      </c>
    </row>
    <row r="293" spans="2:10" x14ac:dyDescent="0.35">
      <c r="B293" s="2" t="e">
        <f>(TAN((PI()/180)*G293)-TAN((PI()/180)*A293))/TAN((PI()/180)*A293)*H293</f>
        <v>#DIV/0!</v>
      </c>
      <c r="C293" s="2" t="e">
        <f>(K293-J293)/1013*B293*0.2095*I293*1000*(32/22.414)*10</f>
        <v>#DIV/0!</v>
      </c>
      <c r="E293">
        <f t="shared" si="12"/>
        <v>273</v>
      </c>
      <c r="G293">
        <f t="shared" si="13"/>
        <v>62.14</v>
      </c>
      <c r="H293">
        <f t="shared" si="14"/>
        <v>4.8989999999999999E-2</v>
      </c>
      <c r="I293">
        <f>(48.998-1.335*D293+2.755*10^(-2)*D293^2-3.22*10^(-4)*D293^3+1.598*10^(-6)*D293^4)*10^(-3)</f>
        <v>4.8998E-2</v>
      </c>
      <c r="J293">
        <f>EXP(52.57-(6690.9/E293)-4.681*LN(E293))</f>
        <v>6.0694701902840125</v>
      </c>
    </row>
    <row r="294" spans="2:10" x14ac:dyDescent="0.35">
      <c r="B294" s="2" t="e">
        <f>(TAN((PI()/180)*G294)-TAN((PI()/180)*A294))/TAN((PI()/180)*A294)*H294</f>
        <v>#DIV/0!</v>
      </c>
      <c r="C294" s="2" t="e">
        <f>(K294-J294)/1013*B294*0.2095*I294*1000*(32/22.414)*10</f>
        <v>#DIV/0!</v>
      </c>
      <c r="E294">
        <f t="shared" si="12"/>
        <v>273</v>
      </c>
      <c r="G294">
        <f t="shared" si="13"/>
        <v>62.14</v>
      </c>
      <c r="H294">
        <f t="shared" si="14"/>
        <v>4.8989999999999999E-2</v>
      </c>
      <c r="I294">
        <f>(48.998-1.335*D294+2.755*10^(-2)*D294^2-3.22*10^(-4)*D294^3+1.598*10^(-6)*D294^4)*10^(-3)</f>
        <v>4.8998E-2</v>
      </c>
      <c r="J294">
        <f>EXP(52.57-(6690.9/E294)-4.681*LN(E294))</f>
        <v>6.0694701902840125</v>
      </c>
    </row>
    <row r="295" spans="2:10" x14ac:dyDescent="0.35">
      <c r="B295" s="2" t="e">
        <f>(TAN((PI()/180)*G295)-TAN((PI()/180)*A295))/TAN((PI()/180)*A295)*H295</f>
        <v>#DIV/0!</v>
      </c>
      <c r="C295" s="2" t="e">
        <f>(K295-J295)/1013*B295*0.2095*I295*1000*(32/22.414)*10</f>
        <v>#DIV/0!</v>
      </c>
      <c r="E295">
        <f t="shared" si="12"/>
        <v>273</v>
      </c>
      <c r="G295">
        <f t="shared" si="13"/>
        <v>62.14</v>
      </c>
      <c r="H295">
        <f t="shared" si="14"/>
        <v>4.8989999999999999E-2</v>
      </c>
      <c r="I295">
        <f>(48.998-1.335*D295+2.755*10^(-2)*D295^2-3.22*10^(-4)*D295^3+1.598*10^(-6)*D295^4)*10^(-3)</f>
        <v>4.8998E-2</v>
      </c>
      <c r="J295">
        <f>EXP(52.57-(6690.9/E295)-4.681*LN(E295))</f>
        <v>6.0694701902840125</v>
      </c>
    </row>
    <row r="296" spans="2:10" x14ac:dyDescent="0.35">
      <c r="B296" s="2" t="e">
        <f>(TAN((PI()/180)*G296)-TAN((PI()/180)*A296))/TAN((PI()/180)*A296)*H296</f>
        <v>#DIV/0!</v>
      </c>
      <c r="C296" s="2" t="e">
        <f>(K296-J296)/1013*B296*0.2095*I296*1000*(32/22.414)*10</f>
        <v>#DIV/0!</v>
      </c>
      <c r="E296">
        <f t="shared" si="12"/>
        <v>273</v>
      </c>
      <c r="G296">
        <f t="shared" si="13"/>
        <v>62.14</v>
      </c>
      <c r="H296">
        <f t="shared" si="14"/>
        <v>4.8989999999999999E-2</v>
      </c>
      <c r="I296">
        <f>(48.998-1.335*D296+2.755*10^(-2)*D296^2-3.22*10^(-4)*D296^3+1.598*10^(-6)*D296^4)*10^(-3)</f>
        <v>4.8998E-2</v>
      </c>
      <c r="J296">
        <f>EXP(52.57-(6690.9/E296)-4.681*LN(E296))</f>
        <v>6.0694701902840125</v>
      </c>
    </row>
    <row r="297" spans="2:10" x14ac:dyDescent="0.35">
      <c r="B297" s="2" t="e">
        <f>(TAN((PI()/180)*G297)-TAN((PI()/180)*A297))/TAN((PI()/180)*A297)*H297</f>
        <v>#DIV/0!</v>
      </c>
      <c r="C297" s="2" t="e">
        <f>(K297-J297)/1013*B297*0.2095*I297*1000*(32/22.414)*10</f>
        <v>#DIV/0!</v>
      </c>
      <c r="E297">
        <f t="shared" si="12"/>
        <v>273</v>
      </c>
      <c r="G297">
        <f t="shared" si="13"/>
        <v>62.14</v>
      </c>
      <c r="H297">
        <f t="shared" si="14"/>
        <v>4.8989999999999999E-2</v>
      </c>
      <c r="I297">
        <f>(48.998-1.335*D297+2.755*10^(-2)*D297^2-3.22*10^(-4)*D297^3+1.598*10^(-6)*D297^4)*10^(-3)</f>
        <v>4.8998E-2</v>
      </c>
      <c r="J297">
        <f>EXP(52.57-(6690.9/E297)-4.681*LN(E297))</f>
        <v>6.0694701902840125</v>
      </c>
    </row>
    <row r="298" spans="2:10" x14ac:dyDescent="0.35">
      <c r="B298" s="2" t="e">
        <f>(TAN((PI()/180)*G298)-TAN((PI()/180)*A298))/TAN((PI()/180)*A298)*H298</f>
        <v>#DIV/0!</v>
      </c>
      <c r="C298" s="2" t="e">
        <f>(K298-J298)/1013*B298*0.2095*I298*1000*(32/22.414)*10</f>
        <v>#DIV/0!</v>
      </c>
      <c r="E298">
        <f t="shared" si="12"/>
        <v>273</v>
      </c>
      <c r="G298">
        <f t="shared" si="13"/>
        <v>62.14</v>
      </c>
      <c r="H298">
        <f t="shared" si="14"/>
        <v>4.8989999999999999E-2</v>
      </c>
      <c r="I298">
        <f>(48.998-1.335*D298+2.755*10^(-2)*D298^2-3.22*10^(-4)*D298^3+1.598*10^(-6)*D298^4)*10^(-3)</f>
        <v>4.8998E-2</v>
      </c>
      <c r="J298">
        <f>EXP(52.57-(6690.9/E298)-4.681*LN(E298))</f>
        <v>6.0694701902840125</v>
      </c>
    </row>
    <row r="299" spans="2:10" x14ac:dyDescent="0.35">
      <c r="B299" s="2" t="e">
        <f>(TAN((PI()/180)*G299)-TAN((PI()/180)*A299))/TAN((PI()/180)*A299)*H299</f>
        <v>#DIV/0!</v>
      </c>
      <c r="C299" s="2" t="e">
        <f>(K299-J299)/1013*B299*0.2095*I299*1000*(32/22.414)*10</f>
        <v>#DIV/0!</v>
      </c>
      <c r="E299">
        <f t="shared" si="12"/>
        <v>273</v>
      </c>
      <c r="G299">
        <f t="shared" si="13"/>
        <v>62.14</v>
      </c>
      <c r="H299">
        <f t="shared" si="14"/>
        <v>4.8989999999999999E-2</v>
      </c>
      <c r="I299">
        <f>(48.998-1.335*D299+2.755*10^(-2)*D299^2-3.22*10^(-4)*D299^3+1.598*10^(-6)*D299^4)*10^(-3)</f>
        <v>4.8998E-2</v>
      </c>
      <c r="J299">
        <f>EXP(52.57-(6690.9/E299)-4.681*LN(E299))</f>
        <v>6.0694701902840125</v>
      </c>
    </row>
    <row r="300" spans="2:10" x14ac:dyDescent="0.35">
      <c r="B300" s="2" t="e">
        <f>(TAN((PI()/180)*G300)-TAN((PI()/180)*A300))/TAN((PI()/180)*A300)*H300</f>
        <v>#DIV/0!</v>
      </c>
      <c r="C300" s="2" t="e">
        <f>(K300-J300)/1013*B300*0.2095*I300*1000*(32/22.414)*10</f>
        <v>#DIV/0!</v>
      </c>
      <c r="E300">
        <f t="shared" si="12"/>
        <v>273</v>
      </c>
      <c r="G300">
        <f t="shared" si="13"/>
        <v>62.14</v>
      </c>
      <c r="H300">
        <f t="shared" si="14"/>
        <v>4.8989999999999999E-2</v>
      </c>
      <c r="I300">
        <f>(48.998-1.335*D300+2.755*10^(-2)*D300^2-3.22*10^(-4)*D300^3+1.598*10^(-6)*D300^4)*10^(-3)</f>
        <v>4.8998E-2</v>
      </c>
      <c r="J300">
        <f>EXP(52.57-(6690.9/E300)-4.681*LN(E300))</f>
        <v>6.0694701902840125</v>
      </c>
    </row>
    <row r="301" spans="2:10" x14ac:dyDescent="0.35">
      <c r="B301" s="2" t="e">
        <f>(TAN((PI()/180)*G301)-TAN((PI()/180)*A301))/TAN((PI()/180)*A301)*H301</f>
        <v>#DIV/0!</v>
      </c>
      <c r="C301" s="2" t="e">
        <f>(K301-J301)/1013*B301*0.2095*I301*1000*(32/22.414)*10</f>
        <v>#DIV/0!</v>
      </c>
      <c r="E301">
        <f t="shared" si="12"/>
        <v>273</v>
      </c>
      <c r="G301">
        <f t="shared" si="13"/>
        <v>62.14</v>
      </c>
      <c r="H301">
        <f t="shared" si="14"/>
        <v>4.8989999999999999E-2</v>
      </c>
      <c r="I301">
        <f>(48.998-1.335*D301+2.755*10^(-2)*D301^2-3.22*10^(-4)*D301^3+1.598*10^(-6)*D301^4)*10^(-3)</f>
        <v>4.8998E-2</v>
      </c>
      <c r="J301">
        <f>EXP(52.57-(6690.9/E301)-4.681*LN(E301))</f>
        <v>6.0694701902840125</v>
      </c>
    </row>
    <row r="302" spans="2:10" x14ac:dyDescent="0.35">
      <c r="B302" s="2" t="e">
        <f>(TAN((PI()/180)*G302)-TAN((PI()/180)*A302))/TAN((PI()/180)*A302)*H302</f>
        <v>#DIV/0!</v>
      </c>
      <c r="C302" s="2" t="e">
        <f>(K302-J302)/1013*B302*0.2095*I302*1000*(32/22.414)*10</f>
        <v>#DIV/0!</v>
      </c>
      <c r="E302">
        <f t="shared" si="12"/>
        <v>273</v>
      </c>
      <c r="G302">
        <f t="shared" si="13"/>
        <v>62.14</v>
      </c>
      <c r="H302">
        <f t="shared" si="14"/>
        <v>4.8989999999999999E-2</v>
      </c>
      <c r="I302">
        <f>(48.998-1.335*D302+2.755*10^(-2)*D302^2-3.22*10^(-4)*D302^3+1.598*10^(-6)*D302^4)*10^(-3)</f>
        <v>4.8998E-2</v>
      </c>
      <c r="J302">
        <f>EXP(52.57-(6690.9/E302)-4.681*LN(E302))</f>
        <v>6.0694701902840125</v>
      </c>
    </row>
    <row r="303" spans="2:10" x14ac:dyDescent="0.35">
      <c r="B303" s="2" t="e">
        <f>(TAN((PI()/180)*G303)-TAN((PI()/180)*A303))/TAN((PI()/180)*A303)*H303</f>
        <v>#DIV/0!</v>
      </c>
      <c r="C303" s="2" t="e">
        <f>(K303-J303)/1013*B303*0.2095*I303*1000*(32/22.414)*10</f>
        <v>#DIV/0!</v>
      </c>
      <c r="E303">
        <f t="shared" si="12"/>
        <v>273</v>
      </c>
      <c r="G303">
        <f t="shared" si="13"/>
        <v>62.14</v>
      </c>
      <c r="H303">
        <f t="shared" si="14"/>
        <v>4.8989999999999999E-2</v>
      </c>
      <c r="I303">
        <f>(48.998-1.335*D303+2.755*10^(-2)*D303^2-3.22*10^(-4)*D303^3+1.598*10^(-6)*D303^4)*10^(-3)</f>
        <v>4.8998E-2</v>
      </c>
      <c r="J303">
        <f>EXP(52.57-(6690.9/E303)-4.681*LN(E303))</f>
        <v>6.0694701902840125</v>
      </c>
    </row>
    <row r="304" spans="2:10" x14ac:dyDescent="0.35">
      <c r="B304" s="2" t="e">
        <f>(TAN((PI()/180)*G304)-TAN((PI()/180)*A304))/TAN((PI()/180)*A304)*H304</f>
        <v>#DIV/0!</v>
      </c>
      <c r="C304" s="2" t="e">
        <f>(K304-J304)/1013*B304*0.2095*I304*1000*(32/22.414)*10</f>
        <v>#DIV/0!</v>
      </c>
      <c r="E304">
        <f t="shared" si="12"/>
        <v>273</v>
      </c>
      <c r="G304">
        <f t="shared" si="13"/>
        <v>62.14</v>
      </c>
      <c r="H304">
        <f t="shared" si="14"/>
        <v>4.8989999999999999E-2</v>
      </c>
      <c r="I304">
        <f>(48.998-1.335*D304+2.755*10^(-2)*D304^2-3.22*10^(-4)*D304^3+1.598*10^(-6)*D304^4)*10^(-3)</f>
        <v>4.8998E-2</v>
      </c>
      <c r="J304">
        <f>EXP(52.57-(6690.9/E304)-4.681*LN(E304))</f>
        <v>6.0694701902840125</v>
      </c>
    </row>
    <row r="305" spans="2:10" x14ac:dyDescent="0.35">
      <c r="B305" s="2" t="e">
        <f>(TAN((PI()/180)*G305)-TAN((PI()/180)*A305))/TAN((PI()/180)*A305)*H305</f>
        <v>#DIV/0!</v>
      </c>
      <c r="C305" s="2" t="e">
        <f>(K305-J305)/1013*B305*0.2095*I305*1000*(32/22.414)*10</f>
        <v>#DIV/0!</v>
      </c>
      <c r="E305">
        <f t="shared" si="12"/>
        <v>273</v>
      </c>
      <c r="G305">
        <f t="shared" si="13"/>
        <v>62.14</v>
      </c>
      <c r="H305">
        <f t="shared" si="14"/>
        <v>4.8989999999999999E-2</v>
      </c>
      <c r="I305">
        <f>(48.998-1.335*D305+2.755*10^(-2)*D305^2-3.22*10^(-4)*D305^3+1.598*10^(-6)*D305^4)*10^(-3)</f>
        <v>4.8998E-2</v>
      </c>
      <c r="J305">
        <f>EXP(52.57-(6690.9/E305)-4.681*LN(E305))</f>
        <v>6.0694701902840125</v>
      </c>
    </row>
    <row r="306" spans="2:10" x14ac:dyDescent="0.35">
      <c r="B306" s="2" t="e">
        <f>(TAN((PI()/180)*G306)-TAN((PI()/180)*A306))/TAN((PI()/180)*A306)*H306</f>
        <v>#DIV/0!</v>
      </c>
      <c r="C306" s="2" t="e">
        <f>(K306-J306)/1013*B306*0.2095*I306*1000*(32/22.414)*10</f>
        <v>#DIV/0!</v>
      </c>
      <c r="E306">
        <f t="shared" si="12"/>
        <v>273</v>
      </c>
      <c r="G306">
        <f t="shared" si="13"/>
        <v>62.14</v>
      </c>
      <c r="H306">
        <f t="shared" si="14"/>
        <v>4.8989999999999999E-2</v>
      </c>
      <c r="I306">
        <f>(48.998-1.335*D306+2.755*10^(-2)*D306^2-3.22*10^(-4)*D306^3+1.598*10^(-6)*D306^4)*10^(-3)</f>
        <v>4.8998E-2</v>
      </c>
      <c r="J306">
        <f>EXP(52.57-(6690.9/E306)-4.681*LN(E306))</f>
        <v>6.0694701902840125</v>
      </c>
    </row>
    <row r="307" spans="2:10" x14ac:dyDescent="0.35">
      <c r="B307" s="2" t="e">
        <f>(TAN((PI()/180)*G307)-TAN((PI()/180)*A307))/TAN((PI()/180)*A307)*H307</f>
        <v>#DIV/0!</v>
      </c>
      <c r="C307" s="2" t="e">
        <f>(K307-J307)/1013*B307*0.2095*I307*1000*(32/22.414)*10</f>
        <v>#DIV/0!</v>
      </c>
      <c r="E307">
        <f t="shared" si="12"/>
        <v>273</v>
      </c>
      <c r="G307">
        <f t="shared" si="13"/>
        <v>62.14</v>
      </c>
      <c r="H307">
        <f t="shared" si="14"/>
        <v>4.8989999999999999E-2</v>
      </c>
      <c r="I307">
        <f>(48.998-1.335*D307+2.755*10^(-2)*D307^2-3.22*10^(-4)*D307^3+1.598*10^(-6)*D307^4)*10^(-3)</f>
        <v>4.8998E-2</v>
      </c>
      <c r="J307">
        <f>EXP(52.57-(6690.9/E307)-4.681*LN(E307))</f>
        <v>6.0694701902840125</v>
      </c>
    </row>
    <row r="308" spans="2:10" x14ac:dyDescent="0.35">
      <c r="B308" s="2" t="e">
        <f>(TAN((PI()/180)*G308)-TAN((PI()/180)*A308))/TAN((PI()/180)*A308)*H308</f>
        <v>#DIV/0!</v>
      </c>
      <c r="C308" s="2" t="e">
        <f>(K308-J308)/1013*B308*0.2095*I308*1000*(32/22.414)*10</f>
        <v>#DIV/0!</v>
      </c>
      <c r="E308">
        <f t="shared" si="12"/>
        <v>273</v>
      </c>
      <c r="G308">
        <f t="shared" si="13"/>
        <v>62.14</v>
      </c>
      <c r="H308">
        <f t="shared" si="14"/>
        <v>4.8989999999999999E-2</v>
      </c>
      <c r="I308">
        <f>(48.998-1.335*D308+2.755*10^(-2)*D308^2-3.22*10^(-4)*D308^3+1.598*10^(-6)*D308^4)*10^(-3)</f>
        <v>4.8998E-2</v>
      </c>
      <c r="J308">
        <f>EXP(52.57-(6690.9/E308)-4.681*LN(E308))</f>
        <v>6.0694701902840125</v>
      </c>
    </row>
    <row r="309" spans="2:10" x14ac:dyDescent="0.35">
      <c r="B309" s="2" t="e">
        <f>(TAN((PI()/180)*G309)-TAN((PI()/180)*A309))/TAN((PI()/180)*A309)*H309</f>
        <v>#DIV/0!</v>
      </c>
      <c r="C309" s="2" t="e">
        <f>(K309-J309)/1013*B309*0.2095*I309*1000*(32/22.414)*10</f>
        <v>#DIV/0!</v>
      </c>
      <c r="E309">
        <f t="shared" si="12"/>
        <v>273</v>
      </c>
      <c r="G309">
        <f t="shared" si="13"/>
        <v>62.14</v>
      </c>
      <c r="H309">
        <f t="shared" si="14"/>
        <v>4.8989999999999999E-2</v>
      </c>
      <c r="I309">
        <f>(48.998-1.335*D309+2.755*10^(-2)*D309^2-3.22*10^(-4)*D309^3+1.598*10^(-6)*D309^4)*10^(-3)</f>
        <v>4.8998E-2</v>
      </c>
      <c r="J309">
        <f>EXP(52.57-(6690.9/E309)-4.681*LN(E309))</f>
        <v>6.0694701902840125</v>
      </c>
    </row>
    <row r="310" spans="2:10" x14ac:dyDescent="0.35">
      <c r="B310" s="2" t="e">
        <f>(TAN((PI()/180)*G310)-TAN((PI()/180)*A310))/TAN((PI()/180)*A310)*H310</f>
        <v>#DIV/0!</v>
      </c>
      <c r="C310" s="2" t="e">
        <f>(K310-J310)/1013*B310*0.2095*I310*1000*(32/22.414)*10</f>
        <v>#DIV/0!</v>
      </c>
      <c r="E310">
        <f t="shared" si="12"/>
        <v>273</v>
      </c>
      <c r="G310">
        <f t="shared" si="13"/>
        <v>62.14</v>
      </c>
      <c r="H310">
        <f t="shared" si="14"/>
        <v>4.8989999999999999E-2</v>
      </c>
      <c r="I310">
        <f>(48.998-1.335*D310+2.755*10^(-2)*D310^2-3.22*10^(-4)*D310^3+1.598*10^(-6)*D310^4)*10^(-3)</f>
        <v>4.8998E-2</v>
      </c>
      <c r="J310">
        <f>EXP(52.57-(6690.9/E310)-4.681*LN(E310))</f>
        <v>6.0694701902840125</v>
      </c>
    </row>
    <row r="311" spans="2:10" x14ac:dyDescent="0.35">
      <c r="B311" s="2" t="e">
        <f>(TAN((PI()/180)*G311)-TAN((PI()/180)*A311))/TAN((PI()/180)*A311)*H311</f>
        <v>#DIV/0!</v>
      </c>
      <c r="C311" s="2" t="e">
        <f>(K311-J311)/1013*B311*0.2095*I311*1000*(32/22.414)*10</f>
        <v>#DIV/0!</v>
      </c>
      <c r="E311">
        <f t="shared" si="12"/>
        <v>273</v>
      </c>
      <c r="G311">
        <f t="shared" si="13"/>
        <v>62.14</v>
      </c>
      <c r="H311">
        <f t="shared" si="14"/>
        <v>4.8989999999999999E-2</v>
      </c>
      <c r="I311">
        <f>(48.998-1.335*D311+2.755*10^(-2)*D311^2-3.22*10^(-4)*D311^3+1.598*10^(-6)*D311^4)*10^(-3)</f>
        <v>4.8998E-2</v>
      </c>
      <c r="J311">
        <f>EXP(52.57-(6690.9/E311)-4.681*LN(E311))</f>
        <v>6.0694701902840125</v>
      </c>
    </row>
    <row r="312" spans="2:10" x14ac:dyDescent="0.35">
      <c r="B312" s="2" t="e">
        <f>(TAN((PI()/180)*G312)-TAN((PI()/180)*A312))/TAN((PI()/180)*A312)*H312</f>
        <v>#DIV/0!</v>
      </c>
      <c r="C312" s="2" t="e">
        <f>(K312-J312)/1013*B312*0.2095*I312*1000*(32/22.414)*10</f>
        <v>#DIV/0!</v>
      </c>
      <c r="E312">
        <f t="shared" si="12"/>
        <v>273</v>
      </c>
      <c r="G312">
        <f t="shared" si="13"/>
        <v>62.14</v>
      </c>
      <c r="H312">
        <f t="shared" si="14"/>
        <v>4.8989999999999999E-2</v>
      </c>
      <c r="I312">
        <f>(48.998-1.335*D312+2.755*10^(-2)*D312^2-3.22*10^(-4)*D312^3+1.598*10^(-6)*D312^4)*10^(-3)</f>
        <v>4.8998E-2</v>
      </c>
      <c r="J312">
        <f>EXP(52.57-(6690.9/E312)-4.681*LN(E312))</f>
        <v>6.0694701902840125</v>
      </c>
    </row>
    <row r="313" spans="2:10" x14ac:dyDescent="0.35">
      <c r="B313" s="2" t="e">
        <f>(TAN((PI()/180)*G313)-TAN((PI()/180)*A313))/TAN((PI()/180)*A313)*H313</f>
        <v>#DIV/0!</v>
      </c>
      <c r="C313" s="2" t="e">
        <f>(K313-J313)/1013*B313*0.2095*I313*1000*(32/22.414)*10</f>
        <v>#DIV/0!</v>
      </c>
      <c r="E313">
        <f t="shared" si="12"/>
        <v>273</v>
      </c>
      <c r="G313">
        <f t="shared" si="13"/>
        <v>62.14</v>
      </c>
      <c r="H313">
        <f t="shared" si="14"/>
        <v>4.8989999999999999E-2</v>
      </c>
      <c r="I313">
        <f>(48.998-1.335*D313+2.755*10^(-2)*D313^2-3.22*10^(-4)*D313^3+1.598*10^(-6)*D313^4)*10^(-3)</f>
        <v>4.8998E-2</v>
      </c>
      <c r="J313">
        <f>EXP(52.57-(6690.9/E313)-4.681*LN(E313))</f>
        <v>6.0694701902840125</v>
      </c>
    </row>
    <row r="314" spans="2:10" x14ac:dyDescent="0.35">
      <c r="B314" s="2" t="e">
        <f>(TAN((PI()/180)*G314)-TAN((PI()/180)*A314))/TAN((PI()/180)*A314)*H314</f>
        <v>#DIV/0!</v>
      </c>
      <c r="C314" s="2" t="e">
        <f>(K314-J314)/1013*B314*0.2095*I314*1000*(32/22.414)*10</f>
        <v>#DIV/0!</v>
      </c>
      <c r="E314">
        <f t="shared" si="12"/>
        <v>273</v>
      </c>
      <c r="G314">
        <f t="shared" si="13"/>
        <v>62.14</v>
      </c>
      <c r="H314">
        <f t="shared" si="14"/>
        <v>4.8989999999999999E-2</v>
      </c>
      <c r="I314">
        <f>(48.998-1.335*D314+2.755*10^(-2)*D314^2-3.22*10^(-4)*D314^3+1.598*10^(-6)*D314^4)*10^(-3)</f>
        <v>4.8998E-2</v>
      </c>
      <c r="J314">
        <f>EXP(52.57-(6690.9/E314)-4.681*LN(E314))</f>
        <v>6.0694701902840125</v>
      </c>
    </row>
    <row r="315" spans="2:10" x14ac:dyDescent="0.35">
      <c r="B315" s="2" t="e">
        <f>(TAN((PI()/180)*G315)-TAN((PI()/180)*A315))/TAN((PI()/180)*A315)*H315</f>
        <v>#DIV/0!</v>
      </c>
      <c r="C315" s="2" t="e">
        <f>(K315-J315)/1013*B315*0.2095*I315*1000*(32/22.414)*10</f>
        <v>#DIV/0!</v>
      </c>
      <c r="E315">
        <f t="shared" si="12"/>
        <v>273</v>
      </c>
      <c r="G315">
        <f t="shared" si="13"/>
        <v>62.14</v>
      </c>
      <c r="H315">
        <f t="shared" si="14"/>
        <v>4.8989999999999999E-2</v>
      </c>
      <c r="I315">
        <f>(48.998-1.335*D315+2.755*10^(-2)*D315^2-3.22*10^(-4)*D315^3+1.598*10^(-6)*D315^4)*10^(-3)</f>
        <v>4.8998E-2</v>
      </c>
      <c r="J315">
        <f>EXP(52.57-(6690.9/E315)-4.681*LN(E315))</f>
        <v>6.0694701902840125</v>
      </c>
    </row>
    <row r="316" spans="2:10" x14ac:dyDescent="0.35">
      <c r="B316" s="2" t="e">
        <f>(TAN((PI()/180)*G316)-TAN((PI()/180)*A316))/TAN((PI()/180)*A316)*H316</f>
        <v>#DIV/0!</v>
      </c>
      <c r="C316" s="2" t="e">
        <f>(K316-J316)/1013*B316*0.2095*I316*1000*(32/22.414)*10</f>
        <v>#DIV/0!</v>
      </c>
      <c r="E316">
        <f t="shared" si="12"/>
        <v>273</v>
      </c>
      <c r="G316">
        <f t="shared" si="13"/>
        <v>62.14</v>
      </c>
      <c r="H316">
        <f t="shared" si="14"/>
        <v>4.8989999999999999E-2</v>
      </c>
      <c r="I316">
        <f>(48.998-1.335*D316+2.755*10^(-2)*D316^2-3.22*10^(-4)*D316^3+1.598*10^(-6)*D316^4)*10^(-3)</f>
        <v>4.8998E-2</v>
      </c>
      <c r="J316">
        <f>EXP(52.57-(6690.9/E316)-4.681*LN(E316))</f>
        <v>6.0694701902840125</v>
      </c>
    </row>
    <row r="317" spans="2:10" x14ac:dyDescent="0.35">
      <c r="B317" s="2" t="e">
        <f>(TAN((PI()/180)*G317)-TAN((PI()/180)*A317))/TAN((PI()/180)*A317)*H317</f>
        <v>#DIV/0!</v>
      </c>
      <c r="C317" s="2" t="e">
        <f>(K317-J317)/1013*B317*0.2095*I317*1000*(32/22.414)*10</f>
        <v>#DIV/0!</v>
      </c>
      <c r="E317">
        <f t="shared" si="12"/>
        <v>273</v>
      </c>
      <c r="G317">
        <f t="shared" si="13"/>
        <v>62.14</v>
      </c>
      <c r="H317">
        <f t="shared" si="14"/>
        <v>4.8989999999999999E-2</v>
      </c>
      <c r="I317">
        <f>(48.998-1.335*D317+2.755*10^(-2)*D317^2-3.22*10^(-4)*D317^3+1.598*10^(-6)*D317^4)*10^(-3)</f>
        <v>4.8998E-2</v>
      </c>
      <c r="J317">
        <f>EXP(52.57-(6690.9/E317)-4.681*LN(E317))</f>
        <v>6.0694701902840125</v>
      </c>
    </row>
    <row r="318" spans="2:10" x14ac:dyDescent="0.35">
      <c r="B318" s="2" t="e">
        <f>(TAN((PI()/180)*G318)-TAN((PI()/180)*A318))/TAN((PI()/180)*A318)*H318</f>
        <v>#DIV/0!</v>
      </c>
      <c r="C318" s="2" t="e">
        <f>(K318-J318)/1013*B318*0.2095*I318*1000*(32/22.414)*10</f>
        <v>#DIV/0!</v>
      </c>
      <c r="E318">
        <f t="shared" si="12"/>
        <v>273</v>
      </c>
      <c r="G318">
        <f t="shared" si="13"/>
        <v>62.14</v>
      </c>
      <c r="H318">
        <f t="shared" si="14"/>
        <v>4.8989999999999999E-2</v>
      </c>
      <c r="I318">
        <f>(48.998-1.335*D318+2.755*10^(-2)*D318^2-3.22*10^(-4)*D318^3+1.598*10^(-6)*D318^4)*10^(-3)</f>
        <v>4.8998E-2</v>
      </c>
      <c r="J318">
        <f>EXP(52.57-(6690.9/E318)-4.681*LN(E318))</f>
        <v>6.0694701902840125</v>
      </c>
    </row>
    <row r="319" spans="2:10" x14ac:dyDescent="0.35">
      <c r="B319" s="2" t="e">
        <f>(TAN((PI()/180)*G319)-TAN((PI()/180)*A319))/TAN((PI()/180)*A319)*H319</f>
        <v>#DIV/0!</v>
      </c>
      <c r="C319" s="2" t="e">
        <f>(K319-J319)/1013*B319*0.2095*I319*1000*(32/22.414)*10</f>
        <v>#DIV/0!</v>
      </c>
      <c r="E319">
        <f t="shared" si="12"/>
        <v>273</v>
      </c>
      <c r="G319">
        <f t="shared" si="13"/>
        <v>62.14</v>
      </c>
      <c r="H319">
        <f t="shared" si="14"/>
        <v>4.8989999999999999E-2</v>
      </c>
      <c r="I319">
        <f>(48.998-1.335*D319+2.755*10^(-2)*D319^2-3.22*10^(-4)*D319^3+1.598*10^(-6)*D319^4)*10^(-3)</f>
        <v>4.8998E-2</v>
      </c>
      <c r="J319">
        <f>EXP(52.57-(6690.9/E319)-4.681*LN(E319))</f>
        <v>6.0694701902840125</v>
      </c>
    </row>
    <row r="320" spans="2:10" x14ac:dyDescent="0.35">
      <c r="B320" s="2" t="e">
        <f>(TAN((PI()/180)*G320)-TAN((PI()/180)*A320))/TAN((PI()/180)*A320)*H320</f>
        <v>#DIV/0!</v>
      </c>
      <c r="C320" s="2" t="e">
        <f>(K320-J320)/1013*B320*0.2095*I320*1000*(32/22.414)*10</f>
        <v>#DIV/0!</v>
      </c>
      <c r="E320">
        <f t="shared" si="12"/>
        <v>273</v>
      </c>
      <c r="G320">
        <f t="shared" si="13"/>
        <v>62.14</v>
      </c>
      <c r="H320">
        <f t="shared" si="14"/>
        <v>4.8989999999999999E-2</v>
      </c>
      <c r="I320">
        <f>(48.998-1.335*D320+2.755*10^(-2)*D320^2-3.22*10^(-4)*D320^3+1.598*10^(-6)*D320^4)*10^(-3)</f>
        <v>4.8998E-2</v>
      </c>
      <c r="J320">
        <f>EXP(52.57-(6690.9/E320)-4.681*LN(E320))</f>
        <v>6.0694701902840125</v>
      </c>
    </row>
    <row r="321" spans="2:10" x14ac:dyDescent="0.35">
      <c r="B321" s="2" t="e">
        <f>(TAN((PI()/180)*G321)-TAN((PI()/180)*A321))/TAN((PI()/180)*A321)*H321</f>
        <v>#DIV/0!</v>
      </c>
      <c r="C321" s="2" t="e">
        <f>(K321-J321)/1013*B321*0.2095*I321*1000*(32/22.414)*10</f>
        <v>#DIV/0!</v>
      </c>
      <c r="E321">
        <f t="shared" si="12"/>
        <v>273</v>
      </c>
      <c r="G321">
        <f t="shared" si="13"/>
        <v>62.14</v>
      </c>
      <c r="H321">
        <f t="shared" si="14"/>
        <v>4.8989999999999999E-2</v>
      </c>
      <c r="I321">
        <f>(48.998-1.335*D321+2.755*10^(-2)*D321^2-3.22*10^(-4)*D321^3+1.598*10^(-6)*D321^4)*10^(-3)</f>
        <v>4.8998E-2</v>
      </c>
      <c r="J321">
        <f>EXP(52.57-(6690.9/E321)-4.681*LN(E321))</f>
        <v>6.0694701902840125</v>
      </c>
    </row>
    <row r="322" spans="2:10" x14ac:dyDescent="0.35">
      <c r="B322" s="2" t="e">
        <f>(TAN((PI()/180)*G322)-TAN((PI()/180)*A322))/TAN((PI()/180)*A322)*H322</f>
        <v>#DIV/0!</v>
      </c>
      <c r="C322" s="2" t="e">
        <f>(K322-J322)/1013*B322*0.2095*I322*1000*(32/22.414)*10</f>
        <v>#DIV/0!</v>
      </c>
      <c r="E322">
        <f t="shared" ref="E322:E385" si="15">273+D322</f>
        <v>273</v>
      </c>
      <c r="G322">
        <f t="shared" si="13"/>
        <v>62.14</v>
      </c>
      <c r="H322">
        <f t="shared" si="14"/>
        <v>4.8989999999999999E-2</v>
      </c>
      <c r="I322">
        <f>(48.998-1.335*D322+2.755*10^(-2)*D322^2-3.22*10^(-4)*D322^3+1.598*10^(-6)*D322^4)*10^(-3)</f>
        <v>4.8998E-2</v>
      </c>
      <c r="J322">
        <f>EXP(52.57-(6690.9/E322)-4.681*LN(E322))</f>
        <v>6.0694701902840125</v>
      </c>
    </row>
    <row r="323" spans="2:10" x14ac:dyDescent="0.35">
      <c r="B323" s="2" t="e">
        <f>(TAN((PI()/180)*G323)-TAN((PI()/180)*A323))/TAN((PI()/180)*A323)*H323</f>
        <v>#DIV/0!</v>
      </c>
      <c r="C323" s="2" t="e">
        <f>(K323-J323)/1013*B323*0.2095*I323*1000*(32/22.414)*10</f>
        <v>#DIV/0!</v>
      </c>
      <c r="E323">
        <f t="shared" si="15"/>
        <v>273</v>
      </c>
      <c r="G323">
        <f t="shared" ref="G323:G386" si="16">62.14-0.08915*D323</f>
        <v>62.14</v>
      </c>
      <c r="H323">
        <f t="shared" ref="H323:H386" si="17">0.04899+4.965*10^(-4)*D323</f>
        <v>4.8989999999999999E-2</v>
      </c>
      <c r="I323">
        <f>(48.998-1.335*D323+2.755*10^(-2)*D323^2-3.22*10^(-4)*D323^3+1.598*10^(-6)*D323^4)*10^(-3)</f>
        <v>4.8998E-2</v>
      </c>
      <c r="J323">
        <f>EXP(52.57-(6690.9/E323)-4.681*LN(E323))</f>
        <v>6.0694701902840125</v>
      </c>
    </row>
    <row r="324" spans="2:10" x14ac:dyDescent="0.35">
      <c r="B324" s="2" t="e">
        <f>(TAN((PI()/180)*G324)-TAN((PI()/180)*A324))/TAN((PI()/180)*A324)*H324</f>
        <v>#DIV/0!</v>
      </c>
      <c r="C324" s="2" t="e">
        <f>(K324-J324)/1013*B324*0.2095*I324*1000*(32/22.414)*10</f>
        <v>#DIV/0!</v>
      </c>
      <c r="E324">
        <f t="shared" si="15"/>
        <v>273</v>
      </c>
      <c r="G324">
        <f t="shared" si="16"/>
        <v>62.14</v>
      </c>
      <c r="H324">
        <f t="shared" si="17"/>
        <v>4.8989999999999999E-2</v>
      </c>
      <c r="I324">
        <f>(48.998-1.335*D324+2.755*10^(-2)*D324^2-3.22*10^(-4)*D324^3+1.598*10^(-6)*D324^4)*10^(-3)</f>
        <v>4.8998E-2</v>
      </c>
      <c r="J324">
        <f>EXP(52.57-(6690.9/E324)-4.681*LN(E324))</f>
        <v>6.0694701902840125</v>
      </c>
    </row>
    <row r="325" spans="2:10" x14ac:dyDescent="0.35">
      <c r="B325" s="2" t="e">
        <f>(TAN((PI()/180)*G325)-TAN((PI()/180)*A325))/TAN((PI()/180)*A325)*H325</f>
        <v>#DIV/0!</v>
      </c>
      <c r="C325" s="2" t="e">
        <f>(K325-J325)/1013*B325*0.2095*I325*1000*(32/22.414)*10</f>
        <v>#DIV/0!</v>
      </c>
      <c r="E325">
        <f t="shared" si="15"/>
        <v>273</v>
      </c>
      <c r="G325">
        <f t="shared" si="16"/>
        <v>62.14</v>
      </c>
      <c r="H325">
        <f t="shared" si="17"/>
        <v>4.8989999999999999E-2</v>
      </c>
      <c r="I325">
        <f>(48.998-1.335*D325+2.755*10^(-2)*D325^2-3.22*10^(-4)*D325^3+1.598*10^(-6)*D325^4)*10^(-3)</f>
        <v>4.8998E-2</v>
      </c>
      <c r="J325">
        <f>EXP(52.57-(6690.9/E325)-4.681*LN(E325))</f>
        <v>6.0694701902840125</v>
      </c>
    </row>
    <row r="326" spans="2:10" x14ac:dyDescent="0.35">
      <c r="B326" s="2" t="e">
        <f>(TAN((PI()/180)*G326)-TAN((PI()/180)*A326))/TAN((PI()/180)*A326)*H326</f>
        <v>#DIV/0!</v>
      </c>
      <c r="C326" s="2" t="e">
        <f>(K326-J326)/1013*B326*0.2095*I326*1000*(32/22.414)*10</f>
        <v>#DIV/0!</v>
      </c>
      <c r="E326">
        <f t="shared" si="15"/>
        <v>273</v>
      </c>
      <c r="G326">
        <f t="shared" si="16"/>
        <v>62.14</v>
      </c>
      <c r="H326">
        <f t="shared" si="17"/>
        <v>4.8989999999999999E-2</v>
      </c>
      <c r="I326">
        <f>(48.998-1.335*D326+2.755*10^(-2)*D326^2-3.22*10^(-4)*D326^3+1.598*10^(-6)*D326^4)*10^(-3)</f>
        <v>4.8998E-2</v>
      </c>
      <c r="J326">
        <f>EXP(52.57-(6690.9/E326)-4.681*LN(E326))</f>
        <v>6.0694701902840125</v>
      </c>
    </row>
    <row r="327" spans="2:10" x14ac:dyDescent="0.35">
      <c r="B327" s="2" t="e">
        <f>(TAN((PI()/180)*G327)-TAN((PI()/180)*A327))/TAN((PI()/180)*A327)*H327</f>
        <v>#DIV/0!</v>
      </c>
      <c r="C327" s="2" t="e">
        <f>(K327-J327)/1013*B327*0.2095*I327*1000*(32/22.414)*10</f>
        <v>#DIV/0!</v>
      </c>
      <c r="E327">
        <f t="shared" si="15"/>
        <v>273</v>
      </c>
      <c r="G327">
        <f t="shared" si="16"/>
        <v>62.14</v>
      </c>
      <c r="H327">
        <f t="shared" si="17"/>
        <v>4.8989999999999999E-2</v>
      </c>
      <c r="I327">
        <f>(48.998-1.335*D327+2.755*10^(-2)*D327^2-3.22*10^(-4)*D327^3+1.598*10^(-6)*D327^4)*10^(-3)</f>
        <v>4.8998E-2</v>
      </c>
      <c r="J327">
        <f>EXP(52.57-(6690.9/E327)-4.681*LN(E327))</f>
        <v>6.0694701902840125</v>
      </c>
    </row>
    <row r="328" spans="2:10" x14ac:dyDescent="0.35">
      <c r="B328" s="2" t="e">
        <f>(TAN((PI()/180)*G328)-TAN((PI()/180)*A328))/TAN((PI()/180)*A328)*H328</f>
        <v>#DIV/0!</v>
      </c>
      <c r="C328" s="2" t="e">
        <f>(K328-J328)/1013*B328*0.2095*I328*1000*(32/22.414)*10</f>
        <v>#DIV/0!</v>
      </c>
      <c r="E328">
        <f t="shared" si="15"/>
        <v>273</v>
      </c>
      <c r="G328">
        <f t="shared" si="16"/>
        <v>62.14</v>
      </c>
      <c r="H328">
        <f t="shared" si="17"/>
        <v>4.8989999999999999E-2</v>
      </c>
      <c r="I328">
        <f>(48.998-1.335*D328+2.755*10^(-2)*D328^2-3.22*10^(-4)*D328^3+1.598*10^(-6)*D328^4)*10^(-3)</f>
        <v>4.8998E-2</v>
      </c>
      <c r="J328">
        <f>EXP(52.57-(6690.9/E328)-4.681*LN(E328))</f>
        <v>6.0694701902840125</v>
      </c>
    </row>
    <row r="329" spans="2:10" x14ac:dyDescent="0.35">
      <c r="B329" s="2" t="e">
        <f>(TAN((PI()/180)*G329)-TAN((PI()/180)*A329))/TAN((PI()/180)*A329)*H329</f>
        <v>#DIV/0!</v>
      </c>
      <c r="C329" s="2" t="e">
        <f>(K329-J329)/1013*B329*0.2095*I329*1000*(32/22.414)*10</f>
        <v>#DIV/0!</v>
      </c>
      <c r="E329">
        <f t="shared" si="15"/>
        <v>273</v>
      </c>
      <c r="G329">
        <f t="shared" si="16"/>
        <v>62.14</v>
      </c>
      <c r="H329">
        <f t="shared" si="17"/>
        <v>4.8989999999999999E-2</v>
      </c>
      <c r="I329">
        <f>(48.998-1.335*D329+2.755*10^(-2)*D329^2-3.22*10^(-4)*D329^3+1.598*10^(-6)*D329^4)*10^(-3)</f>
        <v>4.8998E-2</v>
      </c>
      <c r="J329">
        <f>EXP(52.57-(6690.9/E329)-4.681*LN(E329))</f>
        <v>6.0694701902840125</v>
      </c>
    </row>
    <row r="330" spans="2:10" x14ac:dyDescent="0.35">
      <c r="B330" s="2" t="e">
        <f>(TAN((PI()/180)*G330)-TAN((PI()/180)*A330))/TAN((PI()/180)*A330)*H330</f>
        <v>#DIV/0!</v>
      </c>
      <c r="C330" s="2" t="e">
        <f>(K330-J330)/1013*B330*0.2095*I330*1000*(32/22.414)*10</f>
        <v>#DIV/0!</v>
      </c>
      <c r="E330">
        <f t="shared" si="15"/>
        <v>273</v>
      </c>
      <c r="G330">
        <f t="shared" si="16"/>
        <v>62.14</v>
      </c>
      <c r="H330">
        <f t="shared" si="17"/>
        <v>4.8989999999999999E-2</v>
      </c>
      <c r="I330">
        <f>(48.998-1.335*D330+2.755*10^(-2)*D330^2-3.22*10^(-4)*D330^3+1.598*10^(-6)*D330^4)*10^(-3)</f>
        <v>4.8998E-2</v>
      </c>
      <c r="J330">
        <f>EXP(52.57-(6690.9/E330)-4.681*LN(E330))</f>
        <v>6.0694701902840125</v>
      </c>
    </row>
    <row r="331" spans="2:10" x14ac:dyDescent="0.35">
      <c r="B331" s="2" t="e">
        <f>(TAN((PI()/180)*G331)-TAN((PI()/180)*A331))/TAN((PI()/180)*A331)*H331</f>
        <v>#DIV/0!</v>
      </c>
      <c r="C331" s="2" t="e">
        <f>(K331-J331)/1013*B331*0.2095*I331*1000*(32/22.414)*10</f>
        <v>#DIV/0!</v>
      </c>
      <c r="E331">
        <f t="shared" si="15"/>
        <v>273</v>
      </c>
      <c r="G331">
        <f t="shared" si="16"/>
        <v>62.14</v>
      </c>
      <c r="H331">
        <f t="shared" si="17"/>
        <v>4.8989999999999999E-2</v>
      </c>
      <c r="I331">
        <f>(48.998-1.335*D331+2.755*10^(-2)*D331^2-3.22*10^(-4)*D331^3+1.598*10^(-6)*D331^4)*10^(-3)</f>
        <v>4.8998E-2</v>
      </c>
      <c r="J331">
        <f>EXP(52.57-(6690.9/E331)-4.681*LN(E331))</f>
        <v>6.0694701902840125</v>
      </c>
    </row>
    <row r="332" spans="2:10" x14ac:dyDescent="0.35">
      <c r="B332" s="2" t="e">
        <f>(TAN((PI()/180)*G332)-TAN((PI()/180)*A332))/TAN((PI()/180)*A332)*H332</f>
        <v>#DIV/0!</v>
      </c>
      <c r="C332" s="2" t="e">
        <f>(K332-J332)/1013*B332*0.2095*I332*1000*(32/22.414)*10</f>
        <v>#DIV/0!</v>
      </c>
      <c r="E332">
        <f t="shared" si="15"/>
        <v>273</v>
      </c>
      <c r="G332">
        <f t="shared" si="16"/>
        <v>62.14</v>
      </c>
      <c r="H332">
        <f t="shared" si="17"/>
        <v>4.8989999999999999E-2</v>
      </c>
      <c r="I332">
        <f>(48.998-1.335*D332+2.755*10^(-2)*D332^2-3.22*10^(-4)*D332^3+1.598*10^(-6)*D332^4)*10^(-3)</f>
        <v>4.8998E-2</v>
      </c>
      <c r="J332">
        <f>EXP(52.57-(6690.9/E332)-4.681*LN(E332))</f>
        <v>6.0694701902840125</v>
      </c>
    </row>
    <row r="333" spans="2:10" x14ac:dyDescent="0.35">
      <c r="B333" s="2" t="e">
        <f>(TAN((PI()/180)*G333)-TAN((PI()/180)*A333))/TAN((PI()/180)*A333)*H333</f>
        <v>#DIV/0!</v>
      </c>
      <c r="C333" s="2" t="e">
        <f>(K333-J333)/1013*B333*0.2095*I333*1000*(32/22.414)*10</f>
        <v>#DIV/0!</v>
      </c>
      <c r="E333">
        <f t="shared" si="15"/>
        <v>273</v>
      </c>
      <c r="G333">
        <f t="shared" si="16"/>
        <v>62.14</v>
      </c>
      <c r="H333">
        <f t="shared" si="17"/>
        <v>4.8989999999999999E-2</v>
      </c>
      <c r="I333">
        <f>(48.998-1.335*D333+2.755*10^(-2)*D333^2-3.22*10^(-4)*D333^3+1.598*10^(-6)*D333^4)*10^(-3)</f>
        <v>4.8998E-2</v>
      </c>
      <c r="J333">
        <f>EXP(52.57-(6690.9/E333)-4.681*LN(E333))</f>
        <v>6.0694701902840125</v>
      </c>
    </row>
    <row r="334" spans="2:10" x14ac:dyDescent="0.35">
      <c r="B334" s="2" t="e">
        <f>(TAN((PI()/180)*G334)-TAN((PI()/180)*A334))/TAN((PI()/180)*A334)*H334</f>
        <v>#DIV/0!</v>
      </c>
      <c r="C334" s="2" t="e">
        <f>(K334-J334)/1013*B334*0.2095*I334*1000*(32/22.414)*10</f>
        <v>#DIV/0!</v>
      </c>
      <c r="E334">
        <f t="shared" si="15"/>
        <v>273</v>
      </c>
      <c r="G334">
        <f t="shared" si="16"/>
        <v>62.14</v>
      </c>
      <c r="H334">
        <f t="shared" si="17"/>
        <v>4.8989999999999999E-2</v>
      </c>
      <c r="I334">
        <f>(48.998-1.335*D334+2.755*10^(-2)*D334^2-3.22*10^(-4)*D334^3+1.598*10^(-6)*D334^4)*10^(-3)</f>
        <v>4.8998E-2</v>
      </c>
      <c r="J334">
        <f>EXP(52.57-(6690.9/E334)-4.681*LN(E334))</f>
        <v>6.0694701902840125</v>
      </c>
    </row>
    <row r="335" spans="2:10" x14ac:dyDescent="0.35">
      <c r="B335" s="2" t="e">
        <f>(TAN((PI()/180)*G335)-TAN((PI()/180)*A335))/TAN((PI()/180)*A335)*H335</f>
        <v>#DIV/0!</v>
      </c>
      <c r="C335" s="2" t="e">
        <f>(K335-J335)/1013*B335*0.2095*I335*1000*(32/22.414)*10</f>
        <v>#DIV/0!</v>
      </c>
      <c r="E335">
        <f t="shared" si="15"/>
        <v>273</v>
      </c>
      <c r="G335">
        <f t="shared" si="16"/>
        <v>62.14</v>
      </c>
      <c r="H335">
        <f t="shared" si="17"/>
        <v>4.8989999999999999E-2</v>
      </c>
      <c r="I335">
        <f>(48.998-1.335*D335+2.755*10^(-2)*D335^2-3.22*10^(-4)*D335^3+1.598*10^(-6)*D335^4)*10^(-3)</f>
        <v>4.8998E-2</v>
      </c>
      <c r="J335">
        <f>EXP(52.57-(6690.9/E335)-4.681*LN(E335))</f>
        <v>6.0694701902840125</v>
      </c>
    </row>
    <row r="336" spans="2:10" x14ac:dyDescent="0.35">
      <c r="B336" s="2" t="e">
        <f>(TAN((PI()/180)*G336)-TAN((PI()/180)*A336))/TAN((PI()/180)*A336)*H336</f>
        <v>#DIV/0!</v>
      </c>
      <c r="C336" s="2" t="e">
        <f>(K336-J336)/1013*B336*0.2095*I336*1000*(32/22.414)*10</f>
        <v>#DIV/0!</v>
      </c>
      <c r="E336">
        <f t="shared" si="15"/>
        <v>273</v>
      </c>
      <c r="G336">
        <f t="shared" si="16"/>
        <v>62.14</v>
      </c>
      <c r="H336">
        <f t="shared" si="17"/>
        <v>4.8989999999999999E-2</v>
      </c>
      <c r="I336">
        <f>(48.998-1.335*D336+2.755*10^(-2)*D336^2-3.22*10^(-4)*D336^3+1.598*10^(-6)*D336^4)*10^(-3)</f>
        <v>4.8998E-2</v>
      </c>
      <c r="J336">
        <f>EXP(52.57-(6690.9/E336)-4.681*LN(E336))</f>
        <v>6.0694701902840125</v>
      </c>
    </row>
    <row r="337" spans="2:10" x14ac:dyDescent="0.35">
      <c r="B337" s="2" t="e">
        <f>(TAN((PI()/180)*G337)-TAN((PI()/180)*A337))/TAN((PI()/180)*A337)*H337</f>
        <v>#DIV/0!</v>
      </c>
      <c r="C337" s="2" t="e">
        <f>(K337-J337)/1013*B337*0.2095*I337*1000*(32/22.414)*10</f>
        <v>#DIV/0!</v>
      </c>
      <c r="E337">
        <f t="shared" si="15"/>
        <v>273</v>
      </c>
      <c r="G337">
        <f t="shared" si="16"/>
        <v>62.14</v>
      </c>
      <c r="H337">
        <f t="shared" si="17"/>
        <v>4.8989999999999999E-2</v>
      </c>
      <c r="I337">
        <f>(48.998-1.335*D337+2.755*10^(-2)*D337^2-3.22*10^(-4)*D337^3+1.598*10^(-6)*D337^4)*10^(-3)</f>
        <v>4.8998E-2</v>
      </c>
      <c r="J337">
        <f>EXP(52.57-(6690.9/E337)-4.681*LN(E337))</f>
        <v>6.0694701902840125</v>
      </c>
    </row>
    <row r="338" spans="2:10" x14ac:dyDescent="0.35">
      <c r="B338" s="2" t="e">
        <f>(TAN((PI()/180)*G338)-TAN((PI()/180)*A338))/TAN((PI()/180)*A338)*H338</f>
        <v>#DIV/0!</v>
      </c>
      <c r="C338" s="2" t="e">
        <f>(K338-J338)/1013*B338*0.2095*I338*1000*(32/22.414)*10</f>
        <v>#DIV/0!</v>
      </c>
      <c r="E338">
        <f t="shared" si="15"/>
        <v>273</v>
      </c>
      <c r="G338">
        <f t="shared" si="16"/>
        <v>62.14</v>
      </c>
      <c r="H338">
        <f t="shared" si="17"/>
        <v>4.8989999999999999E-2</v>
      </c>
      <c r="I338">
        <f>(48.998-1.335*D338+2.755*10^(-2)*D338^2-3.22*10^(-4)*D338^3+1.598*10^(-6)*D338^4)*10^(-3)</f>
        <v>4.8998E-2</v>
      </c>
      <c r="J338">
        <f>EXP(52.57-(6690.9/E338)-4.681*LN(E338))</f>
        <v>6.0694701902840125</v>
      </c>
    </row>
    <row r="339" spans="2:10" x14ac:dyDescent="0.35">
      <c r="B339" s="2" t="e">
        <f>(TAN((PI()/180)*G339)-TAN((PI()/180)*A339))/TAN((PI()/180)*A339)*H339</f>
        <v>#DIV/0!</v>
      </c>
      <c r="C339" s="2" t="e">
        <f>(K339-J339)/1013*B339*0.2095*I339*1000*(32/22.414)*10</f>
        <v>#DIV/0!</v>
      </c>
      <c r="E339">
        <f t="shared" si="15"/>
        <v>273</v>
      </c>
      <c r="G339">
        <f t="shared" si="16"/>
        <v>62.14</v>
      </c>
      <c r="H339">
        <f t="shared" si="17"/>
        <v>4.8989999999999999E-2</v>
      </c>
      <c r="I339">
        <f>(48.998-1.335*D339+2.755*10^(-2)*D339^2-3.22*10^(-4)*D339^3+1.598*10^(-6)*D339^4)*10^(-3)</f>
        <v>4.8998E-2</v>
      </c>
      <c r="J339">
        <f>EXP(52.57-(6690.9/E339)-4.681*LN(E339))</f>
        <v>6.0694701902840125</v>
      </c>
    </row>
    <row r="340" spans="2:10" x14ac:dyDescent="0.35">
      <c r="B340" s="2" t="e">
        <f>(TAN((PI()/180)*G340)-TAN((PI()/180)*A340))/TAN((PI()/180)*A340)*H340</f>
        <v>#DIV/0!</v>
      </c>
      <c r="C340" s="2" t="e">
        <f>(K340-J340)/1013*B340*0.2095*I340*1000*(32/22.414)*10</f>
        <v>#DIV/0!</v>
      </c>
      <c r="E340">
        <f t="shared" si="15"/>
        <v>273</v>
      </c>
      <c r="G340">
        <f t="shared" si="16"/>
        <v>62.14</v>
      </c>
      <c r="H340">
        <f t="shared" si="17"/>
        <v>4.8989999999999999E-2</v>
      </c>
      <c r="I340">
        <f>(48.998-1.335*D340+2.755*10^(-2)*D340^2-3.22*10^(-4)*D340^3+1.598*10^(-6)*D340^4)*10^(-3)</f>
        <v>4.8998E-2</v>
      </c>
      <c r="J340">
        <f>EXP(52.57-(6690.9/E340)-4.681*LN(E340))</f>
        <v>6.0694701902840125</v>
      </c>
    </row>
    <row r="341" spans="2:10" x14ac:dyDescent="0.35">
      <c r="B341" s="2" t="e">
        <f>(TAN((PI()/180)*G341)-TAN((PI()/180)*A341))/TAN((PI()/180)*A341)*H341</f>
        <v>#DIV/0!</v>
      </c>
      <c r="C341" s="2" t="e">
        <f>(K341-J341)/1013*B341*0.2095*I341*1000*(32/22.414)*10</f>
        <v>#DIV/0!</v>
      </c>
      <c r="E341">
        <f t="shared" si="15"/>
        <v>273</v>
      </c>
      <c r="G341">
        <f t="shared" si="16"/>
        <v>62.14</v>
      </c>
      <c r="H341">
        <f t="shared" si="17"/>
        <v>4.8989999999999999E-2</v>
      </c>
      <c r="I341">
        <f>(48.998-1.335*D341+2.755*10^(-2)*D341^2-3.22*10^(-4)*D341^3+1.598*10^(-6)*D341^4)*10^(-3)</f>
        <v>4.8998E-2</v>
      </c>
      <c r="J341">
        <f>EXP(52.57-(6690.9/E341)-4.681*LN(E341))</f>
        <v>6.0694701902840125</v>
      </c>
    </row>
    <row r="342" spans="2:10" x14ac:dyDescent="0.35">
      <c r="B342" s="2" t="e">
        <f>(TAN((PI()/180)*G342)-TAN((PI()/180)*A342))/TAN((PI()/180)*A342)*H342</f>
        <v>#DIV/0!</v>
      </c>
      <c r="C342" s="2" t="e">
        <f>(K342-J342)/1013*B342*0.2095*I342*1000*(32/22.414)*10</f>
        <v>#DIV/0!</v>
      </c>
      <c r="E342">
        <f t="shared" si="15"/>
        <v>273</v>
      </c>
      <c r="G342">
        <f t="shared" si="16"/>
        <v>62.14</v>
      </c>
      <c r="H342">
        <f t="shared" si="17"/>
        <v>4.8989999999999999E-2</v>
      </c>
      <c r="I342">
        <f>(48.998-1.335*D342+2.755*10^(-2)*D342^2-3.22*10^(-4)*D342^3+1.598*10^(-6)*D342^4)*10^(-3)</f>
        <v>4.8998E-2</v>
      </c>
      <c r="J342">
        <f>EXP(52.57-(6690.9/E342)-4.681*LN(E342))</f>
        <v>6.0694701902840125</v>
      </c>
    </row>
    <row r="343" spans="2:10" x14ac:dyDescent="0.35">
      <c r="B343" s="2" t="e">
        <f>(TAN((PI()/180)*G343)-TAN((PI()/180)*A343))/TAN((PI()/180)*A343)*H343</f>
        <v>#DIV/0!</v>
      </c>
      <c r="C343" s="2" t="e">
        <f>(K343-J343)/1013*B343*0.2095*I343*1000*(32/22.414)*10</f>
        <v>#DIV/0!</v>
      </c>
      <c r="E343">
        <f t="shared" si="15"/>
        <v>273</v>
      </c>
      <c r="G343">
        <f t="shared" si="16"/>
        <v>62.14</v>
      </c>
      <c r="H343">
        <f t="shared" si="17"/>
        <v>4.8989999999999999E-2</v>
      </c>
      <c r="I343">
        <f>(48.998-1.335*D343+2.755*10^(-2)*D343^2-3.22*10^(-4)*D343^3+1.598*10^(-6)*D343^4)*10^(-3)</f>
        <v>4.8998E-2</v>
      </c>
      <c r="J343">
        <f>EXP(52.57-(6690.9/E343)-4.681*LN(E343))</f>
        <v>6.0694701902840125</v>
      </c>
    </row>
    <row r="344" spans="2:10" x14ac:dyDescent="0.35">
      <c r="B344" s="2" t="e">
        <f>(TAN((PI()/180)*G344)-TAN((PI()/180)*A344))/TAN((PI()/180)*A344)*H344</f>
        <v>#DIV/0!</v>
      </c>
      <c r="C344" s="2" t="e">
        <f>(K344-J344)/1013*B344*0.2095*I344*1000*(32/22.414)*10</f>
        <v>#DIV/0!</v>
      </c>
      <c r="E344">
        <f t="shared" si="15"/>
        <v>273</v>
      </c>
      <c r="G344">
        <f t="shared" si="16"/>
        <v>62.14</v>
      </c>
      <c r="H344">
        <f t="shared" si="17"/>
        <v>4.8989999999999999E-2</v>
      </c>
      <c r="I344">
        <f>(48.998-1.335*D344+2.755*10^(-2)*D344^2-3.22*10^(-4)*D344^3+1.598*10^(-6)*D344^4)*10^(-3)</f>
        <v>4.8998E-2</v>
      </c>
      <c r="J344">
        <f>EXP(52.57-(6690.9/E344)-4.681*LN(E344))</f>
        <v>6.0694701902840125</v>
      </c>
    </row>
    <row r="345" spans="2:10" x14ac:dyDescent="0.35">
      <c r="B345" s="2" t="e">
        <f>(TAN((PI()/180)*G345)-TAN((PI()/180)*A345))/TAN((PI()/180)*A345)*H345</f>
        <v>#DIV/0!</v>
      </c>
      <c r="C345" s="2" t="e">
        <f>(K345-J345)/1013*B345*0.2095*I345*1000*(32/22.414)*10</f>
        <v>#DIV/0!</v>
      </c>
      <c r="E345">
        <f t="shared" si="15"/>
        <v>273</v>
      </c>
      <c r="G345">
        <f t="shared" si="16"/>
        <v>62.14</v>
      </c>
      <c r="H345">
        <f t="shared" si="17"/>
        <v>4.8989999999999999E-2</v>
      </c>
      <c r="I345">
        <f>(48.998-1.335*D345+2.755*10^(-2)*D345^2-3.22*10^(-4)*D345^3+1.598*10^(-6)*D345^4)*10^(-3)</f>
        <v>4.8998E-2</v>
      </c>
      <c r="J345">
        <f>EXP(52.57-(6690.9/E345)-4.681*LN(E345))</f>
        <v>6.0694701902840125</v>
      </c>
    </row>
    <row r="346" spans="2:10" x14ac:dyDescent="0.35">
      <c r="B346" s="2" t="e">
        <f>(TAN((PI()/180)*G346)-TAN((PI()/180)*A346))/TAN((PI()/180)*A346)*H346</f>
        <v>#DIV/0!</v>
      </c>
      <c r="C346" s="2" t="e">
        <f>(K346-J346)/1013*B346*0.2095*I346*1000*(32/22.414)*10</f>
        <v>#DIV/0!</v>
      </c>
      <c r="E346">
        <f t="shared" si="15"/>
        <v>273</v>
      </c>
      <c r="G346">
        <f t="shared" si="16"/>
        <v>62.14</v>
      </c>
      <c r="H346">
        <f t="shared" si="17"/>
        <v>4.8989999999999999E-2</v>
      </c>
      <c r="I346">
        <f>(48.998-1.335*D346+2.755*10^(-2)*D346^2-3.22*10^(-4)*D346^3+1.598*10^(-6)*D346^4)*10^(-3)</f>
        <v>4.8998E-2</v>
      </c>
      <c r="J346">
        <f>EXP(52.57-(6690.9/E346)-4.681*LN(E346))</f>
        <v>6.0694701902840125</v>
      </c>
    </row>
    <row r="347" spans="2:10" x14ac:dyDescent="0.35">
      <c r="B347" s="2" t="e">
        <f>(TAN((PI()/180)*G347)-TAN((PI()/180)*A347))/TAN((PI()/180)*A347)*H347</f>
        <v>#DIV/0!</v>
      </c>
      <c r="C347" s="2" t="e">
        <f>(K347-J347)/1013*B347*0.2095*I347*1000*(32/22.414)*10</f>
        <v>#DIV/0!</v>
      </c>
      <c r="E347">
        <f t="shared" si="15"/>
        <v>273</v>
      </c>
      <c r="G347">
        <f t="shared" si="16"/>
        <v>62.14</v>
      </c>
      <c r="H347">
        <f t="shared" si="17"/>
        <v>4.8989999999999999E-2</v>
      </c>
      <c r="I347">
        <f>(48.998-1.335*D347+2.755*10^(-2)*D347^2-3.22*10^(-4)*D347^3+1.598*10^(-6)*D347^4)*10^(-3)</f>
        <v>4.8998E-2</v>
      </c>
      <c r="J347">
        <f>EXP(52.57-(6690.9/E347)-4.681*LN(E347))</f>
        <v>6.0694701902840125</v>
      </c>
    </row>
    <row r="348" spans="2:10" x14ac:dyDescent="0.35">
      <c r="B348" s="2" t="e">
        <f>(TAN((PI()/180)*G348)-TAN((PI()/180)*A348))/TAN((PI()/180)*A348)*H348</f>
        <v>#DIV/0!</v>
      </c>
      <c r="C348" s="2" t="e">
        <f>(K348-J348)/1013*B348*0.2095*I348*1000*(32/22.414)*10</f>
        <v>#DIV/0!</v>
      </c>
      <c r="E348">
        <f t="shared" si="15"/>
        <v>273</v>
      </c>
      <c r="G348">
        <f t="shared" si="16"/>
        <v>62.14</v>
      </c>
      <c r="H348">
        <f t="shared" si="17"/>
        <v>4.8989999999999999E-2</v>
      </c>
      <c r="I348">
        <f>(48.998-1.335*D348+2.755*10^(-2)*D348^2-3.22*10^(-4)*D348^3+1.598*10^(-6)*D348^4)*10^(-3)</f>
        <v>4.8998E-2</v>
      </c>
      <c r="J348">
        <f>EXP(52.57-(6690.9/E348)-4.681*LN(E348))</f>
        <v>6.0694701902840125</v>
      </c>
    </row>
    <row r="349" spans="2:10" x14ac:dyDescent="0.35">
      <c r="B349" s="2" t="e">
        <f>(TAN((PI()/180)*G349)-TAN((PI()/180)*A349))/TAN((PI()/180)*A349)*H349</f>
        <v>#DIV/0!</v>
      </c>
      <c r="C349" s="2" t="e">
        <f>(K349-J349)/1013*B349*0.2095*I349*1000*(32/22.414)*10</f>
        <v>#DIV/0!</v>
      </c>
      <c r="E349">
        <f t="shared" si="15"/>
        <v>273</v>
      </c>
      <c r="G349">
        <f t="shared" si="16"/>
        <v>62.14</v>
      </c>
      <c r="H349">
        <f t="shared" si="17"/>
        <v>4.8989999999999999E-2</v>
      </c>
      <c r="I349">
        <f>(48.998-1.335*D349+2.755*10^(-2)*D349^2-3.22*10^(-4)*D349^3+1.598*10^(-6)*D349^4)*10^(-3)</f>
        <v>4.8998E-2</v>
      </c>
      <c r="J349">
        <f>EXP(52.57-(6690.9/E349)-4.681*LN(E349))</f>
        <v>6.0694701902840125</v>
      </c>
    </row>
    <row r="350" spans="2:10" x14ac:dyDescent="0.35">
      <c r="B350" s="2" t="e">
        <f>(TAN((PI()/180)*G350)-TAN((PI()/180)*A350))/TAN((PI()/180)*A350)*H350</f>
        <v>#DIV/0!</v>
      </c>
      <c r="C350" s="2" t="e">
        <f>(K350-J350)/1013*B350*0.2095*I350*1000*(32/22.414)*10</f>
        <v>#DIV/0!</v>
      </c>
      <c r="E350">
        <f t="shared" si="15"/>
        <v>273</v>
      </c>
      <c r="G350">
        <f t="shared" si="16"/>
        <v>62.14</v>
      </c>
      <c r="H350">
        <f t="shared" si="17"/>
        <v>4.8989999999999999E-2</v>
      </c>
      <c r="I350">
        <f>(48.998-1.335*D350+2.755*10^(-2)*D350^2-3.22*10^(-4)*D350^3+1.598*10^(-6)*D350^4)*10^(-3)</f>
        <v>4.8998E-2</v>
      </c>
      <c r="J350">
        <f>EXP(52.57-(6690.9/E350)-4.681*LN(E350))</f>
        <v>6.0694701902840125</v>
      </c>
    </row>
    <row r="351" spans="2:10" x14ac:dyDescent="0.35">
      <c r="B351" s="2" t="e">
        <f>(TAN((PI()/180)*G351)-TAN((PI()/180)*A351))/TAN((PI()/180)*A351)*H351</f>
        <v>#DIV/0!</v>
      </c>
      <c r="C351" s="2" t="e">
        <f>(K351-J351)/1013*B351*0.2095*I351*1000*(32/22.414)*10</f>
        <v>#DIV/0!</v>
      </c>
      <c r="E351">
        <f t="shared" si="15"/>
        <v>273</v>
      </c>
      <c r="G351">
        <f t="shared" si="16"/>
        <v>62.14</v>
      </c>
      <c r="H351">
        <f t="shared" si="17"/>
        <v>4.8989999999999999E-2</v>
      </c>
      <c r="I351">
        <f>(48.998-1.335*D351+2.755*10^(-2)*D351^2-3.22*10^(-4)*D351^3+1.598*10^(-6)*D351^4)*10^(-3)</f>
        <v>4.8998E-2</v>
      </c>
      <c r="J351">
        <f>EXP(52.57-(6690.9/E351)-4.681*LN(E351))</f>
        <v>6.0694701902840125</v>
      </c>
    </row>
    <row r="352" spans="2:10" x14ac:dyDescent="0.35">
      <c r="B352" s="2" t="e">
        <f>(TAN((PI()/180)*G352)-TAN((PI()/180)*A352))/TAN((PI()/180)*A352)*H352</f>
        <v>#DIV/0!</v>
      </c>
      <c r="C352" s="2" t="e">
        <f>(K352-J352)/1013*B352*0.2095*I352*1000*(32/22.414)*10</f>
        <v>#DIV/0!</v>
      </c>
      <c r="E352">
        <f t="shared" si="15"/>
        <v>273</v>
      </c>
      <c r="G352">
        <f t="shared" si="16"/>
        <v>62.14</v>
      </c>
      <c r="H352">
        <f t="shared" si="17"/>
        <v>4.8989999999999999E-2</v>
      </c>
      <c r="I352">
        <f>(48.998-1.335*D352+2.755*10^(-2)*D352^2-3.22*10^(-4)*D352^3+1.598*10^(-6)*D352^4)*10^(-3)</f>
        <v>4.8998E-2</v>
      </c>
      <c r="J352">
        <f>EXP(52.57-(6690.9/E352)-4.681*LN(E352))</f>
        <v>6.0694701902840125</v>
      </c>
    </row>
    <row r="353" spans="2:10" x14ac:dyDescent="0.35">
      <c r="B353" s="2" t="e">
        <f>(TAN((PI()/180)*G353)-TAN((PI()/180)*A353))/TAN((PI()/180)*A353)*H353</f>
        <v>#DIV/0!</v>
      </c>
      <c r="C353" s="2" t="e">
        <f>(K353-J353)/1013*B353*0.2095*I353*1000*(32/22.414)*10</f>
        <v>#DIV/0!</v>
      </c>
      <c r="E353">
        <f t="shared" si="15"/>
        <v>273</v>
      </c>
      <c r="G353">
        <f t="shared" si="16"/>
        <v>62.14</v>
      </c>
      <c r="H353">
        <f t="shared" si="17"/>
        <v>4.8989999999999999E-2</v>
      </c>
      <c r="I353">
        <f>(48.998-1.335*D353+2.755*10^(-2)*D353^2-3.22*10^(-4)*D353^3+1.598*10^(-6)*D353^4)*10^(-3)</f>
        <v>4.8998E-2</v>
      </c>
      <c r="J353">
        <f>EXP(52.57-(6690.9/E353)-4.681*LN(E353))</f>
        <v>6.0694701902840125</v>
      </c>
    </row>
    <row r="354" spans="2:10" x14ac:dyDescent="0.35">
      <c r="B354" s="2" t="e">
        <f>(TAN((PI()/180)*G354)-TAN((PI()/180)*A354))/TAN((PI()/180)*A354)*H354</f>
        <v>#DIV/0!</v>
      </c>
      <c r="C354" s="2" t="e">
        <f>(K354-J354)/1013*B354*0.2095*I354*1000*(32/22.414)*10</f>
        <v>#DIV/0!</v>
      </c>
      <c r="E354">
        <f t="shared" si="15"/>
        <v>273</v>
      </c>
      <c r="G354">
        <f t="shared" si="16"/>
        <v>62.14</v>
      </c>
      <c r="H354">
        <f t="shared" si="17"/>
        <v>4.8989999999999999E-2</v>
      </c>
      <c r="I354">
        <f>(48.998-1.335*D354+2.755*10^(-2)*D354^2-3.22*10^(-4)*D354^3+1.598*10^(-6)*D354^4)*10^(-3)</f>
        <v>4.8998E-2</v>
      </c>
      <c r="J354">
        <f>EXP(52.57-(6690.9/E354)-4.681*LN(E354))</f>
        <v>6.0694701902840125</v>
      </c>
    </row>
    <row r="355" spans="2:10" x14ac:dyDescent="0.35">
      <c r="B355" s="2" t="e">
        <f>(TAN((PI()/180)*G355)-TAN((PI()/180)*A355))/TAN((PI()/180)*A355)*H355</f>
        <v>#DIV/0!</v>
      </c>
      <c r="C355" s="2" t="e">
        <f>(K355-J355)/1013*B355*0.2095*I355*1000*(32/22.414)*10</f>
        <v>#DIV/0!</v>
      </c>
      <c r="E355">
        <f t="shared" si="15"/>
        <v>273</v>
      </c>
      <c r="G355">
        <f t="shared" si="16"/>
        <v>62.14</v>
      </c>
      <c r="H355">
        <f t="shared" si="17"/>
        <v>4.8989999999999999E-2</v>
      </c>
      <c r="I355">
        <f>(48.998-1.335*D355+2.755*10^(-2)*D355^2-3.22*10^(-4)*D355^3+1.598*10^(-6)*D355^4)*10^(-3)</f>
        <v>4.8998E-2</v>
      </c>
      <c r="J355">
        <f>EXP(52.57-(6690.9/E355)-4.681*LN(E355))</f>
        <v>6.0694701902840125</v>
      </c>
    </row>
    <row r="356" spans="2:10" x14ac:dyDescent="0.35">
      <c r="B356" s="2" t="e">
        <f>(TAN((PI()/180)*G356)-TAN((PI()/180)*A356))/TAN((PI()/180)*A356)*H356</f>
        <v>#DIV/0!</v>
      </c>
      <c r="C356" s="2" t="e">
        <f>(K356-J356)/1013*B356*0.2095*I356*1000*(32/22.414)*10</f>
        <v>#DIV/0!</v>
      </c>
      <c r="E356">
        <f t="shared" si="15"/>
        <v>273</v>
      </c>
      <c r="G356">
        <f t="shared" si="16"/>
        <v>62.14</v>
      </c>
      <c r="H356">
        <f t="shared" si="17"/>
        <v>4.8989999999999999E-2</v>
      </c>
      <c r="I356">
        <f>(48.998-1.335*D356+2.755*10^(-2)*D356^2-3.22*10^(-4)*D356^3+1.598*10^(-6)*D356^4)*10^(-3)</f>
        <v>4.8998E-2</v>
      </c>
      <c r="J356">
        <f>EXP(52.57-(6690.9/E356)-4.681*LN(E356))</f>
        <v>6.0694701902840125</v>
      </c>
    </row>
    <row r="357" spans="2:10" x14ac:dyDescent="0.35">
      <c r="B357" s="2" t="e">
        <f>(TAN((PI()/180)*G357)-TAN((PI()/180)*A357))/TAN((PI()/180)*A357)*H357</f>
        <v>#DIV/0!</v>
      </c>
      <c r="C357" s="2" t="e">
        <f>(K357-J357)/1013*B357*0.2095*I357*1000*(32/22.414)*10</f>
        <v>#DIV/0!</v>
      </c>
      <c r="E357">
        <f t="shared" si="15"/>
        <v>273</v>
      </c>
      <c r="G357">
        <f t="shared" si="16"/>
        <v>62.14</v>
      </c>
      <c r="H357">
        <f t="shared" si="17"/>
        <v>4.8989999999999999E-2</v>
      </c>
      <c r="I357">
        <f>(48.998-1.335*D357+2.755*10^(-2)*D357^2-3.22*10^(-4)*D357^3+1.598*10^(-6)*D357^4)*10^(-3)</f>
        <v>4.8998E-2</v>
      </c>
      <c r="J357">
        <f>EXP(52.57-(6690.9/E357)-4.681*LN(E357))</f>
        <v>6.0694701902840125</v>
      </c>
    </row>
    <row r="358" spans="2:10" x14ac:dyDescent="0.35">
      <c r="B358" s="2" t="e">
        <f>(TAN((PI()/180)*G358)-TAN((PI()/180)*A358))/TAN((PI()/180)*A358)*H358</f>
        <v>#DIV/0!</v>
      </c>
      <c r="C358" s="2" t="e">
        <f>(K358-J358)/1013*B358*0.2095*I358*1000*(32/22.414)*10</f>
        <v>#DIV/0!</v>
      </c>
      <c r="E358">
        <f t="shared" si="15"/>
        <v>273</v>
      </c>
      <c r="G358">
        <f t="shared" si="16"/>
        <v>62.14</v>
      </c>
      <c r="H358">
        <f t="shared" si="17"/>
        <v>4.8989999999999999E-2</v>
      </c>
      <c r="I358">
        <f>(48.998-1.335*D358+2.755*10^(-2)*D358^2-3.22*10^(-4)*D358^3+1.598*10^(-6)*D358^4)*10^(-3)</f>
        <v>4.8998E-2</v>
      </c>
      <c r="J358">
        <f>EXP(52.57-(6690.9/E358)-4.681*LN(E358))</f>
        <v>6.0694701902840125</v>
      </c>
    </row>
    <row r="359" spans="2:10" x14ac:dyDescent="0.35">
      <c r="B359" s="2" t="e">
        <f>(TAN((PI()/180)*G359)-TAN((PI()/180)*A359))/TAN((PI()/180)*A359)*H359</f>
        <v>#DIV/0!</v>
      </c>
      <c r="C359" s="2" t="e">
        <f>(K359-J359)/1013*B359*0.2095*I359*1000*(32/22.414)*10</f>
        <v>#DIV/0!</v>
      </c>
      <c r="E359">
        <f t="shared" si="15"/>
        <v>273</v>
      </c>
      <c r="G359">
        <f t="shared" si="16"/>
        <v>62.14</v>
      </c>
      <c r="H359">
        <f t="shared" si="17"/>
        <v>4.8989999999999999E-2</v>
      </c>
      <c r="I359">
        <f>(48.998-1.335*D359+2.755*10^(-2)*D359^2-3.22*10^(-4)*D359^3+1.598*10^(-6)*D359^4)*10^(-3)</f>
        <v>4.8998E-2</v>
      </c>
      <c r="J359">
        <f>EXP(52.57-(6690.9/E359)-4.681*LN(E359))</f>
        <v>6.0694701902840125</v>
      </c>
    </row>
    <row r="360" spans="2:10" x14ac:dyDescent="0.35">
      <c r="B360" s="2" t="e">
        <f>(TAN((PI()/180)*G360)-TAN((PI()/180)*A360))/TAN((PI()/180)*A360)*H360</f>
        <v>#DIV/0!</v>
      </c>
      <c r="C360" s="2" t="e">
        <f>(K360-J360)/1013*B360*0.2095*I360*1000*(32/22.414)*10</f>
        <v>#DIV/0!</v>
      </c>
      <c r="E360">
        <f t="shared" si="15"/>
        <v>273</v>
      </c>
      <c r="G360">
        <f t="shared" si="16"/>
        <v>62.14</v>
      </c>
      <c r="H360">
        <f t="shared" si="17"/>
        <v>4.8989999999999999E-2</v>
      </c>
      <c r="I360">
        <f>(48.998-1.335*D360+2.755*10^(-2)*D360^2-3.22*10^(-4)*D360^3+1.598*10^(-6)*D360^4)*10^(-3)</f>
        <v>4.8998E-2</v>
      </c>
      <c r="J360">
        <f>EXP(52.57-(6690.9/E360)-4.681*LN(E360))</f>
        <v>6.0694701902840125</v>
      </c>
    </row>
    <row r="361" spans="2:10" x14ac:dyDescent="0.35">
      <c r="B361" s="2" t="e">
        <f>(TAN((PI()/180)*G361)-TAN((PI()/180)*A361))/TAN((PI()/180)*A361)*H361</f>
        <v>#DIV/0!</v>
      </c>
      <c r="C361" s="2" t="e">
        <f>(K361-J361)/1013*B361*0.2095*I361*1000*(32/22.414)*10</f>
        <v>#DIV/0!</v>
      </c>
      <c r="E361">
        <f t="shared" si="15"/>
        <v>273</v>
      </c>
      <c r="G361">
        <f t="shared" si="16"/>
        <v>62.14</v>
      </c>
      <c r="H361">
        <f t="shared" si="17"/>
        <v>4.8989999999999999E-2</v>
      </c>
      <c r="I361">
        <f>(48.998-1.335*D361+2.755*10^(-2)*D361^2-3.22*10^(-4)*D361^3+1.598*10^(-6)*D361^4)*10^(-3)</f>
        <v>4.8998E-2</v>
      </c>
      <c r="J361">
        <f>EXP(52.57-(6690.9/E361)-4.681*LN(E361))</f>
        <v>6.0694701902840125</v>
      </c>
    </row>
    <row r="362" spans="2:10" x14ac:dyDescent="0.35">
      <c r="B362" s="2" t="e">
        <f>(TAN((PI()/180)*G362)-TAN((PI()/180)*A362))/TAN((PI()/180)*A362)*H362</f>
        <v>#DIV/0!</v>
      </c>
      <c r="C362" s="2" t="e">
        <f>(K362-J362)/1013*B362*0.2095*I362*1000*(32/22.414)*10</f>
        <v>#DIV/0!</v>
      </c>
      <c r="E362">
        <f t="shared" si="15"/>
        <v>273</v>
      </c>
      <c r="G362">
        <f t="shared" si="16"/>
        <v>62.14</v>
      </c>
      <c r="H362">
        <f t="shared" si="17"/>
        <v>4.8989999999999999E-2</v>
      </c>
      <c r="I362">
        <f>(48.998-1.335*D362+2.755*10^(-2)*D362^2-3.22*10^(-4)*D362^3+1.598*10^(-6)*D362^4)*10^(-3)</f>
        <v>4.8998E-2</v>
      </c>
      <c r="J362">
        <f>EXP(52.57-(6690.9/E362)-4.681*LN(E362))</f>
        <v>6.0694701902840125</v>
      </c>
    </row>
    <row r="363" spans="2:10" x14ac:dyDescent="0.35">
      <c r="B363" s="2" t="e">
        <f>(TAN((PI()/180)*G363)-TAN((PI()/180)*A363))/TAN((PI()/180)*A363)*H363</f>
        <v>#DIV/0!</v>
      </c>
      <c r="C363" s="2" t="e">
        <f>(K363-J363)/1013*B363*0.2095*I363*1000*(32/22.414)*10</f>
        <v>#DIV/0!</v>
      </c>
      <c r="E363">
        <f t="shared" si="15"/>
        <v>273</v>
      </c>
      <c r="G363">
        <f t="shared" si="16"/>
        <v>62.14</v>
      </c>
      <c r="H363">
        <f t="shared" si="17"/>
        <v>4.8989999999999999E-2</v>
      </c>
      <c r="I363">
        <f>(48.998-1.335*D363+2.755*10^(-2)*D363^2-3.22*10^(-4)*D363^3+1.598*10^(-6)*D363^4)*10^(-3)</f>
        <v>4.8998E-2</v>
      </c>
      <c r="J363">
        <f>EXP(52.57-(6690.9/E363)-4.681*LN(E363))</f>
        <v>6.0694701902840125</v>
      </c>
    </row>
    <row r="364" spans="2:10" x14ac:dyDescent="0.35">
      <c r="B364" s="2" t="e">
        <f>(TAN((PI()/180)*G364)-TAN((PI()/180)*A364))/TAN((PI()/180)*A364)*H364</f>
        <v>#DIV/0!</v>
      </c>
      <c r="C364" s="2" t="e">
        <f>(K364-J364)/1013*B364*0.2095*I364*1000*(32/22.414)*10</f>
        <v>#DIV/0!</v>
      </c>
      <c r="E364">
        <f t="shared" si="15"/>
        <v>273</v>
      </c>
      <c r="G364">
        <f t="shared" si="16"/>
        <v>62.14</v>
      </c>
      <c r="H364">
        <f t="shared" si="17"/>
        <v>4.8989999999999999E-2</v>
      </c>
      <c r="I364">
        <f>(48.998-1.335*D364+2.755*10^(-2)*D364^2-3.22*10^(-4)*D364^3+1.598*10^(-6)*D364^4)*10^(-3)</f>
        <v>4.8998E-2</v>
      </c>
      <c r="J364">
        <f>EXP(52.57-(6690.9/E364)-4.681*LN(E364))</f>
        <v>6.0694701902840125</v>
      </c>
    </row>
    <row r="365" spans="2:10" x14ac:dyDescent="0.35">
      <c r="B365" s="2" t="e">
        <f>(TAN((PI()/180)*G365)-TAN((PI()/180)*A365))/TAN((PI()/180)*A365)*H365</f>
        <v>#DIV/0!</v>
      </c>
      <c r="C365" s="2" t="e">
        <f>(K365-J365)/1013*B365*0.2095*I365*1000*(32/22.414)*10</f>
        <v>#DIV/0!</v>
      </c>
      <c r="E365">
        <f t="shared" si="15"/>
        <v>273</v>
      </c>
      <c r="G365">
        <f t="shared" si="16"/>
        <v>62.14</v>
      </c>
      <c r="H365">
        <f t="shared" si="17"/>
        <v>4.8989999999999999E-2</v>
      </c>
      <c r="I365">
        <f>(48.998-1.335*D365+2.755*10^(-2)*D365^2-3.22*10^(-4)*D365^3+1.598*10^(-6)*D365^4)*10^(-3)</f>
        <v>4.8998E-2</v>
      </c>
      <c r="J365">
        <f>EXP(52.57-(6690.9/E365)-4.681*LN(E365))</f>
        <v>6.0694701902840125</v>
      </c>
    </row>
    <row r="366" spans="2:10" x14ac:dyDescent="0.35">
      <c r="B366" s="2" t="e">
        <f>(TAN((PI()/180)*G366)-TAN((PI()/180)*A366))/TAN((PI()/180)*A366)*H366</f>
        <v>#DIV/0!</v>
      </c>
      <c r="C366" s="2" t="e">
        <f>(K366-J366)/1013*B366*0.2095*I366*1000*(32/22.414)*10</f>
        <v>#DIV/0!</v>
      </c>
      <c r="E366">
        <f t="shared" si="15"/>
        <v>273</v>
      </c>
      <c r="G366">
        <f t="shared" si="16"/>
        <v>62.14</v>
      </c>
      <c r="H366">
        <f t="shared" si="17"/>
        <v>4.8989999999999999E-2</v>
      </c>
      <c r="I366">
        <f>(48.998-1.335*D366+2.755*10^(-2)*D366^2-3.22*10^(-4)*D366^3+1.598*10^(-6)*D366^4)*10^(-3)</f>
        <v>4.8998E-2</v>
      </c>
      <c r="J366">
        <f>EXP(52.57-(6690.9/E366)-4.681*LN(E366))</f>
        <v>6.0694701902840125</v>
      </c>
    </row>
    <row r="367" spans="2:10" x14ac:dyDescent="0.35">
      <c r="B367" s="2" t="e">
        <f>(TAN((PI()/180)*G367)-TAN((PI()/180)*A367))/TAN((PI()/180)*A367)*H367</f>
        <v>#DIV/0!</v>
      </c>
      <c r="C367" s="2" t="e">
        <f>(K367-J367)/1013*B367*0.2095*I367*1000*(32/22.414)*10</f>
        <v>#DIV/0!</v>
      </c>
      <c r="E367">
        <f t="shared" si="15"/>
        <v>273</v>
      </c>
      <c r="G367">
        <f t="shared" si="16"/>
        <v>62.14</v>
      </c>
      <c r="H367">
        <f t="shared" si="17"/>
        <v>4.8989999999999999E-2</v>
      </c>
      <c r="I367">
        <f>(48.998-1.335*D367+2.755*10^(-2)*D367^2-3.22*10^(-4)*D367^3+1.598*10^(-6)*D367^4)*10^(-3)</f>
        <v>4.8998E-2</v>
      </c>
      <c r="J367">
        <f>EXP(52.57-(6690.9/E367)-4.681*LN(E367))</f>
        <v>6.0694701902840125</v>
      </c>
    </row>
    <row r="368" spans="2:10" x14ac:dyDescent="0.35">
      <c r="B368" s="2" t="e">
        <f>(TAN((PI()/180)*G368)-TAN((PI()/180)*A368))/TAN((PI()/180)*A368)*H368</f>
        <v>#DIV/0!</v>
      </c>
      <c r="C368" s="2" t="e">
        <f>(K368-J368)/1013*B368*0.2095*I368*1000*(32/22.414)*10</f>
        <v>#DIV/0!</v>
      </c>
      <c r="E368">
        <f t="shared" si="15"/>
        <v>273</v>
      </c>
      <c r="G368">
        <f t="shared" si="16"/>
        <v>62.14</v>
      </c>
      <c r="H368">
        <f t="shared" si="17"/>
        <v>4.8989999999999999E-2</v>
      </c>
      <c r="I368">
        <f>(48.998-1.335*D368+2.755*10^(-2)*D368^2-3.22*10^(-4)*D368^3+1.598*10^(-6)*D368^4)*10^(-3)</f>
        <v>4.8998E-2</v>
      </c>
      <c r="J368">
        <f>EXP(52.57-(6690.9/E368)-4.681*LN(E368))</f>
        <v>6.0694701902840125</v>
      </c>
    </row>
    <row r="369" spans="2:10" x14ac:dyDescent="0.35">
      <c r="B369" s="2" t="e">
        <f>(TAN((PI()/180)*G369)-TAN((PI()/180)*A369))/TAN((PI()/180)*A369)*H369</f>
        <v>#DIV/0!</v>
      </c>
      <c r="C369" s="2" t="e">
        <f>(K369-J369)/1013*B369*0.2095*I369*1000*(32/22.414)*10</f>
        <v>#DIV/0!</v>
      </c>
      <c r="E369">
        <f t="shared" si="15"/>
        <v>273</v>
      </c>
      <c r="G369">
        <f t="shared" si="16"/>
        <v>62.14</v>
      </c>
      <c r="H369">
        <f t="shared" si="17"/>
        <v>4.8989999999999999E-2</v>
      </c>
      <c r="I369">
        <f>(48.998-1.335*D369+2.755*10^(-2)*D369^2-3.22*10^(-4)*D369^3+1.598*10^(-6)*D369^4)*10^(-3)</f>
        <v>4.8998E-2</v>
      </c>
      <c r="J369">
        <f>EXP(52.57-(6690.9/E369)-4.681*LN(E369))</f>
        <v>6.0694701902840125</v>
      </c>
    </row>
    <row r="370" spans="2:10" x14ac:dyDescent="0.35">
      <c r="B370" s="2" t="e">
        <f>(TAN((PI()/180)*G370)-TAN((PI()/180)*A370))/TAN((PI()/180)*A370)*H370</f>
        <v>#DIV/0!</v>
      </c>
      <c r="C370" s="2" t="e">
        <f>(K370-J370)/1013*B370*0.2095*I370*1000*(32/22.414)*10</f>
        <v>#DIV/0!</v>
      </c>
      <c r="E370">
        <f t="shared" si="15"/>
        <v>273</v>
      </c>
      <c r="G370">
        <f t="shared" si="16"/>
        <v>62.14</v>
      </c>
      <c r="H370">
        <f t="shared" si="17"/>
        <v>4.8989999999999999E-2</v>
      </c>
      <c r="I370">
        <f>(48.998-1.335*D370+2.755*10^(-2)*D370^2-3.22*10^(-4)*D370^3+1.598*10^(-6)*D370^4)*10^(-3)</f>
        <v>4.8998E-2</v>
      </c>
      <c r="J370">
        <f>EXP(52.57-(6690.9/E370)-4.681*LN(E370))</f>
        <v>6.0694701902840125</v>
      </c>
    </row>
    <row r="371" spans="2:10" x14ac:dyDescent="0.35">
      <c r="B371" s="2" t="e">
        <f>(TAN((PI()/180)*G371)-TAN((PI()/180)*A371))/TAN((PI()/180)*A371)*H371</f>
        <v>#DIV/0!</v>
      </c>
      <c r="C371" s="2" t="e">
        <f>(K371-J371)/1013*B371*0.2095*I371*1000*(32/22.414)*10</f>
        <v>#DIV/0!</v>
      </c>
      <c r="E371">
        <f t="shared" si="15"/>
        <v>273</v>
      </c>
      <c r="G371">
        <f t="shared" si="16"/>
        <v>62.14</v>
      </c>
      <c r="H371">
        <f t="shared" si="17"/>
        <v>4.8989999999999999E-2</v>
      </c>
      <c r="I371">
        <f>(48.998-1.335*D371+2.755*10^(-2)*D371^2-3.22*10^(-4)*D371^3+1.598*10^(-6)*D371^4)*10^(-3)</f>
        <v>4.8998E-2</v>
      </c>
      <c r="J371">
        <f>EXP(52.57-(6690.9/E371)-4.681*LN(E371))</f>
        <v>6.0694701902840125</v>
      </c>
    </row>
    <row r="372" spans="2:10" x14ac:dyDescent="0.35">
      <c r="B372" s="2" t="e">
        <f>(TAN((PI()/180)*G372)-TAN((PI()/180)*A372))/TAN((PI()/180)*A372)*H372</f>
        <v>#DIV/0!</v>
      </c>
      <c r="C372" s="2" t="e">
        <f>(K372-J372)/1013*B372*0.2095*I372*1000*(32/22.414)*10</f>
        <v>#DIV/0!</v>
      </c>
      <c r="E372">
        <f t="shared" si="15"/>
        <v>273</v>
      </c>
      <c r="G372">
        <f t="shared" si="16"/>
        <v>62.14</v>
      </c>
      <c r="H372">
        <f t="shared" si="17"/>
        <v>4.8989999999999999E-2</v>
      </c>
      <c r="I372">
        <f>(48.998-1.335*D372+2.755*10^(-2)*D372^2-3.22*10^(-4)*D372^3+1.598*10^(-6)*D372^4)*10^(-3)</f>
        <v>4.8998E-2</v>
      </c>
      <c r="J372">
        <f>EXP(52.57-(6690.9/E372)-4.681*LN(E372))</f>
        <v>6.0694701902840125</v>
      </c>
    </row>
    <row r="373" spans="2:10" x14ac:dyDescent="0.35">
      <c r="B373" s="2" t="e">
        <f>(TAN((PI()/180)*G373)-TAN((PI()/180)*A373))/TAN((PI()/180)*A373)*H373</f>
        <v>#DIV/0!</v>
      </c>
      <c r="C373" s="2" t="e">
        <f>(K373-J373)/1013*B373*0.2095*I373*1000*(32/22.414)*10</f>
        <v>#DIV/0!</v>
      </c>
      <c r="E373">
        <f t="shared" si="15"/>
        <v>273</v>
      </c>
      <c r="G373">
        <f t="shared" si="16"/>
        <v>62.14</v>
      </c>
      <c r="H373">
        <f t="shared" si="17"/>
        <v>4.8989999999999999E-2</v>
      </c>
      <c r="I373">
        <f>(48.998-1.335*D373+2.755*10^(-2)*D373^2-3.22*10^(-4)*D373^3+1.598*10^(-6)*D373^4)*10^(-3)</f>
        <v>4.8998E-2</v>
      </c>
      <c r="J373">
        <f>EXP(52.57-(6690.9/E373)-4.681*LN(E373))</f>
        <v>6.0694701902840125</v>
      </c>
    </row>
    <row r="374" spans="2:10" x14ac:dyDescent="0.35">
      <c r="B374" s="2" t="e">
        <f>(TAN((PI()/180)*G374)-TAN((PI()/180)*A374))/TAN((PI()/180)*A374)*H374</f>
        <v>#DIV/0!</v>
      </c>
      <c r="C374" s="2" t="e">
        <f>(K374-J374)/1013*B374*0.2095*I374*1000*(32/22.414)*10</f>
        <v>#DIV/0!</v>
      </c>
      <c r="E374">
        <f t="shared" si="15"/>
        <v>273</v>
      </c>
      <c r="G374">
        <f t="shared" si="16"/>
        <v>62.14</v>
      </c>
      <c r="H374">
        <f t="shared" si="17"/>
        <v>4.8989999999999999E-2</v>
      </c>
      <c r="I374">
        <f>(48.998-1.335*D374+2.755*10^(-2)*D374^2-3.22*10^(-4)*D374^3+1.598*10^(-6)*D374^4)*10^(-3)</f>
        <v>4.8998E-2</v>
      </c>
      <c r="J374">
        <f>EXP(52.57-(6690.9/E374)-4.681*LN(E374))</f>
        <v>6.0694701902840125</v>
      </c>
    </row>
    <row r="375" spans="2:10" x14ac:dyDescent="0.35">
      <c r="B375" s="2" t="e">
        <f>(TAN((PI()/180)*G375)-TAN((PI()/180)*A375))/TAN((PI()/180)*A375)*H375</f>
        <v>#DIV/0!</v>
      </c>
      <c r="C375" s="2" t="e">
        <f>(K375-J375)/1013*B375*0.2095*I375*1000*(32/22.414)*10</f>
        <v>#DIV/0!</v>
      </c>
      <c r="E375">
        <f t="shared" si="15"/>
        <v>273</v>
      </c>
      <c r="G375">
        <f t="shared" si="16"/>
        <v>62.14</v>
      </c>
      <c r="H375">
        <f t="shared" si="17"/>
        <v>4.8989999999999999E-2</v>
      </c>
      <c r="I375">
        <f>(48.998-1.335*D375+2.755*10^(-2)*D375^2-3.22*10^(-4)*D375^3+1.598*10^(-6)*D375^4)*10^(-3)</f>
        <v>4.8998E-2</v>
      </c>
      <c r="J375">
        <f>EXP(52.57-(6690.9/E375)-4.681*LN(E375))</f>
        <v>6.0694701902840125</v>
      </c>
    </row>
    <row r="376" spans="2:10" x14ac:dyDescent="0.35">
      <c r="B376" s="2" t="e">
        <f>(TAN((PI()/180)*G376)-TAN((PI()/180)*A376))/TAN((PI()/180)*A376)*H376</f>
        <v>#DIV/0!</v>
      </c>
      <c r="C376" s="2" t="e">
        <f>(K376-J376)/1013*B376*0.2095*I376*1000*(32/22.414)*10</f>
        <v>#DIV/0!</v>
      </c>
      <c r="E376">
        <f t="shared" si="15"/>
        <v>273</v>
      </c>
      <c r="G376">
        <f t="shared" si="16"/>
        <v>62.14</v>
      </c>
      <c r="H376">
        <f t="shared" si="17"/>
        <v>4.8989999999999999E-2</v>
      </c>
      <c r="I376">
        <f>(48.998-1.335*D376+2.755*10^(-2)*D376^2-3.22*10^(-4)*D376^3+1.598*10^(-6)*D376^4)*10^(-3)</f>
        <v>4.8998E-2</v>
      </c>
      <c r="J376">
        <f>EXP(52.57-(6690.9/E376)-4.681*LN(E376))</f>
        <v>6.0694701902840125</v>
      </c>
    </row>
    <row r="377" spans="2:10" x14ac:dyDescent="0.35">
      <c r="B377" s="2" t="e">
        <f>(TAN((PI()/180)*G377)-TAN((PI()/180)*A377))/TAN((PI()/180)*A377)*H377</f>
        <v>#DIV/0!</v>
      </c>
      <c r="C377" s="2" t="e">
        <f>(K377-J377)/1013*B377*0.2095*I377*1000*(32/22.414)*10</f>
        <v>#DIV/0!</v>
      </c>
      <c r="E377">
        <f t="shared" si="15"/>
        <v>273</v>
      </c>
      <c r="G377">
        <f t="shared" si="16"/>
        <v>62.14</v>
      </c>
      <c r="H377">
        <f t="shared" si="17"/>
        <v>4.8989999999999999E-2</v>
      </c>
      <c r="I377">
        <f>(48.998-1.335*D377+2.755*10^(-2)*D377^2-3.22*10^(-4)*D377^3+1.598*10^(-6)*D377^4)*10^(-3)</f>
        <v>4.8998E-2</v>
      </c>
      <c r="J377">
        <f>EXP(52.57-(6690.9/E377)-4.681*LN(E377))</f>
        <v>6.0694701902840125</v>
      </c>
    </row>
    <row r="378" spans="2:10" x14ac:dyDescent="0.35">
      <c r="B378" s="2" t="e">
        <f>(TAN((PI()/180)*G378)-TAN((PI()/180)*A378))/TAN((PI()/180)*A378)*H378</f>
        <v>#DIV/0!</v>
      </c>
      <c r="C378" s="2" t="e">
        <f>(K378-J378)/1013*B378*0.2095*I378*1000*(32/22.414)*10</f>
        <v>#DIV/0!</v>
      </c>
      <c r="E378">
        <f t="shared" si="15"/>
        <v>273</v>
      </c>
      <c r="G378">
        <f t="shared" si="16"/>
        <v>62.14</v>
      </c>
      <c r="H378">
        <f t="shared" si="17"/>
        <v>4.8989999999999999E-2</v>
      </c>
      <c r="I378">
        <f>(48.998-1.335*D378+2.755*10^(-2)*D378^2-3.22*10^(-4)*D378^3+1.598*10^(-6)*D378^4)*10^(-3)</f>
        <v>4.8998E-2</v>
      </c>
      <c r="J378">
        <f>EXP(52.57-(6690.9/E378)-4.681*LN(E378))</f>
        <v>6.0694701902840125</v>
      </c>
    </row>
    <row r="379" spans="2:10" x14ac:dyDescent="0.35">
      <c r="B379" s="2" t="e">
        <f>(TAN((PI()/180)*G379)-TAN((PI()/180)*A379))/TAN((PI()/180)*A379)*H379</f>
        <v>#DIV/0!</v>
      </c>
      <c r="C379" s="2" t="e">
        <f>(K379-J379)/1013*B379*0.2095*I379*1000*(32/22.414)*10</f>
        <v>#DIV/0!</v>
      </c>
      <c r="E379">
        <f t="shared" si="15"/>
        <v>273</v>
      </c>
      <c r="G379">
        <f t="shared" si="16"/>
        <v>62.14</v>
      </c>
      <c r="H379">
        <f t="shared" si="17"/>
        <v>4.8989999999999999E-2</v>
      </c>
      <c r="I379">
        <f>(48.998-1.335*D379+2.755*10^(-2)*D379^2-3.22*10^(-4)*D379^3+1.598*10^(-6)*D379^4)*10^(-3)</f>
        <v>4.8998E-2</v>
      </c>
      <c r="J379">
        <f>EXP(52.57-(6690.9/E379)-4.681*LN(E379))</f>
        <v>6.0694701902840125</v>
      </c>
    </row>
    <row r="380" spans="2:10" x14ac:dyDescent="0.35">
      <c r="B380" s="2" t="e">
        <f>(TAN((PI()/180)*G380)-TAN((PI()/180)*A380))/TAN((PI()/180)*A380)*H380</f>
        <v>#DIV/0!</v>
      </c>
      <c r="C380" s="2" t="e">
        <f>(K380-J380)/1013*B380*0.2095*I380*1000*(32/22.414)*10</f>
        <v>#DIV/0!</v>
      </c>
      <c r="E380">
        <f t="shared" si="15"/>
        <v>273</v>
      </c>
      <c r="G380">
        <f t="shared" si="16"/>
        <v>62.14</v>
      </c>
      <c r="H380">
        <f t="shared" si="17"/>
        <v>4.8989999999999999E-2</v>
      </c>
      <c r="I380">
        <f>(48.998-1.335*D380+2.755*10^(-2)*D380^2-3.22*10^(-4)*D380^3+1.598*10^(-6)*D380^4)*10^(-3)</f>
        <v>4.8998E-2</v>
      </c>
      <c r="J380">
        <f>EXP(52.57-(6690.9/E380)-4.681*LN(E380))</f>
        <v>6.0694701902840125</v>
      </c>
    </row>
    <row r="381" spans="2:10" x14ac:dyDescent="0.35">
      <c r="B381" s="2" t="e">
        <f>(TAN((PI()/180)*G381)-TAN((PI()/180)*A381))/TAN((PI()/180)*A381)*H381</f>
        <v>#DIV/0!</v>
      </c>
      <c r="C381" s="2" t="e">
        <f>(K381-J381)/1013*B381*0.2095*I381*1000*(32/22.414)*10</f>
        <v>#DIV/0!</v>
      </c>
      <c r="E381">
        <f t="shared" si="15"/>
        <v>273</v>
      </c>
      <c r="G381">
        <f t="shared" si="16"/>
        <v>62.14</v>
      </c>
      <c r="H381">
        <f t="shared" si="17"/>
        <v>4.8989999999999999E-2</v>
      </c>
      <c r="I381">
        <f>(48.998-1.335*D381+2.755*10^(-2)*D381^2-3.22*10^(-4)*D381^3+1.598*10^(-6)*D381^4)*10^(-3)</f>
        <v>4.8998E-2</v>
      </c>
      <c r="J381">
        <f>EXP(52.57-(6690.9/E381)-4.681*LN(E381))</f>
        <v>6.0694701902840125</v>
      </c>
    </row>
    <row r="382" spans="2:10" x14ac:dyDescent="0.35">
      <c r="B382" s="2" t="e">
        <f>(TAN((PI()/180)*G382)-TAN((PI()/180)*A382))/TAN((PI()/180)*A382)*H382</f>
        <v>#DIV/0!</v>
      </c>
      <c r="C382" s="2" t="e">
        <f>(K382-J382)/1013*B382*0.2095*I382*1000*(32/22.414)*10</f>
        <v>#DIV/0!</v>
      </c>
      <c r="E382">
        <f t="shared" si="15"/>
        <v>273</v>
      </c>
      <c r="G382">
        <f t="shared" si="16"/>
        <v>62.14</v>
      </c>
      <c r="H382">
        <f t="shared" si="17"/>
        <v>4.8989999999999999E-2</v>
      </c>
      <c r="I382">
        <f>(48.998-1.335*D382+2.755*10^(-2)*D382^2-3.22*10^(-4)*D382^3+1.598*10^(-6)*D382^4)*10^(-3)</f>
        <v>4.8998E-2</v>
      </c>
      <c r="J382">
        <f>EXP(52.57-(6690.9/E382)-4.681*LN(E382))</f>
        <v>6.0694701902840125</v>
      </c>
    </row>
    <row r="383" spans="2:10" x14ac:dyDescent="0.35">
      <c r="B383" s="2" t="e">
        <f>(TAN((PI()/180)*G383)-TAN((PI()/180)*A383))/TAN((PI()/180)*A383)*H383</f>
        <v>#DIV/0!</v>
      </c>
      <c r="C383" s="2" t="e">
        <f>(K383-J383)/1013*B383*0.2095*I383*1000*(32/22.414)*10</f>
        <v>#DIV/0!</v>
      </c>
      <c r="E383">
        <f t="shared" si="15"/>
        <v>273</v>
      </c>
      <c r="G383">
        <f t="shared" si="16"/>
        <v>62.14</v>
      </c>
      <c r="H383">
        <f t="shared" si="17"/>
        <v>4.8989999999999999E-2</v>
      </c>
      <c r="I383">
        <f>(48.998-1.335*D383+2.755*10^(-2)*D383^2-3.22*10^(-4)*D383^3+1.598*10^(-6)*D383^4)*10^(-3)</f>
        <v>4.8998E-2</v>
      </c>
      <c r="J383">
        <f>EXP(52.57-(6690.9/E383)-4.681*LN(E383))</f>
        <v>6.0694701902840125</v>
      </c>
    </row>
    <row r="384" spans="2:10" x14ac:dyDescent="0.35">
      <c r="B384" s="2" t="e">
        <f>(TAN((PI()/180)*G384)-TAN((PI()/180)*A384))/TAN((PI()/180)*A384)*H384</f>
        <v>#DIV/0!</v>
      </c>
      <c r="C384" s="2" t="e">
        <f>(K384-J384)/1013*B384*0.2095*I384*1000*(32/22.414)*10</f>
        <v>#DIV/0!</v>
      </c>
      <c r="E384">
        <f t="shared" si="15"/>
        <v>273</v>
      </c>
      <c r="G384">
        <f t="shared" si="16"/>
        <v>62.14</v>
      </c>
      <c r="H384">
        <f t="shared" si="17"/>
        <v>4.8989999999999999E-2</v>
      </c>
      <c r="I384">
        <f>(48.998-1.335*D384+2.755*10^(-2)*D384^2-3.22*10^(-4)*D384^3+1.598*10^(-6)*D384^4)*10^(-3)</f>
        <v>4.8998E-2</v>
      </c>
      <c r="J384">
        <f>EXP(52.57-(6690.9/E384)-4.681*LN(E384))</f>
        <v>6.0694701902840125</v>
      </c>
    </row>
    <row r="385" spans="2:10" x14ac:dyDescent="0.35">
      <c r="B385" s="2" t="e">
        <f>(TAN((PI()/180)*G385)-TAN((PI()/180)*A385))/TAN((PI()/180)*A385)*H385</f>
        <v>#DIV/0!</v>
      </c>
      <c r="C385" s="2" t="e">
        <f>(K385-J385)/1013*B385*0.2095*I385*1000*(32/22.414)*10</f>
        <v>#DIV/0!</v>
      </c>
      <c r="E385">
        <f t="shared" si="15"/>
        <v>273</v>
      </c>
      <c r="G385">
        <f t="shared" si="16"/>
        <v>62.14</v>
      </c>
      <c r="H385">
        <f t="shared" si="17"/>
        <v>4.8989999999999999E-2</v>
      </c>
      <c r="I385">
        <f>(48.998-1.335*D385+2.755*10^(-2)*D385^2-3.22*10^(-4)*D385^3+1.598*10^(-6)*D385^4)*10^(-3)</f>
        <v>4.8998E-2</v>
      </c>
      <c r="J385">
        <f>EXP(52.57-(6690.9/E385)-4.681*LN(E385))</f>
        <v>6.0694701902840125</v>
      </c>
    </row>
    <row r="386" spans="2:10" x14ac:dyDescent="0.35">
      <c r="B386" s="2" t="e">
        <f>(TAN((PI()/180)*G386)-TAN((PI()/180)*A386))/TAN((PI()/180)*A386)*H386</f>
        <v>#DIV/0!</v>
      </c>
      <c r="C386" s="2" t="e">
        <f>(K386-J386)/1013*B386*0.2095*I386*1000*(32/22.414)*10</f>
        <v>#DIV/0!</v>
      </c>
      <c r="E386">
        <f t="shared" ref="E386:E441" si="18">273+D386</f>
        <v>273</v>
      </c>
      <c r="G386">
        <f t="shared" si="16"/>
        <v>62.14</v>
      </c>
      <c r="H386">
        <f t="shared" si="17"/>
        <v>4.8989999999999999E-2</v>
      </c>
      <c r="I386">
        <f>(48.998-1.335*D386+2.755*10^(-2)*D386^2-3.22*10^(-4)*D386^3+1.598*10^(-6)*D386^4)*10^(-3)</f>
        <v>4.8998E-2</v>
      </c>
      <c r="J386">
        <f>EXP(52.57-(6690.9/E386)-4.681*LN(E386))</f>
        <v>6.0694701902840125</v>
      </c>
    </row>
    <row r="387" spans="2:10" x14ac:dyDescent="0.35">
      <c r="B387" s="2" t="e">
        <f>(TAN((PI()/180)*G387)-TAN((PI()/180)*A387))/TAN((PI()/180)*A387)*H387</f>
        <v>#DIV/0!</v>
      </c>
      <c r="C387" s="2" t="e">
        <f>(K387-J387)/1013*B387*0.2095*I387*1000*(32/22.414)*10</f>
        <v>#DIV/0!</v>
      </c>
      <c r="E387">
        <f t="shared" si="18"/>
        <v>273</v>
      </c>
      <c r="G387">
        <f>62.14-0.08915*D387</f>
        <v>62.14</v>
      </c>
      <c r="H387">
        <f>0.04899+4.965*10^(-4)*D387</f>
        <v>4.8989999999999999E-2</v>
      </c>
      <c r="I387">
        <f>(48.998-1.335*D387+2.755*10^(-2)*D387^2-3.22*10^(-4)*D387^3+1.598*10^(-6)*D387^4)*10^(-3)</f>
        <v>4.8998E-2</v>
      </c>
      <c r="J387">
        <f>EXP(52.57-(6690.9/E387)-4.681*LN(E387))</f>
        <v>6.0694701902840125</v>
      </c>
    </row>
    <row r="388" spans="2:10" x14ac:dyDescent="0.35">
      <c r="B388" s="2" t="e">
        <f>(TAN((PI()/180)*G388)-TAN((PI()/180)*A388))/TAN((PI()/180)*A388)*H388</f>
        <v>#DIV/0!</v>
      </c>
      <c r="C388" s="2" t="e">
        <f>(K388-J388)/1013*B388*0.2095*I388*1000*(32/22.414)*10</f>
        <v>#DIV/0!</v>
      </c>
      <c r="E388">
        <f t="shared" si="18"/>
        <v>273</v>
      </c>
      <c r="G388">
        <f>62.14-0.08915*D388</f>
        <v>62.14</v>
      </c>
      <c r="H388">
        <f>0.04899+4.965*10^(-4)*D388</f>
        <v>4.8989999999999999E-2</v>
      </c>
      <c r="I388">
        <f>(48.998-1.335*D388+2.755*10^(-2)*D388^2-3.22*10^(-4)*D388^3+1.598*10^(-6)*D388^4)*10^(-3)</f>
        <v>4.8998E-2</v>
      </c>
      <c r="J388">
        <f>EXP(52.57-(6690.9/E388)-4.681*LN(E388))</f>
        <v>6.0694701902840125</v>
      </c>
    </row>
    <row r="389" spans="2:10" x14ac:dyDescent="0.35">
      <c r="B389" s="2" t="e">
        <f>(TAN((PI()/180)*G389)-TAN((PI()/180)*A389))/TAN((PI()/180)*A389)*H389</f>
        <v>#DIV/0!</v>
      </c>
      <c r="C389" s="2" t="e">
        <f>(K389-J389)/1013*B389*0.2095*I389*1000*(32/22.414)*10</f>
        <v>#DIV/0!</v>
      </c>
      <c r="E389">
        <f t="shared" si="18"/>
        <v>273</v>
      </c>
      <c r="G389">
        <f>62.14-0.08915*D389</f>
        <v>62.14</v>
      </c>
      <c r="H389">
        <f>0.04899+4.965*10^(-4)*D389</f>
        <v>4.8989999999999999E-2</v>
      </c>
      <c r="I389">
        <f>(48.998-1.335*D389+2.755*10^(-2)*D389^2-3.22*10^(-4)*D389^3+1.598*10^(-6)*D389^4)*10^(-3)</f>
        <v>4.8998E-2</v>
      </c>
      <c r="J389">
        <f>EXP(52.57-(6690.9/E389)-4.681*LN(E389))</f>
        <v>6.0694701902840125</v>
      </c>
    </row>
    <row r="390" spans="2:10" x14ac:dyDescent="0.35">
      <c r="B390" s="2" t="e">
        <f>(TAN((PI()/180)*G390)-TAN((PI()/180)*A390))/TAN((PI()/180)*A390)*H390</f>
        <v>#DIV/0!</v>
      </c>
      <c r="C390" s="2" t="e">
        <f>(K390-J390)/1013*B390*0.2095*I390*1000*(32/22.414)*10</f>
        <v>#DIV/0!</v>
      </c>
      <c r="E390">
        <f t="shared" si="18"/>
        <v>273</v>
      </c>
      <c r="G390">
        <f>62.14-0.08915*D390</f>
        <v>62.14</v>
      </c>
      <c r="H390">
        <f>0.04899+4.965*10^(-4)*D390</f>
        <v>4.8989999999999999E-2</v>
      </c>
      <c r="I390">
        <f>(48.998-1.335*D390+2.755*10^(-2)*D390^2-3.22*10^(-4)*D390^3+1.598*10^(-6)*D390^4)*10^(-3)</f>
        <v>4.8998E-2</v>
      </c>
      <c r="J390">
        <f>EXP(52.57-(6690.9/E390)-4.681*LN(E390))</f>
        <v>6.0694701902840125</v>
      </c>
    </row>
    <row r="391" spans="2:10" x14ac:dyDescent="0.35">
      <c r="B391" s="2" t="e">
        <f>(TAN((PI()/180)*G391)-TAN((PI()/180)*A391))/TAN((PI()/180)*A391)*H391</f>
        <v>#DIV/0!</v>
      </c>
      <c r="C391" s="2" t="e">
        <f>(K391-J391)/1013*B391*0.2095*I391*1000*(32/22.414)*10</f>
        <v>#DIV/0!</v>
      </c>
      <c r="E391">
        <f t="shared" si="18"/>
        <v>273</v>
      </c>
      <c r="G391">
        <f>62.14-0.08915*D391</f>
        <v>62.14</v>
      </c>
      <c r="H391">
        <f>0.04899+4.965*10^(-4)*D391</f>
        <v>4.8989999999999999E-2</v>
      </c>
      <c r="I391">
        <f>(48.998-1.335*D391+2.755*10^(-2)*D391^2-3.22*10^(-4)*D391^3+1.598*10^(-6)*D391^4)*10^(-3)</f>
        <v>4.8998E-2</v>
      </c>
      <c r="J391">
        <f>EXP(52.57-(6690.9/E391)-4.681*LN(E391))</f>
        <v>6.0694701902840125</v>
      </c>
    </row>
    <row r="392" spans="2:10" x14ac:dyDescent="0.35">
      <c r="B392" s="2" t="e">
        <f>(TAN((PI()/180)*G392)-TAN((PI()/180)*A392))/TAN((PI()/180)*A392)*H392</f>
        <v>#DIV/0!</v>
      </c>
      <c r="C392" s="2" t="e">
        <f>(K392-J392)/1013*B392*0.2095*I392*1000*(32/22.414)*10</f>
        <v>#DIV/0!</v>
      </c>
      <c r="E392">
        <f t="shared" si="18"/>
        <v>273</v>
      </c>
      <c r="G392">
        <f>62.14-0.08915*D392</f>
        <v>62.14</v>
      </c>
      <c r="H392">
        <f>0.04899+4.965*10^(-4)*D392</f>
        <v>4.8989999999999999E-2</v>
      </c>
      <c r="I392">
        <f>(48.998-1.335*D392+2.755*10^(-2)*D392^2-3.22*10^(-4)*D392^3+1.598*10^(-6)*D392^4)*10^(-3)</f>
        <v>4.8998E-2</v>
      </c>
      <c r="J392">
        <f>EXP(52.57-(6690.9/E392)-4.681*LN(E392))</f>
        <v>6.0694701902840125</v>
      </c>
    </row>
    <row r="393" spans="2:10" x14ac:dyDescent="0.35">
      <c r="B393" s="2" t="e">
        <f>(TAN((PI()/180)*G393)-TAN((PI()/180)*A393))/TAN((PI()/180)*A393)*H393</f>
        <v>#DIV/0!</v>
      </c>
      <c r="C393" s="2" t="e">
        <f>(K393-J393)/1013*B393*0.2095*I393*1000*(32/22.414)*10</f>
        <v>#DIV/0!</v>
      </c>
      <c r="E393">
        <f t="shared" si="18"/>
        <v>273</v>
      </c>
      <c r="G393">
        <f>62.14-0.08915*D393</f>
        <v>62.14</v>
      </c>
      <c r="H393">
        <f>0.04899+4.965*10^(-4)*D393</f>
        <v>4.8989999999999999E-2</v>
      </c>
      <c r="I393">
        <f>(48.998-1.335*D393+2.755*10^(-2)*D393^2-3.22*10^(-4)*D393^3+1.598*10^(-6)*D393^4)*10^(-3)</f>
        <v>4.8998E-2</v>
      </c>
      <c r="J393">
        <f>EXP(52.57-(6690.9/E393)-4.681*LN(E393))</f>
        <v>6.0694701902840125</v>
      </c>
    </row>
    <row r="394" spans="2:10" x14ac:dyDescent="0.35">
      <c r="B394" s="2" t="e">
        <f>(TAN((PI()/180)*G394)-TAN((PI()/180)*A394))/TAN((PI()/180)*A394)*H394</f>
        <v>#DIV/0!</v>
      </c>
      <c r="C394" s="2" t="e">
        <f>(K394-J394)/1013*B394*0.2095*I394*1000*(32/22.414)*10</f>
        <v>#DIV/0!</v>
      </c>
      <c r="E394">
        <f t="shared" si="18"/>
        <v>273</v>
      </c>
      <c r="G394">
        <f>62.14-0.08915*D394</f>
        <v>62.14</v>
      </c>
      <c r="H394">
        <f>0.04899+4.965*10^(-4)*D394</f>
        <v>4.8989999999999999E-2</v>
      </c>
      <c r="I394">
        <f>(48.998-1.335*D394+2.755*10^(-2)*D394^2-3.22*10^(-4)*D394^3+1.598*10^(-6)*D394^4)*10^(-3)</f>
        <v>4.8998E-2</v>
      </c>
      <c r="J394">
        <f>EXP(52.57-(6690.9/E394)-4.681*LN(E394))</f>
        <v>6.0694701902840125</v>
      </c>
    </row>
    <row r="395" spans="2:10" x14ac:dyDescent="0.35">
      <c r="B395" s="2" t="e">
        <f>(TAN((PI()/180)*G395)-TAN((PI()/180)*A395))/TAN((PI()/180)*A395)*H395</f>
        <v>#DIV/0!</v>
      </c>
      <c r="C395" s="2" t="e">
        <f>(K395-J395)/1013*B395*0.2095*I395*1000*(32/22.414)*10</f>
        <v>#DIV/0!</v>
      </c>
      <c r="E395">
        <f t="shared" si="18"/>
        <v>273</v>
      </c>
      <c r="G395">
        <f>62.14-0.08915*D395</f>
        <v>62.14</v>
      </c>
      <c r="H395">
        <f>0.04899+4.965*10^(-4)*D395</f>
        <v>4.8989999999999999E-2</v>
      </c>
      <c r="I395">
        <f>(48.998-1.335*D395+2.755*10^(-2)*D395^2-3.22*10^(-4)*D395^3+1.598*10^(-6)*D395^4)*10^(-3)</f>
        <v>4.8998E-2</v>
      </c>
      <c r="J395">
        <f>EXP(52.57-(6690.9/E395)-4.681*LN(E395))</f>
        <v>6.0694701902840125</v>
      </c>
    </row>
    <row r="396" spans="2:10" x14ac:dyDescent="0.35">
      <c r="B396" s="2" t="e">
        <f>(TAN((PI()/180)*G396)-TAN((PI()/180)*A396))/TAN((PI()/180)*A396)*H396</f>
        <v>#DIV/0!</v>
      </c>
      <c r="C396" s="2" t="e">
        <f>(K396-J396)/1013*B396*0.2095*I396*1000*(32/22.414)*10</f>
        <v>#DIV/0!</v>
      </c>
      <c r="E396">
        <f t="shared" si="18"/>
        <v>273</v>
      </c>
      <c r="G396">
        <f>62.14-0.08915*D396</f>
        <v>62.14</v>
      </c>
      <c r="H396">
        <f>0.04899+4.965*10^(-4)*D396</f>
        <v>4.8989999999999999E-2</v>
      </c>
      <c r="I396">
        <f>(48.998-1.335*D396+2.755*10^(-2)*D396^2-3.22*10^(-4)*D396^3+1.598*10^(-6)*D396^4)*10^(-3)</f>
        <v>4.8998E-2</v>
      </c>
      <c r="J396">
        <f>EXP(52.57-(6690.9/E396)-4.681*LN(E396))</f>
        <v>6.0694701902840125</v>
      </c>
    </row>
    <row r="397" spans="2:10" x14ac:dyDescent="0.35">
      <c r="B397" s="2" t="e">
        <f>(TAN((PI()/180)*G397)-TAN((PI()/180)*A397))/TAN((PI()/180)*A397)*H397</f>
        <v>#DIV/0!</v>
      </c>
      <c r="C397" s="2" t="e">
        <f>(K397-J397)/1013*B397*0.2095*I397*1000*(32/22.414)*10</f>
        <v>#DIV/0!</v>
      </c>
      <c r="E397">
        <f t="shared" si="18"/>
        <v>273</v>
      </c>
      <c r="G397">
        <f>62.14-0.08915*D397</f>
        <v>62.14</v>
      </c>
      <c r="H397">
        <f>0.04899+4.965*10^(-4)*D397</f>
        <v>4.8989999999999999E-2</v>
      </c>
      <c r="I397">
        <f>(48.998-1.335*D397+2.755*10^(-2)*D397^2-3.22*10^(-4)*D397^3+1.598*10^(-6)*D397^4)*10^(-3)</f>
        <v>4.8998E-2</v>
      </c>
      <c r="J397">
        <f>EXP(52.57-(6690.9/E397)-4.681*LN(E397))</f>
        <v>6.0694701902840125</v>
      </c>
    </row>
    <row r="398" spans="2:10" x14ac:dyDescent="0.35">
      <c r="B398" s="2" t="e">
        <f>(TAN((PI()/180)*G398)-TAN((PI()/180)*A398))/TAN((PI()/180)*A398)*H398</f>
        <v>#DIV/0!</v>
      </c>
      <c r="C398" s="2" t="e">
        <f>(K398-J398)/1013*B398*0.2095*I398*1000*(32/22.414)*10</f>
        <v>#DIV/0!</v>
      </c>
      <c r="E398">
        <f t="shared" si="18"/>
        <v>273</v>
      </c>
      <c r="G398">
        <f>62.14-0.08915*D398</f>
        <v>62.14</v>
      </c>
      <c r="H398">
        <f>0.04899+4.965*10^(-4)*D398</f>
        <v>4.8989999999999999E-2</v>
      </c>
      <c r="I398">
        <f>(48.998-1.335*D398+2.755*10^(-2)*D398^2-3.22*10^(-4)*D398^3+1.598*10^(-6)*D398^4)*10^(-3)</f>
        <v>4.8998E-2</v>
      </c>
      <c r="J398">
        <f>EXP(52.57-(6690.9/E398)-4.681*LN(E398))</f>
        <v>6.0694701902840125</v>
      </c>
    </row>
    <row r="399" spans="2:10" x14ac:dyDescent="0.35">
      <c r="B399" s="2" t="e">
        <f>(TAN((PI()/180)*G399)-TAN((PI()/180)*A399))/TAN((PI()/180)*A399)*H399</f>
        <v>#DIV/0!</v>
      </c>
      <c r="C399" s="2" t="e">
        <f>(K399-J399)/1013*B399*0.2095*I399*1000*(32/22.414)*10</f>
        <v>#DIV/0!</v>
      </c>
      <c r="E399">
        <f t="shared" si="18"/>
        <v>273</v>
      </c>
      <c r="G399">
        <f>62.14-0.08915*D399</f>
        <v>62.14</v>
      </c>
      <c r="H399">
        <f>0.04899+4.965*10^(-4)*D399</f>
        <v>4.8989999999999999E-2</v>
      </c>
      <c r="I399">
        <f>(48.998-1.335*D399+2.755*10^(-2)*D399^2-3.22*10^(-4)*D399^3+1.598*10^(-6)*D399^4)*10^(-3)</f>
        <v>4.8998E-2</v>
      </c>
      <c r="J399">
        <f>EXP(52.57-(6690.9/E399)-4.681*LN(E399))</f>
        <v>6.0694701902840125</v>
      </c>
    </row>
    <row r="400" spans="2:10" x14ac:dyDescent="0.35">
      <c r="B400" s="2" t="e">
        <f>(TAN((PI()/180)*G400)-TAN((PI()/180)*A400))/TAN((PI()/180)*A400)*H400</f>
        <v>#DIV/0!</v>
      </c>
      <c r="C400" s="2" t="e">
        <f>(K400-J400)/1013*B400*0.2095*I400*1000*(32/22.414)*10</f>
        <v>#DIV/0!</v>
      </c>
      <c r="E400">
        <f t="shared" si="18"/>
        <v>273</v>
      </c>
      <c r="G400">
        <f>62.14-0.08915*D400</f>
        <v>62.14</v>
      </c>
      <c r="H400">
        <f>0.04899+4.965*10^(-4)*D400</f>
        <v>4.8989999999999999E-2</v>
      </c>
      <c r="I400">
        <f>(48.998-1.335*D400+2.755*10^(-2)*D400^2-3.22*10^(-4)*D400^3+1.598*10^(-6)*D400^4)*10^(-3)</f>
        <v>4.8998E-2</v>
      </c>
      <c r="J400">
        <f>EXP(52.57-(6690.9/E400)-4.681*LN(E400))</f>
        <v>6.0694701902840125</v>
      </c>
    </row>
    <row r="401" spans="2:10" x14ac:dyDescent="0.35">
      <c r="B401" s="2" t="e">
        <f>(TAN((PI()/180)*G401)-TAN((PI()/180)*A401))/TAN((PI()/180)*A401)*H401</f>
        <v>#DIV/0!</v>
      </c>
      <c r="C401" s="2" t="e">
        <f>(K401-J401)/1013*B401*0.2095*I401*1000*(32/22.414)*10</f>
        <v>#DIV/0!</v>
      </c>
      <c r="E401">
        <f t="shared" si="18"/>
        <v>273</v>
      </c>
      <c r="G401">
        <f>62.14-0.08915*D401</f>
        <v>62.14</v>
      </c>
      <c r="H401">
        <f>0.04899+4.965*10^(-4)*D401</f>
        <v>4.8989999999999999E-2</v>
      </c>
      <c r="I401">
        <f>(48.998-1.335*D401+2.755*10^(-2)*D401^2-3.22*10^(-4)*D401^3+1.598*10^(-6)*D401^4)*10^(-3)</f>
        <v>4.8998E-2</v>
      </c>
      <c r="J401">
        <f>EXP(52.57-(6690.9/E401)-4.681*LN(E401))</f>
        <v>6.0694701902840125</v>
      </c>
    </row>
    <row r="402" spans="2:10" x14ac:dyDescent="0.35">
      <c r="B402" s="2" t="e">
        <f>(TAN((PI()/180)*G402)-TAN((PI()/180)*A402))/TAN((PI()/180)*A402)*H402</f>
        <v>#DIV/0!</v>
      </c>
      <c r="C402" s="2" t="e">
        <f>(K402-J402)/1013*B402*0.2095*I402*1000*(32/22.414)*10</f>
        <v>#DIV/0!</v>
      </c>
      <c r="E402">
        <f t="shared" si="18"/>
        <v>273</v>
      </c>
      <c r="G402">
        <f>62.14-0.08915*D402</f>
        <v>62.14</v>
      </c>
      <c r="H402">
        <f>0.04899+4.965*10^(-4)*D402</f>
        <v>4.8989999999999999E-2</v>
      </c>
      <c r="I402">
        <f>(48.998-1.335*D402+2.755*10^(-2)*D402^2-3.22*10^(-4)*D402^3+1.598*10^(-6)*D402^4)*10^(-3)</f>
        <v>4.8998E-2</v>
      </c>
      <c r="J402">
        <f>EXP(52.57-(6690.9/E402)-4.681*LN(E402))</f>
        <v>6.0694701902840125</v>
      </c>
    </row>
    <row r="403" spans="2:10" x14ac:dyDescent="0.35">
      <c r="B403" s="2" t="e">
        <f>(TAN((PI()/180)*G403)-TAN((PI()/180)*A403))/TAN((PI()/180)*A403)*H403</f>
        <v>#DIV/0!</v>
      </c>
      <c r="C403" s="2" t="e">
        <f>(K403-J403)/1013*B403*0.2095*I403*1000*(32/22.414)*10</f>
        <v>#DIV/0!</v>
      </c>
      <c r="E403">
        <f t="shared" si="18"/>
        <v>273</v>
      </c>
      <c r="G403">
        <f>62.14-0.08915*D403</f>
        <v>62.14</v>
      </c>
      <c r="H403">
        <f>0.04899+4.965*10^(-4)*D403</f>
        <v>4.8989999999999999E-2</v>
      </c>
      <c r="I403">
        <f>(48.998-1.335*D403+2.755*10^(-2)*D403^2-3.22*10^(-4)*D403^3+1.598*10^(-6)*D403^4)*10^(-3)</f>
        <v>4.8998E-2</v>
      </c>
      <c r="J403">
        <f>EXP(52.57-(6690.9/E403)-4.681*LN(E403))</f>
        <v>6.0694701902840125</v>
      </c>
    </row>
    <row r="404" spans="2:10" x14ac:dyDescent="0.35">
      <c r="B404" s="2" t="e">
        <f>(TAN((PI()/180)*G404)-TAN((PI()/180)*A404))/TAN((PI()/180)*A404)*H404</f>
        <v>#DIV/0!</v>
      </c>
      <c r="C404" s="2" t="e">
        <f>(K404-J404)/1013*B404*0.2095*I404*1000*(32/22.414)*10</f>
        <v>#DIV/0!</v>
      </c>
      <c r="E404">
        <f t="shared" si="18"/>
        <v>273</v>
      </c>
      <c r="G404">
        <f>62.14-0.08915*D404</f>
        <v>62.14</v>
      </c>
      <c r="H404">
        <f>0.04899+4.965*10^(-4)*D404</f>
        <v>4.8989999999999999E-2</v>
      </c>
      <c r="I404">
        <f>(48.998-1.335*D404+2.755*10^(-2)*D404^2-3.22*10^(-4)*D404^3+1.598*10^(-6)*D404^4)*10^(-3)</f>
        <v>4.8998E-2</v>
      </c>
      <c r="J404">
        <f>EXP(52.57-(6690.9/E404)-4.681*LN(E404))</f>
        <v>6.0694701902840125</v>
      </c>
    </row>
    <row r="405" spans="2:10" x14ac:dyDescent="0.35">
      <c r="B405" s="2" t="e">
        <f>(TAN((PI()/180)*G405)-TAN((PI()/180)*A405))/TAN((PI()/180)*A405)*H405</f>
        <v>#DIV/0!</v>
      </c>
      <c r="C405" s="2" t="e">
        <f>(K405-J405)/1013*B405*0.2095*I405*1000*(32/22.414)*10</f>
        <v>#DIV/0!</v>
      </c>
      <c r="E405">
        <f t="shared" si="18"/>
        <v>273</v>
      </c>
      <c r="G405">
        <f>62.14-0.08915*D405</f>
        <v>62.14</v>
      </c>
      <c r="H405">
        <f>0.04899+4.965*10^(-4)*D405</f>
        <v>4.8989999999999999E-2</v>
      </c>
      <c r="I405">
        <f>(48.998-1.335*D405+2.755*10^(-2)*D405^2-3.22*10^(-4)*D405^3+1.598*10^(-6)*D405^4)*10^(-3)</f>
        <v>4.8998E-2</v>
      </c>
      <c r="J405">
        <f>EXP(52.57-(6690.9/E405)-4.681*LN(E405))</f>
        <v>6.0694701902840125</v>
      </c>
    </row>
    <row r="406" spans="2:10" x14ac:dyDescent="0.35">
      <c r="B406" s="2" t="e">
        <f>(TAN((PI()/180)*G406)-TAN((PI()/180)*A406))/TAN((PI()/180)*A406)*H406</f>
        <v>#DIV/0!</v>
      </c>
      <c r="C406" s="2" t="e">
        <f>(K406-J406)/1013*B406*0.2095*I406*1000*(32/22.414)*10</f>
        <v>#DIV/0!</v>
      </c>
      <c r="E406">
        <f t="shared" si="18"/>
        <v>273</v>
      </c>
      <c r="G406">
        <f>62.14-0.08915*D406</f>
        <v>62.14</v>
      </c>
      <c r="H406">
        <f>0.04899+4.965*10^(-4)*D406</f>
        <v>4.8989999999999999E-2</v>
      </c>
      <c r="I406">
        <f>(48.998-1.335*D406+2.755*10^(-2)*D406^2-3.22*10^(-4)*D406^3+1.598*10^(-6)*D406^4)*10^(-3)</f>
        <v>4.8998E-2</v>
      </c>
      <c r="J406">
        <f>EXP(52.57-(6690.9/E406)-4.681*LN(E406))</f>
        <v>6.0694701902840125</v>
      </c>
    </row>
    <row r="407" spans="2:10" x14ac:dyDescent="0.35">
      <c r="B407" s="2" t="e">
        <f>(TAN((PI()/180)*G407)-TAN((PI()/180)*A407))/TAN((PI()/180)*A407)*H407</f>
        <v>#DIV/0!</v>
      </c>
      <c r="C407" s="2" t="e">
        <f>(K407-J407)/1013*B407*0.2095*I407*1000*(32/22.414)*10</f>
        <v>#DIV/0!</v>
      </c>
      <c r="E407">
        <f t="shared" si="18"/>
        <v>273</v>
      </c>
      <c r="G407">
        <f>62.14-0.08915*D407</f>
        <v>62.14</v>
      </c>
      <c r="H407">
        <f>0.04899+4.965*10^(-4)*D407</f>
        <v>4.8989999999999999E-2</v>
      </c>
      <c r="I407">
        <f>(48.998-1.335*D407+2.755*10^(-2)*D407^2-3.22*10^(-4)*D407^3+1.598*10^(-6)*D407^4)*10^(-3)</f>
        <v>4.8998E-2</v>
      </c>
      <c r="J407">
        <f>EXP(52.57-(6690.9/E407)-4.681*LN(E407))</f>
        <v>6.0694701902840125</v>
      </c>
    </row>
    <row r="408" spans="2:10" x14ac:dyDescent="0.35">
      <c r="B408" s="2" t="e">
        <f>(TAN((PI()/180)*G408)-TAN((PI()/180)*A408))/TAN((PI()/180)*A408)*H408</f>
        <v>#DIV/0!</v>
      </c>
      <c r="C408" s="2" t="e">
        <f>(K408-J408)/1013*B408*0.2095*I408*1000*(32/22.414)*10</f>
        <v>#DIV/0!</v>
      </c>
      <c r="E408">
        <f t="shared" si="18"/>
        <v>273</v>
      </c>
      <c r="G408">
        <f>62.14-0.08915*D408</f>
        <v>62.14</v>
      </c>
      <c r="H408">
        <f>0.04899+4.965*10^(-4)*D408</f>
        <v>4.8989999999999999E-2</v>
      </c>
      <c r="I408">
        <f>(48.998-1.335*D408+2.755*10^(-2)*D408^2-3.22*10^(-4)*D408^3+1.598*10^(-6)*D408^4)*10^(-3)</f>
        <v>4.8998E-2</v>
      </c>
      <c r="J408">
        <f>EXP(52.57-(6690.9/E408)-4.681*LN(E408))</f>
        <v>6.0694701902840125</v>
      </c>
    </row>
    <row r="409" spans="2:10" x14ac:dyDescent="0.35">
      <c r="B409" s="2" t="e">
        <f>(TAN((PI()/180)*G409)-TAN((PI()/180)*A409))/TAN((PI()/180)*A409)*H409</f>
        <v>#DIV/0!</v>
      </c>
      <c r="C409" s="2" t="e">
        <f>(K409-J409)/1013*B409*0.2095*I409*1000*(32/22.414)*10</f>
        <v>#DIV/0!</v>
      </c>
      <c r="E409">
        <f t="shared" si="18"/>
        <v>273</v>
      </c>
      <c r="G409">
        <f>62.14-0.08915*D409</f>
        <v>62.14</v>
      </c>
      <c r="H409">
        <f>0.04899+4.965*10^(-4)*D409</f>
        <v>4.8989999999999999E-2</v>
      </c>
      <c r="I409">
        <f>(48.998-1.335*D409+2.755*10^(-2)*D409^2-3.22*10^(-4)*D409^3+1.598*10^(-6)*D409^4)*10^(-3)</f>
        <v>4.8998E-2</v>
      </c>
      <c r="J409">
        <f>EXP(52.57-(6690.9/E409)-4.681*LN(E409))</f>
        <v>6.0694701902840125</v>
      </c>
    </row>
    <row r="410" spans="2:10" x14ac:dyDescent="0.35">
      <c r="B410" s="2" t="e">
        <f>(TAN((PI()/180)*G410)-TAN((PI()/180)*A410))/TAN((PI()/180)*A410)*H410</f>
        <v>#DIV/0!</v>
      </c>
      <c r="C410" s="2" t="e">
        <f>(K410-J410)/1013*B410*0.2095*I410*1000*(32/22.414)*10</f>
        <v>#DIV/0!</v>
      </c>
      <c r="E410">
        <f t="shared" si="18"/>
        <v>273</v>
      </c>
      <c r="G410">
        <f>62.14-0.08915*D410</f>
        <v>62.14</v>
      </c>
      <c r="H410">
        <f>0.04899+4.965*10^(-4)*D410</f>
        <v>4.8989999999999999E-2</v>
      </c>
      <c r="I410">
        <f>(48.998-1.335*D410+2.755*10^(-2)*D410^2-3.22*10^(-4)*D410^3+1.598*10^(-6)*D410^4)*10^(-3)</f>
        <v>4.8998E-2</v>
      </c>
      <c r="J410">
        <f>EXP(52.57-(6690.9/E410)-4.681*LN(E410))</f>
        <v>6.0694701902840125</v>
      </c>
    </row>
    <row r="411" spans="2:10" x14ac:dyDescent="0.35">
      <c r="B411" s="2" t="e">
        <f>(TAN((PI()/180)*G411)-TAN((PI()/180)*A411))/TAN((PI()/180)*A411)*H411</f>
        <v>#DIV/0!</v>
      </c>
      <c r="C411" s="2" t="e">
        <f>(K411-J411)/1013*B411*0.2095*I411*1000*(32/22.414)*10</f>
        <v>#DIV/0!</v>
      </c>
      <c r="E411">
        <f t="shared" si="18"/>
        <v>273</v>
      </c>
      <c r="G411">
        <f>62.14-0.08915*D411</f>
        <v>62.14</v>
      </c>
      <c r="H411">
        <f>0.04899+4.965*10^(-4)*D411</f>
        <v>4.8989999999999999E-2</v>
      </c>
      <c r="I411">
        <f>(48.998-1.335*D411+2.755*10^(-2)*D411^2-3.22*10^(-4)*D411^3+1.598*10^(-6)*D411^4)*10^(-3)</f>
        <v>4.8998E-2</v>
      </c>
      <c r="J411">
        <f>EXP(52.57-(6690.9/E411)-4.681*LN(E411))</f>
        <v>6.0694701902840125</v>
      </c>
    </row>
    <row r="412" spans="2:10" x14ac:dyDescent="0.35">
      <c r="B412" s="2" t="e">
        <f>(TAN((PI()/180)*G412)-TAN((PI()/180)*A412))/TAN((PI()/180)*A412)*H412</f>
        <v>#DIV/0!</v>
      </c>
      <c r="C412" s="2" t="e">
        <f>(K412-J412)/1013*B412*0.2095*I412*1000*(32/22.414)*10</f>
        <v>#DIV/0!</v>
      </c>
      <c r="E412">
        <f t="shared" si="18"/>
        <v>273</v>
      </c>
      <c r="G412">
        <f>62.14-0.08915*D412</f>
        <v>62.14</v>
      </c>
      <c r="H412">
        <f>0.04899+4.965*10^(-4)*D412</f>
        <v>4.8989999999999999E-2</v>
      </c>
      <c r="I412">
        <f>(48.998-1.335*D412+2.755*10^(-2)*D412^2-3.22*10^(-4)*D412^3+1.598*10^(-6)*D412^4)*10^(-3)</f>
        <v>4.8998E-2</v>
      </c>
      <c r="J412">
        <f>EXP(52.57-(6690.9/E412)-4.681*LN(E412))</f>
        <v>6.0694701902840125</v>
      </c>
    </row>
    <row r="413" spans="2:10" x14ac:dyDescent="0.35">
      <c r="B413" s="2" t="e">
        <f>(TAN((PI()/180)*G413)-TAN((PI()/180)*A413))/TAN((PI()/180)*A413)*H413</f>
        <v>#DIV/0!</v>
      </c>
      <c r="C413" s="2" t="e">
        <f>(K413-J413)/1013*B413*0.2095*I413*1000*(32/22.414)*10</f>
        <v>#DIV/0!</v>
      </c>
      <c r="E413">
        <f t="shared" si="18"/>
        <v>273</v>
      </c>
      <c r="G413">
        <f>62.14-0.08915*D413</f>
        <v>62.14</v>
      </c>
      <c r="H413">
        <f>0.04899+4.965*10^(-4)*D413</f>
        <v>4.8989999999999999E-2</v>
      </c>
      <c r="I413">
        <f>(48.998-1.335*D413+2.755*10^(-2)*D413^2-3.22*10^(-4)*D413^3+1.598*10^(-6)*D413^4)*10^(-3)</f>
        <v>4.8998E-2</v>
      </c>
      <c r="J413">
        <f>EXP(52.57-(6690.9/E413)-4.681*LN(E413))</f>
        <v>6.0694701902840125</v>
      </c>
    </row>
    <row r="414" spans="2:10" x14ac:dyDescent="0.35">
      <c r="B414" s="2" t="e">
        <f>(TAN((PI()/180)*G414)-TAN((PI()/180)*A414))/TAN((PI()/180)*A414)*H414</f>
        <v>#DIV/0!</v>
      </c>
      <c r="C414" s="2" t="e">
        <f>(K414-J414)/1013*B414*0.2095*I414*1000*(32/22.414)*10</f>
        <v>#DIV/0!</v>
      </c>
      <c r="E414">
        <f t="shared" si="18"/>
        <v>273</v>
      </c>
      <c r="G414">
        <f>62.14-0.08915*D414</f>
        <v>62.14</v>
      </c>
      <c r="H414">
        <f>0.04899+4.965*10^(-4)*D414</f>
        <v>4.8989999999999999E-2</v>
      </c>
      <c r="I414">
        <f>(48.998-1.335*D414+2.755*10^(-2)*D414^2-3.22*10^(-4)*D414^3+1.598*10^(-6)*D414^4)*10^(-3)</f>
        <v>4.8998E-2</v>
      </c>
      <c r="J414">
        <f>EXP(52.57-(6690.9/E414)-4.681*LN(E414))</f>
        <v>6.0694701902840125</v>
      </c>
    </row>
    <row r="415" spans="2:10" x14ac:dyDescent="0.35">
      <c r="B415" s="2" t="e">
        <f>(TAN((PI()/180)*G415)-TAN((PI()/180)*A415))/TAN((PI()/180)*A415)*H415</f>
        <v>#DIV/0!</v>
      </c>
      <c r="C415" s="2" t="e">
        <f>(K415-J415)/1013*B415*0.2095*I415*1000*(32/22.414)*10</f>
        <v>#DIV/0!</v>
      </c>
      <c r="E415">
        <f t="shared" si="18"/>
        <v>273</v>
      </c>
      <c r="G415">
        <f>62.14-0.08915*D415</f>
        <v>62.14</v>
      </c>
      <c r="H415">
        <f>0.04899+4.965*10^(-4)*D415</f>
        <v>4.8989999999999999E-2</v>
      </c>
      <c r="I415">
        <f>(48.998-1.335*D415+2.755*10^(-2)*D415^2-3.22*10^(-4)*D415^3+1.598*10^(-6)*D415^4)*10^(-3)</f>
        <v>4.8998E-2</v>
      </c>
      <c r="J415">
        <f>EXP(52.57-(6690.9/E415)-4.681*LN(E415))</f>
        <v>6.0694701902840125</v>
      </c>
    </row>
    <row r="416" spans="2:10" x14ac:dyDescent="0.35">
      <c r="B416" s="2" t="e">
        <f>(TAN((PI()/180)*G416)-TAN((PI()/180)*A416))/TAN((PI()/180)*A416)*H416</f>
        <v>#DIV/0!</v>
      </c>
      <c r="C416" s="2" t="e">
        <f>(K416-J416)/1013*B416*0.2095*I416*1000*(32/22.414)*10</f>
        <v>#DIV/0!</v>
      </c>
      <c r="E416">
        <f t="shared" si="18"/>
        <v>273</v>
      </c>
      <c r="G416">
        <f>62.14-0.08915*D416</f>
        <v>62.14</v>
      </c>
      <c r="H416">
        <f>0.04899+4.965*10^(-4)*D416</f>
        <v>4.8989999999999999E-2</v>
      </c>
      <c r="I416">
        <f>(48.998-1.335*D416+2.755*10^(-2)*D416^2-3.22*10^(-4)*D416^3+1.598*10^(-6)*D416^4)*10^(-3)</f>
        <v>4.8998E-2</v>
      </c>
      <c r="J416">
        <f>EXP(52.57-(6690.9/E416)-4.681*LN(E416))</f>
        <v>6.0694701902840125</v>
      </c>
    </row>
    <row r="417" spans="2:10" x14ac:dyDescent="0.35">
      <c r="B417" s="2" t="e">
        <f>(TAN((PI()/180)*G417)-TAN((PI()/180)*A417))/TAN((PI()/180)*A417)*H417</f>
        <v>#DIV/0!</v>
      </c>
      <c r="C417" s="2" t="e">
        <f>(K417-J417)/1013*B417*0.2095*I417*1000*(32/22.414)*10</f>
        <v>#DIV/0!</v>
      </c>
      <c r="E417">
        <f t="shared" si="18"/>
        <v>273</v>
      </c>
      <c r="G417">
        <f>62.14-0.08915*D417</f>
        <v>62.14</v>
      </c>
      <c r="H417">
        <f>0.04899+4.965*10^(-4)*D417</f>
        <v>4.8989999999999999E-2</v>
      </c>
      <c r="I417">
        <f>(48.998-1.335*D417+2.755*10^(-2)*D417^2-3.22*10^(-4)*D417^3+1.598*10^(-6)*D417^4)*10^(-3)</f>
        <v>4.8998E-2</v>
      </c>
      <c r="J417">
        <f>EXP(52.57-(6690.9/E417)-4.681*LN(E417))</f>
        <v>6.0694701902840125</v>
      </c>
    </row>
    <row r="418" spans="2:10" x14ac:dyDescent="0.35">
      <c r="B418" s="2" t="e">
        <f>(TAN((PI()/180)*G418)-TAN((PI()/180)*A418))/TAN((PI()/180)*A418)*H418</f>
        <v>#DIV/0!</v>
      </c>
      <c r="C418" s="2" t="e">
        <f>(K418-J418)/1013*B418*0.2095*I418*1000*(32/22.414)*10</f>
        <v>#DIV/0!</v>
      </c>
      <c r="E418">
        <f t="shared" si="18"/>
        <v>273</v>
      </c>
      <c r="G418">
        <f>62.14-0.08915*D418</f>
        <v>62.14</v>
      </c>
      <c r="H418">
        <f>0.04899+4.965*10^(-4)*D418</f>
        <v>4.8989999999999999E-2</v>
      </c>
      <c r="I418">
        <f>(48.998-1.335*D418+2.755*10^(-2)*D418^2-3.22*10^(-4)*D418^3+1.598*10^(-6)*D418^4)*10^(-3)</f>
        <v>4.8998E-2</v>
      </c>
      <c r="J418">
        <f>EXP(52.57-(6690.9/E418)-4.681*LN(E418))</f>
        <v>6.0694701902840125</v>
      </c>
    </row>
    <row r="419" spans="2:10" x14ac:dyDescent="0.35">
      <c r="B419" s="2" t="e">
        <f>(TAN((PI()/180)*G419)-TAN((PI()/180)*A419))/TAN((PI()/180)*A419)*H419</f>
        <v>#DIV/0!</v>
      </c>
      <c r="C419" s="2" t="e">
        <f>(K419-J419)/1013*B419*0.2095*I419*1000*(32/22.414)*10</f>
        <v>#DIV/0!</v>
      </c>
      <c r="E419">
        <f t="shared" si="18"/>
        <v>273</v>
      </c>
      <c r="G419">
        <f>62.14-0.08915*D419</f>
        <v>62.14</v>
      </c>
      <c r="H419">
        <f>0.04899+4.965*10^(-4)*D419</f>
        <v>4.8989999999999999E-2</v>
      </c>
      <c r="I419">
        <f>(48.998-1.335*D419+2.755*10^(-2)*D419^2-3.22*10^(-4)*D419^3+1.598*10^(-6)*D419^4)*10^(-3)</f>
        <v>4.8998E-2</v>
      </c>
      <c r="J419">
        <f>EXP(52.57-(6690.9/E419)-4.681*LN(E419))</f>
        <v>6.0694701902840125</v>
      </c>
    </row>
    <row r="420" spans="2:10" x14ac:dyDescent="0.35">
      <c r="B420" s="2" t="e">
        <f>(TAN((PI()/180)*G420)-TAN((PI()/180)*A420))/TAN((PI()/180)*A420)*H420</f>
        <v>#DIV/0!</v>
      </c>
      <c r="C420" s="2" t="e">
        <f>(K420-J420)/1013*B420*0.2095*I420*1000*(32/22.414)*10</f>
        <v>#DIV/0!</v>
      </c>
      <c r="E420">
        <f t="shared" si="18"/>
        <v>273</v>
      </c>
      <c r="G420">
        <f>62.14-0.08915*D420</f>
        <v>62.14</v>
      </c>
      <c r="H420">
        <f>0.04899+4.965*10^(-4)*D420</f>
        <v>4.8989999999999999E-2</v>
      </c>
      <c r="I420">
        <f>(48.998-1.335*D420+2.755*10^(-2)*D420^2-3.22*10^(-4)*D420^3+1.598*10^(-6)*D420^4)*10^(-3)</f>
        <v>4.8998E-2</v>
      </c>
      <c r="J420">
        <f>EXP(52.57-(6690.9/E420)-4.681*LN(E420))</f>
        <v>6.0694701902840125</v>
      </c>
    </row>
    <row r="421" spans="2:10" x14ac:dyDescent="0.35">
      <c r="B421" s="2" t="e">
        <f>(TAN((PI()/180)*G421)-TAN((PI()/180)*A421))/TAN((PI()/180)*A421)*H421</f>
        <v>#DIV/0!</v>
      </c>
      <c r="C421" s="2" t="e">
        <f>(K421-J421)/1013*B421*0.2095*I421*1000*(32/22.414)*10</f>
        <v>#DIV/0!</v>
      </c>
      <c r="E421">
        <f t="shared" si="18"/>
        <v>273</v>
      </c>
      <c r="G421">
        <f>62.14-0.08915*D421</f>
        <v>62.14</v>
      </c>
      <c r="H421">
        <f>0.04899+4.965*10^(-4)*D421</f>
        <v>4.8989999999999999E-2</v>
      </c>
      <c r="I421">
        <f>(48.998-1.335*D421+2.755*10^(-2)*D421^2-3.22*10^(-4)*D421^3+1.598*10^(-6)*D421^4)*10^(-3)</f>
        <v>4.8998E-2</v>
      </c>
      <c r="J421">
        <f>EXP(52.57-(6690.9/E421)-4.681*LN(E421))</f>
        <v>6.0694701902840125</v>
      </c>
    </row>
    <row r="422" spans="2:10" x14ac:dyDescent="0.35">
      <c r="B422" s="2" t="e">
        <f>(TAN((PI()/180)*G422)-TAN((PI()/180)*A422))/TAN((PI()/180)*A422)*H422</f>
        <v>#DIV/0!</v>
      </c>
      <c r="C422" s="2" t="e">
        <f>(K422-J422)/1013*B422*0.2095*I422*1000*(32/22.414)*10</f>
        <v>#DIV/0!</v>
      </c>
      <c r="E422">
        <f t="shared" si="18"/>
        <v>273</v>
      </c>
      <c r="G422">
        <f>62.14-0.08915*D422</f>
        <v>62.14</v>
      </c>
      <c r="H422">
        <f>0.04899+4.965*10^(-4)*D422</f>
        <v>4.8989999999999999E-2</v>
      </c>
      <c r="I422">
        <f>(48.998-1.335*D422+2.755*10^(-2)*D422^2-3.22*10^(-4)*D422^3+1.598*10^(-6)*D422^4)*10^(-3)</f>
        <v>4.8998E-2</v>
      </c>
      <c r="J422">
        <f>EXP(52.57-(6690.9/E422)-4.681*LN(E422))</f>
        <v>6.0694701902840125</v>
      </c>
    </row>
    <row r="423" spans="2:10" x14ac:dyDescent="0.35">
      <c r="B423" s="2" t="e">
        <f>(TAN((PI()/180)*G423)-TAN((PI()/180)*A423))/TAN((PI()/180)*A423)*H423</f>
        <v>#DIV/0!</v>
      </c>
      <c r="C423" s="2" t="e">
        <f>(K423-J423)/1013*B423*0.2095*I423*1000*(32/22.414)*10</f>
        <v>#DIV/0!</v>
      </c>
      <c r="E423">
        <f t="shared" si="18"/>
        <v>273</v>
      </c>
      <c r="G423">
        <f>62.14-0.08915*D423</f>
        <v>62.14</v>
      </c>
      <c r="H423">
        <f>0.04899+4.965*10^(-4)*D423</f>
        <v>4.8989999999999999E-2</v>
      </c>
      <c r="I423">
        <f>(48.998-1.335*D423+2.755*10^(-2)*D423^2-3.22*10^(-4)*D423^3+1.598*10^(-6)*D423^4)*10^(-3)</f>
        <v>4.8998E-2</v>
      </c>
      <c r="J423">
        <f>EXP(52.57-(6690.9/E423)-4.681*LN(E423))</f>
        <v>6.0694701902840125</v>
      </c>
    </row>
    <row r="424" spans="2:10" x14ac:dyDescent="0.35">
      <c r="B424" s="2" t="e">
        <f>(TAN((PI()/180)*G424)-TAN((PI()/180)*A424))/TAN((PI()/180)*A424)*H424</f>
        <v>#DIV/0!</v>
      </c>
      <c r="C424" s="2" t="e">
        <f>(K424-J424)/1013*B424*0.2095*I424*1000*(32/22.414)*10</f>
        <v>#DIV/0!</v>
      </c>
      <c r="E424">
        <f t="shared" si="18"/>
        <v>273</v>
      </c>
      <c r="G424">
        <f>62.14-0.08915*D424</f>
        <v>62.14</v>
      </c>
      <c r="H424">
        <f>0.04899+4.965*10^(-4)*D424</f>
        <v>4.8989999999999999E-2</v>
      </c>
      <c r="I424">
        <f>(48.998-1.335*D424+2.755*10^(-2)*D424^2-3.22*10^(-4)*D424^3+1.598*10^(-6)*D424^4)*10^(-3)</f>
        <v>4.8998E-2</v>
      </c>
      <c r="J424">
        <f>EXP(52.57-(6690.9/E424)-4.681*LN(E424))</f>
        <v>6.0694701902840125</v>
      </c>
    </row>
    <row r="425" spans="2:10" x14ac:dyDescent="0.35">
      <c r="B425" s="2" t="e">
        <f>(TAN((PI()/180)*G425)-TAN((PI()/180)*A425))/TAN((PI()/180)*A425)*H425</f>
        <v>#DIV/0!</v>
      </c>
      <c r="C425" s="2" t="e">
        <f>(K425-J425)/1013*B425*0.2095*I425*1000*(32/22.414)*10</f>
        <v>#DIV/0!</v>
      </c>
      <c r="E425">
        <f t="shared" si="18"/>
        <v>273</v>
      </c>
      <c r="G425">
        <f>62.14-0.08915*D425</f>
        <v>62.14</v>
      </c>
      <c r="H425">
        <f>0.04899+4.965*10^(-4)*D425</f>
        <v>4.8989999999999999E-2</v>
      </c>
      <c r="I425">
        <f>(48.998-1.335*D425+2.755*10^(-2)*D425^2-3.22*10^(-4)*D425^3+1.598*10^(-6)*D425^4)*10^(-3)</f>
        <v>4.8998E-2</v>
      </c>
      <c r="J425">
        <f>EXP(52.57-(6690.9/E425)-4.681*LN(E425))</f>
        <v>6.0694701902840125</v>
      </c>
    </row>
    <row r="426" spans="2:10" x14ac:dyDescent="0.35">
      <c r="B426" s="2" t="e">
        <f>(TAN((PI()/180)*G426)-TAN((PI()/180)*A426))/TAN((PI()/180)*A426)*H426</f>
        <v>#DIV/0!</v>
      </c>
      <c r="C426" s="2" t="e">
        <f>(K426-J426)/1013*B426*0.2095*I426*1000*(32/22.414)*10</f>
        <v>#DIV/0!</v>
      </c>
      <c r="E426">
        <f t="shared" si="18"/>
        <v>273</v>
      </c>
      <c r="G426">
        <f>62.14-0.08915*D426</f>
        <v>62.14</v>
      </c>
      <c r="H426">
        <f>0.04899+4.965*10^(-4)*D426</f>
        <v>4.8989999999999999E-2</v>
      </c>
      <c r="I426">
        <f>(48.998-1.335*D426+2.755*10^(-2)*D426^2-3.22*10^(-4)*D426^3+1.598*10^(-6)*D426^4)*10^(-3)</f>
        <v>4.8998E-2</v>
      </c>
      <c r="J426">
        <f>EXP(52.57-(6690.9/E426)-4.681*LN(E426))</f>
        <v>6.0694701902840125</v>
      </c>
    </row>
    <row r="427" spans="2:10" x14ac:dyDescent="0.35">
      <c r="B427" s="2" t="e">
        <f>(TAN((PI()/180)*G427)-TAN((PI()/180)*A427))/TAN((PI()/180)*A427)*H427</f>
        <v>#DIV/0!</v>
      </c>
      <c r="C427" s="2" t="e">
        <f>(K427-J427)/1013*B427*0.2095*I427*1000*(32/22.414)*10</f>
        <v>#DIV/0!</v>
      </c>
      <c r="E427">
        <f t="shared" si="18"/>
        <v>273</v>
      </c>
      <c r="G427">
        <f>62.14-0.08915*D427</f>
        <v>62.14</v>
      </c>
      <c r="H427">
        <f>0.04899+4.965*10^(-4)*D427</f>
        <v>4.8989999999999999E-2</v>
      </c>
      <c r="I427">
        <f>(48.998-1.335*D427+2.755*10^(-2)*D427^2-3.22*10^(-4)*D427^3+1.598*10^(-6)*D427^4)*10^(-3)</f>
        <v>4.8998E-2</v>
      </c>
      <c r="J427">
        <f>EXP(52.57-(6690.9/E427)-4.681*LN(E427))</f>
        <v>6.0694701902840125</v>
      </c>
    </row>
    <row r="428" spans="2:10" x14ac:dyDescent="0.35">
      <c r="B428" s="2" t="e">
        <f>(TAN((PI()/180)*G428)-TAN((PI()/180)*A428))/TAN((PI()/180)*A428)*H428</f>
        <v>#DIV/0!</v>
      </c>
      <c r="C428" s="2" t="e">
        <f>(K428-J428)/1013*B428*0.2095*I428*1000*(32/22.414)*10</f>
        <v>#DIV/0!</v>
      </c>
      <c r="E428">
        <f t="shared" si="18"/>
        <v>273</v>
      </c>
      <c r="G428">
        <f>62.14-0.08915*D428</f>
        <v>62.14</v>
      </c>
      <c r="H428">
        <f>0.04899+4.965*10^(-4)*D428</f>
        <v>4.8989999999999999E-2</v>
      </c>
      <c r="I428">
        <f>(48.998-1.335*D428+2.755*10^(-2)*D428^2-3.22*10^(-4)*D428^3+1.598*10^(-6)*D428^4)*10^(-3)</f>
        <v>4.8998E-2</v>
      </c>
      <c r="J428">
        <f>EXP(52.57-(6690.9/E428)-4.681*LN(E428))</f>
        <v>6.0694701902840125</v>
      </c>
    </row>
    <row r="429" spans="2:10" x14ac:dyDescent="0.35">
      <c r="B429" s="2" t="e">
        <f>(TAN((PI()/180)*G429)-TAN((PI()/180)*A429))/TAN((PI()/180)*A429)*H429</f>
        <v>#DIV/0!</v>
      </c>
      <c r="C429" s="2" t="e">
        <f>(K429-J429)/1013*B429*0.2095*I429*1000*(32/22.414)*10</f>
        <v>#DIV/0!</v>
      </c>
      <c r="E429">
        <f t="shared" si="18"/>
        <v>273</v>
      </c>
      <c r="G429">
        <f>62.14-0.08915*D429</f>
        <v>62.14</v>
      </c>
      <c r="H429">
        <f>0.04899+4.965*10^(-4)*D429</f>
        <v>4.8989999999999999E-2</v>
      </c>
      <c r="I429">
        <f>(48.998-1.335*D429+2.755*10^(-2)*D429^2-3.22*10^(-4)*D429^3+1.598*10^(-6)*D429^4)*10^(-3)</f>
        <v>4.8998E-2</v>
      </c>
      <c r="J429">
        <f>EXP(52.57-(6690.9/E429)-4.681*LN(E429))</f>
        <v>6.0694701902840125</v>
      </c>
    </row>
    <row r="430" spans="2:10" x14ac:dyDescent="0.35">
      <c r="B430" s="2" t="e">
        <f>(TAN((PI()/180)*G430)-TAN((PI()/180)*A430))/TAN((PI()/180)*A430)*H430</f>
        <v>#DIV/0!</v>
      </c>
      <c r="C430" s="2" t="e">
        <f>(K430-J430)/1013*B430*0.2095*I430*1000*(32/22.414)*10</f>
        <v>#DIV/0!</v>
      </c>
      <c r="E430">
        <f t="shared" si="18"/>
        <v>273</v>
      </c>
      <c r="G430">
        <f>62.14-0.08915*D430</f>
        <v>62.14</v>
      </c>
      <c r="H430">
        <f>0.04899+4.965*10^(-4)*D430</f>
        <v>4.8989999999999999E-2</v>
      </c>
      <c r="I430">
        <f>(48.998-1.335*D430+2.755*10^(-2)*D430^2-3.22*10^(-4)*D430^3+1.598*10^(-6)*D430^4)*10^(-3)</f>
        <v>4.8998E-2</v>
      </c>
      <c r="J430">
        <f>EXP(52.57-(6690.9/E430)-4.681*LN(E430))</f>
        <v>6.0694701902840125</v>
      </c>
    </row>
    <row r="431" spans="2:10" x14ac:dyDescent="0.35">
      <c r="B431" s="2" t="e">
        <f>(TAN((PI()/180)*G431)-TAN((PI()/180)*A431))/TAN((PI()/180)*A431)*H431</f>
        <v>#DIV/0!</v>
      </c>
      <c r="C431" s="2" t="e">
        <f>(K431-J431)/1013*B431*0.2095*I431*1000*(32/22.414)*10</f>
        <v>#DIV/0!</v>
      </c>
      <c r="E431">
        <f t="shared" si="18"/>
        <v>273</v>
      </c>
      <c r="G431">
        <f>62.14-0.08915*D431</f>
        <v>62.14</v>
      </c>
      <c r="H431">
        <f>0.04899+4.965*10^(-4)*D431</f>
        <v>4.8989999999999999E-2</v>
      </c>
      <c r="I431">
        <f>(48.998-1.335*D431+2.755*10^(-2)*D431^2-3.22*10^(-4)*D431^3+1.598*10^(-6)*D431^4)*10^(-3)</f>
        <v>4.8998E-2</v>
      </c>
      <c r="J431">
        <f>EXP(52.57-(6690.9/E431)-4.681*LN(E431))</f>
        <v>6.0694701902840125</v>
      </c>
    </row>
    <row r="432" spans="2:10" x14ac:dyDescent="0.35">
      <c r="B432" s="2" t="e">
        <f>(TAN((PI()/180)*G432)-TAN((PI()/180)*A432))/TAN((PI()/180)*A432)*H432</f>
        <v>#DIV/0!</v>
      </c>
      <c r="C432" s="2" t="e">
        <f>(K432-J432)/1013*B432*0.2095*I432*1000*(32/22.414)*10</f>
        <v>#DIV/0!</v>
      </c>
      <c r="E432">
        <f t="shared" si="18"/>
        <v>273</v>
      </c>
      <c r="G432">
        <f>62.14-0.08915*D432</f>
        <v>62.14</v>
      </c>
      <c r="H432">
        <f>0.04899+4.965*10^(-4)*D432</f>
        <v>4.8989999999999999E-2</v>
      </c>
      <c r="I432">
        <f>(48.998-1.335*D432+2.755*10^(-2)*D432^2-3.22*10^(-4)*D432^3+1.598*10^(-6)*D432^4)*10^(-3)</f>
        <v>4.8998E-2</v>
      </c>
      <c r="J432">
        <f>EXP(52.57-(6690.9/E432)-4.681*LN(E432))</f>
        <v>6.0694701902840125</v>
      </c>
    </row>
    <row r="433" spans="2:10" x14ac:dyDescent="0.35">
      <c r="B433" s="2" t="e">
        <f>(TAN((PI()/180)*G433)-TAN((PI()/180)*A433))/TAN((PI()/180)*A433)*H433</f>
        <v>#DIV/0!</v>
      </c>
      <c r="C433" s="2" t="e">
        <f>(K433-J433)/1013*B433*0.2095*I433*1000*(32/22.414)*10</f>
        <v>#DIV/0!</v>
      </c>
      <c r="E433">
        <f t="shared" si="18"/>
        <v>273</v>
      </c>
      <c r="G433">
        <f>62.14-0.08915*D433</f>
        <v>62.14</v>
      </c>
      <c r="H433">
        <f>0.04899+4.965*10^(-4)*D433</f>
        <v>4.8989999999999999E-2</v>
      </c>
      <c r="I433">
        <f>(48.998-1.335*D433+2.755*10^(-2)*D433^2-3.22*10^(-4)*D433^3+1.598*10^(-6)*D433^4)*10^(-3)</f>
        <v>4.8998E-2</v>
      </c>
      <c r="J433">
        <f>EXP(52.57-(6690.9/E433)-4.681*LN(E433))</f>
        <v>6.0694701902840125</v>
      </c>
    </row>
    <row r="434" spans="2:10" x14ac:dyDescent="0.35">
      <c r="B434" s="2" t="e">
        <f>(TAN((PI()/180)*G434)-TAN((PI()/180)*A434))/TAN((PI()/180)*A434)*H434</f>
        <v>#DIV/0!</v>
      </c>
      <c r="C434" s="2" t="e">
        <f>(K434-J434)/1013*B434*0.2095*I434*1000*(32/22.414)*10</f>
        <v>#DIV/0!</v>
      </c>
      <c r="E434">
        <f t="shared" si="18"/>
        <v>273</v>
      </c>
      <c r="G434">
        <f>62.14-0.08915*D434</f>
        <v>62.14</v>
      </c>
      <c r="H434">
        <f>0.04899+4.965*10^(-4)*D434</f>
        <v>4.8989999999999999E-2</v>
      </c>
      <c r="I434">
        <f>(48.998-1.335*D434+2.755*10^(-2)*D434^2-3.22*10^(-4)*D434^3+1.598*10^(-6)*D434^4)*10^(-3)</f>
        <v>4.8998E-2</v>
      </c>
      <c r="J434">
        <f>EXP(52.57-(6690.9/E434)-4.681*LN(E434))</f>
        <v>6.0694701902840125</v>
      </c>
    </row>
    <row r="435" spans="2:10" x14ac:dyDescent="0.35">
      <c r="B435" s="2" t="e">
        <f>(TAN((PI()/180)*G435)-TAN((PI()/180)*A435))/TAN((PI()/180)*A435)*H435</f>
        <v>#DIV/0!</v>
      </c>
      <c r="C435" s="2" t="e">
        <f>(K435-J435)/1013*B435*0.2095*I435*1000*(32/22.414)*10</f>
        <v>#DIV/0!</v>
      </c>
      <c r="E435">
        <f t="shared" si="18"/>
        <v>273</v>
      </c>
      <c r="G435">
        <f>62.14-0.08915*D435</f>
        <v>62.14</v>
      </c>
      <c r="H435">
        <f>0.04899+4.965*10^(-4)*D435</f>
        <v>4.8989999999999999E-2</v>
      </c>
      <c r="I435">
        <f>(48.998-1.335*D435+2.755*10^(-2)*D435^2-3.22*10^(-4)*D435^3+1.598*10^(-6)*D435^4)*10^(-3)</f>
        <v>4.8998E-2</v>
      </c>
      <c r="J435">
        <f>EXP(52.57-(6690.9/E435)-4.681*LN(E435))</f>
        <v>6.0694701902840125</v>
      </c>
    </row>
    <row r="436" spans="2:10" x14ac:dyDescent="0.35">
      <c r="B436" s="2" t="e">
        <f>(TAN((PI()/180)*G436)-TAN((PI()/180)*A436))/TAN((PI()/180)*A436)*H436</f>
        <v>#DIV/0!</v>
      </c>
      <c r="C436" s="2" t="e">
        <f>(K436-J436)/1013*B436*0.2095*I436*1000*(32/22.414)*10</f>
        <v>#DIV/0!</v>
      </c>
      <c r="E436">
        <f t="shared" si="18"/>
        <v>273</v>
      </c>
      <c r="G436">
        <f>62.14-0.08915*D436</f>
        <v>62.14</v>
      </c>
      <c r="H436">
        <f>0.04899+4.965*10^(-4)*D436</f>
        <v>4.8989999999999999E-2</v>
      </c>
      <c r="I436">
        <f>(48.998-1.335*D436+2.755*10^(-2)*D436^2-3.22*10^(-4)*D436^3+1.598*10^(-6)*D436^4)*10^(-3)</f>
        <v>4.8998E-2</v>
      </c>
      <c r="J436">
        <f>EXP(52.57-(6690.9/E436)-4.681*LN(E436))</f>
        <v>6.0694701902840125</v>
      </c>
    </row>
    <row r="437" spans="2:10" x14ac:dyDescent="0.35">
      <c r="B437" s="2" t="e">
        <f>(TAN((PI()/180)*G437)-TAN((PI()/180)*A437))/TAN((PI()/180)*A437)*H437</f>
        <v>#DIV/0!</v>
      </c>
      <c r="C437" s="2" t="e">
        <f>(K437-J437)/1013*B437*0.2095*I437*1000*(32/22.414)*10</f>
        <v>#DIV/0!</v>
      </c>
      <c r="E437">
        <f t="shared" si="18"/>
        <v>273</v>
      </c>
      <c r="G437">
        <f>62.14-0.08915*D437</f>
        <v>62.14</v>
      </c>
      <c r="H437">
        <f>0.04899+4.965*10^(-4)*D437</f>
        <v>4.8989999999999999E-2</v>
      </c>
      <c r="I437">
        <f>(48.998-1.335*D437+2.755*10^(-2)*D437^2-3.22*10^(-4)*D437^3+1.598*10^(-6)*D437^4)*10^(-3)</f>
        <v>4.8998E-2</v>
      </c>
      <c r="J437">
        <f>EXP(52.57-(6690.9/E437)-4.681*LN(E437))</f>
        <v>6.0694701902840125</v>
      </c>
    </row>
    <row r="438" spans="2:10" x14ac:dyDescent="0.35">
      <c r="B438" s="2" t="e">
        <f>(TAN((PI()/180)*G438)-TAN((PI()/180)*A438))/TAN((PI()/180)*A438)*H438</f>
        <v>#DIV/0!</v>
      </c>
      <c r="C438" s="2" t="e">
        <f>(K438-J438)/1013*B438*0.2095*I438*1000*(32/22.414)*10</f>
        <v>#DIV/0!</v>
      </c>
      <c r="E438">
        <f t="shared" si="18"/>
        <v>273</v>
      </c>
      <c r="G438">
        <f>62.14-0.08915*D438</f>
        <v>62.14</v>
      </c>
      <c r="H438">
        <f>0.04899+4.965*10^(-4)*D438</f>
        <v>4.8989999999999999E-2</v>
      </c>
      <c r="I438">
        <f>(48.998-1.335*D438+2.755*10^(-2)*D438^2-3.22*10^(-4)*D438^3+1.598*10^(-6)*D438^4)*10^(-3)</f>
        <v>4.8998E-2</v>
      </c>
      <c r="J438">
        <f>EXP(52.57-(6690.9/E438)-4.681*LN(E438))</f>
        <v>6.0694701902840125</v>
      </c>
    </row>
    <row r="439" spans="2:10" x14ac:dyDescent="0.35">
      <c r="B439" s="2" t="e">
        <f>(TAN((PI()/180)*G439)-TAN((PI()/180)*A439))/TAN((PI()/180)*A439)*H439</f>
        <v>#DIV/0!</v>
      </c>
      <c r="C439" s="2" t="e">
        <f>(K439-J439)/1013*B439*0.2095*I439*1000*(32/22.414)*10</f>
        <v>#DIV/0!</v>
      </c>
      <c r="E439">
        <f t="shared" si="18"/>
        <v>273</v>
      </c>
      <c r="G439">
        <f>62.14-0.08915*D439</f>
        <v>62.14</v>
      </c>
      <c r="H439">
        <f>0.04899+4.965*10^(-4)*D439</f>
        <v>4.8989999999999999E-2</v>
      </c>
      <c r="I439">
        <f>(48.998-1.335*D439+2.755*10^(-2)*D439^2-3.22*10^(-4)*D439^3+1.598*10^(-6)*D439^4)*10^(-3)</f>
        <v>4.8998E-2</v>
      </c>
      <c r="J439">
        <f>EXP(52.57-(6690.9/E439)-4.681*LN(E439))</f>
        <v>6.0694701902840125</v>
      </c>
    </row>
    <row r="440" spans="2:10" x14ac:dyDescent="0.35">
      <c r="B440" s="2" t="e">
        <f>(TAN((PI()/180)*G440)-TAN((PI()/180)*A440))/TAN((PI()/180)*A440)*H440</f>
        <v>#DIV/0!</v>
      </c>
      <c r="C440" s="2" t="e">
        <f>(K440-J440)/1013*B440*0.2095*I440*1000*(32/22.414)*10</f>
        <v>#DIV/0!</v>
      </c>
      <c r="E440">
        <f t="shared" si="18"/>
        <v>273</v>
      </c>
      <c r="G440">
        <f>62.14-0.08915*D440</f>
        <v>62.14</v>
      </c>
      <c r="H440">
        <f>0.04899+4.965*10^(-4)*D440</f>
        <v>4.8989999999999999E-2</v>
      </c>
      <c r="I440">
        <f>(48.998-1.335*D440+2.755*10^(-2)*D440^2-3.22*10^(-4)*D440^3+1.598*10^(-6)*D440^4)*10^(-3)</f>
        <v>4.8998E-2</v>
      </c>
      <c r="J440">
        <f>EXP(52.57-(6690.9/E440)-4.681*LN(E440))</f>
        <v>6.0694701902840125</v>
      </c>
    </row>
    <row r="441" spans="2:10" x14ac:dyDescent="0.35">
      <c r="B441" s="2" t="e">
        <f>(TAN((PI()/180)*G441)-TAN((PI()/180)*A441))/TAN((PI()/180)*A441)*H441</f>
        <v>#DIV/0!</v>
      </c>
      <c r="C441" s="2" t="e">
        <f>(K441-J441)/1013*B441*0.2095*I441*1000*(32/22.414)*10</f>
        <v>#DIV/0!</v>
      </c>
      <c r="E441">
        <f t="shared" si="18"/>
        <v>273</v>
      </c>
      <c r="G441">
        <f>62.14-0.08915*D441</f>
        <v>62.14</v>
      </c>
      <c r="H441">
        <f>0.04899+4.965*10^(-4)*D441</f>
        <v>4.8989999999999999E-2</v>
      </c>
      <c r="I441">
        <f>(48.998-1.335*D441+2.755*10^(-2)*D441^2-3.22*10^(-4)*D441^3+1.598*10^(-6)*D441^4)*10^(-3)</f>
        <v>4.8998E-2</v>
      </c>
      <c r="J441">
        <f>EXP(52.57-(6690.9/E441)-4.681*LN(E441))</f>
        <v>6.0694701902840125</v>
      </c>
    </row>
    <row r="1985" customFormat="1" x14ac:dyDescent="0.35"/>
    <row r="1986" customFormat="1" x14ac:dyDescent="0.35"/>
    <row r="1987" customFormat="1" x14ac:dyDescent="0.35"/>
    <row r="1988" customFormat="1" x14ac:dyDescent="0.35"/>
    <row r="1989" customFormat="1" x14ac:dyDescent="0.35"/>
    <row r="1990" customFormat="1" x14ac:dyDescent="0.35"/>
    <row r="1991" customFormat="1" x14ac:dyDescent="0.35"/>
    <row r="1992" customFormat="1" x14ac:dyDescent="0.35"/>
    <row r="1993" customFormat="1" x14ac:dyDescent="0.35"/>
    <row r="1994" customFormat="1" x14ac:dyDescent="0.35"/>
    <row r="1995" customFormat="1" x14ac:dyDescent="0.35"/>
    <row r="1996" customFormat="1" x14ac:dyDescent="0.35"/>
    <row r="1997" customFormat="1" x14ac:dyDescent="0.35"/>
    <row r="1998" customFormat="1" x14ac:dyDescent="0.35"/>
    <row r="1999" customFormat="1" x14ac:dyDescent="0.35"/>
    <row r="2000" customFormat="1" x14ac:dyDescent="0.35"/>
    <row r="2001" customFormat="1" x14ac:dyDescent="0.35"/>
    <row r="2002" customFormat="1" x14ac:dyDescent="0.35"/>
    <row r="2003" customFormat="1" x14ac:dyDescent="0.35"/>
    <row r="2004" customFormat="1" x14ac:dyDescent="0.35"/>
    <row r="2005" customFormat="1" x14ac:dyDescent="0.35"/>
    <row r="2006" customFormat="1" x14ac:dyDescent="0.35"/>
    <row r="2007" customFormat="1" x14ac:dyDescent="0.35"/>
    <row r="2008" customFormat="1" x14ac:dyDescent="0.35"/>
    <row r="2009" customFormat="1" x14ac:dyDescent="0.35"/>
    <row r="2010" customFormat="1" x14ac:dyDescent="0.35"/>
    <row r="2011" customFormat="1" x14ac:dyDescent="0.35"/>
    <row r="2012" customFormat="1" x14ac:dyDescent="0.35"/>
    <row r="2013" customFormat="1" x14ac:dyDescent="0.35"/>
    <row r="2014" customFormat="1" x14ac:dyDescent="0.35"/>
    <row r="2015" customFormat="1" x14ac:dyDescent="0.35"/>
    <row r="2016" customFormat="1" x14ac:dyDescent="0.35"/>
    <row r="2017" customFormat="1" x14ac:dyDescent="0.35"/>
    <row r="2018" customFormat="1" x14ac:dyDescent="0.35"/>
    <row r="2019" customFormat="1" x14ac:dyDescent="0.35"/>
    <row r="2020" customFormat="1" x14ac:dyDescent="0.35"/>
    <row r="2021" customFormat="1" x14ac:dyDescent="0.35"/>
    <row r="2022" customFormat="1" x14ac:dyDescent="0.35"/>
    <row r="2023" customFormat="1" x14ac:dyDescent="0.35"/>
    <row r="2024" customFormat="1" x14ac:dyDescent="0.35"/>
    <row r="2025" customFormat="1" x14ac:dyDescent="0.35"/>
    <row r="2026" customFormat="1" x14ac:dyDescent="0.35"/>
    <row r="2027" customFormat="1" x14ac:dyDescent="0.35"/>
    <row r="2028" customFormat="1" x14ac:dyDescent="0.35"/>
    <row r="2029" customFormat="1" x14ac:dyDescent="0.35"/>
    <row r="2030" customFormat="1" x14ac:dyDescent="0.35"/>
    <row r="2031" customFormat="1" x14ac:dyDescent="0.35"/>
    <row r="2032" customFormat="1" x14ac:dyDescent="0.35"/>
    <row r="2033" customFormat="1" x14ac:dyDescent="0.35"/>
    <row r="2034" customFormat="1" x14ac:dyDescent="0.35"/>
    <row r="2035" customFormat="1" x14ac:dyDescent="0.35"/>
    <row r="2036" customFormat="1" x14ac:dyDescent="0.35"/>
    <row r="2037" customFormat="1" x14ac:dyDescent="0.35"/>
    <row r="2038" customFormat="1" x14ac:dyDescent="0.35"/>
    <row r="2039" customFormat="1" x14ac:dyDescent="0.35"/>
    <row r="2040" customFormat="1" x14ac:dyDescent="0.35"/>
    <row r="2041" customFormat="1" x14ac:dyDescent="0.35"/>
    <row r="2042" customFormat="1" x14ac:dyDescent="0.35"/>
    <row r="2043" customFormat="1" x14ac:dyDescent="0.35"/>
    <row r="2044" customFormat="1" x14ac:dyDescent="0.35"/>
    <row r="2045" customFormat="1" x14ac:dyDescent="0.35"/>
    <row r="2046" customFormat="1" x14ac:dyDescent="0.35"/>
    <row r="2047" customFormat="1" x14ac:dyDescent="0.35"/>
    <row r="2048" customFormat="1" x14ac:dyDescent="0.35"/>
    <row r="2049" customFormat="1" x14ac:dyDescent="0.35"/>
    <row r="2050" customFormat="1" x14ac:dyDescent="0.35"/>
    <row r="2051" customFormat="1" x14ac:dyDescent="0.35"/>
    <row r="2052" customFormat="1" x14ac:dyDescent="0.35"/>
    <row r="2053" customFormat="1" x14ac:dyDescent="0.35"/>
    <row r="2054" customFormat="1" x14ac:dyDescent="0.35"/>
    <row r="2055" customFormat="1" x14ac:dyDescent="0.35"/>
    <row r="2056" customFormat="1" x14ac:dyDescent="0.35"/>
    <row r="2057" customFormat="1" x14ac:dyDescent="0.35"/>
    <row r="2058" customFormat="1" x14ac:dyDescent="0.35"/>
    <row r="2059" customFormat="1" x14ac:dyDescent="0.35"/>
    <row r="2060" customFormat="1" x14ac:dyDescent="0.35"/>
    <row r="2061" customFormat="1" x14ac:dyDescent="0.35"/>
    <row r="2062" customFormat="1" x14ac:dyDescent="0.35"/>
    <row r="2063" customFormat="1" x14ac:dyDescent="0.35"/>
    <row r="2064" customFormat="1" x14ac:dyDescent="0.35"/>
    <row r="2065" customFormat="1" x14ac:dyDescent="0.35"/>
    <row r="2066" customFormat="1" x14ac:dyDescent="0.35"/>
    <row r="2067" customFormat="1" x14ac:dyDescent="0.35"/>
    <row r="2068" customFormat="1" x14ac:dyDescent="0.35"/>
    <row r="2069" customFormat="1" x14ac:dyDescent="0.35"/>
    <row r="2070" customFormat="1" x14ac:dyDescent="0.35"/>
    <row r="2071" customFormat="1" x14ac:dyDescent="0.35"/>
    <row r="2072" customFormat="1" x14ac:dyDescent="0.35"/>
    <row r="2073" customFormat="1" x14ac:dyDescent="0.35"/>
    <row r="2074" customFormat="1" x14ac:dyDescent="0.35"/>
    <row r="2075" customFormat="1" x14ac:dyDescent="0.35"/>
    <row r="2076" customFormat="1" x14ac:dyDescent="0.35"/>
    <row r="2077" customFormat="1" x14ac:dyDescent="0.35"/>
    <row r="2078" customFormat="1" x14ac:dyDescent="0.35"/>
    <row r="2079" customFormat="1" x14ac:dyDescent="0.35"/>
    <row r="2080" customFormat="1" x14ac:dyDescent="0.35"/>
    <row r="2081" customFormat="1" x14ac:dyDescent="0.35"/>
    <row r="2082" customFormat="1" x14ac:dyDescent="0.35"/>
    <row r="2083" customFormat="1" x14ac:dyDescent="0.35"/>
    <row r="2084" customFormat="1" x14ac:dyDescent="0.35"/>
    <row r="2085" customFormat="1" x14ac:dyDescent="0.35"/>
    <row r="2086" customFormat="1" x14ac:dyDescent="0.35"/>
    <row r="2087" customFormat="1" x14ac:dyDescent="0.35"/>
    <row r="2088" customFormat="1" x14ac:dyDescent="0.35"/>
    <row r="2089" customFormat="1" x14ac:dyDescent="0.35"/>
    <row r="2090" customFormat="1" x14ac:dyDescent="0.35"/>
    <row r="2091" customFormat="1" x14ac:dyDescent="0.35"/>
    <row r="2092" customFormat="1" x14ac:dyDescent="0.35"/>
    <row r="2093" customFormat="1" x14ac:dyDescent="0.35"/>
    <row r="2094" customFormat="1" x14ac:dyDescent="0.35"/>
    <row r="2095" customFormat="1" x14ac:dyDescent="0.35"/>
    <row r="2096" customFormat="1" x14ac:dyDescent="0.35"/>
    <row r="2097" customFormat="1" x14ac:dyDescent="0.35"/>
    <row r="2098" customFormat="1" x14ac:dyDescent="0.35"/>
    <row r="2099" customFormat="1" x14ac:dyDescent="0.35"/>
    <row r="2100" customFormat="1" x14ac:dyDescent="0.35"/>
    <row r="2101" customFormat="1" x14ac:dyDescent="0.35"/>
    <row r="2102" customFormat="1" x14ac:dyDescent="0.35"/>
    <row r="2103" customFormat="1" x14ac:dyDescent="0.35"/>
    <row r="2104" customFormat="1" x14ac:dyDescent="0.35"/>
    <row r="2105" customFormat="1" x14ac:dyDescent="0.35"/>
    <row r="2106" customFormat="1" x14ac:dyDescent="0.35"/>
    <row r="2107" customFormat="1" x14ac:dyDescent="0.35"/>
    <row r="2108" customFormat="1" x14ac:dyDescent="0.35"/>
    <row r="2109" customFormat="1" x14ac:dyDescent="0.35"/>
    <row r="2110" customFormat="1" x14ac:dyDescent="0.35"/>
    <row r="2111" customFormat="1" x14ac:dyDescent="0.35"/>
    <row r="2112" customFormat="1" x14ac:dyDescent="0.35"/>
    <row r="2113" customFormat="1" x14ac:dyDescent="0.35"/>
    <row r="2114" customFormat="1" x14ac:dyDescent="0.35"/>
    <row r="2115" customFormat="1" x14ac:dyDescent="0.35"/>
    <row r="2116" customFormat="1" x14ac:dyDescent="0.35"/>
    <row r="2117" customFormat="1" x14ac:dyDescent="0.35"/>
    <row r="2118" customFormat="1" x14ac:dyDescent="0.35"/>
    <row r="2119" customFormat="1" x14ac:dyDescent="0.35"/>
    <row r="2120" customFormat="1" x14ac:dyDescent="0.35"/>
    <row r="2121" customFormat="1" x14ac:dyDescent="0.35"/>
    <row r="2122" customFormat="1" x14ac:dyDescent="0.35"/>
    <row r="2123" customFormat="1" x14ac:dyDescent="0.35"/>
    <row r="2124" customFormat="1" x14ac:dyDescent="0.35"/>
    <row r="2125" customFormat="1" x14ac:dyDescent="0.35"/>
    <row r="2126" customFormat="1" x14ac:dyDescent="0.35"/>
    <row r="2127" customFormat="1" x14ac:dyDescent="0.35"/>
    <row r="2128" customFormat="1" x14ac:dyDescent="0.35"/>
    <row r="2129" customFormat="1" x14ac:dyDescent="0.35"/>
    <row r="2130" customFormat="1" x14ac:dyDescent="0.35"/>
    <row r="2131" customFormat="1" x14ac:dyDescent="0.35"/>
    <row r="2132" customFormat="1" x14ac:dyDescent="0.35"/>
    <row r="2133" customFormat="1" x14ac:dyDescent="0.35"/>
    <row r="2134" customFormat="1" x14ac:dyDescent="0.35"/>
    <row r="2135" customFormat="1" x14ac:dyDescent="0.35"/>
    <row r="2136" customFormat="1" x14ac:dyDescent="0.35"/>
    <row r="2137" customFormat="1" x14ac:dyDescent="0.35"/>
    <row r="2138" customFormat="1" x14ac:dyDescent="0.35"/>
    <row r="2139" customFormat="1" x14ac:dyDescent="0.35"/>
    <row r="2140" customFormat="1" x14ac:dyDescent="0.35"/>
    <row r="2141" customFormat="1" x14ac:dyDescent="0.35"/>
    <row r="2142" customFormat="1" x14ac:dyDescent="0.35"/>
    <row r="2143" customFormat="1" x14ac:dyDescent="0.35"/>
    <row r="2144" customFormat="1" x14ac:dyDescent="0.35"/>
    <row r="2145" customFormat="1" x14ac:dyDescent="0.35"/>
    <row r="2146" customFormat="1" x14ac:dyDescent="0.35"/>
    <row r="2147" customFormat="1" x14ac:dyDescent="0.35"/>
    <row r="2148" customFormat="1" x14ac:dyDescent="0.35"/>
    <row r="2149" customFormat="1" x14ac:dyDescent="0.35"/>
    <row r="2150" customFormat="1" x14ac:dyDescent="0.35"/>
    <row r="2151" customFormat="1" x14ac:dyDescent="0.35"/>
    <row r="2152" customFormat="1" x14ac:dyDescent="0.35"/>
    <row r="2153" customFormat="1" x14ac:dyDescent="0.35"/>
    <row r="2154" customFormat="1" x14ac:dyDescent="0.35"/>
    <row r="2155" customFormat="1" x14ac:dyDescent="0.35"/>
    <row r="2156" customFormat="1" x14ac:dyDescent="0.35"/>
    <row r="2157" customFormat="1" x14ac:dyDescent="0.35"/>
    <row r="2158" customFormat="1" x14ac:dyDescent="0.35"/>
    <row r="2159" customFormat="1" x14ac:dyDescent="0.35"/>
    <row r="2160" customFormat="1" x14ac:dyDescent="0.35"/>
    <row r="2161" customFormat="1" x14ac:dyDescent="0.35"/>
    <row r="2162" customFormat="1" x14ac:dyDescent="0.35"/>
    <row r="2163" customFormat="1" x14ac:dyDescent="0.35"/>
    <row r="2164" customFormat="1" x14ac:dyDescent="0.35"/>
    <row r="2165" customFormat="1" x14ac:dyDescent="0.35"/>
    <row r="2166" customFormat="1" x14ac:dyDescent="0.35"/>
    <row r="2167" customFormat="1" x14ac:dyDescent="0.35"/>
    <row r="2168" customFormat="1" x14ac:dyDescent="0.35"/>
    <row r="2169" customFormat="1" x14ac:dyDescent="0.35"/>
    <row r="2170" customFormat="1" x14ac:dyDescent="0.35"/>
    <row r="2171" customFormat="1" x14ac:dyDescent="0.35"/>
    <row r="2172" customFormat="1" x14ac:dyDescent="0.35"/>
    <row r="2173" customFormat="1" x14ac:dyDescent="0.35"/>
    <row r="2174" customFormat="1" x14ac:dyDescent="0.35"/>
    <row r="2175" customFormat="1" x14ac:dyDescent="0.35"/>
    <row r="2176" customFormat="1" x14ac:dyDescent="0.35"/>
    <row r="2177" customFormat="1" x14ac:dyDescent="0.35"/>
    <row r="2178" customFormat="1" x14ac:dyDescent="0.35"/>
    <row r="2179" customFormat="1" x14ac:dyDescent="0.35"/>
    <row r="2180" customFormat="1" x14ac:dyDescent="0.35"/>
    <row r="2181" customFormat="1" x14ac:dyDescent="0.35"/>
    <row r="2182" customFormat="1" x14ac:dyDescent="0.35"/>
    <row r="2183" customFormat="1" x14ac:dyDescent="0.35"/>
    <row r="2184" customFormat="1" x14ac:dyDescent="0.35"/>
    <row r="2185" customFormat="1" x14ac:dyDescent="0.35"/>
    <row r="2186" customFormat="1" x14ac:dyDescent="0.35"/>
    <row r="2187" customFormat="1" x14ac:dyDescent="0.35"/>
    <row r="2188" customFormat="1" x14ac:dyDescent="0.35"/>
    <row r="2189" customFormat="1" x14ac:dyDescent="0.35"/>
    <row r="2190" customFormat="1" x14ac:dyDescent="0.35"/>
    <row r="2191" customFormat="1" x14ac:dyDescent="0.35"/>
    <row r="2192" customFormat="1" x14ac:dyDescent="0.35"/>
    <row r="2193" customFormat="1" x14ac:dyDescent="0.35"/>
    <row r="2194" customFormat="1" x14ac:dyDescent="0.35"/>
    <row r="2195" customFormat="1" x14ac:dyDescent="0.35"/>
    <row r="2196" customFormat="1" x14ac:dyDescent="0.35"/>
    <row r="2197" customFormat="1" x14ac:dyDescent="0.35"/>
    <row r="2198" customFormat="1" x14ac:dyDescent="0.35"/>
    <row r="2199" customFormat="1" x14ac:dyDescent="0.35"/>
    <row r="2200" customFormat="1" x14ac:dyDescent="0.35"/>
    <row r="2201" customFormat="1" x14ac:dyDescent="0.35"/>
    <row r="2202" customFormat="1" x14ac:dyDescent="0.35"/>
    <row r="2203" customFormat="1" x14ac:dyDescent="0.35"/>
    <row r="2204" customFormat="1" x14ac:dyDescent="0.35"/>
    <row r="2205" customFormat="1" x14ac:dyDescent="0.35"/>
    <row r="2206" customFormat="1" x14ac:dyDescent="0.35"/>
    <row r="2207" customFormat="1" x14ac:dyDescent="0.35"/>
    <row r="2208" customFormat="1" x14ac:dyDescent="0.35"/>
    <row r="2209" customFormat="1" x14ac:dyDescent="0.35"/>
    <row r="2210" customFormat="1" x14ac:dyDescent="0.35"/>
    <row r="2211" customFormat="1" x14ac:dyDescent="0.35"/>
    <row r="2212" customFormat="1" x14ac:dyDescent="0.35"/>
    <row r="2213" customFormat="1" x14ac:dyDescent="0.35"/>
    <row r="2214" customFormat="1" x14ac:dyDescent="0.35"/>
    <row r="2215" customFormat="1" x14ac:dyDescent="0.35"/>
    <row r="2216" customFormat="1" x14ac:dyDescent="0.35"/>
    <row r="2217" customFormat="1" x14ac:dyDescent="0.35"/>
    <row r="2218" customFormat="1" x14ac:dyDescent="0.35"/>
    <row r="2219" customFormat="1" x14ac:dyDescent="0.35"/>
    <row r="2220" customFormat="1" x14ac:dyDescent="0.35"/>
    <row r="2221" customFormat="1" x14ac:dyDescent="0.35"/>
    <row r="2222" customFormat="1" x14ac:dyDescent="0.35"/>
    <row r="2223" customFormat="1" x14ac:dyDescent="0.35"/>
    <row r="2224" customFormat="1" x14ac:dyDescent="0.35"/>
    <row r="2225" customFormat="1" x14ac:dyDescent="0.35"/>
    <row r="2226" customFormat="1" x14ac:dyDescent="0.35"/>
    <row r="2227" customFormat="1" x14ac:dyDescent="0.35"/>
    <row r="2228" customFormat="1" x14ac:dyDescent="0.35"/>
    <row r="2229" customFormat="1" x14ac:dyDescent="0.35"/>
    <row r="2230" customFormat="1" x14ac:dyDescent="0.35"/>
    <row r="2231" customFormat="1" x14ac:dyDescent="0.35"/>
    <row r="2232" customFormat="1" x14ac:dyDescent="0.35"/>
    <row r="2233" customFormat="1" x14ac:dyDescent="0.35"/>
    <row r="2234" customFormat="1" x14ac:dyDescent="0.35"/>
    <row r="2235" customFormat="1" x14ac:dyDescent="0.35"/>
    <row r="2236" customFormat="1" x14ac:dyDescent="0.35"/>
    <row r="2237" customFormat="1" x14ac:dyDescent="0.35"/>
    <row r="2238" customFormat="1" x14ac:dyDescent="0.35"/>
    <row r="2239" customFormat="1" x14ac:dyDescent="0.35"/>
    <row r="2240" customFormat="1" x14ac:dyDescent="0.35"/>
    <row r="2241" customFormat="1" x14ac:dyDescent="0.35"/>
    <row r="2242" customFormat="1" x14ac:dyDescent="0.35"/>
    <row r="2243" customFormat="1" x14ac:dyDescent="0.35"/>
    <row r="2244" customFormat="1" x14ac:dyDescent="0.35"/>
    <row r="2245" customFormat="1" x14ac:dyDescent="0.35"/>
    <row r="2246" customFormat="1" x14ac:dyDescent="0.35"/>
    <row r="2247" customFormat="1" x14ac:dyDescent="0.35"/>
    <row r="2248" customFormat="1" x14ac:dyDescent="0.35"/>
    <row r="2249" customFormat="1" x14ac:dyDescent="0.35"/>
    <row r="2250" customFormat="1" x14ac:dyDescent="0.35"/>
    <row r="2251" customFormat="1" x14ac:dyDescent="0.35"/>
    <row r="2252" customFormat="1" x14ac:dyDescent="0.35"/>
    <row r="2253" customFormat="1" x14ac:dyDescent="0.35"/>
    <row r="2254" customFormat="1" x14ac:dyDescent="0.35"/>
    <row r="2255" customFormat="1" x14ac:dyDescent="0.35"/>
    <row r="2256" customFormat="1" x14ac:dyDescent="0.35"/>
    <row r="2257" customFormat="1" x14ac:dyDescent="0.35"/>
    <row r="2258" customFormat="1" x14ac:dyDescent="0.35"/>
    <row r="2259" customFormat="1" x14ac:dyDescent="0.35"/>
    <row r="2260" customFormat="1" x14ac:dyDescent="0.35"/>
    <row r="2261" customFormat="1" x14ac:dyDescent="0.35"/>
    <row r="2262" customFormat="1" x14ac:dyDescent="0.35"/>
    <row r="2263" customFormat="1" x14ac:dyDescent="0.35"/>
    <row r="2264" customFormat="1" x14ac:dyDescent="0.35"/>
    <row r="2265" customFormat="1" x14ac:dyDescent="0.35"/>
    <row r="2266" customFormat="1" x14ac:dyDescent="0.35"/>
    <row r="2267" customFormat="1" x14ac:dyDescent="0.35"/>
    <row r="2268" customFormat="1" x14ac:dyDescent="0.35"/>
    <row r="2269" customFormat="1" x14ac:dyDescent="0.35"/>
    <row r="2270" customFormat="1" x14ac:dyDescent="0.35"/>
    <row r="2271" customFormat="1" x14ac:dyDescent="0.35"/>
    <row r="2272" customFormat="1" x14ac:dyDescent="0.35"/>
    <row r="2273" customFormat="1" x14ac:dyDescent="0.35"/>
    <row r="2274" customFormat="1" x14ac:dyDescent="0.35"/>
    <row r="2275" customFormat="1" x14ac:dyDescent="0.35"/>
    <row r="2276" customFormat="1" x14ac:dyDescent="0.35"/>
    <row r="2277" customFormat="1" x14ac:dyDescent="0.35"/>
    <row r="2278" customFormat="1" x14ac:dyDescent="0.35"/>
    <row r="2279" customFormat="1" x14ac:dyDescent="0.35"/>
    <row r="2280" customFormat="1" x14ac:dyDescent="0.35"/>
    <row r="2281" customFormat="1" x14ac:dyDescent="0.35"/>
    <row r="2282" customFormat="1" x14ac:dyDescent="0.35"/>
    <row r="2283" customFormat="1" x14ac:dyDescent="0.35"/>
    <row r="2284" customFormat="1" x14ac:dyDescent="0.35"/>
    <row r="2285" customFormat="1" x14ac:dyDescent="0.35"/>
    <row r="2286" customFormat="1" x14ac:dyDescent="0.35"/>
    <row r="2287" customFormat="1" x14ac:dyDescent="0.35"/>
    <row r="2288" customFormat="1" x14ac:dyDescent="0.35"/>
    <row r="2289" customFormat="1" x14ac:dyDescent="0.35"/>
    <row r="2290" customFormat="1" x14ac:dyDescent="0.35"/>
    <row r="2291" customFormat="1" x14ac:dyDescent="0.35"/>
    <row r="2292" customFormat="1" x14ac:dyDescent="0.35"/>
    <row r="2293" customFormat="1" x14ac:dyDescent="0.35"/>
    <row r="2294" customFormat="1" x14ac:dyDescent="0.35"/>
    <row r="2295" customFormat="1" x14ac:dyDescent="0.35"/>
    <row r="2296" customFormat="1" x14ac:dyDescent="0.35"/>
    <row r="2297" customFormat="1" x14ac:dyDescent="0.35"/>
    <row r="2298" customFormat="1" x14ac:dyDescent="0.35"/>
    <row r="2299" customFormat="1" x14ac:dyDescent="0.35"/>
    <row r="2300" customFormat="1" x14ac:dyDescent="0.35"/>
    <row r="2301" customFormat="1" x14ac:dyDescent="0.35"/>
    <row r="2302" customFormat="1" x14ac:dyDescent="0.35"/>
    <row r="2303" customFormat="1" x14ac:dyDescent="0.35"/>
    <row r="2304" customFormat="1" x14ac:dyDescent="0.35"/>
    <row r="2305" customFormat="1" x14ac:dyDescent="0.35"/>
    <row r="2306" customFormat="1" x14ac:dyDescent="0.35"/>
    <row r="2307" customFormat="1" x14ac:dyDescent="0.35"/>
    <row r="2308" customFormat="1" x14ac:dyDescent="0.35"/>
    <row r="2309" customFormat="1" x14ac:dyDescent="0.35"/>
    <row r="2310" customFormat="1" x14ac:dyDescent="0.35"/>
    <row r="2311" customFormat="1" x14ac:dyDescent="0.35"/>
    <row r="2312" customFormat="1" x14ac:dyDescent="0.35"/>
    <row r="2313" customFormat="1" x14ac:dyDescent="0.35"/>
    <row r="2314" customFormat="1" x14ac:dyDescent="0.35"/>
    <row r="2315" customFormat="1" x14ac:dyDescent="0.35"/>
    <row r="2316" customFormat="1" x14ac:dyDescent="0.35"/>
    <row r="2317" customFormat="1" x14ac:dyDescent="0.35"/>
    <row r="2318" customFormat="1" x14ac:dyDescent="0.35"/>
    <row r="2319" customFormat="1" x14ac:dyDescent="0.35"/>
    <row r="2320" customFormat="1" x14ac:dyDescent="0.35"/>
    <row r="2321" customFormat="1" x14ac:dyDescent="0.35"/>
    <row r="2322" customFormat="1" x14ac:dyDescent="0.35"/>
    <row r="2323" customFormat="1" x14ac:dyDescent="0.35"/>
    <row r="2324" customFormat="1" x14ac:dyDescent="0.35"/>
    <row r="2325" customFormat="1" x14ac:dyDescent="0.35"/>
    <row r="2326" customFormat="1" x14ac:dyDescent="0.35"/>
    <row r="2327" customFormat="1" x14ac:dyDescent="0.35"/>
    <row r="2328" customFormat="1" x14ac:dyDescent="0.35"/>
    <row r="2329" customFormat="1" x14ac:dyDescent="0.35"/>
    <row r="2330" customFormat="1" x14ac:dyDescent="0.35"/>
    <row r="2331" customFormat="1" x14ac:dyDescent="0.35"/>
    <row r="2332" customFormat="1" x14ac:dyDescent="0.35"/>
    <row r="2333" customFormat="1" x14ac:dyDescent="0.35"/>
    <row r="2334" customFormat="1" x14ac:dyDescent="0.35"/>
    <row r="2335" customFormat="1" x14ac:dyDescent="0.35"/>
    <row r="2336" customFormat="1" x14ac:dyDescent="0.35"/>
    <row r="2337" customFormat="1" x14ac:dyDescent="0.35"/>
    <row r="2338" customFormat="1" x14ac:dyDescent="0.35"/>
    <row r="2339" customFormat="1" x14ac:dyDescent="0.35"/>
    <row r="2340" customFormat="1" x14ac:dyDescent="0.35"/>
    <row r="2341" customFormat="1" x14ac:dyDescent="0.35"/>
    <row r="2342" customFormat="1" x14ac:dyDescent="0.35"/>
    <row r="2343" customFormat="1" x14ac:dyDescent="0.35"/>
    <row r="2344" customFormat="1" x14ac:dyDescent="0.35"/>
    <row r="2345" customFormat="1" x14ac:dyDescent="0.35"/>
    <row r="2346" customFormat="1" x14ac:dyDescent="0.35"/>
    <row r="2347" customFormat="1" x14ac:dyDescent="0.35"/>
    <row r="2348" customFormat="1" x14ac:dyDescent="0.35"/>
    <row r="2349" customFormat="1" x14ac:dyDescent="0.35"/>
    <row r="2350" customFormat="1" x14ac:dyDescent="0.35"/>
    <row r="2351" customFormat="1" x14ac:dyDescent="0.35"/>
    <row r="2352" customFormat="1" x14ac:dyDescent="0.35"/>
    <row r="2353" customFormat="1" x14ac:dyDescent="0.35"/>
    <row r="2354" customFormat="1" x14ac:dyDescent="0.35"/>
    <row r="2355" customFormat="1" x14ac:dyDescent="0.35"/>
    <row r="2356" customFormat="1" x14ac:dyDescent="0.35"/>
    <row r="2357" customFormat="1" x14ac:dyDescent="0.35"/>
    <row r="2358" customFormat="1" x14ac:dyDescent="0.35"/>
    <row r="2359" customFormat="1" x14ac:dyDescent="0.35"/>
    <row r="2360" customFormat="1" x14ac:dyDescent="0.35"/>
    <row r="2361" customFormat="1" x14ac:dyDescent="0.35"/>
    <row r="2362" customFormat="1" x14ac:dyDescent="0.35"/>
    <row r="2363" customFormat="1" x14ac:dyDescent="0.35"/>
    <row r="2364" customFormat="1" x14ac:dyDescent="0.35"/>
    <row r="2365" customFormat="1" x14ac:dyDescent="0.35"/>
    <row r="2366" customFormat="1" x14ac:dyDescent="0.35"/>
    <row r="2367" customFormat="1" x14ac:dyDescent="0.35"/>
    <row r="2368" customFormat="1" x14ac:dyDescent="0.35"/>
    <row r="2369" customFormat="1" x14ac:dyDescent="0.35"/>
    <row r="2370" customFormat="1" x14ac:dyDescent="0.35"/>
    <row r="2371" customFormat="1" x14ac:dyDescent="0.35"/>
    <row r="2372" customFormat="1" x14ac:dyDescent="0.35"/>
    <row r="2373" customFormat="1" x14ac:dyDescent="0.35"/>
    <row r="2374" customFormat="1" x14ac:dyDescent="0.35"/>
    <row r="2375" customFormat="1" x14ac:dyDescent="0.35"/>
    <row r="2376" customFormat="1" x14ac:dyDescent="0.35"/>
    <row r="2377" customFormat="1" x14ac:dyDescent="0.35"/>
    <row r="2378" customFormat="1" x14ac:dyDescent="0.35"/>
    <row r="2379" customFormat="1" x14ac:dyDescent="0.35"/>
    <row r="2380" customFormat="1" x14ac:dyDescent="0.35"/>
    <row r="2381" customFormat="1" x14ac:dyDescent="0.35"/>
    <row r="2382" customFormat="1" x14ac:dyDescent="0.35"/>
    <row r="2383" customFormat="1" x14ac:dyDescent="0.35"/>
    <row r="2384" customFormat="1" x14ac:dyDescent="0.35"/>
    <row r="2385" customFormat="1" x14ac:dyDescent="0.35"/>
    <row r="2386" customFormat="1" x14ac:dyDescent="0.35"/>
    <row r="2387" customFormat="1" x14ac:dyDescent="0.35"/>
    <row r="2388" customFormat="1" x14ac:dyDescent="0.35"/>
    <row r="2389" customFormat="1" x14ac:dyDescent="0.35"/>
    <row r="2390" customFormat="1" x14ac:dyDescent="0.35"/>
    <row r="2391" customFormat="1" x14ac:dyDescent="0.35"/>
    <row r="2392" customFormat="1" x14ac:dyDescent="0.35"/>
    <row r="2393" customFormat="1" x14ac:dyDescent="0.35"/>
    <row r="2394" customFormat="1" x14ac:dyDescent="0.35"/>
    <row r="2395" customFormat="1" x14ac:dyDescent="0.35"/>
    <row r="2396" customFormat="1" x14ac:dyDescent="0.35"/>
    <row r="2397" customFormat="1" x14ac:dyDescent="0.35"/>
    <row r="2398" customFormat="1" x14ac:dyDescent="0.35"/>
    <row r="2399" customFormat="1" x14ac:dyDescent="0.35"/>
    <row r="2400" customFormat="1" x14ac:dyDescent="0.35"/>
    <row r="2401" customFormat="1" x14ac:dyDescent="0.35"/>
    <row r="2402" customFormat="1" x14ac:dyDescent="0.35"/>
    <row r="2403" customFormat="1" x14ac:dyDescent="0.35"/>
    <row r="2404" customFormat="1" x14ac:dyDescent="0.35"/>
    <row r="2405" customFormat="1" x14ac:dyDescent="0.35"/>
    <row r="2406" customFormat="1" x14ac:dyDescent="0.35"/>
    <row r="2407" customFormat="1" x14ac:dyDescent="0.35"/>
    <row r="2408" customFormat="1" x14ac:dyDescent="0.35"/>
    <row r="2409" customFormat="1" x14ac:dyDescent="0.35"/>
    <row r="2410" customFormat="1" x14ac:dyDescent="0.35"/>
    <row r="2411" customFormat="1" x14ac:dyDescent="0.35"/>
    <row r="2412" customFormat="1" x14ac:dyDescent="0.35"/>
    <row r="2413" customFormat="1" x14ac:dyDescent="0.35"/>
    <row r="2414" customFormat="1" x14ac:dyDescent="0.35"/>
    <row r="2415" customFormat="1" x14ac:dyDescent="0.35"/>
    <row r="2416" customFormat="1" x14ac:dyDescent="0.35"/>
    <row r="2417" customFormat="1" x14ac:dyDescent="0.35"/>
    <row r="2418" customFormat="1" x14ac:dyDescent="0.35"/>
    <row r="2419" customFormat="1" x14ac:dyDescent="0.35"/>
    <row r="2420" customFormat="1" x14ac:dyDescent="0.35"/>
    <row r="2421" customFormat="1" x14ac:dyDescent="0.35"/>
    <row r="2422" customFormat="1" x14ac:dyDescent="0.35"/>
    <row r="2423" customFormat="1" x14ac:dyDescent="0.35"/>
    <row r="2424" customFormat="1" x14ac:dyDescent="0.35"/>
    <row r="2425" customFormat="1" x14ac:dyDescent="0.35"/>
    <row r="2426" customFormat="1" x14ac:dyDescent="0.35"/>
    <row r="2427" customFormat="1" x14ac:dyDescent="0.35"/>
    <row r="2428" customFormat="1" x14ac:dyDescent="0.35"/>
    <row r="2429" customFormat="1" x14ac:dyDescent="0.35"/>
    <row r="2430" customFormat="1" x14ac:dyDescent="0.35"/>
    <row r="2431" customFormat="1" x14ac:dyDescent="0.35"/>
    <row r="2432" customFormat="1" x14ac:dyDescent="0.35"/>
    <row r="2433" customFormat="1" x14ac:dyDescent="0.35"/>
    <row r="2434" customFormat="1" x14ac:dyDescent="0.35"/>
    <row r="2435" customFormat="1" x14ac:dyDescent="0.35"/>
    <row r="2436" customFormat="1" x14ac:dyDescent="0.35"/>
    <row r="2437" customFormat="1" x14ac:dyDescent="0.35"/>
    <row r="2438" customFormat="1" x14ac:dyDescent="0.35"/>
    <row r="2439" customFormat="1" x14ac:dyDescent="0.35"/>
    <row r="2440" customFormat="1" x14ac:dyDescent="0.35"/>
    <row r="2441" customFormat="1" x14ac:dyDescent="0.35"/>
    <row r="2442" customFormat="1" x14ac:dyDescent="0.35"/>
    <row r="2443" customFormat="1" x14ac:dyDescent="0.35"/>
    <row r="2444" customFormat="1" x14ac:dyDescent="0.35"/>
    <row r="2445" customFormat="1" x14ac:dyDescent="0.35"/>
    <row r="2446" customFormat="1" x14ac:dyDescent="0.35"/>
    <row r="2447" customFormat="1" x14ac:dyDescent="0.35"/>
    <row r="2448" customFormat="1" x14ac:dyDescent="0.35"/>
    <row r="2449" customFormat="1" x14ac:dyDescent="0.35"/>
    <row r="2450" customFormat="1" x14ac:dyDescent="0.35"/>
    <row r="2451" customFormat="1" x14ac:dyDescent="0.35"/>
    <row r="2452" customFormat="1" x14ac:dyDescent="0.35"/>
    <row r="2453" customFormat="1" x14ac:dyDescent="0.35"/>
    <row r="2454" customFormat="1" x14ac:dyDescent="0.35"/>
    <row r="2455" customFormat="1" x14ac:dyDescent="0.35"/>
    <row r="2456" customFormat="1" x14ac:dyDescent="0.35"/>
    <row r="2457" customFormat="1" x14ac:dyDescent="0.35"/>
    <row r="2458" customFormat="1" x14ac:dyDescent="0.35"/>
    <row r="2459" customFormat="1" x14ac:dyDescent="0.35"/>
    <row r="2460" customFormat="1" x14ac:dyDescent="0.35"/>
    <row r="2461" customFormat="1" x14ac:dyDescent="0.35"/>
    <row r="2462" customFormat="1" x14ac:dyDescent="0.35"/>
    <row r="2463" customFormat="1" x14ac:dyDescent="0.35"/>
    <row r="2464" customFormat="1" x14ac:dyDescent="0.35"/>
    <row r="2465" customFormat="1" x14ac:dyDescent="0.35"/>
    <row r="2466" customFormat="1" x14ac:dyDescent="0.35"/>
    <row r="2467" customFormat="1" x14ac:dyDescent="0.35"/>
    <row r="2468" customFormat="1" x14ac:dyDescent="0.35"/>
    <row r="2469" customFormat="1" x14ac:dyDescent="0.35"/>
    <row r="2470" customFormat="1" x14ac:dyDescent="0.35"/>
    <row r="2471" customFormat="1" x14ac:dyDescent="0.35"/>
    <row r="2472" customFormat="1" x14ac:dyDescent="0.35"/>
    <row r="2473" customFormat="1" x14ac:dyDescent="0.35"/>
    <row r="2474" customFormat="1" x14ac:dyDescent="0.35"/>
    <row r="2475" customFormat="1" x14ac:dyDescent="0.35"/>
    <row r="2476" customFormat="1" x14ac:dyDescent="0.35"/>
    <row r="2477" customFormat="1" x14ac:dyDescent="0.35"/>
    <row r="2478" customFormat="1" x14ac:dyDescent="0.35"/>
    <row r="2479" customFormat="1" x14ac:dyDescent="0.35"/>
    <row r="2480" customFormat="1" x14ac:dyDescent="0.35"/>
    <row r="2481" customFormat="1" x14ac:dyDescent="0.35"/>
    <row r="2482" customFormat="1" x14ac:dyDescent="0.35"/>
    <row r="2483" customFormat="1" x14ac:dyDescent="0.35"/>
    <row r="2484" customFormat="1" x14ac:dyDescent="0.35"/>
    <row r="2485" customFormat="1" x14ac:dyDescent="0.35"/>
    <row r="2486" customFormat="1" x14ac:dyDescent="0.35"/>
    <row r="2487" customFormat="1" x14ac:dyDescent="0.35"/>
    <row r="2488" customFormat="1" x14ac:dyDescent="0.35"/>
    <row r="2489" customFormat="1" x14ac:dyDescent="0.35"/>
    <row r="2490" customFormat="1" x14ac:dyDescent="0.35"/>
    <row r="2491" customFormat="1" x14ac:dyDescent="0.35"/>
    <row r="2492" customFormat="1" x14ac:dyDescent="0.35"/>
    <row r="2493" customFormat="1" x14ac:dyDescent="0.35"/>
    <row r="2494" customFormat="1" x14ac:dyDescent="0.35"/>
    <row r="2495" customFormat="1" x14ac:dyDescent="0.35"/>
    <row r="2496" customFormat="1" x14ac:dyDescent="0.35"/>
    <row r="2497" customFormat="1" x14ac:dyDescent="0.35"/>
    <row r="2498" customFormat="1" x14ac:dyDescent="0.35"/>
    <row r="2499" customFormat="1" x14ac:dyDescent="0.35"/>
    <row r="2500" customFormat="1" x14ac:dyDescent="0.35"/>
    <row r="2501" customFormat="1" x14ac:dyDescent="0.35"/>
    <row r="2502" customFormat="1" x14ac:dyDescent="0.35"/>
    <row r="2503" customFormat="1" x14ac:dyDescent="0.35"/>
    <row r="2504" customFormat="1" x14ac:dyDescent="0.35"/>
    <row r="2505" customFormat="1" x14ac:dyDescent="0.35"/>
    <row r="2506" customFormat="1" x14ac:dyDescent="0.35"/>
    <row r="2507" customFormat="1" x14ac:dyDescent="0.35"/>
    <row r="2508" customFormat="1" x14ac:dyDescent="0.35"/>
    <row r="2509" customFormat="1" x14ac:dyDescent="0.35"/>
    <row r="2510" customFormat="1" x14ac:dyDescent="0.35"/>
    <row r="2511" customFormat="1" x14ac:dyDescent="0.35"/>
    <row r="2512" customFormat="1" x14ac:dyDescent="0.35"/>
    <row r="2513" customFormat="1" x14ac:dyDescent="0.35"/>
    <row r="2514" customFormat="1" x14ac:dyDescent="0.35"/>
    <row r="2515" customFormat="1" x14ac:dyDescent="0.35"/>
    <row r="2516" customFormat="1" x14ac:dyDescent="0.35"/>
    <row r="2517" customFormat="1" x14ac:dyDescent="0.35"/>
    <row r="2518" customFormat="1" x14ac:dyDescent="0.35"/>
    <row r="2519" customFormat="1" x14ac:dyDescent="0.35"/>
    <row r="2520" customFormat="1" x14ac:dyDescent="0.35"/>
    <row r="2521" customFormat="1" x14ac:dyDescent="0.35"/>
    <row r="2522" customFormat="1" x14ac:dyDescent="0.35"/>
    <row r="2523" customFormat="1" x14ac:dyDescent="0.35"/>
    <row r="2524" customFormat="1" x14ac:dyDescent="0.35"/>
    <row r="2525" customFormat="1" x14ac:dyDescent="0.35"/>
    <row r="2526" customFormat="1" x14ac:dyDescent="0.35"/>
    <row r="2527" customFormat="1" x14ac:dyDescent="0.35"/>
    <row r="2528" customFormat="1" x14ac:dyDescent="0.35"/>
    <row r="2529" customFormat="1" x14ac:dyDescent="0.35"/>
    <row r="2530" customFormat="1" x14ac:dyDescent="0.35"/>
    <row r="2531" customFormat="1" x14ac:dyDescent="0.35"/>
    <row r="2532" customFormat="1" x14ac:dyDescent="0.35"/>
    <row r="2533" customFormat="1" x14ac:dyDescent="0.35"/>
    <row r="2534" customFormat="1" x14ac:dyDescent="0.35"/>
    <row r="2535" customFormat="1" x14ac:dyDescent="0.35"/>
    <row r="2536" customFormat="1" x14ac:dyDescent="0.35"/>
    <row r="2537" customFormat="1" x14ac:dyDescent="0.35"/>
    <row r="2538" customFormat="1" x14ac:dyDescent="0.35"/>
    <row r="2539" customFormat="1" x14ac:dyDescent="0.35"/>
    <row r="2540" customFormat="1" x14ac:dyDescent="0.35"/>
    <row r="2541" customFormat="1" x14ac:dyDescent="0.35"/>
    <row r="2542" customFormat="1" x14ac:dyDescent="0.35"/>
    <row r="2543" customFormat="1" x14ac:dyDescent="0.35"/>
    <row r="2544" customFormat="1" x14ac:dyDescent="0.35"/>
    <row r="2545" customFormat="1" x14ac:dyDescent="0.35"/>
    <row r="2546" customFormat="1" x14ac:dyDescent="0.35"/>
    <row r="2547" customFormat="1" x14ac:dyDescent="0.35"/>
    <row r="2548" customFormat="1" x14ac:dyDescent="0.35"/>
    <row r="2549" customFormat="1" x14ac:dyDescent="0.35"/>
    <row r="2550" customFormat="1" x14ac:dyDescent="0.35"/>
    <row r="2551" customFormat="1" x14ac:dyDescent="0.35"/>
    <row r="2552" customFormat="1" x14ac:dyDescent="0.35"/>
    <row r="2553" customFormat="1" x14ac:dyDescent="0.35"/>
    <row r="2554" customFormat="1" x14ac:dyDescent="0.35"/>
    <row r="2555" customFormat="1" x14ac:dyDescent="0.35"/>
    <row r="2556" customFormat="1" x14ac:dyDescent="0.35"/>
    <row r="2557" customFormat="1" x14ac:dyDescent="0.35"/>
    <row r="2558" customFormat="1" x14ac:dyDescent="0.35"/>
    <row r="2559" customFormat="1" x14ac:dyDescent="0.35"/>
    <row r="2560" customFormat="1" x14ac:dyDescent="0.35"/>
    <row r="2561" customFormat="1" x14ac:dyDescent="0.35"/>
    <row r="2562" customFormat="1" x14ac:dyDescent="0.35"/>
    <row r="2563" customFormat="1" x14ac:dyDescent="0.35"/>
    <row r="2564" customFormat="1" x14ac:dyDescent="0.35"/>
    <row r="2565" customFormat="1" x14ac:dyDescent="0.35"/>
    <row r="2566" customFormat="1" x14ac:dyDescent="0.35"/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A5D1B-211B-441B-A401-655CBE0F8AD0}">
  <sheetPr codeName="Sheet10"/>
  <dimension ref="A1:K2566"/>
  <sheetViews>
    <sheetView tabSelected="1" zoomScale="70" zoomScaleNormal="70" workbookViewId="0">
      <selection activeCell="K15" sqref="K15"/>
    </sheetView>
  </sheetViews>
  <sheetFormatPr defaultColWidth="9.08984375" defaultRowHeight="14.5" x14ac:dyDescent="0.35"/>
  <cols>
    <col min="1" max="1" width="11" bestFit="1" customWidth="1"/>
    <col min="2" max="2" width="9.08984375" style="2"/>
    <col min="3" max="3" width="10.6328125" style="2" bestFit="1" customWidth="1"/>
    <col min="5" max="5" width="9.08984375" customWidth="1"/>
    <col min="6" max="6" width="10.90625" bestFit="1" customWidth="1"/>
    <col min="7" max="7" width="12" customWidth="1"/>
    <col min="12" max="12" width="25.6328125" bestFit="1" customWidth="1"/>
  </cols>
  <sheetData>
    <row r="1" spans="1:11" x14ac:dyDescent="0.35">
      <c r="A1" s="1" t="s">
        <v>0</v>
      </c>
      <c r="B1" s="2" t="s">
        <v>1</v>
      </c>
      <c r="C1" s="2" t="s">
        <v>2</v>
      </c>
      <c r="D1" s="1" t="s">
        <v>3</v>
      </c>
      <c r="E1" t="s">
        <v>4</v>
      </c>
      <c r="G1" t="s">
        <v>5</v>
      </c>
      <c r="H1" t="s">
        <v>6</v>
      </c>
      <c r="I1" t="s">
        <v>7</v>
      </c>
      <c r="J1" t="s">
        <v>8</v>
      </c>
      <c r="K1" s="1" t="s">
        <v>9</v>
      </c>
    </row>
    <row r="2" spans="1:11" x14ac:dyDescent="0.35">
      <c r="B2" s="2" t="e">
        <f>(TAN((PI()/180)*G2)-TAN((PI()/180)*A2))/TAN((PI()/180)*A2)*H2</f>
        <v>#DIV/0!</v>
      </c>
      <c r="C2" s="2" t="e">
        <f>(K2-J2)/1013*B2*0.2095*I2*1000*(32/22.414)*10</f>
        <v>#DIV/0!</v>
      </c>
      <c r="E2">
        <f t="shared" ref="E2:E65" si="0">273+D2</f>
        <v>273</v>
      </c>
      <c r="G2">
        <f>62.14-0.08915*D2</f>
        <v>62.14</v>
      </c>
      <c r="H2">
        <f>0.04899+4.965*10^(-4)*D2</f>
        <v>4.8989999999999999E-2</v>
      </c>
      <c r="I2">
        <f>(48.998-1.335*D2+2.755*10^(-2)*D2^2-3.22*10^(-4)*D2^3+1.598*10^(-6)*D2^4)*10^(-3)</f>
        <v>4.8998E-2</v>
      </c>
      <c r="J2">
        <f>EXP(52.57-(6690.9/E2)-4.681*LN(E2))</f>
        <v>6.0694701902840125</v>
      </c>
    </row>
    <row r="3" spans="1:11" x14ac:dyDescent="0.35">
      <c r="B3" s="2" t="e">
        <f>(TAN((PI()/180)*G3)-TAN((PI()/180)*A3))/TAN((PI()/180)*A3)*H3</f>
        <v>#DIV/0!</v>
      </c>
      <c r="C3" s="2" t="e">
        <f>(K3-J3)/1013*B3*0.2095*I3*1000*(32/22.414)*10</f>
        <v>#DIV/0!</v>
      </c>
      <c r="E3">
        <f t="shared" si="0"/>
        <v>273</v>
      </c>
      <c r="G3">
        <f t="shared" ref="G3:G66" si="1">62.14-0.08915*D3</f>
        <v>62.14</v>
      </c>
      <c r="H3">
        <f t="shared" ref="H3:H66" si="2">0.04899+4.965*10^(-4)*D3</f>
        <v>4.8989999999999999E-2</v>
      </c>
      <c r="I3">
        <f>(48.998-1.335*D3+2.755*10^(-2)*D3^2-3.22*10^(-4)*D3^3+1.598*10^(-6)*D3^4)*10^(-3)</f>
        <v>4.8998E-2</v>
      </c>
      <c r="J3">
        <f>EXP(52.57-(6690.9/E3)-4.681*LN(E3))</f>
        <v>6.0694701902840125</v>
      </c>
    </row>
    <row r="4" spans="1:11" x14ac:dyDescent="0.35">
      <c r="B4" s="2" t="e">
        <f>(TAN((PI()/180)*G4)-TAN((PI()/180)*A4))/TAN((PI()/180)*A4)*H4</f>
        <v>#DIV/0!</v>
      </c>
      <c r="C4" s="2" t="e">
        <f>(K4-J4)/1013*B4*0.2095*I4*1000*(32/22.414)*10</f>
        <v>#DIV/0!</v>
      </c>
      <c r="E4">
        <f t="shared" si="0"/>
        <v>273</v>
      </c>
      <c r="G4">
        <f t="shared" si="1"/>
        <v>62.14</v>
      </c>
      <c r="H4">
        <f t="shared" si="2"/>
        <v>4.8989999999999999E-2</v>
      </c>
      <c r="I4">
        <f>(48.998-1.335*D4+2.755*10^(-2)*D4^2-3.22*10^(-4)*D4^3+1.598*10^(-6)*D4^4)*10^(-3)</f>
        <v>4.8998E-2</v>
      </c>
      <c r="J4">
        <f>EXP(52.57-(6690.9/E4)-4.681*LN(E4))</f>
        <v>6.0694701902840125</v>
      </c>
    </row>
    <row r="5" spans="1:11" x14ac:dyDescent="0.35">
      <c r="B5" s="2" t="e">
        <f>(TAN((PI()/180)*G5)-TAN((PI()/180)*A5))/TAN((PI()/180)*A5)*H5</f>
        <v>#DIV/0!</v>
      </c>
      <c r="C5" s="2" t="e">
        <f>(K5-J5)/1013*B5*0.2095*I5*1000*(32/22.414)*10</f>
        <v>#DIV/0!</v>
      </c>
      <c r="E5">
        <f t="shared" si="0"/>
        <v>273</v>
      </c>
      <c r="G5">
        <f t="shared" si="1"/>
        <v>62.14</v>
      </c>
      <c r="H5">
        <f t="shared" si="2"/>
        <v>4.8989999999999999E-2</v>
      </c>
      <c r="I5">
        <f>(48.998-1.335*D5+2.755*10^(-2)*D5^2-3.22*10^(-4)*D5^3+1.598*10^(-6)*D5^4)*10^(-3)</f>
        <v>4.8998E-2</v>
      </c>
      <c r="J5">
        <f>EXP(52.57-(6690.9/E5)-4.681*LN(E5))</f>
        <v>6.0694701902840125</v>
      </c>
    </row>
    <row r="6" spans="1:11" x14ac:dyDescent="0.35">
      <c r="B6" s="2" t="e">
        <f>(TAN((PI()/180)*G6)-TAN((PI()/180)*A6))/TAN((PI()/180)*A6)*H6</f>
        <v>#DIV/0!</v>
      </c>
      <c r="C6" s="2" t="e">
        <f>(K6-J6)/1013*B6*0.2095*I6*1000*(32/22.414)*10</f>
        <v>#DIV/0!</v>
      </c>
      <c r="E6">
        <f t="shared" si="0"/>
        <v>273</v>
      </c>
      <c r="G6">
        <f t="shared" si="1"/>
        <v>62.14</v>
      </c>
      <c r="H6">
        <f t="shared" si="2"/>
        <v>4.8989999999999999E-2</v>
      </c>
      <c r="I6">
        <f>(48.998-1.335*D6+2.755*10^(-2)*D6^2-3.22*10^(-4)*D6^3+1.598*10^(-6)*D6^4)*10^(-3)</f>
        <v>4.8998E-2</v>
      </c>
      <c r="J6">
        <f>EXP(52.57-(6690.9/E6)-4.681*LN(E6))</f>
        <v>6.0694701902840125</v>
      </c>
    </row>
    <row r="7" spans="1:11" x14ac:dyDescent="0.35">
      <c r="B7" s="2" t="e">
        <f>(TAN((PI()/180)*G7)-TAN((PI()/180)*A7))/TAN((PI()/180)*A7)*H7</f>
        <v>#DIV/0!</v>
      </c>
      <c r="C7" s="2" t="e">
        <f>(K7-J7)/1013*B7*0.2095*I7*1000*(32/22.414)*10</f>
        <v>#DIV/0!</v>
      </c>
      <c r="E7">
        <f t="shared" si="0"/>
        <v>273</v>
      </c>
      <c r="G7">
        <f t="shared" si="1"/>
        <v>62.14</v>
      </c>
      <c r="H7">
        <f t="shared" si="2"/>
        <v>4.8989999999999999E-2</v>
      </c>
      <c r="I7">
        <f>(48.998-1.335*D7+2.755*10^(-2)*D7^2-3.22*10^(-4)*D7^3+1.598*10^(-6)*D7^4)*10^(-3)</f>
        <v>4.8998E-2</v>
      </c>
      <c r="J7">
        <f>EXP(52.57-(6690.9/E7)-4.681*LN(E7))</f>
        <v>6.0694701902840125</v>
      </c>
    </row>
    <row r="8" spans="1:11" x14ac:dyDescent="0.35">
      <c r="B8" s="2" t="e">
        <f>(TAN((PI()/180)*G8)-TAN((PI()/180)*A8))/TAN((PI()/180)*A8)*H8</f>
        <v>#DIV/0!</v>
      </c>
      <c r="C8" s="2" t="e">
        <f>(K8-J8)/1013*B8*0.2095*I8*1000*(32/22.414)*10</f>
        <v>#DIV/0!</v>
      </c>
      <c r="E8">
        <f t="shared" si="0"/>
        <v>273</v>
      </c>
      <c r="G8">
        <f t="shared" si="1"/>
        <v>62.14</v>
      </c>
      <c r="H8">
        <f t="shared" si="2"/>
        <v>4.8989999999999999E-2</v>
      </c>
      <c r="I8">
        <f>(48.998-1.335*D8+2.755*10^(-2)*D8^2-3.22*10^(-4)*D8^3+1.598*10^(-6)*D8^4)*10^(-3)</f>
        <v>4.8998E-2</v>
      </c>
      <c r="J8">
        <f>EXP(52.57-(6690.9/E8)-4.681*LN(E8))</f>
        <v>6.0694701902840125</v>
      </c>
    </row>
    <row r="9" spans="1:11" x14ac:dyDescent="0.35">
      <c r="B9" s="2" t="e">
        <f>(TAN((PI()/180)*G9)-TAN((PI()/180)*A9))/TAN((PI()/180)*A9)*H9</f>
        <v>#DIV/0!</v>
      </c>
      <c r="C9" s="2" t="e">
        <f>(K9-J9)/1013*B9*0.2095*I9*1000*(32/22.414)*10</f>
        <v>#DIV/0!</v>
      </c>
      <c r="E9">
        <f t="shared" si="0"/>
        <v>273</v>
      </c>
      <c r="G9">
        <f t="shared" si="1"/>
        <v>62.14</v>
      </c>
      <c r="H9">
        <f t="shared" si="2"/>
        <v>4.8989999999999999E-2</v>
      </c>
      <c r="I9">
        <f>(48.998-1.335*D9+2.755*10^(-2)*D9^2-3.22*10^(-4)*D9^3+1.598*10^(-6)*D9^4)*10^(-3)</f>
        <v>4.8998E-2</v>
      </c>
      <c r="J9">
        <f>EXP(52.57-(6690.9/E9)-4.681*LN(E9))</f>
        <v>6.0694701902840125</v>
      </c>
    </row>
    <row r="10" spans="1:11" x14ac:dyDescent="0.35">
      <c r="B10" s="2" t="e">
        <f>(TAN((PI()/180)*G10)-TAN((PI()/180)*A10))/TAN((PI()/180)*A10)*H10</f>
        <v>#DIV/0!</v>
      </c>
      <c r="C10" s="2" t="e">
        <f>(K10-J10)/1013*B10*0.2095*I10*1000*(32/22.414)*10</f>
        <v>#DIV/0!</v>
      </c>
      <c r="E10">
        <f t="shared" si="0"/>
        <v>273</v>
      </c>
      <c r="G10">
        <f t="shared" si="1"/>
        <v>62.14</v>
      </c>
      <c r="H10">
        <f t="shared" si="2"/>
        <v>4.8989999999999999E-2</v>
      </c>
      <c r="I10">
        <f>(48.998-1.335*D10+2.755*10^(-2)*D10^2-3.22*10^(-4)*D10^3+1.598*10^(-6)*D10^4)*10^(-3)</f>
        <v>4.8998E-2</v>
      </c>
      <c r="J10">
        <f>EXP(52.57-(6690.9/E10)-4.681*LN(E10))</f>
        <v>6.0694701902840125</v>
      </c>
    </row>
    <row r="11" spans="1:11" x14ac:dyDescent="0.35">
      <c r="B11" s="2" t="e">
        <f>(TAN((PI()/180)*G11)-TAN((PI()/180)*A11))/TAN((PI()/180)*A11)*H11</f>
        <v>#DIV/0!</v>
      </c>
      <c r="C11" s="2" t="e">
        <f>(K11-J11)/1013*B11*0.2095*I11*1000*(32/22.414)*10</f>
        <v>#DIV/0!</v>
      </c>
      <c r="E11">
        <f t="shared" si="0"/>
        <v>273</v>
      </c>
      <c r="G11">
        <f t="shared" si="1"/>
        <v>62.14</v>
      </c>
      <c r="H11">
        <f t="shared" si="2"/>
        <v>4.8989999999999999E-2</v>
      </c>
      <c r="I11">
        <f>(48.998-1.335*D11+2.755*10^(-2)*D11^2-3.22*10^(-4)*D11^3+1.598*10^(-6)*D11^4)*10^(-3)</f>
        <v>4.8998E-2</v>
      </c>
      <c r="J11">
        <f>EXP(52.57-(6690.9/E11)-4.681*LN(E11))</f>
        <v>6.0694701902840125</v>
      </c>
    </row>
    <row r="12" spans="1:11" x14ac:dyDescent="0.35">
      <c r="B12" s="2" t="e">
        <f>(TAN((PI()/180)*G12)-TAN((PI()/180)*A12))/TAN((PI()/180)*A12)*H12</f>
        <v>#DIV/0!</v>
      </c>
      <c r="C12" s="2" t="e">
        <f>(K12-J12)/1013*B12*0.2095*I12*1000*(32/22.414)*10</f>
        <v>#DIV/0!</v>
      </c>
      <c r="E12">
        <f t="shared" si="0"/>
        <v>273</v>
      </c>
      <c r="G12">
        <f t="shared" si="1"/>
        <v>62.14</v>
      </c>
      <c r="H12">
        <f t="shared" si="2"/>
        <v>4.8989999999999999E-2</v>
      </c>
      <c r="I12">
        <f>(48.998-1.335*D12+2.755*10^(-2)*D12^2-3.22*10^(-4)*D12^3+1.598*10^(-6)*D12^4)*10^(-3)</f>
        <v>4.8998E-2</v>
      </c>
      <c r="J12">
        <f>EXP(52.57-(6690.9/E12)-4.681*LN(E12))</f>
        <v>6.0694701902840125</v>
      </c>
    </row>
    <row r="13" spans="1:11" x14ac:dyDescent="0.35">
      <c r="B13" s="2" t="e">
        <f>(TAN((PI()/180)*G13)-TAN((PI()/180)*A13))/TAN((PI()/180)*A13)*H13</f>
        <v>#DIV/0!</v>
      </c>
      <c r="C13" s="2" t="e">
        <f>(K13-J13)/1013*B13*0.2095*I13*1000*(32/22.414)*10</f>
        <v>#DIV/0!</v>
      </c>
      <c r="E13">
        <f t="shared" si="0"/>
        <v>273</v>
      </c>
      <c r="G13">
        <f t="shared" si="1"/>
        <v>62.14</v>
      </c>
      <c r="H13">
        <f t="shared" si="2"/>
        <v>4.8989999999999999E-2</v>
      </c>
      <c r="I13">
        <f>(48.998-1.335*D13+2.755*10^(-2)*D13^2-3.22*10^(-4)*D13^3+1.598*10^(-6)*D13^4)*10^(-3)</f>
        <v>4.8998E-2</v>
      </c>
      <c r="J13">
        <f>EXP(52.57-(6690.9/E13)-4.681*LN(E13))</f>
        <v>6.0694701902840125</v>
      </c>
    </row>
    <row r="14" spans="1:11" x14ac:dyDescent="0.35">
      <c r="B14" s="2" t="e">
        <f>(TAN((PI()/180)*G14)-TAN((PI()/180)*A14))/TAN((PI()/180)*A14)*H14</f>
        <v>#DIV/0!</v>
      </c>
      <c r="C14" s="2" t="e">
        <f>(K14-J14)/1013*B14*0.2095*I14*1000*(32/22.414)*10</f>
        <v>#DIV/0!</v>
      </c>
      <c r="E14">
        <f t="shared" si="0"/>
        <v>273</v>
      </c>
      <c r="G14">
        <f t="shared" si="1"/>
        <v>62.14</v>
      </c>
      <c r="H14">
        <f t="shared" si="2"/>
        <v>4.8989999999999999E-2</v>
      </c>
      <c r="I14">
        <f>(48.998-1.335*D14+2.755*10^(-2)*D14^2-3.22*10^(-4)*D14^3+1.598*10^(-6)*D14^4)*10^(-3)</f>
        <v>4.8998E-2</v>
      </c>
      <c r="J14">
        <f>EXP(52.57-(6690.9/E14)-4.681*LN(E14))</f>
        <v>6.0694701902840125</v>
      </c>
    </row>
    <row r="15" spans="1:11" x14ac:dyDescent="0.35">
      <c r="B15" s="2" t="e">
        <f>(TAN((PI()/180)*G15)-TAN((PI()/180)*A15))/TAN((PI()/180)*A15)*H15</f>
        <v>#DIV/0!</v>
      </c>
      <c r="C15" s="2" t="e">
        <f>(K15-J15)/1013*B15*0.2095*I15*1000*(32/22.414)*10</f>
        <v>#DIV/0!</v>
      </c>
      <c r="E15">
        <f t="shared" si="0"/>
        <v>273</v>
      </c>
      <c r="G15">
        <f t="shared" si="1"/>
        <v>62.14</v>
      </c>
      <c r="H15">
        <f t="shared" si="2"/>
        <v>4.8989999999999999E-2</v>
      </c>
      <c r="I15">
        <f>(48.998-1.335*D15+2.755*10^(-2)*D15^2-3.22*10^(-4)*D15^3+1.598*10^(-6)*D15^4)*10^(-3)</f>
        <v>4.8998E-2</v>
      </c>
      <c r="J15">
        <f>EXP(52.57-(6690.9/E15)-4.681*LN(E15))</f>
        <v>6.0694701902840125</v>
      </c>
    </row>
    <row r="16" spans="1:11" x14ac:dyDescent="0.35">
      <c r="B16" s="2" t="e">
        <f>(TAN((PI()/180)*G16)-TAN((PI()/180)*A16))/TAN((PI()/180)*A16)*H16</f>
        <v>#DIV/0!</v>
      </c>
      <c r="C16" s="2" t="e">
        <f>(K16-J16)/1013*B16*0.2095*I16*1000*(32/22.414)*10</f>
        <v>#DIV/0!</v>
      </c>
      <c r="E16">
        <f t="shared" si="0"/>
        <v>273</v>
      </c>
      <c r="G16">
        <f t="shared" si="1"/>
        <v>62.14</v>
      </c>
      <c r="H16">
        <f t="shared" si="2"/>
        <v>4.8989999999999999E-2</v>
      </c>
      <c r="I16">
        <f>(48.998-1.335*D16+2.755*10^(-2)*D16^2-3.22*10^(-4)*D16^3+1.598*10^(-6)*D16^4)*10^(-3)</f>
        <v>4.8998E-2</v>
      </c>
      <c r="J16">
        <f>EXP(52.57-(6690.9/E16)-4.681*LN(E16))</f>
        <v>6.0694701902840125</v>
      </c>
    </row>
    <row r="17" spans="2:10" x14ac:dyDescent="0.35">
      <c r="B17" s="2" t="e">
        <f>(TAN((PI()/180)*G17)-TAN((PI()/180)*A17))/TAN((PI()/180)*A17)*H17</f>
        <v>#DIV/0!</v>
      </c>
      <c r="C17" s="2" t="e">
        <f>(K17-J17)/1013*B17*0.2095*I17*1000*(32/22.414)*10</f>
        <v>#DIV/0!</v>
      </c>
      <c r="E17">
        <f t="shared" si="0"/>
        <v>273</v>
      </c>
      <c r="G17">
        <f t="shared" si="1"/>
        <v>62.14</v>
      </c>
      <c r="H17">
        <f t="shared" si="2"/>
        <v>4.8989999999999999E-2</v>
      </c>
      <c r="I17">
        <f>(48.998-1.335*D17+2.755*10^(-2)*D17^2-3.22*10^(-4)*D17^3+1.598*10^(-6)*D17^4)*10^(-3)</f>
        <v>4.8998E-2</v>
      </c>
      <c r="J17">
        <f>EXP(52.57-(6690.9/E17)-4.681*LN(E17))</f>
        <v>6.0694701902840125</v>
      </c>
    </row>
    <row r="18" spans="2:10" x14ac:dyDescent="0.35">
      <c r="B18" s="2" t="e">
        <f>(TAN((PI()/180)*G18)-TAN((PI()/180)*A18))/TAN((PI()/180)*A18)*H18</f>
        <v>#DIV/0!</v>
      </c>
      <c r="C18" s="2" t="e">
        <f>(K18-J18)/1013*B18*0.2095*I18*1000*(32/22.414)*10</f>
        <v>#DIV/0!</v>
      </c>
      <c r="E18">
        <f t="shared" si="0"/>
        <v>273</v>
      </c>
      <c r="G18">
        <f t="shared" si="1"/>
        <v>62.14</v>
      </c>
      <c r="H18">
        <f t="shared" si="2"/>
        <v>4.8989999999999999E-2</v>
      </c>
      <c r="I18">
        <f>(48.998-1.335*D18+2.755*10^(-2)*D18^2-3.22*10^(-4)*D18^3+1.598*10^(-6)*D18^4)*10^(-3)</f>
        <v>4.8998E-2</v>
      </c>
      <c r="J18">
        <f>EXP(52.57-(6690.9/E18)-4.681*LN(E18))</f>
        <v>6.0694701902840125</v>
      </c>
    </row>
    <row r="19" spans="2:10" x14ac:dyDescent="0.35">
      <c r="B19" s="2" t="e">
        <f>(TAN((PI()/180)*G19)-TAN((PI()/180)*A19))/TAN((PI()/180)*A19)*H19</f>
        <v>#DIV/0!</v>
      </c>
      <c r="C19" s="2" t="e">
        <f>(K19-J19)/1013*B19*0.2095*I19*1000*(32/22.414)*10</f>
        <v>#DIV/0!</v>
      </c>
      <c r="E19">
        <f t="shared" si="0"/>
        <v>273</v>
      </c>
      <c r="G19">
        <f t="shared" si="1"/>
        <v>62.14</v>
      </c>
      <c r="H19">
        <f t="shared" si="2"/>
        <v>4.8989999999999999E-2</v>
      </c>
      <c r="I19">
        <f>(48.998-1.335*D19+2.755*10^(-2)*D19^2-3.22*10^(-4)*D19^3+1.598*10^(-6)*D19^4)*10^(-3)</f>
        <v>4.8998E-2</v>
      </c>
      <c r="J19">
        <f>EXP(52.57-(6690.9/E19)-4.681*LN(E19))</f>
        <v>6.0694701902840125</v>
      </c>
    </row>
    <row r="20" spans="2:10" x14ac:dyDescent="0.35">
      <c r="B20" s="2" t="e">
        <f>(TAN((PI()/180)*G20)-TAN((PI()/180)*A20))/TAN((PI()/180)*A20)*H20</f>
        <v>#DIV/0!</v>
      </c>
      <c r="C20" s="2" t="e">
        <f>(K20-J20)/1013*B20*0.2095*I20*1000*(32/22.414)*10</f>
        <v>#DIV/0!</v>
      </c>
      <c r="E20">
        <f t="shared" si="0"/>
        <v>273</v>
      </c>
      <c r="G20">
        <f t="shared" si="1"/>
        <v>62.14</v>
      </c>
      <c r="H20">
        <f t="shared" si="2"/>
        <v>4.8989999999999999E-2</v>
      </c>
      <c r="I20">
        <f>(48.998-1.335*D20+2.755*10^(-2)*D20^2-3.22*10^(-4)*D20^3+1.598*10^(-6)*D20^4)*10^(-3)</f>
        <v>4.8998E-2</v>
      </c>
      <c r="J20">
        <f>EXP(52.57-(6690.9/E20)-4.681*LN(E20))</f>
        <v>6.0694701902840125</v>
      </c>
    </row>
    <row r="21" spans="2:10" x14ac:dyDescent="0.35">
      <c r="B21" s="2" t="e">
        <f>(TAN((PI()/180)*G21)-TAN((PI()/180)*A21))/TAN((PI()/180)*A21)*H21</f>
        <v>#DIV/0!</v>
      </c>
      <c r="C21" s="2" t="e">
        <f>(K21-J21)/1013*B21*0.2095*I21*1000*(32/22.414)*10</f>
        <v>#DIV/0!</v>
      </c>
      <c r="E21">
        <f t="shared" si="0"/>
        <v>273</v>
      </c>
      <c r="G21">
        <f t="shared" si="1"/>
        <v>62.14</v>
      </c>
      <c r="H21">
        <f t="shared" si="2"/>
        <v>4.8989999999999999E-2</v>
      </c>
      <c r="I21">
        <f>(48.998-1.335*D21+2.755*10^(-2)*D21^2-3.22*10^(-4)*D21^3+1.598*10^(-6)*D21^4)*10^(-3)</f>
        <v>4.8998E-2</v>
      </c>
      <c r="J21">
        <f>EXP(52.57-(6690.9/E21)-4.681*LN(E21))</f>
        <v>6.0694701902840125</v>
      </c>
    </row>
    <row r="22" spans="2:10" x14ac:dyDescent="0.35">
      <c r="B22" s="2" t="e">
        <f>(TAN((PI()/180)*G22)-TAN((PI()/180)*A22))/TAN((PI()/180)*A22)*H22</f>
        <v>#DIV/0!</v>
      </c>
      <c r="C22" s="2" t="e">
        <f>(K22-J22)/1013*B22*0.2095*I22*1000*(32/22.414)*10</f>
        <v>#DIV/0!</v>
      </c>
      <c r="E22">
        <f t="shared" si="0"/>
        <v>273</v>
      </c>
      <c r="G22">
        <f t="shared" si="1"/>
        <v>62.14</v>
      </c>
      <c r="H22">
        <f t="shared" si="2"/>
        <v>4.8989999999999999E-2</v>
      </c>
      <c r="I22">
        <f>(48.998-1.335*D22+2.755*10^(-2)*D22^2-3.22*10^(-4)*D22^3+1.598*10^(-6)*D22^4)*10^(-3)</f>
        <v>4.8998E-2</v>
      </c>
      <c r="J22">
        <f>EXP(52.57-(6690.9/E22)-4.681*LN(E22))</f>
        <v>6.0694701902840125</v>
      </c>
    </row>
    <row r="23" spans="2:10" x14ac:dyDescent="0.35">
      <c r="B23" s="2" t="e">
        <f>(TAN((PI()/180)*G23)-TAN((PI()/180)*A23))/TAN((PI()/180)*A23)*H23</f>
        <v>#DIV/0!</v>
      </c>
      <c r="C23" s="2" t="e">
        <f>(K23-J23)/1013*B23*0.2095*I23*1000*(32/22.414)*10</f>
        <v>#DIV/0!</v>
      </c>
      <c r="E23">
        <f t="shared" si="0"/>
        <v>273</v>
      </c>
      <c r="G23">
        <f t="shared" si="1"/>
        <v>62.14</v>
      </c>
      <c r="H23">
        <f t="shared" si="2"/>
        <v>4.8989999999999999E-2</v>
      </c>
      <c r="I23">
        <f>(48.998-1.335*D23+2.755*10^(-2)*D23^2-3.22*10^(-4)*D23^3+1.598*10^(-6)*D23^4)*10^(-3)</f>
        <v>4.8998E-2</v>
      </c>
      <c r="J23">
        <f>EXP(52.57-(6690.9/E23)-4.681*LN(E23))</f>
        <v>6.0694701902840125</v>
      </c>
    </row>
    <row r="24" spans="2:10" x14ac:dyDescent="0.35">
      <c r="B24" s="2" t="e">
        <f>(TAN((PI()/180)*G24)-TAN((PI()/180)*A24))/TAN((PI()/180)*A24)*H24</f>
        <v>#DIV/0!</v>
      </c>
      <c r="C24" s="2" t="e">
        <f>(K24-J24)/1013*B24*0.2095*I24*1000*(32/22.414)*10</f>
        <v>#DIV/0!</v>
      </c>
      <c r="E24">
        <f t="shared" si="0"/>
        <v>273</v>
      </c>
      <c r="G24">
        <f t="shared" si="1"/>
        <v>62.14</v>
      </c>
      <c r="H24">
        <f t="shared" si="2"/>
        <v>4.8989999999999999E-2</v>
      </c>
      <c r="I24">
        <f>(48.998-1.335*D24+2.755*10^(-2)*D24^2-3.22*10^(-4)*D24^3+1.598*10^(-6)*D24^4)*10^(-3)</f>
        <v>4.8998E-2</v>
      </c>
      <c r="J24">
        <f>EXP(52.57-(6690.9/E24)-4.681*LN(E24))</f>
        <v>6.0694701902840125</v>
      </c>
    </row>
    <row r="25" spans="2:10" x14ac:dyDescent="0.35">
      <c r="B25" s="2" t="e">
        <f>(TAN((PI()/180)*G25)-TAN((PI()/180)*A25))/TAN((PI()/180)*A25)*H25</f>
        <v>#DIV/0!</v>
      </c>
      <c r="C25" s="2" t="e">
        <f>(K25-J25)/1013*B25*0.2095*I25*1000*(32/22.414)*10</f>
        <v>#DIV/0!</v>
      </c>
      <c r="E25">
        <f t="shared" si="0"/>
        <v>273</v>
      </c>
      <c r="G25">
        <f t="shared" si="1"/>
        <v>62.14</v>
      </c>
      <c r="H25">
        <f t="shared" si="2"/>
        <v>4.8989999999999999E-2</v>
      </c>
      <c r="I25">
        <f>(48.998-1.335*D25+2.755*10^(-2)*D25^2-3.22*10^(-4)*D25^3+1.598*10^(-6)*D25^4)*10^(-3)</f>
        <v>4.8998E-2</v>
      </c>
      <c r="J25">
        <f>EXP(52.57-(6690.9/E25)-4.681*LN(E25))</f>
        <v>6.0694701902840125</v>
      </c>
    </row>
    <row r="26" spans="2:10" x14ac:dyDescent="0.35">
      <c r="B26" s="2" t="e">
        <f>(TAN((PI()/180)*G26)-TAN((PI()/180)*A26))/TAN((PI()/180)*A26)*H26</f>
        <v>#DIV/0!</v>
      </c>
      <c r="C26" s="2" t="e">
        <f>(K26-J26)/1013*B26*0.2095*I26*1000*(32/22.414)*10</f>
        <v>#DIV/0!</v>
      </c>
      <c r="E26">
        <f t="shared" si="0"/>
        <v>273</v>
      </c>
      <c r="G26">
        <f t="shared" si="1"/>
        <v>62.14</v>
      </c>
      <c r="H26">
        <f t="shared" si="2"/>
        <v>4.8989999999999999E-2</v>
      </c>
      <c r="I26">
        <f>(48.998-1.335*D26+2.755*10^(-2)*D26^2-3.22*10^(-4)*D26^3+1.598*10^(-6)*D26^4)*10^(-3)</f>
        <v>4.8998E-2</v>
      </c>
      <c r="J26">
        <f>EXP(52.57-(6690.9/E26)-4.681*LN(E26))</f>
        <v>6.0694701902840125</v>
      </c>
    </row>
    <row r="27" spans="2:10" x14ac:dyDescent="0.35">
      <c r="B27" s="2" t="e">
        <f>(TAN((PI()/180)*G27)-TAN((PI()/180)*A27))/TAN((PI()/180)*A27)*H27</f>
        <v>#DIV/0!</v>
      </c>
      <c r="C27" s="2" t="e">
        <f>(K27-J27)/1013*B27*0.2095*I27*1000*(32/22.414)*10</f>
        <v>#DIV/0!</v>
      </c>
      <c r="E27">
        <f t="shared" si="0"/>
        <v>273</v>
      </c>
      <c r="G27">
        <f t="shared" si="1"/>
        <v>62.14</v>
      </c>
      <c r="H27">
        <f t="shared" si="2"/>
        <v>4.8989999999999999E-2</v>
      </c>
      <c r="I27">
        <f>(48.998-1.335*D27+2.755*10^(-2)*D27^2-3.22*10^(-4)*D27^3+1.598*10^(-6)*D27^4)*10^(-3)</f>
        <v>4.8998E-2</v>
      </c>
      <c r="J27">
        <f>EXP(52.57-(6690.9/E27)-4.681*LN(E27))</f>
        <v>6.0694701902840125</v>
      </c>
    </row>
    <row r="28" spans="2:10" x14ac:dyDescent="0.35">
      <c r="B28" s="2" t="e">
        <f>(TAN((PI()/180)*G28)-TAN((PI()/180)*A28))/TAN((PI()/180)*A28)*H28</f>
        <v>#DIV/0!</v>
      </c>
      <c r="C28" s="2" t="e">
        <f>(K28-J28)/1013*B28*0.2095*I28*1000*(32/22.414)*10</f>
        <v>#DIV/0!</v>
      </c>
      <c r="E28">
        <f t="shared" si="0"/>
        <v>273</v>
      </c>
      <c r="G28">
        <f t="shared" si="1"/>
        <v>62.14</v>
      </c>
      <c r="H28">
        <f t="shared" si="2"/>
        <v>4.8989999999999999E-2</v>
      </c>
      <c r="I28">
        <f>(48.998-1.335*D28+2.755*10^(-2)*D28^2-3.22*10^(-4)*D28^3+1.598*10^(-6)*D28^4)*10^(-3)</f>
        <v>4.8998E-2</v>
      </c>
      <c r="J28">
        <f>EXP(52.57-(6690.9/E28)-4.681*LN(E28))</f>
        <v>6.0694701902840125</v>
      </c>
    </row>
    <row r="29" spans="2:10" x14ac:dyDescent="0.35">
      <c r="B29" s="2" t="e">
        <f>(TAN((PI()/180)*G29)-TAN((PI()/180)*A29))/TAN((PI()/180)*A29)*H29</f>
        <v>#DIV/0!</v>
      </c>
      <c r="C29" s="2" t="e">
        <f>(K29-J29)/1013*B29*0.2095*I29*1000*(32/22.414)*10</f>
        <v>#DIV/0!</v>
      </c>
      <c r="E29">
        <f t="shared" si="0"/>
        <v>273</v>
      </c>
      <c r="G29">
        <f t="shared" si="1"/>
        <v>62.14</v>
      </c>
      <c r="H29">
        <f t="shared" si="2"/>
        <v>4.8989999999999999E-2</v>
      </c>
      <c r="I29">
        <f>(48.998-1.335*D29+2.755*10^(-2)*D29^2-3.22*10^(-4)*D29^3+1.598*10^(-6)*D29^4)*10^(-3)</f>
        <v>4.8998E-2</v>
      </c>
      <c r="J29">
        <f>EXP(52.57-(6690.9/E29)-4.681*LN(E29))</f>
        <v>6.0694701902840125</v>
      </c>
    </row>
    <row r="30" spans="2:10" x14ac:dyDescent="0.35">
      <c r="B30" s="2" t="e">
        <f>(TAN((PI()/180)*G30)-TAN((PI()/180)*A30))/TAN((PI()/180)*A30)*H30</f>
        <v>#DIV/0!</v>
      </c>
      <c r="C30" s="2" t="e">
        <f>(K30-J30)/1013*B30*0.2095*I30*1000*(32/22.414)*10</f>
        <v>#DIV/0!</v>
      </c>
      <c r="E30">
        <f t="shared" si="0"/>
        <v>273</v>
      </c>
      <c r="G30">
        <f t="shared" si="1"/>
        <v>62.14</v>
      </c>
      <c r="H30">
        <f t="shared" si="2"/>
        <v>4.8989999999999999E-2</v>
      </c>
      <c r="I30">
        <f>(48.998-1.335*D30+2.755*10^(-2)*D30^2-3.22*10^(-4)*D30^3+1.598*10^(-6)*D30^4)*10^(-3)</f>
        <v>4.8998E-2</v>
      </c>
      <c r="J30">
        <f>EXP(52.57-(6690.9/E30)-4.681*LN(E30))</f>
        <v>6.0694701902840125</v>
      </c>
    </row>
    <row r="31" spans="2:10" x14ac:dyDescent="0.35">
      <c r="B31" s="2" t="e">
        <f>(TAN((PI()/180)*G31)-TAN((PI()/180)*A31))/TAN((PI()/180)*A31)*H31</f>
        <v>#DIV/0!</v>
      </c>
      <c r="C31" s="2" t="e">
        <f>(K31-J31)/1013*B31*0.2095*I31*1000*(32/22.414)*10</f>
        <v>#DIV/0!</v>
      </c>
      <c r="E31">
        <f t="shared" si="0"/>
        <v>273</v>
      </c>
      <c r="G31">
        <f t="shared" si="1"/>
        <v>62.14</v>
      </c>
      <c r="H31">
        <f t="shared" si="2"/>
        <v>4.8989999999999999E-2</v>
      </c>
      <c r="I31">
        <f>(48.998-1.335*D31+2.755*10^(-2)*D31^2-3.22*10^(-4)*D31^3+1.598*10^(-6)*D31^4)*10^(-3)</f>
        <v>4.8998E-2</v>
      </c>
      <c r="J31">
        <f>EXP(52.57-(6690.9/E31)-4.681*LN(E31))</f>
        <v>6.0694701902840125</v>
      </c>
    </row>
    <row r="32" spans="2:10" x14ac:dyDescent="0.35">
      <c r="B32" s="2" t="e">
        <f>(TAN((PI()/180)*G32)-TAN((PI()/180)*A32))/TAN((PI()/180)*A32)*H32</f>
        <v>#DIV/0!</v>
      </c>
      <c r="C32" s="2" t="e">
        <f>(K32-J32)/1013*B32*0.2095*I32*1000*(32/22.414)*10</f>
        <v>#DIV/0!</v>
      </c>
      <c r="E32">
        <f t="shared" si="0"/>
        <v>273</v>
      </c>
      <c r="G32">
        <f t="shared" si="1"/>
        <v>62.14</v>
      </c>
      <c r="H32">
        <f t="shared" si="2"/>
        <v>4.8989999999999999E-2</v>
      </c>
      <c r="I32">
        <f>(48.998-1.335*D32+2.755*10^(-2)*D32^2-3.22*10^(-4)*D32^3+1.598*10^(-6)*D32^4)*10^(-3)</f>
        <v>4.8998E-2</v>
      </c>
      <c r="J32">
        <f>EXP(52.57-(6690.9/E32)-4.681*LN(E32))</f>
        <v>6.0694701902840125</v>
      </c>
    </row>
    <row r="33" spans="2:10" x14ac:dyDescent="0.35">
      <c r="B33" s="2" t="e">
        <f>(TAN((PI()/180)*G33)-TAN((PI()/180)*A33))/TAN((PI()/180)*A33)*H33</f>
        <v>#DIV/0!</v>
      </c>
      <c r="C33" s="2" t="e">
        <f>(K33-J33)/1013*B33*0.2095*I33*1000*(32/22.414)*10</f>
        <v>#DIV/0!</v>
      </c>
      <c r="E33">
        <f t="shared" si="0"/>
        <v>273</v>
      </c>
      <c r="G33">
        <f t="shared" si="1"/>
        <v>62.14</v>
      </c>
      <c r="H33">
        <f t="shared" si="2"/>
        <v>4.8989999999999999E-2</v>
      </c>
      <c r="I33">
        <f>(48.998-1.335*D33+2.755*10^(-2)*D33^2-3.22*10^(-4)*D33^3+1.598*10^(-6)*D33^4)*10^(-3)</f>
        <v>4.8998E-2</v>
      </c>
      <c r="J33">
        <f>EXP(52.57-(6690.9/E33)-4.681*LN(E33))</f>
        <v>6.0694701902840125</v>
      </c>
    </row>
    <row r="34" spans="2:10" x14ac:dyDescent="0.35">
      <c r="B34" s="2" t="e">
        <f>(TAN((PI()/180)*G34)-TAN((PI()/180)*A34))/TAN((PI()/180)*A34)*H34</f>
        <v>#DIV/0!</v>
      </c>
      <c r="C34" s="2" t="e">
        <f>(K34-J34)/1013*B34*0.2095*I34*1000*(32/22.414)*10</f>
        <v>#DIV/0!</v>
      </c>
      <c r="E34">
        <f t="shared" si="0"/>
        <v>273</v>
      </c>
      <c r="G34">
        <f t="shared" si="1"/>
        <v>62.14</v>
      </c>
      <c r="H34">
        <f t="shared" si="2"/>
        <v>4.8989999999999999E-2</v>
      </c>
      <c r="I34">
        <f>(48.998-1.335*D34+2.755*10^(-2)*D34^2-3.22*10^(-4)*D34^3+1.598*10^(-6)*D34^4)*10^(-3)</f>
        <v>4.8998E-2</v>
      </c>
      <c r="J34">
        <f>EXP(52.57-(6690.9/E34)-4.681*LN(E34))</f>
        <v>6.0694701902840125</v>
      </c>
    </row>
    <row r="35" spans="2:10" x14ac:dyDescent="0.35">
      <c r="B35" s="2" t="e">
        <f>(TAN((PI()/180)*G35)-TAN((PI()/180)*A35))/TAN((PI()/180)*A35)*H35</f>
        <v>#DIV/0!</v>
      </c>
      <c r="C35" s="2" t="e">
        <f>(K35-J35)/1013*B35*0.2095*I35*1000*(32/22.414)*10</f>
        <v>#DIV/0!</v>
      </c>
      <c r="E35">
        <f t="shared" si="0"/>
        <v>273</v>
      </c>
      <c r="G35">
        <f t="shared" si="1"/>
        <v>62.14</v>
      </c>
      <c r="H35">
        <f t="shared" si="2"/>
        <v>4.8989999999999999E-2</v>
      </c>
      <c r="I35">
        <f>(48.998-1.335*D35+2.755*10^(-2)*D35^2-3.22*10^(-4)*D35^3+1.598*10^(-6)*D35^4)*10^(-3)</f>
        <v>4.8998E-2</v>
      </c>
      <c r="J35">
        <f>EXP(52.57-(6690.9/E35)-4.681*LN(E35))</f>
        <v>6.0694701902840125</v>
      </c>
    </row>
    <row r="36" spans="2:10" x14ac:dyDescent="0.35">
      <c r="B36" s="2" t="e">
        <f>(TAN((PI()/180)*G36)-TAN((PI()/180)*A36))/TAN((PI()/180)*A36)*H36</f>
        <v>#DIV/0!</v>
      </c>
      <c r="C36" s="2" t="e">
        <f>(K36-J36)/1013*B36*0.2095*I36*1000*(32/22.414)*10</f>
        <v>#DIV/0!</v>
      </c>
      <c r="E36">
        <f t="shared" si="0"/>
        <v>273</v>
      </c>
      <c r="G36">
        <f t="shared" si="1"/>
        <v>62.14</v>
      </c>
      <c r="H36">
        <f t="shared" si="2"/>
        <v>4.8989999999999999E-2</v>
      </c>
      <c r="I36">
        <f>(48.998-1.335*D36+2.755*10^(-2)*D36^2-3.22*10^(-4)*D36^3+1.598*10^(-6)*D36^4)*10^(-3)</f>
        <v>4.8998E-2</v>
      </c>
      <c r="J36">
        <f>EXP(52.57-(6690.9/E36)-4.681*LN(E36))</f>
        <v>6.0694701902840125</v>
      </c>
    </row>
    <row r="37" spans="2:10" x14ac:dyDescent="0.35">
      <c r="B37" s="2" t="e">
        <f>(TAN((PI()/180)*G37)-TAN((PI()/180)*A37))/TAN((PI()/180)*A37)*H37</f>
        <v>#DIV/0!</v>
      </c>
      <c r="C37" s="2" t="e">
        <f>(K37-J37)/1013*B37*0.2095*I37*1000*(32/22.414)*10</f>
        <v>#DIV/0!</v>
      </c>
      <c r="E37">
        <f t="shared" si="0"/>
        <v>273</v>
      </c>
      <c r="G37">
        <f t="shared" si="1"/>
        <v>62.14</v>
      </c>
      <c r="H37">
        <f t="shared" si="2"/>
        <v>4.8989999999999999E-2</v>
      </c>
      <c r="I37">
        <f>(48.998-1.335*D37+2.755*10^(-2)*D37^2-3.22*10^(-4)*D37^3+1.598*10^(-6)*D37^4)*10^(-3)</f>
        <v>4.8998E-2</v>
      </c>
      <c r="J37">
        <f>EXP(52.57-(6690.9/E37)-4.681*LN(E37))</f>
        <v>6.0694701902840125</v>
      </c>
    </row>
    <row r="38" spans="2:10" x14ac:dyDescent="0.35">
      <c r="B38" s="2" t="e">
        <f>(TAN((PI()/180)*G38)-TAN((PI()/180)*A38))/TAN((PI()/180)*A38)*H38</f>
        <v>#DIV/0!</v>
      </c>
      <c r="C38" s="2" t="e">
        <f>(K38-J38)/1013*B38*0.2095*I38*1000*(32/22.414)*10</f>
        <v>#DIV/0!</v>
      </c>
      <c r="E38">
        <f t="shared" si="0"/>
        <v>273</v>
      </c>
      <c r="G38">
        <f t="shared" si="1"/>
        <v>62.14</v>
      </c>
      <c r="H38">
        <f t="shared" si="2"/>
        <v>4.8989999999999999E-2</v>
      </c>
      <c r="I38">
        <f>(48.998-1.335*D38+2.755*10^(-2)*D38^2-3.22*10^(-4)*D38^3+1.598*10^(-6)*D38^4)*10^(-3)</f>
        <v>4.8998E-2</v>
      </c>
      <c r="J38">
        <f>EXP(52.57-(6690.9/E38)-4.681*LN(E38))</f>
        <v>6.0694701902840125</v>
      </c>
    </row>
    <row r="39" spans="2:10" x14ac:dyDescent="0.35">
      <c r="B39" s="2" t="e">
        <f>(TAN((PI()/180)*G39)-TAN((PI()/180)*A39))/TAN((PI()/180)*A39)*H39</f>
        <v>#DIV/0!</v>
      </c>
      <c r="C39" s="2" t="e">
        <f>(K39-J39)/1013*B39*0.2095*I39*1000*(32/22.414)*10</f>
        <v>#DIV/0!</v>
      </c>
      <c r="E39">
        <f t="shared" si="0"/>
        <v>273</v>
      </c>
      <c r="G39">
        <f t="shared" si="1"/>
        <v>62.14</v>
      </c>
      <c r="H39">
        <f t="shared" si="2"/>
        <v>4.8989999999999999E-2</v>
      </c>
      <c r="I39">
        <f>(48.998-1.335*D39+2.755*10^(-2)*D39^2-3.22*10^(-4)*D39^3+1.598*10^(-6)*D39^4)*10^(-3)</f>
        <v>4.8998E-2</v>
      </c>
      <c r="J39">
        <f>EXP(52.57-(6690.9/E39)-4.681*LN(E39))</f>
        <v>6.0694701902840125</v>
      </c>
    </row>
    <row r="40" spans="2:10" x14ac:dyDescent="0.35">
      <c r="B40" s="2" t="e">
        <f>(TAN((PI()/180)*G40)-TAN((PI()/180)*A40))/TAN((PI()/180)*A40)*H40</f>
        <v>#DIV/0!</v>
      </c>
      <c r="C40" s="2" t="e">
        <f>(K40-J40)/1013*B40*0.2095*I40*1000*(32/22.414)*10</f>
        <v>#DIV/0!</v>
      </c>
      <c r="E40">
        <f t="shared" si="0"/>
        <v>273</v>
      </c>
      <c r="G40">
        <f t="shared" si="1"/>
        <v>62.14</v>
      </c>
      <c r="H40">
        <f t="shared" si="2"/>
        <v>4.8989999999999999E-2</v>
      </c>
      <c r="I40">
        <f>(48.998-1.335*D40+2.755*10^(-2)*D40^2-3.22*10^(-4)*D40^3+1.598*10^(-6)*D40^4)*10^(-3)</f>
        <v>4.8998E-2</v>
      </c>
      <c r="J40">
        <f>EXP(52.57-(6690.9/E40)-4.681*LN(E40))</f>
        <v>6.0694701902840125</v>
      </c>
    </row>
    <row r="41" spans="2:10" x14ac:dyDescent="0.35">
      <c r="B41" s="2" t="e">
        <f>(TAN((PI()/180)*G41)-TAN((PI()/180)*A41))/TAN((PI()/180)*A41)*H41</f>
        <v>#DIV/0!</v>
      </c>
      <c r="C41" s="2" t="e">
        <f>(K41-J41)/1013*B41*0.2095*I41*1000*(32/22.414)*10</f>
        <v>#DIV/0!</v>
      </c>
      <c r="E41">
        <f t="shared" si="0"/>
        <v>273</v>
      </c>
      <c r="G41">
        <f t="shared" si="1"/>
        <v>62.14</v>
      </c>
      <c r="H41">
        <f t="shared" si="2"/>
        <v>4.8989999999999999E-2</v>
      </c>
      <c r="I41">
        <f>(48.998-1.335*D41+2.755*10^(-2)*D41^2-3.22*10^(-4)*D41^3+1.598*10^(-6)*D41^4)*10^(-3)</f>
        <v>4.8998E-2</v>
      </c>
      <c r="J41">
        <f>EXP(52.57-(6690.9/E41)-4.681*LN(E41))</f>
        <v>6.0694701902840125</v>
      </c>
    </row>
    <row r="42" spans="2:10" x14ac:dyDescent="0.35">
      <c r="B42" s="2" t="e">
        <f>(TAN((PI()/180)*G42)-TAN((PI()/180)*A42))/TAN((PI()/180)*A42)*H42</f>
        <v>#DIV/0!</v>
      </c>
      <c r="C42" s="2" t="e">
        <f>(K42-J42)/1013*B42*0.2095*I42*1000*(32/22.414)*10</f>
        <v>#DIV/0!</v>
      </c>
      <c r="E42">
        <f t="shared" si="0"/>
        <v>273</v>
      </c>
      <c r="G42">
        <f t="shared" si="1"/>
        <v>62.14</v>
      </c>
      <c r="H42">
        <f t="shared" si="2"/>
        <v>4.8989999999999999E-2</v>
      </c>
      <c r="I42">
        <f>(48.998-1.335*D42+2.755*10^(-2)*D42^2-3.22*10^(-4)*D42^3+1.598*10^(-6)*D42^4)*10^(-3)</f>
        <v>4.8998E-2</v>
      </c>
      <c r="J42">
        <f>EXP(52.57-(6690.9/E42)-4.681*LN(E42))</f>
        <v>6.0694701902840125</v>
      </c>
    </row>
    <row r="43" spans="2:10" x14ac:dyDescent="0.35">
      <c r="B43" s="2" t="e">
        <f>(TAN((PI()/180)*G43)-TAN((PI()/180)*A43))/TAN((PI()/180)*A43)*H43</f>
        <v>#DIV/0!</v>
      </c>
      <c r="C43" s="2" t="e">
        <f>(K43-J43)/1013*B43*0.2095*I43*1000*(32/22.414)*10</f>
        <v>#DIV/0!</v>
      </c>
      <c r="E43">
        <f t="shared" si="0"/>
        <v>273</v>
      </c>
      <c r="G43">
        <f t="shared" si="1"/>
        <v>62.14</v>
      </c>
      <c r="H43">
        <f t="shared" si="2"/>
        <v>4.8989999999999999E-2</v>
      </c>
      <c r="I43">
        <f>(48.998-1.335*D43+2.755*10^(-2)*D43^2-3.22*10^(-4)*D43^3+1.598*10^(-6)*D43^4)*10^(-3)</f>
        <v>4.8998E-2</v>
      </c>
      <c r="J43">
        <f>EXP(52.57-(6690.9/E43)-4.681*LN(E43))</f>
        <v>6.0694701902840125</v>
      </c>
    </row>
    <row r="44" spans="2:10" x14ac:dyDescent="0.35">
      <c r="B44" s="2" t="e">
        <f>(TAN((PI()/180)*G44)-TAN((PI()/180)*A44))/TAN((PI()/180)*A44)*H44</f>
        <v>#DIV/0!</v>
      </c>
      <c r="C44" s="2" t="e">
        <f>(K44-J44)/1013*B44*0.2095*I44*1000*(32/22.414)*10</f>
        <v>#DIV/0!</v>
      </c>
      <c r="E44">
        <f t="shared" si="0"/>
        <v>273</v>
      </c>
      <c r="G44">
        <f t="shared" si="1"/>
        <v>62.14</v>
      </c>
      <c r="H44">
        <f t="shared" si="2"/>
        <v>4.8989999999999999E-2</v>
      </c>
      <c r="I44">
        <f>(48.998-1.335*D44+2.755*10^(-2)*D44^2-3.22*10^(-4)*D44^3+1.598*10^(-6)*D44^4)*10^(-3)</f>
        <v>4.8998E-2</v>
      </c>
      <c r="J44">
        <f>EXP(52.57-(6690.9/E44)-4.681*LN(E44))</f>
        <v>6.0694701902840125</v>
      </c>
    </row>
    <row r="45" spans="2:10" x14ac:dyDescent="0.35">
      <c r="B45" s="2" t="e">
        <f>(TAN((PI()/180)*G45)-TAN((PI()/180)*A45))/TAN((PI()/180)*A45)*H45</f>
        <v>#DIV/0!</v>
      </c>
      <c r="C45" s="2" t="e">
        <f>(K45-J45)/1013*B45*0.2095*I45*1000*(32/22.414)*10</f>
        <v>#DIV/0!</v>
      </c>
      <c r="E45">
        <f t="shared" si="0"/>
        <v>273</v>
      </c>
      <c r="G45">
        <f t="shared" si="1"/>
        <v>62.14</v>
      </c>
      <c r="H45">
        <f t="shared" si="2"/>
        <v>4.8989999999999999E-2</v>
      </c>
      <c r="I45">
        <f>(48.998-1.335*D45+2.755*10^(-2)*D45^2-3.22*10^(-4)*D45^3+1.598*10^(-6)*D45^4)*10^(-3)</f>
        <v>4.8998E-2</v>
      </c>
      <c r="J45">
        <f>EXP(52.57-(6690.9/E45)-4.681*LN(E45))</f>
        <v>6.0694701902840125</v>
      </c>
    </row>
    <row r="46" spans="2:10" x14ac:dyDescent="0.35">
      <c r="B46" s="2" t="e">
        <f>(TAN((PI()/180)*G46)-TAN((PI()/180)*A46))/TAN((PI()/180)*A46)*H46</f>
        <v>#DIV/0!</v>
      </c>
      <c r="C46" s="2" t="e">
        <f>(K46-J46)/1013*B46*0.2095*I46*1000*(32/22.414)*10</f>
        <v>#DIV/0!</v>
      </c>
      <c r="E46">
        <f t="shared" si="0"/>
        <v>273</v>
      </c>
      <c r="G46">
        <f t="shared" si="1"/>
        <v>62.14</v>
      </c>
      <c r="H46">
        <f t="shared" si="2"/>
        <v>4.8989999999999999E-2</v>
      </c>
      <c r="I46">
        <f>(48.998-1.335*D46+2.755*10^(-2)*D46^2-3.22*10^(-4)*D46^3+1.598*10^(-6)*D46^4)*10^(-3)</f>
        <v>4.8998E-2</v>
      </c>
      <c r="J46">
        <f>EXP(52.57-(6690.9/E46)-4.681*LN(E46))</f>
        <v>6.0694701902840125</v>
      </c>
    </row>
    <row r="47" spans="2:10" x14ac:dyDescent="0.35">
      <c r="B47" s="2" t="e">
        <f>(TAN((PI()/180)*G47)-TAN((PI()/180)*A47))/TAN((PI()/180)*A47)*H47</f>
        <v>#DIV/0!</v>
      </c>
      <c r="C47" s="2" t="e">
        <f>(K47-J47)/1013*B47*0.2095*I47*1000*(32/22.414)*10</f>
        <v>#DIV/0!</v>
      </c>
      <c r="E47">
        <f t="shared" si="0"/>
        <v>273</v>
      </c>
      <c r="G47">
        <f t="shared" si="1"/>
        <v>62.14</v>
      </c>
      <c r="H47">
        <f t="shared" si="2"/>
        <v>4.8989999999999999E-2</v>
      </c>
      <c r="I47">
        <f>(48.998-1.335*D47+2.755*10^(-2)*D47^2-3.22*10^(-4)*D47^3+1.598*10^(-6)*D47^4)*10^(-3)</f>
        <v>4.8998E-2</v>
      </c>
      <c r="J47">
        <f>EXP(52.57-(6690.9/E47)-4.681*LN(E47))</f>
        <v>6.0694701902840125</v>
      </c>
    </row>
    <row r="48" spans="2:10" x14ac:dyDescent="0.35">
      <c r="B48" s="2" t="e">
        <f>(TAN((PI()/180)*G48)-TAN((PI()/180)*A48))/TAN((PI()/180)*A48)*H48</f>
        <v>#DIV/0!</v>
      </c>
      <c r="C48" s="2" t="e">
        <f>(K48-J48)/1013*B48*0.2095*I48*1000*(32/22.414)*10</f>
        <v>#DIV/0!</v>
      </c>
      <c r="E48">
        <f t="shared" si="0"/>
        <v>273</v>
      </c>
      <c r="G48">
        <f t="shared" si="1"/>
        <v>62.14</v>
      </c>
      <c r="H48">
        <f t="shared" si="2"/>
        <v>4.8989999999999999E-2</v>
      </c>
      <c r="I48">
        <f>(48.998-1.335*D48+2.755*10^(-2)*D48^2-3.22*10^(-4)*D48^3+1.598*10^(-6)*D48^4)*10^(-3)</f>
        <v>4.8998E-2</v>
      </c>
      <c r="J48">
        <f>EXP(52.57-(6690.9/E48)-4.681*LN(E48))</f>
        <v>6.0694701902840125</v>
      </c>
    </row>
    <row r="49" spans="2:10" x14ac:dyDescent="0.35">
      <c r="B49" s="2" t="e">
        <f>(TAN((PI()/180)*G49)-TAN((PI()/180)*A49))/TAN((PI()/180)*A49)*H49</f>
        <v>#DIV/0!</v>
      </c>
      <c r="C49" s="2" t="e">
        <f>(K49-J49)/1013*B49*0.2095*I49*1000*(32/22.414)*10</f>
        <v>#DIV/0!</v>
      </c>
      <c r="E49">
        <f t="shared" si="0"/>
        <v>273</v>
      </c>
      <c r="G49">
        <f t="shared" si="1"/>
        <v>62.14</v>
      </c>
      <c r="H49">
        <f t="shared" si="2"/>
        <v>4.8989999999999999E-2</v>
      </c>
      <c r="I49">
        <f>(48.998-1.335*D49+2.755*10^(-2)*D49^2-3.22*10^(-4)*D49^3+1.598*10^(-6)*D49^4)*10^(-3)</f>
        <v>4.8998E-2</v>
      </c>
      <c r="J49">
        <f>EXP(52.57-(6690.9/E49)-4.681*LN(E49))</f>
        <v>6.0694701902840125</v>
      </c>
    </row>
    <row r="50" spans="2:10" x14ac:dyDescent="0.35">
      <c r="B50" s="2" t="e">
        <f>(TAN((PI()/180)*G50)-TAN((PI()/180)*A50))/TAN((PI()/180)*A50)*H50</f>
        <v>#DIV/0!</v>
      </c>
      <c r="C50" s="2" t="e">
        <f>(K50-J50)/1013*B50*0.2095*I50*1000*(32/22.414)*10</f>
        <v>#DIV/0!</v>
      </c>
      <c r="E50">
        <f t="shared" si="0"/>
        <v>273</v>
      </c>
      <c r="G50">
        <f t="shared" si="1"/>
        <v>62.14</v>
      </c>
      <c r="H50">
        <f t="shared" si="2"/>
        <v>4.8989999999999999E-2</v>
      </c>
      <c r="I50">
        <f>(48.998-1.335*D50+2.755*10^(-2)*D50^2-3.22*10^(-4)*D50^3+1.598*10^(-6)*D50^4)*10^(-3)</f>
        <v>4.8998E-2</v>
      </c>
      <c r="J50">
        <f>EXP(52.57-(6690.9/E50)-4.681*LN(E50))</f>
        <v>6.0694701902840125</v>
      </c>
    </row>
    <row r="51" spans="2:10" x14ac:dyDescent="0.35">
      <c r="B51" s="2" t="e">
        <f>(TAN((PI()/180)*G51)-TAN((PI()/180)*A51))/TAN((PI()/180)*A51)*H51</f>
        <v>#DIV/0!</v>
      </c>
      <c r="C51" s="2" t="e">
        <f>(K51-J51)/1013*B51*0.2095*I51*1000*(32/22.414)*10</f>
        <v>#DIV/0!</v>
      </c>
      <c r="E51">
        <f t="shared" si="0"/>
        <v>273</v>
      </c>
      <c r="G51">
        <f t="shared" si="1"/>
        <v>62.14</v>
      </c>
      <c r="H51">
        <f t="shared" si="2"/>
        <v>4.8989999999999999E-2</v>
      </c>
      <c r="I51">
        <f>(48.998-1.335*D51+2.755*10^(-2)*D51^2-3.22*10^(-4)*D51^3+1.598*10^(-6)*D51^4)*10^(-3)</f>
        <v>4.8998E-2</v>
      </c>
      <c r="J51">
        <f>EXP(52.57-(6690.9/E51)-4.681*LN(E51))</f>
        <v>6.0694701902840125</v>
      </c>
    </row>
    <row r="52" spans="2:10" x14ac:dyDescent="0.35">
      <c r="B52" s="2" t="e">
        <f>(TAN((PI()/180)*G52)-TAN((PI()/180)*A52))/TAN((PI()/180)*A52)*H52</f>
        <v>#DIV/0!</v>
      </c>
      <c r="C52" s="2" t="e">
        <f>(K52-J52)/1013*B52*0.2095*I52*1000*(32/22.414)*10</f>
        <v>#DIV/0!</v>
      </c>
      <c r="E52">
        <f t="shared" si="0"/>
        <v>273</v>
      </c>
      <c r="G52">
        <f t="shared" si="1"/>
        <v>62.14</v>
      </c>
      <c r="H52">
        <f t="shared" si="2"/>
        <v>4.8989999999999999E-2</v>
      </c>
      <c r="I52">
        <f>(48.998-1.335*D52+2.755*10^(-2)*D52^2-3.22*10^(-4)*D52^3+1.598*10^(-6)*D52^4)*10^(-3)</f>
        <v>4.8998E-2</v>
      </c>
      <c r="J52">
        <f>EXP(52.57-(6690.9/E52)-4.681*LN(E52))</f>
        <v>6.0694701902840125</v>
      </c>
    </row>
    <row r="53" spans="2:10" x14ac:dyDescent="0.35">
      <c r="B53" s="2" t="e">
        <f>(TAN((PI()/180)*G53)-TAN((PI()/180)*A53))/TAN((PI()/180)*A53)*H53</f>
        <v>#DIV/0!</v>
      </c>
      <c r="C53" s="2" t="e">
        <f>(K53-J53)/1013*B53*0.2095*I53*1000*(32/22.414)*10</f>
        <v>#DIV/0!</v>
      </c>
      <c r="E53">
        <f t="shared" si="0"/>
        <v>273</v>
      </c>
      <c r="G53">
        <f t="shared" si="1"/>
        <v>62.14</v>
      </c>
      <c r="H53">
        <f t="shared" si="2"/>
        <v>4.8989999999999999E-2</v>
      </c>
      <c r="I53">
        <f>(48.998-1.335*D53+2.755*10^(-2)*D53^2-3.22*10^(-4)*D53^3+1.598*10^(-6)*D53^4)*10^(-3)</f>
        <v>4.8998E-2</v>
      </c>
      <c r="J53">
        <f>EXP(52.57-(6690.9/E53)-4.681*LN(E53))</f>
        <v>6.0694701902840125</v>
      </c>
    </row>
    <row r="54" spans="2:10" x14ac:dyDescent="0.35">
      <c r="B54" s="2" t="e">
        <f>(TAN((PI()/180)*G54)-TAN((PI()/180)*A54))/TAN((PI()/180)*A54)*H54</f>
        <v>#DIV/0!</v>
      </c>
      <c r="C54" s="2" t="e">
        <f>(K54-J54)/1013*B54*0.2095*I54*1000*(32/22.414)*10</f>
        <v>#DIV/0!</v>
      </c>
      <c r="E54">
        <f t="shared" si="0"/>
        <v>273</v>
      </c>
      <c r="G54">
        <f t="shared" si="1"/>
        <v>62.14</v>
      </c>
      <c r="H54">
        <f t="shared" si="2"/>
        <v>4.8989999999999999E-2</v>
      </c>
      <c r="I54">
        <f>(48.998-1.335*D54+2.755*10^(-2)*D54^2-3.22*10^(-4)*D54^3+1.598*10^(-6)*D54^4)*10^(-3)</f>
        <v>4.8998E-2</v>
      </c>
      <c r="J54">
        <f>EXP(52.57-(6690.9/E54)-4.681*LN(E54))</f>
        <v>6.0694701902840125</v>
      </c>
    </row>
    <row r="55" spans="2:10" x14ac:dyDescent="0.35">
      <c r="B55" s="2" t="e">
        <f>(TAN((PI()/180)*G55)-TAN((PI()/180)*A55))/TAN((PI()/180)*A55)*H55</f>
        <v>#DIV/0!</v>
      </c>
      <c r="C55" s="2" t="e">
        <f>(K55-J55)/1013*B55*0.2095*I55*1000*(32/22.414)*10</f>
        <v>#DIV/0!</v>
      </c>
      <c r="E55">
        <f t="shared" si="0"/>
        <v>273</v>
      </c>
      <c r="G55">
        <f t="shared" si="1"/>
        <v>62.14</v>
      </c>
      <c r="H55">
        <f t="shared" si="2"/>
        <v>4.8989999999999999E-2</v>
      </c>
      <c r="I55">
        <f>(48.998-1.335*D55+2.755*10^(-2)*D55^2-3.22*10^(-4)*D55^3+1.598*10^(-6)*D55^4)*10^(-3)</f>
        <v>4.8998E-2</v>
      </c>
      <c r="J55">
        <f>EXP(52.57-(6690.9/E55)-4.681*LN(E55))</f>
        <v>6.0694701902840125</v>
      </c>
    </row>
    <row r="56" spans="2:10" x14ac:dyDescent="0.35">
      <c r="B56" s="2" t="e">
        <f>(TAN((PI()/180)*G56)-TAN((PI()/180)*A56))/TAN((PI()/180)*A56)*H56</f>
        <v>#DIV/0!</v>
      </c>
      <c r="C56" s="2" t="e">
        <f>(K56-J56)/1013*B56*0.2095*I56*1000*(32/22.414)*10</f>
        <v>#DIV/0!</v>
      </c>
      <c r="E56">
        <f t="shared" si="0"/>
        <v>273</v>
      </c>
      <c r="G56">
        <f t="shared" si="1"/>
        <v>62.14</v>
      </c>
      <c r="H56">
        <f t="shared" si="2"/>
        <v>4.8989999999999999E-2</v>
      </c>
      <c r="I56">
        <f>(48.998-1.335*D56+2.755*10^(-2)*D56^2-3.22*10^(-4)*D56^3+1.598*10^(-6)*D56^4)*10^(-3)</f>
        <v>4.8998E-2</v>
      </c>
      <c r="J56">
        <f>EXP(52.57-(6690.9/E56)-4.681*LN(E56))</f>
        <v>6.0694701902840125</v>
      </c>
    </row>
    <row r="57" spans="2:10" x14ac:dyDescent="0.35">
      <c r="B57" s="2" t="e">
        <f>(TAN((PI()/180)*G57)-TAN((PI()/180)*A57))/TAN((PI()/180)*A57)*H57</f>
        <v>#DIV/0!</v>
      </c>
      <c r="C57" s="2" t="e">
        <f>(K57-J57)/1013*B57*0.2095*I57*1000*(32/22.414)*10</f>
        <v>#DIV/0!</v>
      </c>
      <c r="E57">
        <f t="shared" si="0"/>
        <v>273</v>
      </c>
      <c r="G57">
        <f t="shared" si="1"/>
        <v>62.14</v>
      </c>
      <c r="H57">
        <f t="shared" si="2"/>
        <v>4.8989999999999999E-2</v>
      </c>
      <c r="I57">
        <f>(48.998-1.335*D57+2.755*10^(-2)*D57^2-3.22*10^(-4)*D57^3+1.598*10^(-6)*D57^4)*10^(-3)</f>
        <v>4.8998E-2</v>
      </c>
      <c r="J57">
        <f>EXP(52.57-(6690.9/E57)-4.681*LN(E57))</f>
        <v>6.0694701902840125</v>
      </c>
    </row>
    <row r="58" spans="2:10" x14ac:dyDescent="0.35">
      <c r="B58" s="2" t="e">
        <f>(TAN((PI()/180)*G58)-TAN((PI()/180)*A58))/TAN((PI()/180)*A58)*H58</f>
        <v>#DIV/0!</v>
      </c>
      <c r="C58" s="2" t="e">
        <f>(K58-J58)/1013*B58*0.2095*I58*1000*(32/22.414)*10</f>
        <v>#DIV/0!</v>
      </c>
      <c r="E58">
        <f t="shared" si="0"/>
        <v>273</v>
      </c>
      <c r="G58">
        <f t="shared" si="1"/>
        <v>62.14</v>
      </c>
      <c r="H58">
        <f t="shared" si="2"/>
        <v>4.8989999999999999E-2</v>
      </c>
      <c r="I58">
        <f>(48.998-1.335*D58+2.755*10^(-2)*D58^2-3.22*10^(-4)*D58^3+1.598*10^(-6)*D58^4)*10^(-3)</f>
        <v>4.8998E-2</v>
      </c>
      <c r="J58">
        <f>EXP(52.57-(6690.9/E58)-4.681*LN(E58))</f>
        <v>6.0694701902840125</v>
      </c>
    </row>
    <row r="59" spans="2:10" x14ac:dyDescent="0.35">
      <c r="B59" s="2" t="e">
        <f>(TAN((PI()/180)*G59)-TAN((PI()/180)*A59))/TAN((PI()/180)*A59)*H59</f>
        <v>#DIV/0!</v>
      </c>
      <c r="C59" s="2" t="e">
        <f>(K59-J59)/1013*B59*0.2095*I59*1000*(32/22.414)*10</f>
        <v>#DIV/0!</v>
      </c>
      <c r="E59">
        <f t="shared" si="0"/>
        <v>273</v>
      </c>
      <c r="G59">
        <f t="shared" si="1"/>
        <v>62.14</v>
      </c>
      <c r="H59">
        <f t="shared" si="2"/>
        <v>4.8989999999999999E-2</v>
      </c>
      <c r="I59">
        <f>(48.998-1.335*D59+2.755*10^(-2)*D59^2-3.22*10^(-4)*D59^3+1.598*10^(-6)*D59^4)*10^(-3)</f>
        <v>4.8998E-2</v>
      </c>
      <c r="J59">
        <f>EXP(52.57-(6690.9/E59)-4.681*LN(E59))</f>
        <v>6.0694701902840125</v>
      </c>
    </row>
    <row r="60" spans="2:10" x14ac:dyDescent="0.35">
      <c r="B60" s="2" t="e">
        <f>(TAN((PI()/180)*G60)-TAN((PI()/180)*A60))/TAN((PI()/180)*A60)*H60</f>
        <v>#DIV/0!</v>
      </c>
      <c r="C60" s="2" t="e">
        <f>(K60-J60)/1013*B60*0.2095*I60*1000*(32/22.414)*10</f>
        <v>#DIV/0!</v>
      </c>
      <c r="E60">
        <f t="shared" si="0"/>
        <v>273</v>
      </c>
      <c r="G60">
        <f t="shared" si="1"/>
        <v>62.14</v>
      </c>
      <c r="H60">
        <f t="shared" si="2"/>
        <v>4.8989999999999999E-2</v>
      </c>
      <c r="I60">
        <f>(48.998-1.335*D60+2.755*10^(-2)*D60^2-3.22*10^(-4)*D60^3+1.598*10^(-6)*D60^4)*10^(-3)</f>
        <v>4.8998E-2</v>
      </c>
      <c r="J60">
        <f>EXP(52.57-(6690.9/E60)-4.681*LN(E60))</f>
        <v>6.0694701902840125</v>
      </c>
    </row>
    <row r="61" spans="2:10" x14ac:dyDescent="0.35">
      <c r="B61" s="2" t="e">
        <f>(TAN((PI()/180)*G61)-TAN((PI()/180)*A61))/TAN((PI()/180)*A61)*H61</f>
        <v>#DIV/0!</v>
      </c>
      <c r="C61" s="2" t="e">
        <f>(K61-J61)/1013*B61*0.2095*I61*1000*(32/22.414)*10</f>
        <v>#DIV/0!</v>
      </c>
      <c r="E61">
        <f t="shared" si="0"/>
        <v>273</v>
      </c>
      <c r="G61">
        <f t="shared" si="1"/>
        <v>62.14</v>
      </c>
      <c r="H61">
        <f t="shared" si="2"/>
        <v>4.8989999999999999E-2</v>
      </c>
      <c r="I61">
        <f>(48.998-1.335*D61+2.755*10^(-2)*D61^2-3.22*10^(-4)*D61^3+1.598*10^(-6)*D61^4)*10^(-3)</f>
        <v>4.8998E-2</v>
      </c>
      <c r="J61">
        <f>EXP(52.57-(6690.9/E61)-4.681*LN(E61))</f>
        <v>6.0694701902840125</v>
      </c>
    </row>
    <row r="62" spans="2:10" x14ac:dyDescent="0.35">
      <c r="B62" s="2" t="e">
        <f>(TAN((PI()/180)*G62)-TAN((PI()/180)*A62))/TAN((PI()/180)*A62)*H62</f>
        <v>#DIV/0!</v>
      </c>
      <c r="C62" s="2" t="e">
        <f>(K62-J62)/1013*B62*0.2095*I62*1000*(32/22.414)*10</f>
        <v>#DIV/0!</v>
      </c>
      <c r="E62">
        <f t="shared" si="0"/>
        <v>273</v>
      </c>
      <c r="G62">
        <f t="shared" si="1"/>
        <v>62.14</v>
      </c>
      <c r="H62">
        <f t="shared" si="2"/>
        <v>4.8989999999999999E-2</v>
      </c>
      <c r="I62">
        <f>(48.998-1.335*D62+2.755*10^(-2)*D62^2-3.22*10^(-4)*D62^3+1.598*10^(-6)*D62^4)*10^(-3)</f>
        <v>4.8998E-2</v>
      </c>
      <c r="J62">
        <f>EXP(52.57-(6690.9/E62)-4.681*LN(E62))</f>
        <v>6.0694701902840125</v>
      </c>
    </row>
    <row r="63" spans="2:10" x14ac:dyDescent="0.35">
      <c r="B63" s="2" t="e">
        <f>(TAN((PI()/180)*G63)-TAN((PI()/180)*A63))/TAN((PI()/180)*A63)*H63</f>
        <v>#DIV/0!</v>
      </c>
      <c r="C63" s="2" t="e">
        <f>(K63-J63)/1013*B63*0.2095*I63*1000*(32/22.414)*10</f>
        <v>#DIV/0!</v>
      </c>
      <c r="E63">
        <f t="shared" si="0"/>
        <v>273</v>
      </c>
      <c r="G63">
        <f t="shared" si="1"/>
        <v>62.14</v>
      </c>
      <c r="H63">
        <f t="shared" si="2"/>
        <v>4.8989999999999999E-2</v>
      </c>
      <c r="I63">
        <f>(48.998-1.335*D63+2.755*10^(-2)*D63^2-3.22*10^(-4)*D63^3+1.598*10^(-6)*D63^4)*10^(-3)</f>
        <v>4.8998E-2</v>
      </c>
      <c r="J63">
        <f>EXP(52.57-(6690.9/E63)-4.681*LN(E63))</f>
        <v>6.0694701902840125</v>
      </c>
    </row>
    <row r="64" spans="2:10" x14ac:dyDescent="0.35">
      <c r="B64" s="2" t="e">
        <f>(TAN((PI()/180)*G64)-TAN((PI()/180)*A64))/TAN((PI()/180)*A64)*H64</f>
        <v>#DIV/0!</v>
      </c>
      <c r="C64" s="2" t="e">
        <f>(K64-J64)/1013*B64*0.2095*I64*1000*(32/22.414)*10</f>
        <v>#DIV/0!</v>
      </c>
      <c r="E64">
        <f t="shared" si="0"/>
        <v>273</v>
      </c>
      <c r="G64">
        <f t="shared" si="1"/>
        <v>62.14</v>
      </c>
      <c r="H64">
        <f t="shared" si="2"/>
        <v>4.8989999999999999E-2</v>
      </c>
      <c r="I64">
        <f>(48.998-1.335*D64+2.755*10^(-2)*D64^2-3.22*10^(-4)*D64^3+1.598*10^(-6)*D64^4)*10^(-3)</f>
        <v>4.8998E-2</v>
      </c>
      <c r="J64">
        <f>EXP(52.57-(6690.9/E64)-4.681*LN(E64))</f>
        <v>6.0694701902840125</v>
      </c>
    </row>
    <row r="65" spans="2:10" x14ac:dyDescent="0.35">
      <c r="B65" s="2" t="e">
        <f>(TAN((PI()/180)*G65)-TAN((PI()/180)*A65))/TAN((PI()/180)*A65)*H65</f>
        <v>#DIV/0!</v>
      </c>
      <c r="C65" s="2" t="e">
        <f>(K65-J65)/1013*B65*0.2095*I65*1000*(32/22.414)*10</f>
        <v>#DIV/0!</v>
      </c>
      <c r="E65">
        <f t="shared" si="0"/>
        <v>273</v>
      </c>
      <c r="G65">
        <f t="shared" si="1"/>
        <v>62.14</v>
      </c>
      <c r="H65">
        <f t="shared" si="2"/>
        <v>4.8989999999999999E-2</v>
      </c>
      <c r="I65">
        <f>(48.998-1.335*D65+2.755*10^(-2)*D65^2-3.22*10^(-4)*D65^3+1.598*10^(-6)*D65^4)*10^(-3)</f>
        <v>4.8998E-2</v>
      </c>
      <c r="J65">
        <f>EXP(52.57-(6690.9/E65)-4.681*LN(E65))</f>
        <v>6.0694701902840125</v>
      </c>
    </row>
    <row r="66" spans="2:10" x14ac:dyDescent="0.35">
      <c r="B66" s="2" t="e">
        <f>(TAN((PI()/180)*G66)-TAN((PI()/180)*A66))/TAN((PI()/180)*A66)*H66</f>
        <v>#DIV/0!</v>
      </c>
      <c r="C66" s="2" t="e">
        <f>(K66-J66)/1013*B66*0.2095*I66*1000*(32/22.414)*10</f>
        <v>#DIV/0!</v>
      </c>
      <c r="E66">
        <f t="shared" ref="E66:E129" si="3">273+D66</f>
        <v>273</v>
      </c>
      <c r="G66">
        <f t="shared" si="1"/>
        <v>62.14</v>
      </c>
      <c r="H66">
        <f t="shared" si="2"/>
        <v>4.8989999999999999E-2</v>
      </c>
      <c r="I66">
        <f>(48.998-1.335*D66+2.755*10^(-2)*D66^2-3.22*10^(-4)*D66^3+1.598*10^(-6)*D66^4)*10^(-3)</f>
        <v>4.8998E-2</v>
      </c>
      <c r="J66">
        <f>EXP(52.57-(6690.9/E66)-4.681*LN(E66))</f>
        <v>6.0694701902840125</v>
      </c>
    </row>
    <row r="67" spans="2:10" x14ac:dyDescent="0.35">
      <c r="B67" s="2" t="e">
        <f>(TAN((PI()/180)*G67)-TAN((PI()/180)*A67))/TAN((PI()/180)*A67)*H67</f>
        <v>#DIV/0!</v>
      </c>
      <c r="C67" s="2" t="e">
        <f>(K67-J67)/1013*B67*0.2095*I67*1000*(32/22.414)*10</f>
        <v>#DIV/0!</v>
      </c>
      <c r="E67">
        <f t="shared" si="3"/>
        <v>273</v>
      </c>
      <c r="G67">
        <f t="shared" ref="G67:G130" si="4">62.14-0.08915*D67</f>
        <v>62.14</v>
      </c>
      <c r="H67">
        <f t="shared" ref="H67:H130" si="5">0.04899+4.965*10^(-4)*D67</f>
        <v>4.8989999999999999E-2</v>
      </c>
      <c r="I67">
        <f>(48.998-1.335*D67+2.755*10^(-2)*D67^2-3.22*10^(-4)*D67^3+1.598*10^(-6)*D67^4)*10^(-3)</f>
        <v>4.8998E-2</v>
      </c>
      <c r="J67">
        <f>EXP(52.57-(6690.9/E67)-4.681*LN(E67))</f>
        <v>6.0694701902840125</v>
      </c>
    </row>
    <row r="68" spans="2:10" x14ac:dyDescent="0.35">
      <c r="B68" s="2" t="e">
        <f>(TAN((PI()/180)*G68)-TAN((PI()/180)*A68))/TAN((PI()/180)*A68)*H68</f>
        <v>#DIV/0!</v>
      </c>
      <c r="C68" s="2" t="e">
        <f>(K68-J68)/1013*B68*0.2095*I68*1000*(32/22.414)*10</f>
        <v>#DIV/0!</v>
      </c>
      <c r="E68">
        <f t="shared" si="3"/>
        <v>273</v>
      </c>
      <c r="G68">
        <f t="shared" si="4"/>
        <v>62.14</v>
      </c>
      <c r="H68">
        <f t="shared" si="5"/>
        <v>4.8989999999999999E-2</v>
      </c>
      <c r="I68">
        <f>(48.998-1.335*D68+2.755*10^(-2)*D68^2-3.22*10^(-4)*D68^3+1.598*10^(-6)*D68^4)*10^(-3)</f>
        <v>4.8998E-2</v>
      </c>
      <c r="J68">
        <f>EXP(52.57-(6690.9/E68)-4.681*LN(E68))</f>
        <v>6.0694701902840125</v>
      </c>
    </row>
    <row r="69" spans="2:10" x14ac:dyDescent="0.35">
      <c r="B69" s="2" t="e">
        <f>(TAN((PI()/180)*G69)-TAN((PI()/180)*A69))/TAN((PI()/180)*A69)*H69</f>
        <v>#DIV/0!</v>
      </c>
      <c r="C69" s="2" t="e">
        <f>(K69-J69)/1013*B69*0.2095*I69*1000*(32/22.414)*10</f>
        <v>#DIV/0!</v>
      </c>
      <c r="E69">
        <f t="shared" si="3"/>
        <v>273</v>
      </c>
      <c r="G69">
        <f t="shared" si="4"/>
        <v>62.14</v>
      </c>
      <c r="H69">
        <f t="shared" si="5"/>
        <v>4.8989999999999999E-2</v>
      </c>
      <c r="I69">
        <f>(48.998-1.335*D69+2.755*10^(-2)*D69^2-3.22*10^(-4)*D69^3+1.598*10^(-6)*D69^4)*10^(-3)</f>
        <v>4.8998E-2</v>
      </c>
      <c r="J69">
        <f>EXP(52.57-(6690.9/E69)-4.681*LN(E69))</f>
        <v>6.0694701902840125</v>
      </c>
    </row>
    <row r="70" spans="2:10" x14ac:dyDescent="0.35">
      <c r="B70" s="2" t="e">
        <f>(TAN((PI()/180)*G70)-TAN((PI()/180)*A70))/TAN((PI()/180)*A70)*H70</f>
        <v>#DIV/0!</v>
      </c>
      <c r="C70" s="2" t="e">
        <f>(K70-J70)/1013*B70*0.2095*I70*1000*(32/22.414)*10</f>
        <v>#DIV/0!</v>
      </c>
      <c r="E70">
        <f t="shared" si="3"/>
        <v>273</v>
      </c>
      <c r="G70">
        <f t="shared" si="4"/>
        <v>62.14</v>
      </c>
      <c r="H70">
        <f t="shared" si="5"/>
        <v>4.8989999999999999E-2</v>
      </c>
      <c r="I70">
        <f>(48.998-1.335*D70+2.755*10^(-2)*D70^2-3.22*10^(-4)*D70^3+1.598*10^(-6)*D70^4)*10^(-3)</f>
        <v>4.8998E-2</v>
      </c>
      <c r="J70">
        <f>EXP(52.57-(6690.9/E70)-4.681*LN(E70))</f>
        <v>6.0694701902840125</v>
      </c>
    </row>
    <row r="71" spans="2:10" x14ac:dyDescent="0.35">
      <c r="B71" s="2" t="e">
        <f>(TAN((PI()/180)*G71)-TAN((PI()/180)*A71))/TAN((PI()/180)*A71)*H71</f>
        <v>#DIV/0!</v>
      </c>
      <c r="C71" s="2" t="e">
        <f>(K71-J71)/1013*B71*0.2095*I71*1000*(32/22.414)*10</f>
        <v>#DIV/0!</v>
      </c>
      <c r="E71">
        <f t="shared" si="3"/>
        <v>273</v>
      </c>
      <c r="G71">
        <f t="shared" si="4"/>
        <v>62.14</v>
      </c>
      <c r="H71">
        <f t="shared" si="5"/>
        <v>4.8989999999999999E-2</v>
      </c>
      <c r="I71">
        <f>(48.998-1.335*D71+2.755*10^(-2)*D71^2-3.22*10^(-4)*D71^3+1.598*10^(-6)*D71^4)*10^(-3)</f>
        <v>4.8998E-2</v>
      </c>
      <c r="J71">
        <f>EXP(52.57-(6690.9/E71)-4.681*LN(E71))</f>
        <v>6.0694701902840125</v>
      </c>
    </row>
    <row r="72" spans="2:10" x14ac:dyDescent="0.35">
      <c r="B72" s="2" t="e">
        <f>(TAN((PI()/180)*G72)-TAN((PI()/180)*A72))/TAN((PI()/180)*A72)*H72</f>
        <v>#DIV/0!</v>
      </c>
      <c r="C72" s="2" t="e">
        <f>(K72-J72)/1013*B72*0.2095*I72*1000*(32/22.414)*10</f>
        <v>#DIV/0!</v>
      </c>
      <c r="E72">
        <f t="shared" si="3"/>
        <v>273</v>
      </c>
      <c r="G72">
        <f t="shared" si="4"/>
        <v>62.14</v>
      </c>
      <c r="H72">
        <f t="shared" si="5"/>
        <v>4.8989999999999999E-2</v>
      </c>
      <c r="I72">
        <f>(48.998-1.335*D72+2.755*10^(-2)*D72^2-3.22*10^(-4)*D72^3+1.598*10^(-6)*D72^4)*10^(-3)</f>
        <v>4.8998E-2</v>
      </c>
      <c r="J72">
        <f>EXP(52.57-(6690.9/E72)-4.681*LN(E72))</f>
        <v>6.0694701902840125</v>
      </c>
    </row>
    <row r="73" spans="2:10" x14ac:dyDescent="0.35">
      <c r="B73" s="2" t="e">
        <f>(TAN((PI()/180)*G73)-TAN((PI()/180)*A73))/TAN((PI()/180)*A73)*H73</f>
        <v>#DIV/0!</v>
      </c>
      <c r="C73" s="2" t="e">
        <f>(K73-J73)/1013*B73*0.2095*I73*1000*(32/22.414)*10</f>
        <v>#DIV/0!</v>
      </c>
      <c r="E73">
        <f t="shared" si="3"/>
        <v>273</v>
      </c>
      <c r="G73">
        <f t="shared" si="4"/>
        <v>62.14</v>
      </c>
      <c r="H73">
        <f t="shared" si="5"/>
        <v>4.8989999999999999E-2</v>
      </c>
      <c r="I73">
        <f>(48.998-1.335*D73+2.755*10^(-2)*D73^2-3.22*10^(-4)*D73^3+1.598*10^(-6)*D73^4)*10^(-3)</f>
        <v>4.8998E-2</v>
      </c>
      <c r="J73">
        <f>EXP(52.57-(6690.9/E73)-4.681*LN(E73))</f>
        <v>6.0694701902840125</v>
      </c>
    </row>
    <row r="74" spans="2:10" x14ac:dyDescent="0.35">
      <c r="B74" s="2" t="e">
        <f>(TAN((PI()/180)*G74)-TAN((PI()/180)*A74))/TAN((PI()/180)*A74)*H74</f>
        <v>#DIV/0!</v>
      </c>
      <c r="C74" s="2" t="e">
        <f>(K74-J74)/1013*B74*0.2095*I74*1000*(32/22.414)*10</f>
        <v>#DIV/0!</v>
      </c>
      <c r="E74">
        <f t="shared" si="3"/>
        <v>273</v>
      </c>
      <c r="G74">
        <f t="shared" si="4"/>
        <v>62.14</v>
      </c>
      <c r="H74">
        <f t="shared" si="5"/>
        <v>4.8989999999999999E-2</v>
      </c>
      <c r="I74">
        <f>(48.998-1.335*D74+2.755*10^(-2)*D74^2-3.22*10^(-4)*D74^3+1.598*10^(-6)*D74^4)*10^(-3)</f>
        <v>4.8998E-2</v>
      </c>
      <c r="J74">
        <f>EXP(52.57-(6690.9/E74)-4.681*LN(E74))</f>
        <v>6.0694701902840125</v>
      </c>
    </row>
    <row r="75" spans="2:10" x14ac:dyDescent="0.35">
      <c r="B75" s="2" t="e">
        <f>(TAN((PI()/180)*G75)-TAN((PI()/180)*A75))/TAN((PI()/180)*A75)*H75</f>
        <v>#DIV/0!</v>
      </c>
      <c r="C75" s="2" t="e">
        <f>(K75-J75)/1013*B75*0.2095*I75*1000*(32/22.414)*10</f>
        <v>#DIV/0!</v>
      </c>
      <c r="E75">
        <f t="shared" si="3"/>
        <v>273</v>
      </c>
      <c r="G75">
        <f t="shared" si="4"/>
        <v>62.14</v>
      </c>
      <c r="H75">
        <f t="shared" si="5"/>
        <v>4.8989999999999999E-2</v>
      </c>
      <c r="I75">
        <f>(48.998-1.335*D75+2.755*10^(-2)*D75^2-3.22*10^(-4)*D75^3+1.598*10^(-6)*D75^4)*10^(-3)</f>
        <v>4.8998E-2</v>
      </c>
      <c r="J75">
        <f>EXP(52.57-(6690.9/E75)-4.681*LN(E75))</f>
        <v>6.0694701902840125</v>
      </c>
    </row>
    <row r="76" spans="2:10" x14ac:dyDescent="0.35">
      <c r="B76" s="2" t="e">
        <f>(TAN((PI()/180)*G76)-TAN((PI()/180)*A76))/TAN((PI()/180)*A76)*H76</f>
        <v>#DIV/0!</v>
      </c>
      <c r="C76" s="2" t="e">
        <f>(K76-J76)/1013*B76*0.2095*I76*1000*(32/22.414)*10</f>
        <v>#DIV/0!</v>
      </c>
      <c r="E76">
        <f t="shared" si="3"/>
        <v>273</v>
      </c>
      <c r="G76">
        <f t="shared" si="4"/>
        <v>62.14</v>
      </c>
      <c r="H76">
        <f t="shared" si="5"/>
        <v>4.8989999999999999E-2</v>
      </c>
      <c r="I76">
        <f>(48.998-1.335*D76+2.755*10^(-2)*D76^2-3.22*10^(-4)*D76^3+1.598*10^(-6)*D76^4)*10^(-3)</f>
        <v>4.8998E-2</v>
      </c>
      <c r="J76">
        <f>EXP(52.57-(6690.9/E76)-4.681*LN(E76))</f>
        <v>6.0694701902840125</v>
      </c>
    </row>
    <row r="77" spans="2:10" x14ac:dyDescent="0.35">
      <c r="B77" s="2" t="e">
        <f>(TAN((PI()/180)*G77)-TAN((PI()/180)*A77))/TAN((PI()/180)*A77)*H77</f>
        <v>#DIV/0!</v>
      </c>
      <c r="C77" s="2" t="e">
        <f>(K77-J77)/1013*B77*0.2095*I77*1000*(32/22.414)*10</f>
        <v>#DIV/0!</v>
      </c>
      <c r="E77">
        <f t="shared" si="3"/>
        <v>273</v>
      </c>
      <c r="G77">
        <f t="shared" si="4"/>
        <v>62.14</v>
      </c>
      <c r="H77">
        <f t="shared" si="5"/>
        <v>4.8989999999999999E-2</v>
      </c>
      <c r="I77">
        <f>(48.998-1.335*D77+2.755*10^(-2)*D77^2-3.22*10^(-4)*D77^3+1.598*10^(-6)*D77^4)*10^(-3)</f>
        <v>4.8998E-2</v>
      </c>
      <c r="J77">
        <f>EXP(52.57-(6690.9/E77)-4.681*LN(E77))</f>
        <v>6.0694701902840125</v>
      </c>
    </row>
    <row r="78" spans="2:10" x14ac:dyDescent="0.35">
      <c r="B78" s="2" t="e">
        <f>(TAN((PI()/180)*G78)-TAN((PI()/180)*A78))/TAN((PI()/180)*A78)*H78</f>
        <v>#DIV/0!</v>
      </c>
      <c r="C78" s="2" t="e">
        <f>(K78-J78)/1013*B78*0.2095*I78*1000*(32/22.414)*10</f>
        <v>#DIV/0!</v>
      </c>
      <c r="E78">
        <f t="shared" si="3"/>
        <v>273</v>
      </c>
      <c r="G78">
        <f t="shared" si="4"/>
        <v>62.14</v>
      </c>
      <c r="H78">
        <f t="shared" si="5"/>
        <v>4.8989999999999999E-2</v>
      </c>
      <c r="I78">
        <f>(48.998-1.335*D78+2.755*10^(-2)*D78^2-3.22*10^(-4)*D78^3+1.598*10^(-6)*D78^4)*10^(-3)</f>
        <v>4.8998E-2</v>
      </c>
      <c r="J78">
        <f>EXP(52.57-(6690.9/E78)-4.681*LN(E78))</f>
        <v>6.0694701902840125</v>
      </c>
    </row>
    <row r="79" spans="2:10" x14ac:dyDescent="0.35">
      <c r="B79" s="2" t="e">
        <f>(TAN((PI()/180)*G79)-TAN((PI()/180)*A79))/TAN((PI()/180)*A79)*H79</f>
        <v>#DIV/0!</v>
      </c>
      <c r="C79" s="2" t="e">
        <f>(K79-J79)/1013*B79*0.2095*I79*1000*(32/22.414)*10</f>
        <v>#DIV/0!</v>
      </c>
      <c r="E79">
        <f t="shared" si="3"/>
        <v>273</v>
      </c>
      <c r="G79">
        <f t="shared" si="4"/>
        <v>62.14</v>
      </c>
      <c r="H79">
        <f t="shared" si="5"/>
        <v>4.8989999999999999E-2</v>
      </c>
      <c r="I79">
        <f>(48.998-1.335*D79+2.755*10^(-2)*D79^2-3.22*10^(-4)*D79^3+1.598*10^(-6)*D79^4)*10^(-3)</f>
        <v>4.8998E-2</v>
      </c>
      <c r="J79">
        <f>EXP(52.57-(6690.9/E79)-4.681*LN(E79))</f>
        <v>6.0694701902840125</v>
      </c>
    </row>
    <row r="80" spans="2:10" x14ac:dyDescent="0.35">
      <c r="B80" s="2" t="e">
        <f>(TAN((PI()/180)*G80)-TAN((PI()/180)*A80))/TAN((PI()/180)*A80)*H80</f>
        <v>#DIV/0!</v>
      </c>
      <c r="C80" s="2" t="e">
        <f>(K80-J80)/1013*B80*0.2095*I80*1000*(32/22.414)*10</f>
        <v>#DIV/0!</v>
      </c>
      <c r="E80">
        <f t="shared" si="3"/>
        <v>273</v>
      </c>
      <c r="G80">
        <f t="shared" si="4"/>
        <v>62.14</v>
      </c>
      <c r="H80">
        <f t="shared" si="5"/>
        <v>4.8989999999999999E-2</v>
      </c>
      <c r="I80">
        <f>(48.998-1.335*D80+2.755*10^(-2)*D80^2-3.22*10^(-4)*D80^3+1.598*10^(-6)*D80^4)*10^(-3)</f>
        <v>4.8998E-2</v>
      </c>
      <c r="J80">
        <f>EXP(52.57-(6690.9/E80)-4.681*LN(E80))</f>
        <v>6.0694701902840125</v>
      </c>
    </row>
    <row r="81" spans="2:10" x14ac:dyDescent="0.35">
      <c r="B81" s="2" t="e">
        <f>(TAN((PI()/180)*G81)-TAN((PI()/180)*A81))/TAN((PI()/180)*A81)*H81</f>
        <v>#DIV/0!</v>
      </c>
      <c r="C81" s="2" t="e">
        <f>(K81-J81)/1013*B81*0.2095*I81*1000*(32/22.414)*10</f>
        <v>#DIV/0!</v>
      </c>
      <c r="E81">
        <f t="shared" si="3"/>
        <v>273</v>
      </c>
      <c r="G81">
        <f t="shared" si="4"/>
        <v>62.14</v>
      </c>
      <c r="H81">
        <f t="shared" si="5"/>
        <v>4.8989999999999999E-2</v>
      </c>
      <c r="I81">
        <f>(48.998-1.335*D81+2.755*10^(-2)*D81^2-3.22*10^(-4)*D81^3+1.598*10^(-6)*D81^4)*10^(-3)</f>
        <v>4.8998E-2</v>
      </c>
      <c r="J81">
        <f>EXP(52.57-(6690.9/E81)-4.681*LN(E81))</f>
        <v>6.0694701902840125</v>
      </c>
    </row>
    <row r="82" spans="2:10" x14ac:dyDescent="0.35">
      <c r="B82" s="2" t="e">
        <f>(TAN((PI()/180)*G82)-TAN((PI()/180)*A82))/TAN((PI()/180)*A82)*H82</f>
        <v>#DIV/0!</v>
      </c>
      <c r="C82" s="2" t="e">
        <f>(K82-J82)/1013*B82*0.2095*I82*1000*(32/22.414)*10</f>
        <v>#DIV/0!</v>
      </c>
      <c r="E82">
        <f t="shared" si="3"/>
        <v>273</v>
      </c>
      <c r="G82">
        <f t="shared" si="4"/>
        <v>62.14</v>
      </c>
      <c r="H82">
        <f t="shared" si="5"/>
        <v>4.8989999999999999E-2</v>
      </c>
      <c r="I82">
        <f>(48.998-1.335*D82+2.755*10^(-2)*D82^2-3.22*10^(-4)*D82^3+1.598*10^(-6)*D82^4)*10^(-3)</f>
        <v>4.8998E-2</v>
      </c>
      <c r="J82">
        <f>EXP(52.57-(6690.9/E82)-4.681*LN(E82))</f>
        <v>6.0694701902840125</v>
      </c>
    </row>
    <row r="83" spans="2:10" x14ac:dyDescent="0.35">
      <c r="B83" s="2" t="e">
        <f>(TAN((PI()/180)*G83)-TAN((PI()/180)*A83))/TAN((PI()/180)*A83)*H83</f>
        <v>#DIV/0!</v>
      </c>
      <c r="C83" s="2" t="e">
        <f>(K83-J83)/1013*B83*0.2095*I83*1000*(32/22.414)*10</f>
        <v>#DIV/0!</v>
      </c>
      <c r="E83">
        <f t="shared" si="3"/>
        <v>273</v>
      </c>
      <c r="G83">
        <f t="shared" si="4"/>
        <v>62.14</v>
      </c>
      <c r="H83">
        <f t="shared" si="5"/>
        <v>4.8989999999999999E-2</v>
      </c>
      <c r="I83">
        <f>(48.998-1.335*D83+2.755*10^(-2)*D83^2-3.22*10^(-4)*D83^3+1.598*10^(-6)*D83^4)*10^(-3)</f>
        <v>4.8998E-2</v>
      </c>
      <c r="J83">
        <f>EXP(52.57-(6690.9/E83)-4.681*LN(E83))</f>
        <v>6.0694701902840125</v>
      </c>
    </row>
    <row r="84" spans="2:10" x14ac:dyDescent="0.35">
      <c r="B84" s="2" t="e">
        <f>(TAN((PI()/180)*G84)-TAN((PI()/180)*A84))/TAN((PI()/180)*A84)*H84</f>
        <v>#DIV/0!</v>
      </c>
      <c r="C84" s="2" t="e">
        <f>(K84-J84)/1013*B84*0.2095*I84*1000*(32/22.414)*10</f>
        <v>#DIV/0!</v>
      </c>
      <c r="E84">
        <f t="shared" si="3"/>
        <v>273</v>
      </c>
      <c r="G84">
        <f t="shared" si="4"/>
        <v>62.14</v>
      </c>
      <c r="H84">
        <f t="shared" si="5"/>
        <v>4.8989999999999999E-2</v>
      </c>
      <c r="I84">
        <f>(48.998-1.335*D84+2.755*10^(-2)*D84^2-3.22*10^(-4)*D84^3+1.598*10^(-6)*D84^4)*10^(-3)</f>
        <v>4.8998E-2</v>
      </c>
      <c r="J84">
        <f>EXP(52.57-(6690.9/E84)-4.681*LN(E84))</f>
        <v>6.0694701902840125</v>
      </c>
    </row>
    <row r="85" spans="2:10" x14ac:dyDescent="0.35">
      <c r="B85" s="2" t="e">
        <f>(TAN((PI()/180)*G85)-TAN((PI()/180)*A85))/TAN((PI()/180)*A85)*H85</f>
        <v>#DIV/0!</v>
      </c>
      <c r="C85" s="2" t="e">
        <f>(K85-J85)/1013*B85*0.2095*I85*1000*(32/22.414)*10</f>
        <v>#DIV/0!</v>
      </c>
      <c r="E85">
        <f t="shared" si="3"/>
        <v>273</v>
      </c>
      <c r="G85">
        <f t="shared" si="4"/>
        <v>62.14</v>
      </c>
      <c r="H85">
        <f t="shared" si="5"/>
        <v>4.8989999999999999E-2</v>
      </c>
      <c r="I85">
        <f>(48.998-1.335*D85+2.755*10^(-2)*D85^2-3.22*10^(-4)*D85^3+1.598*10^(-6)*D85^4)*10^(-3)</f>
        <v>4.8998E-2</v>
      </c>
      <c r="J85">
        <f>EXP(52.57-(6690.9/E85)-4.681*LN(E85))</f>
        <v>6.0694701902840125</v>
      </c>
    </row>
    <row r="86" spans="2:10" x14ac:dyDescent="0.35">
      <c r="B86" s="2" t="e">
        <f>(TAN((PI()/180)*G86)-TAN((PI()/180)*A86))/TAN((PI()/180)*A86)*H86</f>
        <v>#DIV/0!</v>
      </c>
      <c r="C86" s="2" t="e">
        <f>(K86-J86)/1013*B86*0.2095*I86*1000*(32/22.414)*10</f>
        <v>#DIV/0!</v>
      </c>
      <c r="E86">
        <f t="shared" si="3"/>
        <v>273</v>
      </c>
      <c r="G86">
        <f t="shared" si="4"/>
        <v>62.14</v>
      </c>
      <c r="H86">
        <f t="shared" si="5"/>
        <v>4.8989999999999999E-2</v>
      </c>
      <c r="I86">
        <f>(48.998-1.335*D86+2.755*10^(-2)*D86^2-3.22*10^(-4)*D86^3+1.598*10^(-6)*D86^4)*10^(-3)</f>
        <v>4.8998E-2</v>
      </c>
      <c r="J86">
        <f>EXP(52.57-(6690.9/E86)-4.681*LN(E86))</f>
        <v>6.0694701902840125</v>
      </c>
    </row>
    <row r="87" spans="2:10" x14ac:dyDescent="0.35">
      <c r="B87" s="2" t="e">
        <f>(TAN((PI()/180)*G87)-TAN((PI()/180)*A87))/TAN((PI()/180)*A87)*H87</f>
        <v>#DIV/0!</v>
      </c>
      <c r="C87" s="2" t="e">
        <f>(K87-J87)/1013*B87*0.2095*I87*1000*(32/22.414)*10</f>
        <v>#DIV/0!</v>
      </c>
      <c r="E87">
        <f t="shared" si="3"/>
        <v>273</v>
      </c>
      <c r="G87">
        <f t="shared" si="4"/>
        <v>62.14</v>
      </c>
      <c r="H87">
        <f t="shared" si="5"/>
        <v>4.8989999999999999E-2</v>
      </c>
      <c r="I87">
        <f>(48.998-1.335*D87+2.755*10^(-2)*D87^2-3.22*10^(-4)*D87^3+1.598*10^(-6)*D87^4)*10^(-3)</f>
        <v>4.8998E-2</v>
      </c>
      <c r="J87">
        <f>EXP(52.57-(6690.9/E87)-4.681*LN(E87))</f>
        <v>6.0694701902840125</v>
      </c>
    </row>
    <row r="88" spans="2:10" x14ac:dyDescent="0.35">
      <c r="B88" s="2" t="e">
        <f>(TAN((PI()/180)*G88)-TAN((PI()/180)*A88))/TAN((PI()/180)*A88)*H88</f>
        <v>#DIV/0!</v>
      </c>
      <c r="C88" s="2" t="e">
        <f>(K88-J88)/1013*B88*0.2095*I88*1000*(32/22.414)*10</f>
        <v>#DIV/0!</v>
      </c>
      <c r="E88">
        <f t="shared" si="3"/>
        <v>273</v>
      </c>
      <c r="G88">
        <f t="shared" si="4"/>
        <v>62.14</v>
      </c>
      <c r="H88">
        <f t="shared" si="5"/>
        <v>4.8989999999999999E-2</v>
      </c>
      <c r="I88">
        <f>(48.998-1.335*D88+2.755*10^(-2)*D88^2-3.22*10^(-4)*D88^3+1.598*10^(-6)*D88^4)*10^(-3)</f>
        <v>4.8998E-2</v>
      </c>
      <c r="J88">
        <f>EXP(52.57-(6690.9/E88)-4.681*LN(E88))</f>
        <v>6.0694701902840125</v>
      </c>
    </row>
    <row r="89" spans="2:10" x14ac:dyDescent="0.35">
      <c r="B89" s="2" t="e">
        <f>(TAN((PI()/180)*G89)-TAN((PI()/180)*A89))/TAN((PI()/180)*A89)*H89</f>
        <v>#DIV/0!</v>
      </c>
      <c r="C89" s="2" t="e">
        <f>(K89-J89)/1013*B89*0.2095*I89*1000*(32/22.414)*10</f>
        <v>#DIV/0!</v>
      </c>
      <c r="E89">
        <f t="shared" si="3"/>
        <v>273</v>
      </c>
      <c r="G89">
        <f t="shared" si="4"/>
        <v>62.14</v>
      </c>
      <c r="H89">
        <f t="shared" si="5"/>
        <v>4.8989999999999999E-2</v>
      </c>
      <c r="I89">
        <f>(48.998-1.335*D89+2.755*10^(-2)*D89^2-3.22*10^(-4)*D89^3+1.598*10^(-6)*D89^4)*10^(-3)</f>
        <v>4.8998E-2</v>
      </c>
      <c r="J89">
        <f>EXP(52.57-(6690.9/E89)-4.681*LN(E89))</f>
        <v>6.0694701902840125</v>
      </c>
    </row>
    <row r="90" spans="2:10" x14ac:dyDescent="0.35">
      <c r="B90" s="2" t="e">
        <f>(TAN((PI()/180)*G90)-TAN((PI()/180)*A90))/TAN((PI()/180)*A90)*H90</f>
        <v>#DIV/0!</v>
      </c>
      <c r="C90" s="2" t="e">
        <f>(K90-J90)/1013*B90*0.2095*I90*1000*(32/22.414)*10</f>
        <v>#DIV/0!</v>
      </c>
      <c r="E90">
        <f t="shared" si="3"/>
        <v>273</v>
      </c>
      <c r="G90">
        <f t="shared" si="4"/>
        <v>62.14</v>
      </c>
      <c r="H90">
        <f t="shared" si="5"/>
        <v>4.8989999999999999E-2</v>
      </c>
      <c r="I90">
        <f>(48.998-1.335*D90+2.755*10^(-2)*D90^2-3.22*10^(-4)*D90^3+1.598*10^(-6)*D90^4)*10^(-3)</f>
        <v>4.8998E-2</v>
      </c>
      <c r="J90">
        <f>EXP(52.57-(6690.9/E90)-4.681*LN(E90))</f>
        <v>6.0694701902840125</v>
      </c>
    </row>
    <row r="91" spans="2:10" x14ac:dyDescent="0.35">
      <c r="B91" s="2" t="e">
        <f>(TAN((PI()/180)*G91)-TAN((PI()/180)*A91))/TAN((PI()/180)*A91)*H91</f>
        <v>#DIV/0!</v>
      </c>
      <c r="C91" s="2" t="e">
        <f>(K91-J91)/1013*B91*0.2095*I91*1000*(32/22.414)*10</f>
        <v>#DIV/0!</v>
      </c>
      <c r="E91">
        <f t="shared" si="3"/>
        <v>273</v>
      </c>
      <c r="G91">
        <f t="shared" si="4"/>
        <v>62.14</v>
      </c>
      <c r="H91">
        <f t="shared" si="5"/>
        <v>4.8989999999999999E-2</v>
      </c>
      <c r="I91">
        <f>(48.998-1.335*D91+2.755*10^(-2)*D91^2-3.22*10^(-4)*D91^3+1.598*10^(-6)*D91^4)*10^(-3)</f>
        <v>4.8998E-2</v>
      </c>
      <c r="J91">
        <f>EXP(52.57-(6690.9/E91)-4.681*LN(E91))</f>
        <v>6.0694701902840125</v>
      </c>
    </row>
    <row r="92" spans="2:10" x14ac:dyDescent="0.35">
      <c r="B92" s="2" t="e">
        <f>(TAN((PI()/180)*G92)-TAN((PI()/180)*A92))/TAN((PI()/180)*A92)*H92</f>
        <v>#DIV/0!</v>
      </c>
      <c r="C92" s="2" t="e">
        <f>(K92-J92)/1013*B92*0.2095*I92*1000*(32/22.414)*10</f>
        <v>#DIV/0!</v>
      </c>
      <c r="E92">
        <f t="shared" si="3"/>
        <v>273</v>
      </c>
      <c r="G92">
        <f t="shared" si="4"/>
        <v>62.14</v>
      </c>
      <c r="H92">
        <f t="shared" si="5"/>
        <v>4.8989999999999999E-2</v>
      </c>
      <c r="I92">
        <f>(48.998-1.335*D92+2.755*10^(-2)*D92^2-3.22*10^(-4)*D92^3+1.598*10^(-6)*D92^4)*10^(-3)</f>
        <v>4.8998E-2</v>
      </c>
      <c r="J92">
        <f>EXP(52.57-(6690.9/E92)-4.681*LN(E92))</f>
        <v>6.0694701902840125</v>
      </c>
    </row>
    <row r="93" spans="2:10" x14ac:dyDescent="0.35">
      <c r="B93" s="2" t="e">
        <f>(TAN((PI()/180)*G93)-TAN((PI()/180)*A93))/TAN((PI()/180)*A93)*H93</f>
        <v>#DIV/0!</v>
      </c>
      <c r="C93" s="2" t="e">
        <f>(K93-J93)/1013*B93*0.2095*I93*1000*(32/22.414)*10</f>
        <v>#DIV/0!</v>
      </c>
      <c r="E93">
        <f t="shared" si="3"/>
        <v>273</v>
      </c>
      <c r="G93">
        <f t="shared" si="4"/>
        <v>62.14</v>
      </c>
      <c r="H93">
        <f t="shared" si="5"/>
        <v>4.8989999999999999E-2</v>
      </c>
      <c r="I93">
        <f>(48.998-1.335*D93+2.755*10^(-2)*D93^2-3.22*10^(-4)*D93^3+1.598*10^(-6)*D93^4)*10^(-3)</f>
        <v>4.8998E-2</v>
      </c>
      <c r="J93">
        <f>EXP(52.57-(6690.9/E93)-4.681*LN(E93))</f>
        <v>6.0694701902840125</v>
      </c>
    </row>
    <row r="94" spans="2:10" x14ac:dyDescent="0.35">
      <c r="B94" s="2" t="e">
        <f>(TAN((PI()/180)*G94)-TAN((PI()/180)*A94))/TAN((PI()/180)*A94)*H94</f>
        <v>#DIV/0!</v>
      </c>
      <c r="C94" s="2" t="e">
        <f>(K94-J94)/1013*B94*0.2095*I94*1000*(32/22.414)*10</f>
        <v>#DIV/0!</v>
      </c>
      <c r="E94">
        <f t="shared" si="3"/>
        <v>273</v>
      </c>
      <c r="G94">
        <f t="shared" si="4"/>
        <v>62.14</v>
      </c>
      <c r="H94">
        <f t="shared" si="5"/>
        <v>4.8989999999999999E-2</v>
      </c>
      <c r="I94">
        <f>(48.998-1.335*D94+2.755*10^(-2)*D94^2-3.22*10^(-4)*D94^3+1.598*10^(-6)*D94^4)*10^(-3)</f>
        <v>4.8998E-2</v>
      </c>
      <c r="J94">
        <f>EXP(52.57-(6690.9/E94)-4.681*LN(E94))</f>
        <v>6.0694701902840125</v>
      </c>
    </row>
    <row r="95" spans="2:10" x14ac:dyDescent="0.35">
      <c r="B95" s="2" t="e">
        <f>(TAN((PI()/180)*G95)-TAN((PI()/180)*A95))/TAN((PI()/180)*A95)*H95</f>
        <v>#DIV/0!</v>
      </c>
      <c r="C95" s="2" t="e">
        <f>(K95-J95)/1013*B95*0.2095*I95*1000*(32/22.414)*10</f>
        <v>#DIV/0!</v>
      </c>
      <c r="E95">
        <f t="shared" si="3"/>
        <v>273</v>
      </c>
      <c r="G95">
        <f t="shared" si="4"/>
        <v>62.14</v>
      </c>
      <c r="H95">
        <f t="shared" si="5"/>
        <v>4.8989999999999999E-2</v>
      </c>
      <c r="I95">
        <f>(48.998-1.335*D95+2.755*10^(-2)*D95^2-3.22*10^(-4)*D95^3+1.598*10^(-6)*D95^4)*10^(-3)</f>
        <v>4.8998E-2</v>
      </c>
      <c r="J95">
        <f>EXP(52.57-(6690.9/E95)-4.681*LN(E95))</f>
        <v>6.0694701902840125</v>
      </c>
    </row>
    <row r="96" spans="2:10" x14ac:dyDescent="0.35">
      <c r="B96" s="2" t="e">
        <f>(TAN((PI()/180)*G96)-TAN((PI()/180)*A96))/TAN((PI()/180)*A96)*H96</f>
        <v>#DIV/0!</v>
      </c>
      <c r="C96" s="2" t="e">
        <f>(K96-J96)/1013*B96*0.2095*I96*1000*(32/22.414)*10</f>
        <v>#DIV/0!</v>
      </c>
      <c r="E96">
        <f t="shared" si="3"/>
        <v>273</v>
      </c>
      <c r="G96">
        <f t="shared" si="4"/>
        <v>62.14</v>
      </c>
      <c r="H96">
        <f t="shared" si="5"/>
        <v>4.8989999999999999E-2</v>
      </c>
      <c r="I96">
        <f>(48.998-1.335*D96+2.755*10^(-2)*D96^2-3.22*10^(-4)*D96^3+1.598*10^(-6)*D96^4)*10^(-3)</f>
        <v>4.8998E-2</v>
      </c>
      <c r="J96">
        <f>EXP(52.57-(6690.9/E96)-4.681*LN(E96))</f>
        <v>6.0694701902840125</v>
      </c>
    </row>
    <row r="97" spans="2:10" x14ac:dyDescent="0.35">
      <c r="B97" s="2" t="e">
        <f>(TAN((PI()/180)*G97)-TAN((PI()/180)*A97))/TAN((PI()/180)*A97)*H97</f>
        <v>#DIV/0!</v>
      </c>
      <c r="C97" s="2" t="e">
        <f>(K97-J97)/1013*B97*0.2095*I97*1000*(32/22.414)*10</f>
        <v>#DIV/0!</v>
      </c>
      <c r="E97">
        <f t="shared" si="3"/>
        <v>273</v>
      </c>
      <c r="G97">
        <f t="shared" si="4"/>
        <v>62.14</v>
      </c>
      <c r="H97">
        <f t="shared" si="5"/>
        <v>4.8989999999999999E-2</v>
      </c>
      <c r="I97">
        <f>(48.998-1.335*D97+2.755*10^(-2)*D97^2-3.22*10^(-4)*D97^3+1.598*10^(-6)*D97^4)*10^(-3)</f>
        <v>4.8998E-2</v>
      </c>
      <c r="J97">
        <f>EXP(52.57-(6690.9/E97)-4.681*LN(E97))</f>
        <v>6.0694701902840125</v>
      </c>
    </row>
    <row r="98" spans="2:10" x14ac:dyDescent="0.35">
      <c r="B98" s="2" t="e">
        <f>(TAN((PI()/180)*G98)-TAN((PI()/180)*A98))/TAN((PI()/180)*A98)*H98</f>
        <v>#DIV/0!</v>
      </c>
      <c r="C98" s="2" t="e">
        <f>(K98-J98)/1013*B98*0.2095*I98*1000*(32/22.414)*10</f>
        <v>#DIV/0!</v>
      </c>
      <c r="E98">
        <f t="shared" si="3"/>
        <v>273</v>
      </c>
      <c r="G98">
        <f t="shared" si="4"/>
        <v>62.14</v>
      </c>
      <c r="H98">
        <f t="shared" si="5"/>
        <v>4.8989999999999999E-2</v>
      </c>
      <c r="I98">
        <f>(48.998-1.335*D98+2.755*10^(-2)*D98^2-3.22*10^(-4)*D98^3+1.598*10^(-6)*D98^4)*10^(-3)</f>
        <v>4.8998E-2</v>
      </c>
      <c r="J98">
        <f>EXP(52.57-(6690.9/E98)-4.681*LN(E98))</f>
        <v>6.0694701902840125</v>
      </c>
    </row>
    <row r="99" spans="2:10" x14ac:dyDescent="0.35">
      <c r="B99" s="2" t="e">
        <f>(TAN((PI()/180)*G99)-TAN((PI()/180)*A99))/TAN((PI()/180)*A99)*H99</f>
        <v>#DIV/0!</v>
      </c>
      <c r="C99" s="2" t="e">
        <f>(K99-J99)/1013*B99*0.2095*I99*1000*(32/22.414)*10</f>
        <v>#DIV/0!</v>
      </c>
      <c r="E99">
        <f t="shared" si="3"/>
        <v>273</v>
      </c>
      <c r="G99">
        <f t="shared" si="4"/>
        <v>62.14</v>
      </c>
      <c r="H99">
        <f t="shared" si="5"/>
        <v>4.8989999999999999E-2</v>
      </c>
      <c r="I99">
        <f>(48.998-1.335*D99+2.755*10^(-2)*D99^2-3.22*10^(-4)*D99^3+1.598*10^(-6)*D99^4)*10^(-3)</f>
        <v>4.8998E-2</v>
      </c>
      <c r="J99">
        <f>EXP(52.57-(6690.9/E99)-4.681*LN(E99))</f>
        <v>6.0694701902840125</v>
      </c>
    </row>
    <row r="100" spans="2:10" x14ac:dyDescent="0.35">
      <c r="B100" s="2" t="e">
        <f>(TAN((PI()/180)*G100)-TAN((PI()/180)*A100))/TAN((PI()/180)*A100)*H100</f>
        <v>#DIV/0!</v>
      </c>
      <c r="C100" s="2" t="e">
        <f>(K100-J100)/1013*B100*0.2095*I100*1000*(32/22.414)*10</f>
        <v>#DIV/0!</v>
      </c>
      <c r="E100">
        <f t="shared" si="3"/>
        <v>273</v>
      </c>
      <c r="G100">
        <f t="shared" si="4"/>
        <v>62.14</v>
      </c>
      <c r="H100">
        <f t="shared" si="5"/>
        <v>4.8989999999999999E-2</v>
      </c>
      <c r="I100">
        <f>(48.998-1.335*D100+2.755*10^(-2)*D100^2-3.22*10^(-4)*D100^3+1.598*10^(-6)*D100^4)*10^(-3)</f>
        <v>4.8998E-2</v>
      </c>
      <c r="J100">
        <f>EXP(52.57-(6690.9/E100)-4.681*LN(E100))</f>
        <v>6.0694701902840125</v>
      </c>
    </row>
    <row r="101" spans="2:10" x14ac:dyDescent="0.35">
      <c r="B101" s="2" t="e">
        <f>(TAN((PI()/180)*G101)-TAN((PI()/180)*A101))/TAN((PI()/180)*A101)*H101</f>
        <v>#DIV/0!</v>
      </c>
      <c r="C101" s="2" t="e">
        <f>(K101-J101)/1013*B101*0.2095*I101*1000*(32/22.414)*10</f>
        <v>#DIV/0!</v>
      </c>
      <c r="E101">
        <f t="shared" si="3"/>
        <v>273</v>
      </c>
      <c r="G101">
        <f t="shared" si="4"/>
        <v>62.14</v>
      </c>
      <c r="H101">
        <f t="shared" si="5"/>
        <v>4.8989999999999999E-2</v>
      </c>
      <c r="I101">
        <f>(48.998-1.335*D101+2.755*10^(-2)*D101^2-3.22*10^(-4)*D101^3+1.598*10^(-6)*D101^4)*10^(-3)</f>
        <v>4.8998E-2</v>
      </c>
      <c r="J101">
        <f>EXP(52.57-(6690.9/E101)-4.681*LN(E101))</f>
        <v>6.0694701902840125</v>
      </c>
    </row>
    <row r="102" spans="2:10" x14ac:dyDescent="0.35">
      <c r="B102" s="2" t="e">
        <f>(TAN((PI()/180)*G102)-TAN((PI()/180)*A102))/TAN((PI()/180)*A102)*H102</f>
        <v>#DIV/0!</v>
      </c>
      <c r="C102" s="2" t="e">
        <f>(K102-J102)/1013*B102*0.2095*I102*1000*(32/22.414)*10</f>
        <v>#DIV/0!</v>
      </c>
      <c r="E102">
        <f t="shared" si="3"/>
        <v>273</v>
      </c>
      <c r="G102">
        <f t="shared" si="4"/>
        <v>62.14</v>
      </c>
      <c r="H102">
        <f t="shared" si="5"/>
        <v>4.8989999999999999E-2</v>
      </c>
      <c r="I102">
        <f>(48.998-1.335*D102+2.755*10^(-2)*D102^2-3.22*10^(-4)*D102^3+1.598*10^(-6)*D102^4)*10^(-3)</f>
        <v>4.8998E-2</v>
      </c>
      <c r="J102">
        <f>EXP(52.57-(6690.9/E102)-4.681*LN(E102))</f>
        <v>6.0694701902840125</v>
      </c>
    </row>
    <row r="103" spans="2:10" x14ac:dyDescent="0.35">
      <c r="B103" s="2" t="e">
        <f>(TAN((PI()/180)*G103)-TAN((PI()/180)*A103))/TAN((PI()/180)*A103)*H103</f>
        <v>#DIV/0!</v>
      </c>
      <c r="C103" s="2" t="e">
        <f>(K103-J103)/1013*B103*0.2095*I103*1000*(32/22.414)*10</f>
        <v>#DIV/0!</v>
      </c>
      <c r="E103">
        <f t="shared" si="3"/>
        <v>273</v>
      </c>
      <c r="G103">
        <f t="shared" si="4"/>
        <v>62.14</v>
      </c>
      <c r="H103">
        <f t="shared" si="5"/>
        <v>4.8989999999999999E-2</v>
      </c>
      <c r="I103">
        <f>(48.998-1.335*D103+2.755*10^(-2)*D103^2-3.22*10^(-4)*D103^3+1.598*10^(-6)*D103^4)*10^(-3)</f>
        <v>4.8998E-2</v>
      </c>
      <c r="J103">
        <f>EXP(52.57-(6690.9/E103)-4.681*LN(E103))</f>
        <v>6.0694701902840125</v>
      </c>
    </row>
    <row r="104" spans="2:10" x14ac:dyDescent="0.35">
      <c r="B104" s="2" t="e">
        <f>(TAN((PI()/180)*G104)-TAN((PI()/180)*A104))/TAN((PI()/180)*A104)*H104</f>
        <v>#DIV/0!</v>
      </c>
      <c r="C104" s="2" t="e">
        <f>(K104-J104)/1013*B104*0.2095*I104*1000*(32/22.414)*10</f>
        <v>#DIV/0!</v>
      </c>
      <c r="E104">
        <f t="shared" si="3"/>
        <v>273</v>
      </c>
      <c r="G104">
        <f t="shared" si="4"/>
        <v>62.14</v>
      </c>
      <c r="H104">
        <f t="shared" si="5"/>
        <v>4.8989999999999999E-2</v>
      </c>
      <c r="I104">
        <f>(48.998-1.335*D104+2.755*10^(-2)*D104^2-3.22*10^(-4)*D104^3+1.598*10^(-6)*D104^4)*10^(-3)</f>
        <v>4.8998E-2</v>
      </c>
      <c r="J104">
        <f>EXP(52.57-(6690.9/E104)-4.681*LN(E104))</f>
        <v>6.0694701902840125</v>
      </c>
    </row>
    <row r="105" spans="2:10" x14ac:dyDescent="0.35">
      <c r="B105" s="2" t="e">
        <f>(TAN((PI()/180)*G105)-TAN((PI()/180)*A105))/TAN((PI()/180)*A105)*H105</f>
        <v>#DIV/0!</v>
      </c>
      <c r="C105" s="2" t="e">
        <f>(K105-J105)/1013*B105*0.2095*I105*1000*(32/22.414)*10</f>
        <v>#DIV/0!</v>
      </c>
      <c r="E105">
        <f t="shared" si="3"/>
        <v>273</v>
      </c>
      <c r="G105">
        <f t="shared" si="4"/>
        <v>62.14</v>
      </c>
      <c r="H105">
        <f t="shared" si="5"/>
        <v>4.8989999999999999E-2</v>
      </c>
      <c r="I105">
        <f>(48.998-1.335*D105+2.755*10^(-2)*D105^2-3.22*10^(-4)*D105^3+1.598*10^(-6)*D105^4)*10^(-3)</f>
        <v>4.8998E-2</v>
      </c>
      <c r="J105">
        <f>EXP(52.57-(6690.9/E105)-4.681*LN(E105))</f>
        <v>6.0694701902840125</v>
      </c>
    </row>
    <row r="106" spans="2:10" x14ac:dyDescent="0.35">
      <c r="B106" s="2" t="e">
        <f>(TAN((PI()/180)*G106)-TAN((PI()/180)*A106))/TAN((PI()/180)*A106)*H106</f>
        <v>#DIV/0!</v>
      </c>
      <c r="C106" s="2" t="e">
        <f>(K106-J106)/1013*B106*0.2095*I106*1000*(32/22.414)*10</f>
        <v>#DIV/0!</v>
      </c>
      <c r="E106">
        <f t="shared" si="3"/>
        <v>273</v>
      </c>
      <c r="G106">
        <f t="shared" si="4"/>
        <v>62.14</v>
      </c>
      <c r="H106">
        <f t="shared" si="5"/>
        <v>4.8989999999999999E-2</v>
      </c>
      <c r="I106">
        <f>(48.998-1.335*D106+2.755*10^(-2)*D106^2-3.22*10^(-4)*D106^3+1.598*10^(-6)*D106^4)*10^(-3)</f>
        <v>4.8998E-2</v>
      </c>
      <c r="J106">
        <f>EXP(52.57-(6690.9/E106)-4.681*LN(E106))</f>
        <v>6.0694701902840125</v>
      </c>
    </row>
    <row r="107" spans="2:10" x14ac:dyDescent="0.35">
      <c r="B107" s="2" t="e">
        <f>(TAN((PI()/180)*G107)-TAN((PI()/180)*A107))/TAN((PI()/180)*A107)*H107</f>
        <v>#DIV/0!</v>
      </c>
      <c r="C107" s="2" t="e">
        <f>(K107-J107)/1013*B107*0.2095*I107*1000*(32/22.414)*10</f>
        <v>#DIV/0!</v>
      </c>
      <c r="E107">
        <f t="shared" si="3"/>
        <v>273</v>
      </c>
      <c r="G107">
        <f t="shared" si="4"/>
        <v>62.14</v>
      </c>
      <c r="H107">
        <f t="shared" si="5"/>
        <v>4.8989999999999999E-2</v>
      </c>
      <c r="I107">
        <f>(48.998-1.335*D107+2.755*10^(-2)*D107^2-3.22*10^(-4)*D107^3+1.598*10^(-6)*D107^4)*10^(-3)</f>
        <v>4.8998E-2</v>
      </c>
      <c r="J107">
        <f>EXP(52.57-(6690.9/E107)-4.681*LN(E107))</f>
        <v>6.0694701902840125</v>
      </c>
    </row>
    <row r="108" spans="2:10" x14ac:dyDescent="0.35">
      <c r="B108" s="2" t="e">
        <f>(TAN((PI()/180)*G108)-TAN((PI()/180)*A108))/TAN((PI()/180)*A108)*H108</f>
        <v>#DIV/0!</v>
      </c>
      <c r="C108" s="2" t="e">
        <f>(K108-J108)/1013*B108*0.2095*I108*1000*(32/22.414)*10</f>
        <v>#DIV/0!</v>
      </c>
      <c r="E108">
        <f t="shared" si="3"/>
        <v>273</v>
      </c>
      <c r="G108">
        <f t="shared" si="4"/>
        <v>62.14</v>
      </c>
      <c r="H108">
        <f t="shared" si="5"/>
        <v>4.8989999999999999E-2</v>
      </c>
      <c r="I108">
        <f>(48.998-1.335*D108+2.755*10^(-2)*D108^2-3.22*10^(-4)*D108^3+1.598*10^(-6)*D108^4)*10^(-3)</f>
        <v>4.8998E-2</v>
      </c>
      <c r="J108">
        <f>EXP(52.57-(6690.9/E108)-4.681*LN(E108))</f>
        <v>6.0694701902840125</v>
      </c>
    </row>
    <row r="109" spans="2:10" x14ac:dyDescent="0.35">
      <c r="B109" s="2" t="e">
        <f>(TAN((PI()/180)*G109)-TAN((PI()/180)*A109))/TAN((PI()/180)*A109)*H109</f>
        <v>#DIV/0!</v>
      </c>
      <c r="C109" s="2" t="e">
        <f>(K109-J109)/1013*B109*0.2095*I109*1000*(32/22.414)*10</f>
        <v>#DIV/0!</v>
      </c>
      <c r="E109">
        <f t="shared" si="3"/>
        <v>273</v>
      </c>
      <c r="G109">
        <f t="shared" si="4"/>
        <v>62.14</v>
      </c>
      <c r="H109">
        <f t="shared" si="5"/>
        <v>4.8989999999999999E-2</v>
      </c>
      <c r="I109">
        <f>(48.998-1.335*D109+2.755*10^(-2)*D109^2-3.22*10^(-4)*D109^3+1.598*10^(-6)*D109^4)*10^(-3)</f>
        <v>4.8998E-2</v>
      </c>
      <c r="J109">
        <f>EXP(52.57-(6690.9/E109)-4.681*LN(E109))</f>
        <v>6.0694701902840125</v>
      </c>
    </row>
    <row r="110" spans="2:10" x14ac:dyDescent="0.35">
      <c r="B110" s="2" t="e">
        <f>(TAN((PI()/180)*G110)-TAN((PI()/180)*A110))/TAN((PI()/180)*A110)*H110</f>
        <v>#DIV/0!</v>
      </c>
      <c r="C110" s="2" t="e">
        <f>(K110-J110)/1013*B110*0.2095*I110*1000*(32/22.414)*10</f>
        <v>#DIV/0!</v>
      </c>
      <c r="E110">
        <f t="shared" si="3"/>
        <v>273</v>
      </c>
      <c r="G110">
        <f t="shared" si="4"/>
        <v>62.14</v>
      </c>
      <c r="H110">
        <f t="shared" si="5"/>
        <v>4.8989999999999999E-2</v>
      </c>
      <c r="I110">
        <f>(48.998-1.335*D110+2.755*10^(-2)*D110^2-3.22*10^(-4)*D110^3+1.598*10^(-6)*D110^4)*10^(-3)</f>
        <v>4.8998E-2</v>
      </c>
      <c r="J110">
        <f>EXP(52.57-(6690.9/E110)-4.681*LN(E110))</f>
        <v>6.0694701902840125</v>
      </c>
    </row>
    <row r="111" spans="2:10" x14ac:dyDescent="0.35">
      <c r="B111" s="2" t="e">
        <f>(TAN((PI()/180)*G111)-TAN((PI()/180)*A111))/TAN((PI()/180)*A111)*H111</f>
        <v>#DIV/0!</v>
      </c>
      <c r="C111" s="2" t="e">
        <f>(K111-J111)/1013*B111*0.2095*I111*1000*(32/22.414)*10</f>
        <v>#DIV/0!</v>
      </c>
      <c r="E111">
        <f t="shared" si="3"/>
        <v>273</v>
      </c>
      <c r="G111">
        <f t="shared" si="4"/>
        <v>62.14</v>
      </c>
      <c r="H111">
        <f t="shared" si="5"/>
        <v>4.8989999999999999E-2</v>
      </c>
      <c r="I111">
        <f>(48.998-1.335*D111+2.755*10^(-2)*D111^2-3.22*10^(-4)*D111^3+1.598*10^(-6)*D111^4)*10^(-3)</f>
        <v>4.8998E-2</v>
      </c>
      <c r="J111">
        <f>EXP(52.57-(6690.9/E111)-4.681*LN(E111))</f>
        <v>6.0694701902840125</v>
      </c>
    </row>
    <row r="112" spans="2:10" x14ac:dyDescent="0.35">
      <c r="B112" s="2" t="e">
        <f>(TAN((PI()/180)*G112)-TAN((PI()/180)*A112))/TAN((PI()/180)*A112)*H112</f>
        <v>#DIV/0!</v>
      </c>
      <c r="C112" s="2" t="e">
        <f>(K112-J112)/1013*B112*0.2095*I112*1000*(32/22.414)*10</f>
        <v>#DIV/0!</v>
      </c>
      <c r="E112">
        <f t="shared" si="3"/>
        <v>273</v>
      </c>
      <c r="G112">
        <f t="shared" si="4"/>
        <v>62.14</v>
      </c>
      <c r="H112">
        <f t="shared" si="5"/>
        <v>4.8989999999999999E-2</v>
      </c>
      <c r="I112">
        <f>(48.998-1.335*D112+2.755*10^(-2)*D112^2-3.22*10^(-4)*D112^3+1.598*10^(-6)*D112^4)*10^(-3)</f>
        <v>4.8998E-2</v>
      </c>
      <c r="J112">
        <f>EXP(52.57-(6690.9/E112)-4.681*LN(E112))</f>
        <v>6.0694701902840125</v>
      </c>
    </row>
    <row r="113" spans="2:10" x14ac:dyDescent="0.35">
      <c r="B113" s="2" t="e">
        <f>(TAN((PI()/180)*G113)-TAN((PI()/180)*A113))/TAN((PI()/180)*A113)*H113</f>
        <v>#DIV/0!</v>
      </c>
      <c r="C113" s="2" t="e">
        <f>(K113-J113)/1013*B113*0.2095*I113*1000*(32/22.414)*10</f>
        <v>#DIV/0!</v>
      </c>
      <c r="E113">
        <f t="shared" si="3"/>
        <v>273</v>
      </c>
      <c r="G113">
        <f t="shared" si="4"/>
        <v>62.14</v>
      </c>
      <c r="H113">
        <f t="shared" si="5"/>
        <v>4.8989999999999999E-2</v>
      </c>
      <c r="I113">
        <f>(48.998-1.335*D113+2.755*10^(-2)*D113^2-3.22*10^(-4)*D113^3+1.598*10^(-6)*D113^4)*10^(-3)</f>
        <v>4.8998E-2</v>
      </c>
      <c r="J113">
        <f>EXP(52.57-(6690.9/E113)-4.681*LN(E113))</f>
        <v>6.0694701902840125</v>
      </c>
    </row>
    <row r="114" spans="2:10" x14ac:dyDescent="0.35">
      <c r="B114" s="2" t="e">
        <f>(TAN((PI()/180)*G114)-TAN((PI()/180)*A114))/TAN((PI()/180)*A114)*H114</f>
        <v>#DIV/0!</v>
      </c>
      <c r="C114" s="2" t="e">
        <f>(K114-J114)/1013*B114*0.2095*I114*1000*(32/22.414)*10</f>
        <v>#DIV/0!</v>
      </c>
      <c r="E114">
        <f t="shared" si="3"/>
        <v>273</v>
      </c>
      <c r="G114">
        <f t="shared" si="4"/>
        <v>62.14</v>
      </c>
      <c r="H114">
        <f t="shared" si="5"/>
        <v>4.8989999999999999E-2</v>
      </c>
      <c r="I114">
        <f>(48.998-1.335*D114+2.755*10^(-2)*D114^2-3.22*10^(-4)*D114^3+1.598*10^(-6)*D114^4)*10^(-3)</f>
        <v>4.8998E-2</v>
      </c>
      <c r="J114">
        <f>EXP(52.57-(6690.9/E114)-4.681*LN(E114))</f>
        <v>6.0694701902840125</v>
      </c>
    </row>
    <row r="115" spans="2:10" x14ac:dyDescent="0.35">
      <c r="B115" s="2" t="e">
        <f>(TAN((PI()/180)*G115)-TAN((PI()/180)*A115))/TAN((PI()/180)*A115)*H115</f>
        <v>#DIV/0!</v>
      </c>
      <c r="C115" s="2" t="e">
        <f>(K115-J115)/1013*B115*0.2095*I115*1000*(32/22.414)*10</f>
        <v>#DIV/0!</v>
      </c>
      <c r="E115">
        <f t="shared" si="3"/>
        <v>273</v>
      </c>
      <c r="G115">
        <f t="shared" si="4"/>
        <v>62.14</v>
      </c>
      <c r="H115">
        <f t="shared" si="5"/>
        <v>4.8989999999999999E-2</v>
      </c>
      <c r="I115">
        <f>(48.998-1.335*D115+2.755*10^(-2)*D115^2-3.22*10^(-4)*D115^3+1.598*10^(-6)*D115^4)*10^(-3)</f>
        <v>4.8998E-2</v>
      </c>
      <c r="J115">
        <f>EXP(52.57-(6690.9/E115)-4.681*LN(E115))</f>
        <v>6.0694701902840125</v>
      </c>
    </row>
    <row r="116" spans="2:10" x14ac:dyDescent="0.35">
      <c r="B116" s="2" t="e">
        <f>(TAN((PI()/180)*G116)-TAN((PI()/180)*A116))/TAN((PI()/180)*A116)*H116</f>
        <v>#DIV/0!</v>
      </c>
      <c r="C116" s="2" t="e">
        <f>(K116-J116)/1013*B116*0.2095*I116*1000*(32/22.414)*10</f>
        <v>#DIV/0!</v>
      </c>
      <c r="E116">
        <f t="shared" si="3"/>
        <v>273</v>
      </c>
      <c r="G116">
        <f t="shared" si="4"/>
        <v>62.14</v>
      </c>
      <c r="H116">
        <f t="shared" si="5"/>
        <v>4.8989999999999999E-2</v>
      </c>
      <c r="I116">
        <f>(48.998-1.335*D116+2.755*10^(-2)*D116^2-3.22*10^(-4)*D116^3+1.598*10^(-6)*D116^4)*10^(-3)</f>
        <v>4.8998E-2</v>
      </c>
      <c r="J116">
        <f>EXP(52.57-(6690.9/E116)-4.681*LN(E116))</f>
        <v>6.0694701902840125</v>
      </c>
    </row>
    <row r="117" spans="2:10" x14ac:dyDescent="0.35">
      <c r="B117" s="2" t="e">
        <f>(TAN((PI()/180)*G117)-TAN((PI()/180)*A117))/TAN((PI()/180)*A117)*H117</f>
        <v>#DIV/0!</v>
      </c>
      <c r="C117" s="2" t="e">
        <f>(K117-J117)/1013*B117*0.2095*I117*1000*(32/22.414)*10</f>
        <v>#DIV/0!</v>
      </c>
      <c r="E117">
        <f t="shared" si="3"/>
        <v>273</v>
      </c>
      <c r="G117">
        <f t="shared" si="4"/>
        <v>62.14</v>
      </c>
      <c r="H117">
        <f t="shared" si="5"/>
        <v>4.8989999999999999E-2</v>
      </c>
      <c r="I117">
        <f>(48.998-1.335*D117+2.755*10^(-2)*D117^2-3.22*10^(-4)*D117^3+1.598*10^(-6)*D117^4)*10^(-3)</f>
        <v>4.8998E-2</v>
      </c>
      <c r="J117">
        <f>EXP(52.57-(6690.9/E117)-4.681*LN(E117))</f>
        <v>6.0694701902840125</v>
      </c>
    </row>
    <row r="118" spans="2:10" x14ac:dyDescent="0.35">
      <c r="B118" s="2" t="e">
        <f>(TAN((PI()/180)*G118)-TAN((PI()/180)*A118))/TAN((PI()/180)*A118)*H118</f>
        <v>#DIV/0!</v>
      </c>
      <c r="C118" s="2" t="e">
        <f>(K118-J118)/1013*B118*0.2095*I118*1000*(32/22.414)*10</f>
        <v>#DIV/0!</v>
      </c>
      <c r="E118">
        <f t="shared" si="3"/>
        <v>273</v>
      </c>
      <c r="G118">
        <f t="shared" si="4"/>
        <v>62.14</v>
      </c>
      <c r="H118">
        <f t="shared" si="5"/>
        <v>4.8989999999999999E-2</v>
      </c>
      <c r="I118">
        <f>(48.998-1.335*D118+2.755*10^(-2)*D118^2-3.22*10^(-4)*D118^3+1.598*10^(-6)*D118^4)*10^(-3)</f>
        <v>4.8998E-2</v>
      </c>
      <c r="J118">
        <f>EXP(52.57-(6690.9/E118)-4.681*LN(E118))</f>
        <v>6.0694701902840125</v>
      </c>
    </row>
    <row r="119" spans="2:10" x14ac:dyDescent="0.35">
      <c r="B119" s="2" t="e">
        <f>(TAN((PI()/180)*G119)-TAN((PI()/180)*A119))/TAN((PI()/180)*A119)*H119</f>
        <v>#DIV/0!</v>
      </c>
      <c r="C119" s="2" t="e">
        <f>(K119-J119)/1013*B119*0.2095*I119*1000*(32/22.414)*10</f>
        <v>#DIV/0!</v>
      </c>
      <c r="E119">
        <f t="shared" si="3"/>
        <v>273</v>
      </c>
      <c r="G119">
        <f t="shared" si="4"/>
        <v>62.14</v>
      </c>
      <c r="H119">
        <f t="shared" si="5"/>
        <v>4.8989999999999999E-2</v>
      </c>
      <c r="I119">
        <f>(48.998-1.335*D119+2.755*10^(-2)*D119^2-3.22*10^(-4)*D119^3+1.598*10^(-6)*D119^4)*10^(-3)</f>
        <v>4.8998E-2</v>
      </c>
      <c r="J119">
        <f>EXP(52.57-(6690.9/E119)-4.681*LN(E119))</f>
        <v>6.0694701902840125</v>
      </c>
    </row>
    <row r="120" spans="2:10" x14ac:dyDescent="0.35">
      <c r="B120" s="2" t="e">
        <f>(TAN((PI()/180)*G120)-TAN((PI()/180)*A120))/TAN((PI()/180)*A120)*H120</f>
        <v>#DIV/0!</v>
      </c>
      <c r="C120" s="2" t="e">
        <f>(K120-J120)/1013*B120*0.2095*I120*1000*(32/22.414)*10</f>
        <v>#DIV/0!</v>
      </c>
      <c r="E120">
        <f t="shared" si="3"/>
        <v>273</v>
      </c>
      <c r="G120">
        <f t="shared" si="4"/>
        <v>62.14</v>
      </c>
      <c r="H120">
        <f t="shared" si="5"/>
        <v>4.8989999999999999E-2</v>
      </c>
      <c r="I120">
        <f>(48.998-1.335*D120+2.755*10^(-2)*D120^2-3.22*10^(-4)*D120^3+1.598*10^(-6)*D120^4)*10^(-3)</f>
        <v>4.8998E-2</v>
      </c>
      <c r="J120">
        <f>EXP(52.57-(6690.9/E120)-4.681*LN(E120))</f>
        <v>6.0694701902840125</v>
      </c>
    </row>
    <row r="121" spans="2:10" x14ac:dyDescent="0.35">
      <c r="B121" s="2" t="e">
        <f>(TAN((PI()/180)*G121)-TAN((PI()/180)*A121))/TAN((PI()/180)*A121)*H121</f>
        <v>#DIV/0!</v>
      </c>
      <c r="C121" s="2" t="e">
        <f>(K121-J121)/1013*B121*0.2095*I121*1000*(32/22.414)*10</f>
        <v>#DIV/0!</v>
      </c>
      <c r="E121">
        <f t="shared" si="3"/>
        <v>273</v>
      </c>
      <c r="G121">
        <f t="shared" si="4"/>
        <v>62.14</v>
      </c>
      <c r="H121">
        <f t="shared" si="5"/>
        <v>4.8989999999999999E-2</v>
      </c>
      <c r="I121">
        <f>(48.998-1.335*D121+2.755*10^(-2)*D121^2-3.22*10^(-4)*D121^3+1.598*10^(-6)*D121^4)*10^(-3)</f>
        <v>4.8998E-2</v>
      </c>
      <c r="J121">
        <f>EXP(52.57-(6690.9/E121)-4.681*LN(E121))</f>
        <v>6.0694701902840125</v>
      </c>
    </row>
    <row r="122" spans="2:10" x14ac:dyDescent="0.35">
      <c r="B122" s="2" t="e">
        <f>(TAN((PI()/180)*G122)-TAN((PI()/180)*A122))/TAN((PI()/180)*A122)*H122</f>
        <v>#DIV/0!</v>
      </c>
      <c r="C122" s="2" t="e">
        <f>(K122-J122)/1013*B122*0.2095*I122*1000*(32/22.414)*10</f>
        <v>#DIV/0!</v>
      </c>
      <c r="E122">
        <f t="shared" si="3"/>
        <v>273</v>
      </c>
      <c r="G122">
        <f t="shared" si="4"/>
        <v>62.14</v>
      </c>
      <c r="H122">
        <f t="shared" si="5"/>
        <v>4.8989999999999999E-2</v>
      </c>
      <c r="I122">
        <f>(48.998-1.335*D122+2.755*10^(-2)*D122^2-3.22*10^(-4)*D122^3+1.598*10^(-6)*D122^4)*10^(-3)</f>
        <v>4.8998E-2</v>
      </c>
      <c r="J122">
        <f>EXP(52.57-(6690.9/E122)-4.681*LN(E122))</f>
        <v>6.0694701902840125</v>
      </c>
    </row>
    <row r="123" spans="2:10" x14ac:dyDescent="0.35">
      <c r="B123" s="2" t="e">
        <f>(TAN((PI()/180)*G123)-TAN((PI()/180)*A123))/TAN((PI()/180)*A123)*H123</f>
        <v>#DIV/0!</v>
      </c>
      <c r="C123" s="2" t="e">
        <f>(K123-J123)/1013*B123*0.2095*I123*1000*(32/22.414)*10</f>
        <v>#DIV/0!</v>
      </c>
      <c r="E123">
        <f t="shared" si="3"/>
        <v>273</v>
      </c>
      <c r="G123">
        <f t="shared" si="4"/>
        <v>62.14</v>
      </c>
      <c r="H123">
        <f t="shared" si="5"/>
        <v>4.8989999999999999E-2</v>
      </c>
      <c r="I123">
        <f>(48.998-1.335*D123+2.755*10^(-2)*D123^2-3.22*10^(-4)*D123^3+1.598*10^(-6)*D123^4)*10^(-3)</f>
        <v>4.8998E-2</v>
      </c>
      <c r="J123">
        <f>EXP(52.57-(6690.9/E123)-4.681*LN(E123))</f>
        <v>6.0694701902840125</v>
      </c>
    </row>
    <row r="124" spans="2:10" x14ac:dyDescent="0.35">
      <c r="B124" s="2" t="e">
        <f>(TAN((PI()/180)*G124)-TAN((PI()/180)*A124))/TAN((PI()/180)*A124)*H124</f>
        <v>#DIV/0!</v>
      </c>
      <c r="C124" s="2" t="e">
        <f>(K124-J124)/1013*B124*0.2095*I124*1000*(32/22.414)*10</f>
        <v>#DIV/0!</v>
      </c>
      <c r="E124">
        <f t="shared" si="3"/>
        <v>273</v>
      </c>
      <c r="G124">
        <f t="shared" si="4"/>
        <v>62.14</v>
      </c>
      <c r="H124">
        <f t="shared" si="5"/>
        <v>4.8989999999999999E-2</v>
      </c>
      <c r="I124">
        <f>(48.998-1.335*D124+2.755*10^(-2)*D124^2-3.22*10^(-4)*D124^3+1.598*10^(-6)*D124^4)*10^(-3)</f>
        <v>4.8998E-2</v>
      </c>
      <c r="J124">
        <f>EXP(52.57-(6690.9/E124)-4.681*LN(E124))</f>
        <v>6.0694701902840125</v>
      </c>
    </row>
    <row r="125" spans="2:10" x14ac:dyDescent="0.35">
      <c r="B125" s="2" t="e">
        <f>(TAN((PI()/180)*G125)-TAN((PI()/180)*A125))/TAN((PI()/180)*A125)*H125</f>
        <v>#DIV/0!</v>
      </c>
      <c r="C125" s="2" t="e">
        <f>(K125-J125)/1013*B125*0.2095*I125*1000*(32/22.414)*10</f>
        <v>#DIV/0!</v>
      </c>
      <c r="E125">
        <f t="shared" si="3"/>
        <v>273</v>
      </c>
      <c r="G125">
        <f t="shared" si="4"/>
        <v>62.14</v>
      </c>
      <c r="H125">
        <f t="shared" si="5"/>
        <v>4.8989999999999999E-2</v>
      </c>
      <c r="I125">
        <f>(48.998-1.335*D125+2.755*10^(-2)*D125^2-3.22*10^(-4)*D125^3+1.598*10^(-6)*D125^4)*10^(-3)</f>
        <v>4.8998E-2</v>
      </c>
      <c r="J125">
        <f>EXP(52.57-(6690.9/E125)-4.681*LN(E125))</f>
        <v>6.0694701902840125</v>
      </c>
    </row>
    <row r="126" spans="2:10" x14ac:dyDescent="0.35">
      <c r="B126" s="2" t="e">
        <f>(TAN((PI()/180)*G126)-TAN((PI()/180)*A126))/TAN((PI()/180)*A126)*H126</f>
        <v>#DIV/0!</v>
      </c>
      <c r="C126" s="2" t="e">
        <f>(K126-J126)/1013*B126*0.2095*I126*1000*(32/22.414)*10</f>
        <v>#DIV/0!</v>
      </c>
      <c r="E126">
        <f t="shared" si="3"/>
        <v>273</v>
      </c>
      <c r="G126">
        <f t="shared" si="4"/>
        <v>62.14</v>
      </c>
      <c r="H126">
        <f t="shared" si="5"/>
        <v>4.8989999999999999E-2</v>
      </c>
      <c r="I126">
        <f>(48.998-1.335*D126+2.755*10^(-2)*D126^2-3.22*10^(-4)*D126^3+1.598*10^(-6)*D126^4)*10^(-3)</f>
        <v>4.8998E-2</v>
      </c>
      <c r="J126">
        <f>EXP(52.57-(6690.9/E126)-4.681*LN(E126))</f>
        <v>6.0694701902840125</v>
      </c>
    </row>
    <row r="127" spans="2:10" x14ac:dyDescent="0.35">
      <c r="B127" s="2" t="e">
        <f>(TAN((PI()/180)*G127)-TAN((PI()/180)*A127))/TAN((PI()/180)*A127)*H127</f>
        <v>#DIV/0!</v>
      </c>
      <c r="C127" s="2" t="e">
        <f>(K127-J127)/1013*B127*0.2095*I127*1000*(32/22.414)*10</f>
        <v>#DIV/0!</v>
      </c>
      <c r="E127">
        <f t="shared" si="3"/>
        <v>273</v>
      </c>
      <c r="G127">
        <f t="shared" si="4"/>
        <v>62.14</v>
      </c>
      <c r="H127">
        <f t="shared" si="5"/>
        <v>4.8989999999999999E-2</v>
      </c>
      <c r="I127">
        <f>(48.998-1.335*D127+2.755*10^(-2)*D127^2-3.22*10^(-4)*D127^3+1.598*10^(-6)*D127^4)*10^(-3)</f>
        <v>4.8998E-2</v>
      </c>
      <c r="J127">
        <f>EXP(52.57-(6690.9/E127)-4.681*LN(E127))</f>
        <v>6.0694701902840125</v>
      </c>
    </row>
    <row r="128" spans="2:10" x14ac:dyDescent="0.35">
      <c r="B128" s="2" t="e">
        <f>(TAN((PI()/180)*G128)-TAN((PI()/180)*A128))/TAN((PI()/180)*A128)*H128</f>
        <v>#DIV/0!</v>
      </c>
      <c r="C128" s="2" t="e">
        <f>(K128-J128)/1013*B128*0.2095*I128*1000*(32/22.414)*10</f>
        <v>#DIV/0!</v>
      </c>
      <c r="E128">
        <f t="shared" si="3"/>
        <v>273</v>
      </c>
      <c r="G128">
        <f t="shared" si="4"/>
        <v>62.14</v>
      </c>
      <c r="H128">
        <f t="shared" si="5"/>
        <v>4.8989999999999999E-2</v>
      </c>
      <c r="I128">
        <f>(48.998-1.335*D128+2.755*10^(-2)*D128^2-3.22*10^(-4)*D128^3+1.598*10^(-6)*D128^4)*10^(-3)</f>
        <v>4.8998E-2</v>
      </c>
      <c r="J128">
        <f>EXP(52.57-(6690.9/E128)-4.681*LN(E128))</f>
        <v>6.0694701902840125</v>
      </c>
    </row>
    <row r="129" spans="2:10" x14ac:dyDescent="0.35">
      <c r="B129" s="2" t="e">
        <f>(TAN((PI()/180)*G129)-TAN((PI()/180)*A129))/TAN((PI()/180)*A129)*H129</f>
        <v>#DIV/0!</v>
      </c>
      <c r="C129" s="2" t="e">
        <f>(K129-J129)/1013*B129*0.2095*I129*1000*(32/22.414)*10</f>
        <v>#DIV/0!</v>
      </c>
      <c r="E129">
        <f t="shared" si="3"/>
        <v>273</v>
      </c>
      <c r="G129">
        <f t="shared" si="4"/>
        <v>62.14</v>
      </c>
      <c r="H129">
        <f t="shared" si="5"/>
        <v>4.8989999999999999E-2</v>
      </c>
      <c r="I129">
        <f>(48.998-1.335*D129+2.755*10^(-2)*D129^2-3.22*10^(-4)*D129^3+1.598*10^(-6)*D129^4)*10^(-3)</f>
        <v>4.8998E-2</v>
      </c>
      <c r="J129">
        <f>EXP(52.57-(6690.9/E129)-4.681*LN(E129))</f>
        <v>6.0694701902840125</v>
      </c>
    </row>
    <row r="130" spans="2:10" x14ac:dyDescent="0.35">
      <c r="B130" s="2" t="e">
        <f>(TAN((PI()/180)*G130)-TAN((PI()/180)*A130))/TAN((PI()/180)*A130)*H130</f>
        <v>#DIV/0!</v>
      </c>
      <c r="C130" s="2" t="e">
        <f>(K130-J130)/1013*B130*0.2095*I130*1000*(32/22.414)*10</f>
        <v>#DIV/0!</v>
      </c>
      <c r="E130">
        <f t="shared" ref="E130:E193" si="6">273+D130</f>
        <v>273</v>
      </c>
      <c r="G130">
        <f t="shared" si="4"/>
        <v>62.14</v>
      </c>
      <c r="H130">
        <f t="shared" si="5"/>
        <v>4.8989999999999999E-2</v>
      </c>
      <c r="I130">
        <f>(48.998-1.335*D130+2.755*10^(-2)*D130^2-3.22*10^(-4)*D130^3+1.598*10^(-6)*D130^4)*10^(-3)</f>
        <v>4.8998E-2</v>
      </c>
      <c r="J130">
        <f>EXP(52.57-(6690.9/E130)-4.681*LN(E130))</f>
        <v>6.0694701902840125</v>
      </c>
    </row>
    <row r="131" spans="2:10" x14ac:dyDescent="0.35">
      <c r="B131" s="2" t="e">
        <f>(TAN((PI()/180)*G131)-TAN((PI()/180)*A131))/TAN((PI()/180)*A131)*H131</f>
        <v>#DIV/0!</v>
      </c>
      <c r="C131" s="2" t="e">
        <f>(K131-J131)/1013*B131*0.2095*I131*1000*(32/22.414)*10</f>
        <v>#DIV/0!</v>
      </c>
      <c r="E131">
        <f t="shared" si="6"/>
        <v>273</v>
      </c>
      <c r="G131">
        <f t="shared" ref="G131:G194" si="7">62.14-0.08915*D131</f>
        <v>62.14</v>
      </c>
      <c r="H131">
        <f t="shared" ref="H131:H194" si="8">0.04899+4.965*10^(-4)*D131</f>
        <v>4.8989999999999999E-2</v>
      </c>
      <c r="I131">
        <f>(48.998-1.335*D131+2.755*10^(-2)*D131^2-3.22*10^(-4)*D131^3+1.598*10^(-6)*D131^4)*10^(-3)</f>
        <v>4.8998E-2</v>
      </c>
      <c r="J131">
        <f>EXP(52.57-(6690.9/E131)-4.681*LN(E131))</f>
        <v>6.0694701902840125</v>
      </c>
    </row>
    <row r="132" spans="2:10" x14ac:dyDescent="0.35">
      <c r="B132" s="2" t="e">
        <f>(TAN((PI()/180)*G132)-TAN((PI()/180)*A132))/TAN((PI()/180)*A132)*H132</f>
        <v>#DIV/0!</v>
      </c>
      <c r="C132" s="2" t="e">
        <f>(K132-J132)/1013*B132*0.2095*I132*1000*(32/22.414)*10</f>
        <v>#DIV/0!</v>
      </c>
      <c r="E132">
        <f t="shared" si="6"/>
        <v>273</v>
      </c>
      <c r="G132">
        <f t="shared" si="7"/>
        <v>62.14</v>
      </c>
      <c r="H132">
        <f t="shared" si="8"/>
        <v>4.8989999999999999E-2</v>
      </c>
      <c r="I132">
        <f>(48.998-1.335*D132+2.755*10^(-2)*D132^2-3.22*10^(-4)*D132^3+1.598*10^(-6)*D132^4)*10^(-3)</f>
        <v>4.8998E-2</v>
      </c>
      <c r="J132">
        <f>EXP(52.57-(6690.9/E132)-4.681*LN(E132))</f>
        <v>6.0694701902840125</v>
      </c>
    </row>
    <row r="133" spans="2:10" x14ac:dyDescent="0.35">
      <c r="B133" s="2" t="e">
        <f>(TAN((PI()/180)*G133)-TAN((PI()/180)*A133))/TAN((PI()/180)*A133)*H133</f>
        <v>#DIV/0!</v>
      </c>
      <c r="C133" s="2" t="e">
        <f>(K133-J133)/1013*B133*0.2095*I133*1000*(32/22.414)*10</f>
        <v>#DIV/0!</v>
      </c>
      <c r="E133">
        <f t="shared" si="6"/>
        <v>273</v>
      </c>
      <c r="G133">
        <f t="shared" si="7"/>
        <v>62.14</v>
      </c>
      <c r="H133">
        <f t="shared" si="8"/>
        <v>4.8989999999999999E-2</v>
      </c>
      <c r="I133">
        <f>(48.998-1.335*D133+2.755*10^(-2)*D133^2-3.22*10^(-4)*D133^3+1.598*10^(-6)*D133^4)*10^(-3)</f>
        <v>4.8998E-2</v>
      </c>
      <c r="J133">
        <f>EXP(52.57-(6690.9/E133)-4.681*LN(E133))</f>
        <v>6.0694701902840125</v>
      </c>
    </row>
    <row r="134" spans="2:10" x14ac:dyDescent="0.35">
      <c r="B134" s="2" t="e">
        <f>(TAN((PI()/180)*G134)-TAN((PI()/180)*A134))/TAN((PI()/180)*A134)*H134</f>
        <v>#DIV/0!</v>
      </c>
      <c r="C134" s="2" t="e">
        <f>(K134-J134)/1013*B134*0.2095*I134*1000*(32/22.414)*10</f>
        <v>#DIV/0!</v>
      </c>
      <c r="E134">
        <f t="shared" si="6"/>
        <v>273</v>
      </c>
      <c r="G134">
        <f t="shared" si="7"/>
        <v>62.14</v>
      </c>
      <c r="H134">
        <f t="shared" si="8"/>
        <v>4.8989999999999999E-2</v>
      </c>
      <c r="I134">
        <f>(48.998-1.335*D134+2.755*10^(-2)*D134^2-3.22*10^(-4)*D134^3+1.598*10^(-6)*D134^4)*10^(-3)</f>
        <v>4.8998E-2</v>
      </c>
      <c r="J134">
        <f>EXP(52.57-(6690.9/E134)-4.681*LN(E134))</f>
        <v>6.0694701902840125</v>
      </c>
    </row>
    <row r="135" spans="2:10" x14ac:dyDescent="0.35">
      <c r="B135" s="2" t="e">
        <f>(TAN((PI()/180)*G135)-TAN((PI()/180)*A135))/TAN((PI()/180)*A135)*H135</f>
        <v>#DIV/0!</v>
      </c>
      <c r="C135" s="2" t="e">
        <f>(K135-J135)/1013*B135*0.2095*I135*1000*(32/22.414)*10</f>
        <v>#DIV/0!</v>
      </c>
      <c r="E135">
        <f t="shared" si="6"/>
        <v>273</v>
      </c>
      <c r="G135">
        <f t="shared" si="7"/>
        <v>62.14</v>
      </c>
      <c r="H135">
        <f t="shared" si="8"/>
        <v>4.8989999999999999E-2</v>
      </c>
      <c r="I135">
        <f>(48.998-1.335*D135+2.755*10^(-2)*D135^2-3.22*10^(-4)*D135^3+1.598*10^(-6)*D135^4)*10^(-3)</f>
        <v>4.8998E-2</v>
      </c>
      <c r="J135">
        <f>EXP(52.57-(6690.9/E135)-4.681*LN(E135))</f>
        <v>6.0694701902840125</v>
      </c>
    </row>
    <row r="136" spans="2:10" x14ac:dyDescent="0.35">
      <c r="B136" s="2" t="e">
        <f>(TAN((PI()/180)*G136)-TAN((PI()/180)*A136))/TAN((PI()/180)*A136)*H136</f>
        <v>#DIV/0!</v>
      </c>
      <c r="C136" s="2" t="e">
        <f>(K136-J136)/1013*B136*0.2095*I136*1000*(32/22.414)*10</f>
        <v>#DIV/0!</v>
      </c>
      <c r="E136">
        <f t="shared" si="6"/>
        <v>273</v>
      </c>
      <c r="G136">
        <f t="shared" si="7"/>
        <v>62.14</v>
      </c>
      <c r="H136">
        <f t="shared" si="8"/>
        <v>4.8989999999999999E-2</v>
      </c>
      <c r="I136">
        <f>(48.998-1.335*D136+2.755*10^(-2)*D136^2-3.22*10^(-4)*D136^3+1.598*10^(-6)*D136^4)*10^(-3)</f>
        <v>4.8998E-2</v>
      </c>
      <c r="J136">
        <f>EXP(52.57-(6690.9/E136)-4.681*LN(E136))</f>
        <v>6.0694701902840125</v>
      </c>
    </row>
    <row r="137" spans="2:10" x14ac:dyDescent="0.35">
      <c r="B137" s="2" t="e">
        <f>(TAN((PI()/180)*G137)-TAN((PI()/180)*A137))/TAN((PI()/180)*A137)*H137</f>
        <v>#DIV/0!</v>
      </c>
      <c r="C137" s="2" t="e">
        <f>(K137-J137)/1013*B137*0.2095*I137*1000*(32/22.414)*10</f>
        <v>#DIV/0!</v>
      </c>
      <c r="E137">
        <f t="shared" si="6"/>
        <v>273</v>
      </c>
      <c r="G137">
        <f t="shared" si="7"/>
        <v>62.14</v>
      </c>
      <c r="H137">
        <f t="shared" si="8"/>
        <v>4.8989999999999999E-2</v>
      </c>
      <c r="I137">
        <f>(48.998-1.335*D137+2.755*10^(-2)*D137^2-3.22*10^(-4)*D137^3+1.598*10^(-6)*D137^4)*10^(-3)</f>
        <v>4.8998E-2</v>
      </c>
      <c r="J137">
        <f>EXP(52.57-(6690.9/E137)-4.681*LN(E137))</f>
        <v>6.0694701902840125</v>
      </c>
    </row>
    <row r="138" spans="2:10" x14ac:dyDescent="0.35">
      <c r="B138" s="2" t="e">
        <f>(TAN((PI()/180)*G138)-TAN((PI()/180)*A138))/TAN((PI()/180)*A138)*H138</f>
        <v>#DIV/0!</v>
      </c>
      <c r="C138" s="2" t="e">
        <f>(K138-J138)/1013*B138*0.2095*I138*1000*(32/22.414)*10</f>
        <v>#DIV/0!</v>
      </c>
      <c r="E138">
        <f t="shared" si="6"/>
        <v>273</v>
      </c>
      <c r="G138">
        <f t="shared" si="7"/>
        <v>62.14</v>
      </c>
      <c r="H138">
        <f t="shared" si="8"/>
        <v>4.8989999999999999E-2</v>
      </c>
      <c r="I138">
        <f>(48.998-1.335*D138+2.755*10^(-2)*D138^2-3.22*10^(-4)*D138^3+1.598*10^(-6)*D138^4)*10^(-3)</f>
        <v>4.8998E-2</v>
      </c>
      <c r="J138">
        <f>EXP(52.57-(6690.9/E138)-4.681*LN(E138))</f>
        <v>6.0694701902840125</v>
      </c>
    </row>
    <row r="139" spans="2:10" x14ac:dyDescent="0.35">
      <c r="B139" s="2" t="e">
        <f>(TAN((PI()/180)*G139)-TAN((PI()/180)*A139))/TAN((PI()/180)*A139)*H139</f>
        <v>#DIV/0!</v>
      </c>
      <c r="C139" s="2" t="e">
        <f>(K139-J139)/1013*B139*0.2095*I139*1000*(32/22.414)*10</f>
        <v>#DIV/0!</v>
      </c>
      <c r="E139">
        <f t="shared" si="6"/>
        <v>273</v>
      </c>
      <c r="G139">
        <f t="shared" si="7"/>
        <v>62.14</v>
      </c>
      <c r="H139">
        <f t="shared" si="8"/>
        <v>4.8989999999999999E-2</v>
      </c>
      <c r="I139">
        <f>(48.998-1.335*D139+2.755*10^(-2)*D139^2-3.22*10^(-4)*D139^3+1.598*10^(-6)*D139^4)*10^(-3)</f>
        <v>4.8998E-2</v>
      </c>
      <c r="J139">
        <f>EXP(52.57-(6690.9/E139)-4.681*LN(E139))</f>
        <v>6.0694701902840125</v>
      </c>
    </row>
    <row r="140" spans="2:10" x14ac:dyDescent="0.35">
      <c r="B140" s="2" t="e">
        <f>(TAN((PI()/180)*G140)-TAN((PI()/180)*A140))/TAN((PI()/180)*A140)*H140</f>
        <v>#DIV/0!</v>
      </c>
      <c r="C140" s="2" t="e">
        <f>(K140-J140)/1013*B140*0.2095*I140*1000*(32/22.414)*10</f>
        <v>#DIV/0!</v>
      </c>
      <c r="E140">
        <f t="shared" si="6"/>
        <v>273</v>
      </c>
      <c r="G140">
        <f t="shared" si="7"/>
        <v>62.14</v>
      </c>
      <c r="H140">
        <f t="shared" si="8"/>
        <v>4.8989999999999999E-2</v>
      </c>
      <c r="I140">
        <f>(48.998-1.335*D140+2.755*10^(-2)*D140^2-3.22*10^(-4)*D140^3+1.598*10^(-6)*D140^4)*10^(-3)</f>
        <v>4.8998E-2</v>
      </c>
      <c r="J140">
        <f>EXP(52.57-(6690.9/E140)-4.681*LN(E140))</f>
        <v>6.0694701902840125</v>
      </c>
    </row>
    <row r="141" spans="2:10" x14ac:dyDescent="0.35">
      <c r="B141" s="2" t="e">
        <f>(TAN((PI()/180)*G141)-TAN((PI()/180)*A141))/TAN((PI()/180)*A141)*H141</f>
        <v>#DIV/0!</v>
      </c>
      <c r="C141" s="2" t="e">
        <f>(K141-J141)/1013*B141*0.2095*I141*1000*(32/22.414)*10</f>
        <v>#DIV/0!</v>
      </c>
      <c r="E141">
        <f t="shared" si="6"/>
        <v>273</v>
      </c>
      <c r="G141">
        <f t="shared" si="7"/>
        <v>62.14</v>
      </c>
      <c r="H141">
        <f t="shared" si="8"/>
        <v>4.8989999999999999E-2</v>
      </c>
      <c r="I141">
        <f>(48.998-1.335*D141+2.755*10^(-2)*D141^2-3.22*10^(-4)*D141^3+1.598*10^(-6)*D141^4)*10^(-3)</f>
        <v>4.8998E-2</v>
      </c>
      <c r="J141">
        <f>EXP(52.57-(6690.9/E141)-4.681*LN(E141))</f>
        <v>6.0694701902840125</v>
      </c>
    </row>
    <row r="142" spans="2:10" x14ac:dyDescent="0.35">
      <c r="B142" s="2" t="e">
        <f>(TAN((PI()/180)*G142)-TAN((PI()/180)*A142))/TAN((PI()/180)*A142)*H142</f>
        <v>#DIV/0!</v>
      </c>
      <c r="C142" s="2" t="e">
        <f>(K142-J142)/1013*B142*0.2095*I142*1000*(32/22.414)*10</f>
        <v>#DIV/0!</v>
      </c>
      <c r="E142">
        <f t="shared" si="6"/>
        <v>273</v>
      </c>
      <c r="G142">
        <f t="shared" si="7"/>
        <v>62.14</v>
      </c>
      <c r="H142">
        <f t="shared" si="8"/>
        <v>4.8989999999999999E-2</v>
      </c>
      <c r="I142">
        <f>(48.998-1.335*D142+2.755*10^(-2)*D142^2-3.22*10^(-4)*D142^3+1.598*10^(-6)*D142^4)*10^(-3)</f>
        <v>4.8998E-2</v>
      </c>
      <c r="J142">
        <f>EXP(52.57-(6690.9/E142)-4.681*LN(E142))</f>
        <v>6.0694701902840125</v>
      </c>
    </row>
    <row r="143" spans="2:10" x14ac:dyDescent="0.35">
      <c r="B143" s="2" t="e">
        <f>(TAN((PI()/180)*G143)-TAN((PI()/180)*A143))/TAN((PI()/180)*A143)*H143</f>
        <v>#DIV/0!</v>
      </c>
      <c r="C143" s="2" t="e">
        <f>(K143-J143)/1013*B143*0.2095*I143*1000*(32/22.414)*10</f>
        <v>#DIV/0!</v>
      </c>
      <c r="E143">
        <f t="shared" si="6"/>
        <v>273</v>
      </c>
      <c r="G143">
        <f t="shared" si="7"/>
        <v>62.14</v>
      </c>
      <c r="H143">
        <f t="shared" si="8"/>
        <v>4.8989999999999999E-2</v>
      </c>
      <c r="I143">
        <f>(48.998-1.335*D143+2.755*10^(-2)*D143^2-3.22*10^(-4)*D143^3+1.598*10^(-6)*D143^4)*10^(-3)</f>
        <v>4.8998E-2</v>
      </c>
      <c r="J143">
        <f>EXP(52.57-(6690.9/E143)-4.681*LN(E143))</f>
        <v>6.0694701902840125</v>
      </c>
    </row>
    <row r="144" spans="2:10" x14ac:dyDescent="0.35">
      <c r="B144" s="2" t="e">
        <f>(TAN((PI()/180)*G144)-TAN((PI()/180)*A144))/TAN((PI()/180)*A144)*H144</f>
        <v>#DIV/0!</v>
      </c>
      <c r="C144" s="2" t="e">
        <f>(K144-J144)/1013*B144*0.2095*I144*1000*(32/22.414)*10</f>
        <v>#DIV/0!</v>
      </c>
      <c r="E144">
        <f t="shared" si="6"/>
        <v>273</v>
      </c>
      <c r="G144">
        <f t="shared" si="7"/>
        <v>62.14</v>
      </c>
      <c r="H144">
        <f t="shared" si="8"/>
        <v>4.8989999999999999E-2</v>
      </c>
      <c r="I144">
        <f>(48.998-1.335*D144+2.755*10^(-2)*D144^2-3.22*10^(-4)*D144^3+1.598*10^(-6)*D144^4)*10^(-3)</f>
        <v>4.8998E-2</v>
      </c>
      <c r="J144">
        <f>EXP(52.57-(6690.9/E144)-4.681*LN(E144))</f>
        <v>6.0694701902840125</v>
      </c>
    </row>
    <row r="145" spans="2:10" x14ac:dyDescent="0.35">
      <c r="B145" s="2" t="e">
        <f>(TAN((PI()/180)*G145)-TAN((PI()/180)*A145))/TAN((PI()/180)*A145)*H145</f>
        <v>#DIV/0!</v>
      </c>
      <c r="C145" s="2" t="e">
        <f>(K145-J145)/1013*B145*0.2095*I145*1000*(32/22.414)*10</f>
        <v>#DIV/0!</v>
      </c>
      <c r="E145">
        <f t="shared" si="6"/>
        <v>273</v>
      </c>
      <c r="G145">
        <f t="shared" si="7"/>
        <v>62.14</v>
      </c>
      <c r="H145">
        <f t="shared" si="8"/>
        <v>4.8989999999999999E-2</v>
      </c>
      <c r="I145">
        <f>(48.998-1.335*D145+2.755*10^(-2)*D145^2-3.22*10^(-4)*D145^3+1.598*10^(-6)*D145^4)*10^(-3)</f>
        <v>4.8998E-2</v>
      </c>
      <c r="J145">
        <f>EXP(52.57-(6690.9/E145)-4.681*LN(E145))</f>
        <v>6.0694701902840125</v>
      </c>
    </row>
    <row r="146" spans="2:10" x14ac:dyDescent="0.35">
      <c r="B146" s="2" t="e">
        <f>(TAN((PI()/180)*G146)-TAN((PI()/180)*A146))/TAN((PI()/180)*A146)*H146</f>
        <v>#DIV/0!</v>
      </c>
      <c r="C146" s="2" t="e">
        <f>(K146-J146)/1013*B146*0.2095*I146*1000*(32/22.414)*10</f>
        <v>#DIV/0!</v>
      </c>
      <c r="E146">
        <f t="shared" si="6"/>
        <v>273</v>
      </c>
      <c r="G146">
        <f t="shared" si="7"/>
        <v>62.14</v>
      </c>
      <c r="H146">
        <f t="shared" si="8"/>
        <v>4.8989999999999999E-2</v>
      </c>
      <c r="I146">
        <f>(48.998-1.335*D146+2.755*10^(-2)*D146^2-3.22*10^(-4)*D146^3+1.598*10^(-6)*D146^4)*10^(-3)</f>
        <v>4.8998E-2</v>
      </c>
      <c r="J146">
        <f>EXP(52.57-(6690.9/E146)-4.681*LN(E146))</f>
        <v>6.0694701902840125</v>
      </c>
    </row>
    <row r="147" spans="2:10" x14ac:dyDescent="0.35">
      <c r="B147" s="2" t="e">
        <f>(TAN((PI()/180)*G147)-TAN((PI()/180)*A147))/TAN((PI()/180)*A147)*H147</f>
        <v>#DIV/0!</v>
      </c>
      <c r="C147" s="2" t="e">
        <f>(K147-J147)/1013*B147*0.2095*I147*1000*(32/22.414)*10</f>
        <v>#DIV/0!</v>
      </c>
      <c r="E147">
        <f t="shared" si="6"/>
        <v>273</v>
      </c>
      <c r="G147">
        <f t="shared" si="7"/>
        <v>62.14</v>
      </c>
      <c r="H147">
        <f t="shared" si="8"/>
        <v>4.8989999999999999E-2</v>
      </c>
      <c r="I147">
        <f>(48.998-1.335*D147+2.755*10^(-2)*D147^2-3.22*10^(-4)*D147^3+1.598*10^(-6)*D147^4)*10^(-3)</f>
        <v>4.8998E-2</v>
      </c>
      <c r="J147">
        <f>EXP(52.57-(6690.9/E147)-4.681*LN(E147))</f>
        <v>6.0694701902840125</v>
      </c>
    </row>
    <row r="148" spans="2:10" x14ac:dyDescent="0.35">
      <c r="B148" s="2" t="e">
        <f>(TAN((PI()/180)*G148)-TAN((PI()/180)*A148))/TAN((PI()/180)*A148)*H148</f>
        <v>#DIV/0!</v>
      </c>
      <c r="C148" s="2" t="e">
        <f>(K148-J148)/1013*B148*0.2095*I148*1000*(32/22.414)*10</f>
        <v>#DIV/0!</v>
      </c>
      <c r="E148">
        <f t="shared" si="6"/>
        <v>273</v>
      </c>
      <c r="G148">
        <f t="shared" si="7"/>
        <v>62.14</v>
      </c>
      <c r="H148">
        <f t="shared" si="8"/>
        <v>4.8989999999999999E-2</v>
      </c>
      <c r="I148">
        <f>(48.998-1.335*D148+2.755*10^(-2)*D148^2-3.22*10^(-4)*D148^3+1.598*10^(-6)*D148^4)*10^(-3)</f>
        <v>4.8998E-2</v>
      </c>
      <c r="J148">
        <f>EXP(52.57-(6690.9/E148)-4.681*LN(E148))</f>
        <v>6.0694701902840125</v>
      </c>
    </row>
    <row r="149" spans="2:10" x14ac:dyDescent="0.35">
      <c r="B149" s="2" t="e">
        <f>(TAN((PI()/180)*G149)-TAN((PI()/180)*A149))/TAN((PI()/180)*A149)*H149</f>
        <v>#DIV/0!</v>
      </c>
      <c r="C149" s="2" t="e">
        <f>(K149-J149)/1013*B149*0.2095*I149*1000*(32/22.414)*10</f>
        <v>#DIV/0!</v>
      </c>
      <c r="E149">
        <f t="shared" si="6"/>
        <v>273</v>
      </c>
      <c r="G149">
        <f t="shared" si="7"/>
        <v>62.14</v>
      </c>
      <c r="H149">
        <f t="shared" si="8"/>
        <v>4.8989999999999999E-2</v>
      </c>
      <c r="I149">
        <f>(48.998-1.335*D149+2.755*10^(-2)*D149^2-3.22*10^(-4)*D149^3+1.598*10^(-6)*D149^4)*10^(-3)</f>
        <v>4.8998E-2</v>
      </c>
      <c r="J149">
        <f>EXP(52.57-(6690.9/E149)-4.681*LN(E149))</f>
        <v>6.0694701902840125</v>
      </c>
    </row>
    <row r="150" spans="2:10" x14ac:dyDescent="0.35">
      <c r="B150" s="2" t="e">
        <f>(TAN((PI()/180)*G150)-TAN((PI()/180)*A150))/TAN((PI()/180)*A150)*H150</f>
        <v>#DIV/0!</v>
      </c>
      <c r="C150" s="2" t="e">
        <f>(K150-J150)/1013*B150*0.2095*I150*1000*(32/22.414)*10</f>
        <v>#DIV/0!</v>
      </c>
      <c r="E150">
        <f t="shared" si="6"/>
        <v>273</v>
      </c>
      <c r="G150">
        <f t="shared" si="7"/>
        <v>62.14</v>
      </c>
      <c r="H150">
        <f t="shared" si="8"/>
        <v>4.8989999999999999E-2</v>
      </c>
      <c r="I150">
        <f>(48.998-1.335*D150+2.755*10^(-2)*D150^2-3.22*10^(-4)*D150^3+1.598*10^(-6)*D150^4)*10^(-3)</f>
        <v>4.8998E-2</v>
      </c>
      <c r="J150">
        <f>EXP(52.57-(6690.9/E150)-4.681*LN(E150))</f>
        <v>6.0694701902840125</v>
      </c>
    </row>
    <row r="151" spans="2:10" x14ac:dyDescent="0.35">
      <c r="B151" s="2" t="e">
        <f>(TAN((PI()/180)*G151)-TAN((PI()/180)*A151))/TAN((PI()/180)*A151)*H151</f>
        <v>#DIV/0!</v>
      </c>
      <c r="C151" s="2" t="e">
        <f>(K151-J151)/1013*B151*0.2095*I151*1000*(32/22.414)*10</f>
        <v>#DIV/0!</v>
      </c>
      <c r="E151">
        <f t="shared" si="6"/>
        <v>273</v>
      </c>
      <c r="G151">
        <f t="shared" si="7"/>
        <v>62.14</v>
      </c>
      <c r="H151">
        <f t="shared" si="8"/>
        <v>4.8989999999999999E-2</v>
      </c>
      <c r="I151">
        <f>(48.998-1.335*D151+2.755*10^(-2)*D151^2-3.22*10^(-4)*D151^3+1.598*10^(-6)*D151^4)*10^(-3)</f>
        <v>4.8998E-2</v>
      </c>
      <c r="J151">
        <f>EXP(52.57-(6690.9/E151)-4.681*LN(E151))</f>
        <v>6.0694701902840125</v>
      </c>
    </row>
    <row r="152" spans="2:10" x14ac:dyDescent="0.35">
      <c r="B152" s="2" t="e">
        <f>(TAN((PI()/180)*G152)-TAN((PI()/180)*A152))/TAN((PI()/180)*A152)*H152</f>
        <v>#DIV/0!</v>
      </c>
      <c r="C152" s="2" t="e">
        <f>(K152-J152)/1013*B152*0.2095*I152*1000*(32/22.414)*10</f>
        <v>#DIV/0!</v>
      </c>
      <c r="E152">
        <f t="shared" si="6"/>
        <v>273</v>
      </c>
      <c r="G152">
        <f t="shared" si="7"/>
        <v>62.14</v>
      </c>
      <c r="H152">
        <f t="shared" si="8"/>
        <v>4.8989999999999999E-2</v>
      </c>
      <c r="I152">
        <f>(48.998-1.335*D152+2.755*10^(-2)*D152^2-3.22*10^(-4)*D152^3+1.598*10^(-6)*D152^4)*10^(-3)</f>
        <v>4.8998E-2</v>
      </c>
      <c r="J152">
        <f>EXP(52.57-(6690.9/E152)-4.681*LN(E152))</f>
        <v>6.0694701902840125</v>
      </c>
    </row>
    <row r="153" spans="2:10" x14ac:dyDescent="0.35">
      <c r="B153" s="2" t="e">
        <f>(TAN((PI()/180)*G153)-TAN((PI()/180)*A153))/TAN((PI()/180)*A153)*H153</f>
        <v>#DIV/0!</v>
      </c>
      <c r="C153" s="2" t="e">
        <f>(K153-J153)/1013*B153*0.2095*I153*1000*(32/22.414)*10</f>
        <v>#DIV/0!</v>
      </c>
      <c r="E153">
        <f t="shared" si="6"/>
        <v>273</v>
      </c>
      <c r="G153">
        <f t="shared" si="7"/>
        <v>62.14</v>
      </c>
      <c r="H153">
        <f t="shared" si="8"/>
        <v>4.8989999999999999E-2</v>
      </c>
      <c r="I153">
        <f>(48.998-1.335*D153+2.755*10^(-2)*D153^2-3.22*10^(-4)*D153^3+1.598*10^(-6)*D153^4)*10^(-3)</f>
        <v>4.8998E-2</v>
      </c>
      <c r="J153">
        <f>EXP(52.57-(6690.9/E153)-4.681*LN(E153))</f>
        <v>6.0694701902840125</v>
      </c>
    </row>
    <row r="154" spans="2:10" x14ac:dyDescent="0.35">
      <c r="B154" s="2" t="e">
        <f>(TAN((PI()/180)*G154)-TAN((PI()/180)*A154))/TAN((PI()/180)*A154)*H154</f>
        <v>#DIV/0!</v>
      </c>
      <c r="C154" s="2" t="e">
        <f>(K154-J154)/1013*B154*0.2095*I154*1000*(32/22.414)*10</f>
        <v>#DIV/0!</v>
      </c>
      <c r="E154">
        <f t="shared" si="6"/>
        <v>273</v>
      </c>
      <c r="G154">
        <f t="shared" si="7"/>
        <v>62.14</v>
      </c>
      <c r="H154">
        <f t="shared" si="8"/>
        <v>4.8989999999999999E-2</v>
      </c>
      <c r="I154">
        <f>(48.998-1.335*D154+2.755*10^(-2)*D154^2-3.22*10^(-4)*D154^3+1.598*10^(-6)*D154^4)*10^(-3)</f>
        <v>4.8998E-2</v>
      </c>
      <c r="J154">
        <f>EXP(52.57-(6690.9/E154)-4.681*LN(E154))</f>
        <v>6.0694701902840125</v>
      </c>
    </row>
    <row r="155" spans="2:10" x14ac:dyDescent="0.35">
      <c r="B155" s="2" t="e">
        <f>(TAN((PI()/180)*G155)-TAN((PI()/180)*A155))/TAN((PI()/180)*A155)*H155</f>
        <v>#DIV/0!</v>
      </c>
      <c r="C155" s="2" t="e">
        <f>(K155-J155)/1013*B155*0.2095*I155*1000*(32/22.414)*10</f>
        <v>#DIV/0!</v>
      </c>
      <c r="E155">
        <f t="shared" si="6"/>
        <v>273</v>
      </c>
      <c r="G155">
        <f t="shared" si="7"/>
        <v>62.14</v>
      </c>
      <c r="H155">
        <f t="shared" si="8"/>
        <v>4.8989999999999999E-2</v>
      </c>
      <c r="I155">
        <f>(48.998-1.335*D155+2.755*10^(-2)*D155^2-3.22*10^(-4)*D155^3+1.598*10^(-6)*D155^4)*10^(-3)</f>
        <v>4.8998E-2</v>
      </c>
      <c r="J155">
        <f>EXP(52.57-(6690.9/E155)-4.681*LN(E155))</f>
        <v>6.0694701902840125</v>
      </c>
    </row>
    <row r="156" spans="2:10" x14ac:dyDescent="0.35">
      <c r="B156" s="2" t="e">
        <f>(TAN((PI()/180)*G156)-TAN((PI()/180)*A156))/TAN((PI()/180)*A156)*H156</f>
        <v>#DIV/0!</v>
      </c>
      <c r="C156" s="2" t="e">
        <f>(K156-J156)/1013*B156*0.2095*I156*1000*(32/22.414)*10</f>
        <v>#DIV/0!</v>
      </c>
      <c r="E156">
        <f t="shared" si="6"/>
        <v>273</v>
      </c>
      <c r="G156">
        <f t="shared" si="7"/>
        <v>62.14</v>
      </c>
      <c r="H156">
        <f t="shared" si="8"/>
        <v>4.8989999999999999E-2</v>
      </c>
      <c r="I156">
        <f>(48.998-1.335*D156+2.755*10^(-2)*D156^2-3.22*10^(-4)*D156^3+1.598*10^(-6)*D156^4)*10^(-3)</f>
        <v>4.8998E-2</v>
      </c>
      <c r="J156">
        <f>EXP(52.57-(6690.9/E156)-4.681*LN(E156))</f>
        <v>6.0694701902840125</v>
      </c>
    </row>
    <row r="157" spans="2:10" x14ac:dyDescent="0.35">
      <c r="B157" s="2" t="e">
        <f>(TAN((PI()/180)*G157)-TAN((PI()/180)*A157))/TAN((PI()/180)*A157)*H157</f>
        <v>#DIV/0!</v>
      </c>
      <c r="C157" s="2" t="e">
        <f>(K157-J157)/1013*B157*0.2095*I157*1000*(32/22.414)*10</f>
        <v>#DIV/0!</v>
      </c>
      <c r="E157">
        <f t="shared" si="6"/>
        <v>273</v>
      </c>
      <c r="G157">
        <f t="shared" si="7"/>
        <v>62.14</v>
      </c>
      <c r="H157">
        <f t="shared" si="8"/>
        <v>4.8989999999999999E-2</v>
      </c>
      <c r="I157">
        <f>(48.998-1.335*D157+2.755*10^(-2)*D157^2-3.22*10^(-4)*D157^3+1.598*10^(-6)*D157^4)*10^(-3)</f>
        <v>4.8998E-2</v>
      </c>
      <c r="J157">
        <f>EXP(52.57-(6690.9/E157)-4.681*LN(E157))</f>
        <v>6.0694701902840125</v>
      </c>
    </row>
    <row r="158" spans="2:10" x14ac:dyDescent="0.35">
      <c r="B158" s="2" t="e">
        <f>(TAN((PI()/180)*G158)-TAN((PI()/180)*A158))/TAN((PI()/180)*A158)*H158</f>
        <v>#DIV/0!</v>
      </c>
      <c r="C158" s="2" t="e">
        <f>(K158-J158)/1013*B158*0.2095*I158*1000*(32/22.414)*10</f>
        <v>#DIV/0!</v>
      </c>
      <c r="E158">
        <f t="shared" si="6"/>
        <v>273</v>
      </c>
      <c r="G158">
        <f t="shared" si="7"/>
        <v>62.14</v>
      </c>
      <c r="H158">
        <f t="shared" si="8"/>
        <v>4.8989999999999999E-2</v>
      </c>
      <c r="I158">
        <f>(48.998-1.335*D158+2.755*10^(-2)*D158^2-3.22*10^(-4)*D158^3+1.598*10^(-6)*D158^4)*10^(-3)</f>
        <v>4.8998E-2</v>
      </c>
      <c r="J158">
        <f>EXP(52.57-(6690.9/E158)-4.681*LN(E158))</f>
        <v>6.0694701902840125</v>
      </c>
    </row>
    <row r="159" spans="2:10" x14ac:dyDescent="0.35">
      <c r="B159" s="2" t="e">
        <f>(TAN((PI()/180)*G159)-TAN((PI()/180)*A159))/TAN((PI()/180)*A159)*H159</f>
        <v>#DIV/0!</v>
      </c>
      <c r="C159" s="2" t="e">
        <f>(K159-J159)/1013*B159*0.2095*I159*1000*(32/22.414)*10</f>
        <v>#DIV/0!</v>
      </c>
      <c r="E159">
        <f t="shared" si="6"/>
        <v>273</v>
      </c>
      <c r="G159">
        <f t="shared" si="7"/>
        <v>62.14</v>
      </c>
      <c r="H159">
        <f t="shared" si="8"/>
        <v>4.8989999999999999E-2</v>
      </c>
      <c r="I159">
        <f>(48.998-1.335*D159+2.755*10^(-2)*D159^2-3.22*10^(-4)*D159^3+1.598*10^(-6)*D159^4)*10^(-3)</f>
        <v>4.8998E-2</v>
      </c>
      <c r="J159">
        <f>EXP(52.57-(6690.9/E159)-4.681*LN(E159))</f>
        <v>6.0694701902840125</v>
      </c>
    </row>
    <row r="160" spans="2:10" x14ac:dyDescent="0.35">
      <c r="B160" s="2" t="e">
        <f>(TAN((PI()/180)*G160)-TAN((PI()/180)*A160))/TAN((PI()/180)*A160)*H160</f>
        <v>#DIV/0!</v>
      </c>
      <c r="C160" s="2" t="e">
        <f>(K160-J160)/1013*B160*0.2095*I160*1000*(32/22.414)*10</f>
        <v>#DIV/0!</v>
      </c>
      <c r="E160">
        <f t="shared" si="6"/>
        <v>273</v>
      </c>
      <c r="G160">
        <f t="shared" si="7"/>
        <v>62.14</v>
      </c>
      <c r="H160">
        <f t="shared" si="8"/>
        <v>4.8989999999999999E-2</v>
      </c>
      <c r="I160">
        <f>(48.998-1.335*D160+2.755*10^(-2)*D160^2-3.22*10^(-4)*D160^3+1.598*10^(-6)*D160^4)*10^(-3)</f>
        <v>4.8998E-2</v>
      </c>
      <c r="J160">
        <f>EXP(52.57-(6690.9/E160)-4.681*LN(E160))</f>
        <v>6.0694701902840125</v>
      </c>
    </row>
    <row r="161" spans="2:10" x14ac:dyDescent="0.35">
      <c r="B161" s="2" t="e">
        <f>(TAN((PI()/180)*G161)-TAN((PI()/180)*A161))/TAN((PI()/180)*A161)*H161</f>
        <v>#DIV/0!</v>
      </c>
      <c r="C161" s="2" t="e">
        <f>(K161-J161)/1013*B161*0.2095*I161*1000*(32/22.414)*10</f>
        <v>#DIV/0!</v>
      </c>
      <c r="E161">
        <f t="shared" si="6"/>
        <v>273</v>
      </c>
      <c r="G161">
        <f t="shared" si="7"/>
        <v>62.14</v>
      </c>
      <c r="H161">
        <f t="shared" si="8"/>
        <v>4.8989999999999999E-2</v>
      </c>
      <c r="I161">
        <f>(48.998-1.335*D161+2.755*10^(-2)*D161^2-3.22*10^(-4)*D161^3+1.598*10^(-6)*D161^4)*10^(-3)</f>
        <v>4.8998E-2</v>
      </c>
      <c r="J161">
        <f>EXP(52.57-(6690.9/E161)-4.681*LN(E161))</f>
        <v>6.0694701902840125</v>
      </c>
    </row>
    <row r="162" spans="2:10" x14ac:dyDescent="0.35">
      <c r="B162" s="2" t="e">
        <f>(TAN((PI()/180)*G162)-TAN((PI()/180)*A162))/TAN((PI()/180)*A162)*H162</f>
        <v>#DIV/0!</v>
      </c>
      <c r="C162" s="2" t="e">
        <f>(K162-J162)/1013*B162*0.2095*I162*1000*(32/22.414)*10</f>
        <v>#DIV/0!</v>
      </c>
      <c r="E162">
        <f t="shared" si="6"/>
        <v>273</v>
      </c>
      <c r="G162">
        <f t="shared" si="7"/>
        <v>62.14</v>
      </c>
      <c r="H162">
        <f t="shared" si="8"/>
        <v>4.8989999999999999E-2</v>
      </c>
      <c r="I162">
        <f>(48.998-1.335*D162+2.755*10^(-2)*D162^2-3.22*10^(-4)*D162^3+1.598*10^(-6)*D162^4)*10^(-3)</f>
        <v>4.8998E-2</v>
      </c>
      <c r="J162">
        <f>EXP(52.57-(6690.9/E162)-4.681*LN(E162))</f>
        <v>6.0694701902840125</v>
      </c>
    </row>
    <row r="163" spans="2:10" x14ac:dyDescent="0.35">
      <c r="B163" s="2" t="e">
        <f>(TAN((PI()/180)*G163)-TAN((PI()/180)*A163))/TAN((PI()/180)*A163)*H163</f>
        <v>#DIV/0!</v>
      </c>
      <c r="C163" s="2" t="e">
        <f>(K163-J163)/1013*B163*0.2095*I163*1000*(32/22.414)*10</f>
        <v>#DIV/0!</v>
      </c>
      <c r="E163">
        <f t="shared" si="6"/>
        <v>273</v>
      </c>
      <c r="G163">
        <f t="shared" si="7"/>
        <v>62.14</v>
      </c>
      <c r="H163">
        <f t="shared" si="8"/>
        <v>4.8989999999999999E-2</v>
      </c>
      <c r="I163">
        <f>(48.998-1.335*D163+2.755*10^(-2)*D163^2-3.22*10^(-4)*D163^3+1.598*10^(-6)*D163^4)*10^(-3)</f>
        <v>4.8998E-2</v>
      </c>
      <c r="J163">
        <f>EXP(52.57-(6690.9/E163)-4.681*LN(E163))</f>
        <v>6.0694701902840125</v>
      </c>
    </row>
    <row r="164" spans="2:10" x14ac:dyDescent="0.35">
      <c r="B164" s="2" t="e">
        <f>(TAN((PI()/180)*G164)-TAN((PI()/180)*A164))/TAN((PI()/180)*A164)*H164</f>
        <v>#DIV/0!</v>
      </c>
      <c r="C164" s="2" t="e">
        <f>(K164-J164)/1013*B164*0.2095*I164*1000*(32/22.414)*10</f>
        <v>#DIV/0!</v>
      </c>
      <c r="E164">
        <f t="shared" si="6"/>
        <v>273</v>
      </c>
      <c r="G164">
        <f t="shared" si="7"/>
        <v>62.14</v>
      </c>
      <c r="H164">
        <f t="shared" si="8"/>
        <v>4.8989999999999999E-2</v>
      </c>
      <c r="I164">
        <f>(48.998-1.335*D164+2.755*10^(-2)*D164^2-3.22*10^(-4)*D164^3+1.598*10^(-6)*D164^4)*10^(-3)</f>
        <v>4.8998E-2</v>
      </c>
      <c r="J164">
        <f>EXP(52.57-(6690.9/E164)-4.681*LN(E164))</f>
        <v>6.0694701902840125</v>
      </c>
    </row>
    <row r="165" spans="2:10" x14ac:dyDescent="0.35">
      <c r="B165" s="2" t="e">
        <f>(TAN((PI()/180)*G165)-TAN((PI()/180)*A165))/TAN((PI()/180)*A165)*H165</f>
        <v>#DIV/0!</v>
      </c>
      <c r="C165" s="2" t="e">
        <f>(K165-J165)/1013*B165*0.2095*I165*1000*(32/22.414)*10</f>
        <v>#DIV/0!</v>
      </c>
      <c r="E165">
        <f t="shared" si="6"/>
        <v>273</v>
      </c>
      <c r="G165">
        <f t="shared" si="7"/>
        <v>62.14</v>
      </c>
      <c r="H165">
        <f t="shared" si="8"/>
        <v>4.8989999999999999E-2</v>
      </c>
      <c r="I165">
        <f>(48.998-1.335*D165+2.755*10^(-2)*D165^2-3.22*10^(-4)*D165^3+1.598*10^(-6)*D165^4)*10^(-3)</f>
        <v>4.8998E-2</v>
      </c>
      <c r="J165">
        <f>EXP(52.57-(6690.9/E165)-4.681*LN(E165))</f>
        <v>6.0694701902840125</v>
      </c>
    </row>
    <row r="166" spans="2:10" x14ac:dyDescent="0.35">
      <c r="B166" s="2" t="e">
        <f>(TAN((PI()/180)*G166)-TAN((PI()/180)*A166))/TAN((PI()/180)*A166)*H166</f>
        <v>#DIV/0!</v>
      </c>
      <c r="C166" s="2" t="e">
        <f>(K166-J166)/1013*B166*0.2095*I166*1000*(32/22.414)*10</f>
        <v>#DIV/0!</v>
      </c>
      <c r="E166">
        <f t="shared" si="6"/>
        <v>273</v>
      </c>
      <c r="G166">
        <f t="shared" si="7"/>
        <v>62.14</v>
      </c>
      <c r="H166">
        <f t="shared" si="8"/>
        <v>4.8989999999999999E-2</v>
      </c>
      <c r="I166">
        <f>(48.998-1.335*D166+2.755*10^(-2)*D166^2-3.22*10^(-4)*D166^3+1.598*10^(-6)*D166^4)*10^(-3)</f>
        <v>4.8998E-2</v>
      </c>
      <c r="J166">
        <f>EXP(52.57-(6690.9/E166)-4.681*LN(E166))</f>
        <v>6.0694701902840125</v>
      </c>
    </row>
    <row r="167" spans="2:10" x14ac:dyDescent="0.35">
      <c r="B167" s="2" t="e">
        <f>(TAN((PI()/180)*G167)-TAN((PI()/180)*A167))/TAN((PI()/180)*A167)*H167</f>
        <v>#DIV/0!</v>
      </c>
      <c r="C167" s="2" t="e">
        <f>(K167-J167)/1013*B167*0.2095*I167*1000*(32/22.414)*10</f>
        <v>#DIV/0!</v>
      </c>
      <c r="E167">
        <f t="shared" si="6"/>
        <v>273</v>
      </c>
      <c r="G167">
        <f t="shared" si="7"/>
        <v>62.14</v>
      </c>
      <c r="H167">
        <f t="shared" si="8"/>
        <v>4.8989999999999999E-2</v>
      </c>
      <c r="I167">
        <f>(48.998-1.335*D167+2.755*10^(-2)*D167^2-3.22*10^(-4)*D167^3+1.598*10^(-6)*D167^4)*10^(-3)</f>
        <v>4.8998E-2</v>
      </c>
      <c r="J167">
        <f>EXP(52.57-(6690.9/E167)-4.681*LN(E167))</f>
        <v>6.0694701902840125</v>
      </c>
    </row>
    <row r="168" spans="2:10" x14ac:dyDescent="0.35">
      <c r="B168" s="2" t="e">
        <f>(TAN((PI()/180)*G168)-TAN((PI()/180)*A168))/TAN((PI()/180)*A168)*H168</f>
        <v>#DIV/0!</v>
      </c>
      <c r="C168" s="2" t="e">
        <f>(K168-J168)/1013*B168*0.2095*I168*1000*(32/22.414)*10</f>
        <v>#DIV/0!</v>
      </c>
      <c r="E168">
        <f t="shared" si="6"/>
        <v>273</v>
      </c>
      <c r="G168">
        <f t="shared" si="7"/>
        <v>62.14</v>
      </c>
      <c r="H168">
        <f t="shared" si="8"/>
        <v>4.8989999999999999E-2</v>
      </c>
      <c r="I168">
        <f>(48.998-1.335*D168+2.755*10^(-2)*D168^2-3.22*10^(-4)*D168^3+1.598*10^(-6)*D168^4)*10^(-3)</f>
        <v>4.8998E-2</v>
      </c>
      <c r="J168">
        <f>EXP(52.57-(6690.9/E168)-4.681*LN(E168))</f>
        <v>6.0694701902840125</v>
      </c>
    </row>
    <row r="169" spans="2:10" x14ac:dyDescent="0.35">
      <c r="B169" s="2" t="e">
        <f>(TAN((PI()/180)*G169)-TAN((PI()/180)*A169))/TAN((PI()/180)*A169)*H169</f>
        <v>#DIV/0!</v>
      </c>
      <c r="C169" s="2" t="e">
        <f>(K169-J169)/1013*B169*0.2095*I169*1000*(32/22.414)*10</f>
        <v>#DIV/0!</v>
      </c>
      <c r="E169">
        <f t="shared" si="6"/>
        <v>273</v>
      </c>
      <c r="G169">
        <f t="shared" si="7"/>
        <v>62.14</v>
      </c>
      <c r="H169">
        <f t="shared" si="8"/>
        <v>4.8989999999999999E-2</v>
      </c>
      <c r="I169">
        <f>(48.998-1.335*D169+2.755*10^(-2)*D169^2-3.22*10^(-4)*D169^3+1.598*10^(-6)*D169^4)*10^(-3)</f>
        <v>4.8998E-2</v>
      </c>
      <c r="J169">
        <f>EXP(52.57-(6690.9/E169)-4.681*LN(E169))</f>
        <v>6.0694701902840125</v>
      </c>
    </row>
    <row r="170" spans="2:10" x14ac:dyDescent="0.35">
      <c r="B170" s="2" t="e">
        <f>(TAN((PI()/180)*G170)-TAN((PI()/180)*A170))/TAN((PI()/180)*A170)*H170</f>
        <v>#DIV/0!</v>
      </c>
      <c r="C170" s="2" t="e">
        <f>(K170-J170)/1013*B170*0.2095*I170*1000*(32/22.414)*10</f>
        <v>#DIV/0!</v>
      </c>
      <c r="E170">
        <f t="shared" si="6"/>
        <v>273</v>
      </c>
      <c r="G170">
        <f t="shared" si="7"/>
        <v>62.14</v>
      </c>
      <c r="H170">
        <f t="shared" si="8"/>
        <v>4.8989999999999999E-2</v>
      </c>
      <c r="I170">
        <f>(48.998-1.335*D170+2.755*10^(-2)*D170^2-3.22*10^(-4)*D170^3+1.598*10^(-6)*D170^4)*10^(-3)</f>
        <v>4.8998E-2</v>
      </c>
      <c r="J170">
        <f>EXP(52.57-(6690.9/E170)-4.681*LN(E170))</f>
        <v>6.0694701902840125</v>
      </c>
    </row>
    <row r="171" spans="2:10" x14ac:dyDescent="0.35">
      <c r="B171" s="2" t="e">
        <f>(TAN((PI()/180)*G171)-TAN((PI()/180)*A171))/TAN((PI()/180)*A171)*H171</f>
        <v>#DIV/0!</v>
      </c>
      <c r="C171" s="2" t="e">
        <f>(K171-J171)/1013*B171*0.2095*I171*1000*(32/22.414)*10</f>
        <v>#DIV/0!</v>
      </c>
      <c r="E171">
        <f t="shared" si="6"/>
        <v>273</v>
      </c>
      <c r="G171">
        <f t="shared" si="7"/>
        <v>62.14</v>
      </c>
      <c r="H171">
        <f t="shared" si="8"/>
        <v>4.8989999999999999E-2</v>
      </c>
      <c r="I171">
        <f>(48.998-1.335*D171+2.755*10^(-2)*D171^2-3.22*10^(-4)*D171^3+1.598*10^(-6)*D171^4)*10^(-3)</f>
        <v>4.8998E-2</v>
      </c>
      <c r="J171">
        <f>EXP(52.57-(6690.9/E171)-4.681*LN(E171))</f>
        <v>6.0694701902840125</v>
      </c>
    </row>
    <row r="172" spans="2:10" x14ac:dyDescent="0.35">
      <c r="B172" s="2" t="e">
        <f>(TAN((PI()/180)*G172)-TAN((PI()/180)*A172))/TAN((PI()/180)*A172)*H172</f>
        <v>#DIV/0!</v>
      </c>
      <c r="C172" s="2" t="e">
        <f>(K172-J172)/1013*B172*0.2095*I172*1000*(32/22.414)*10</f>
        <v>#DIV/0!</v>
      </c>
      <c r="E172">
        <f t="shared" si="6"/>
        <v>273</v>
      </c>
      <c r="G172">
        <f t="shared" si="7"/>
        <v>62.14</v>
      </c>
      <c r="H172">
        <f t="shared" si="8"/>
        <v>4.8989999999999999E-2</v>
      </c>
      <c r="I172">
        <f>(48.998-1.335*D172+2.755*10^(-2)*D172^2-3.22*10^(-4)*D172^3+1.598*10^(-6)*D172^4)*10^(-3)</f>
        <v>4.8998E-2</v>
      </c>
      <c r="J172">
        <f>EXP(52.57-(6690.9/E172)-4.681*LN(E172))</f>
        <v>6.0694701902840125</v>
      </c>
    </row>
    <row r="173" spans="2:10" x14ac:dyDescent="0.35">
      <c r="B173" s="2" t="e">
        <f>(TAN((PI()/180)*G173)-TAN((PI()/180)*A173))/TAN((PI()/180)*A173)*H173</f>
        <v>#DIV/0!</v>
      </c>
      <c r="C173" s="2" t="e">
        <f>(K173-J173)/1013*B173*0.2095*I173*1000*(32/22.414)*10</f>
        <v>#DIV/0!</v>
      </c>
      <c r="E173">
        <f t="shared" si="6"/>
        <v>273</v>
      </c>
      <c r="G173">
        <f t="shared" si="7"/>
        <v>62.14</v>
      </c>
      <c r="H173">
        <f t="shared" si="8"/>
        <v>4.8989999999999999E-2</v>
      </c>
      <c r="I173">
        <f>(48.998-1.335*D173+2.755*10^(-2)*D173^2-3.22*10^(-4)*D173^3+1.598*10^(-6)*D173^4)*10^(-3)</f>
        <v>4.8998E-2</v>
      </c>
      <c r="J173">
        <f>EXP(52.57-(6690.9/E173)-4.681*LN(E173))</f>
        <v>6.0694701902840125</v>
      </c>
    </row>
    <row r="174" spans="2:10" x14ac:dyDescent="0.35">
      <c r="B174" s="2" t="e">
        <f>(TAN((PI()/180)*G174)-TAN((PI()/180)*A174))/TAN((PI()/180)*A174)*H174</f>
        <v>#DIV/0!</v>
      </c>
      <c r="C174" s="2" t="e">
        <f>(K174-J174)/1013*B174*0.2095*I174*1000*(32/22.414)*10</f>
        <v>#DIV/0!</v>
      </c>
      <c r="E174">
        <f t="shared" si="6"/>
        <v>273</v>
      </c>
      <c r="G174">
        <f t="shared" si="7"/>
        <v>62.14</v>
      </c>
      <c r="H174">
        <f t="shared" si="8"/>
        <v>4.8989999999999999E-2</v>
      </c>
      <c r="I174">
        <f>(48.998-1.335*D174+2.755*10^(-2)*D174^2-3.22*10^(-4)*D174^3+1.598*10^(-6)*D174^4)*10^(-3)</f>
        <v>4.8998E-2</v>
      </c>
      <c r="J174">
        <f>EXP(52.57-(6690.9/E174)-4.681*LN(E174))</f>
        <v>6.0694701902840125</v>
      </c>
    </row>
    <row r="175" spans="2:10" x14ac:dyDescent="0.35">
      <c r="B175" s="2" t="e">
        <f>(TAN((PI()/180)*G175)-TAN((PI()/180)*A175))/TAN((PI()/180)*A175)*H175</f>
        <v>#DIV/0!</v>
      </c>
      <c r="C175" s="2" t="e">
        <f>(K175-J175)/1013*B175*0.2095*I175*1000*(32/22.414)*10</f>
        <v>#DIV/0!</v>
      </c>
      <c r="E175">
        <f t="shared" si="6"/>
        <v>273</v>
      </c>
      <c r="G175">
        <f t="shared" si="7"/>
        <v>62.14</v>
      </c>
      <c r="H175">
        <f t="shared" si="8"/>
        <v>4.8989999999999999E-2</v>
      </c>
      <c r="I175">
        <f>(48.998-1.335*D175+2.755*10^(-2)*D175^2-3.22*10^(-4)*D175^3+1.598*10^(-6)*D175^4)*10^(-3)</f>
        <v>4.8998E-2</v>
      </c>
      <c r="J175">
        <f>EXP(52.57-(6690.9/E175)-4.681*LN(E175))</f>
        <v>6.0694701902840125</v>
      </c>
    </row>
    <row r="176" spans="2:10" x14ac:dyDescent="0.35">
      <c r="B176" s="2" t="e">
        <f>(TAN((PI()/180)*G176)-TAN((PI()/180)*A176))/TAN((PI()/180)*A176)*H176</f>
        <v>#DIV/0!</v>
      </c>
      <c r="C176" s="2" t="e">
        <f>(K176-J176)/1013*B176*0.2095*I176*1000*(32/22.414)*10</f>
        <v>#DIV/0!</v>
      </c>
      <c r="E176">
        <f t="shared" si="6"/>
        <v>273</v>
      </c>
      <c r="G176">
        <f t="shared" si="7"/>
        <v>62.14</v>
      </c>
      <c r="H176">
        <f t="shared" si="8"/>
        <v>4.8989999999999999E-2</v>
      </c>
      <c r="I176">
        <f>(48.998-1.335*D176+2.755*10^(-2)*D176^2-3.22*10^(-4)*D176^3+1.598*10^(-6)*D176^4)*10^(-3)</f>
        <v>4.8998E-2</v>
      </c>
      <c r="J176">
        <f>EXP(52.57-(6690.9/E176)-4.681*LN(E176))</f>
        <v>6.0694701902840125</v>
      </c>
    </row>
    <row r="177" spans="2:10" x14ac:dyDescent="0.35">
      <c r="B177" s="2" t="e">
        <f>(TAN((PI()/180)*G177)-TAN((PI()/180)*A177))/TAN((PI()/180)*A177)*H177</f>
        <v>#DIV/0!</v>
      </c>
      <c r="C177" s="2" t="e">
        <f>(K177-J177)/1013*B177*0.2095*I177*1000*(32/22.414)*10</f>
        <v>#DIV/0!</v>
      </c>
      <c r="E177">
        <f t="shared" si="6"/>
        <v>273</v>
      </c>
      <c r="G177">
        <f t="shared" si="7"/>
        <v>62.14</v>
      </c>
      <c r="H177">
        <f t="shared" si="8"/>
        <v>4.8989999999999999E-2</v>
      </c>
      <c r="I177">
        <f>(48.998-1.335*D177+2.755*10^(-2)*D177^2-3.22*10^(-4)*D177^3+1.598*10^(-6)*D177^4)*10^(-3)</f>
        <v>4.8998E-2</v>
      </c>
      <c r="J177">
        <f>EXP(52.57-(6690.9/E177)-4.681*LN(E177))</f>
        <v>6.0694701902840125</v>
      </c>
    </row>
    <row r="178" spans="2:10" x14ac:dyDescent="0.35">
      <c r="B178" s="2" t="e">
        <f>(TAN((PI()/180)*G178)-TAN((PI()/180)*A178))/TAN((PI()/180)*A178)*H178</f>
        <v>#DIV/0!</v>
      </c>
      <c r="C178" s="2" t="e">
        <f>(K178-J178)/1013*B178*0.2095*I178*1000*(32/22.414)*10</f>
        <v>#DIV/0!</v>
      </c>
      <c r="E178">
        <f t="shared" si="6"/>
        <v>273</v>
      </c>
      <c r="G178">
        <f t="shared" si="7"/>
        <v>62.14</v>
      </c>
      <c r="H178">
        <f t="shared" si="8"/>
        <v>4.8989999999999999E-2</v>
      </c>
      <c r="I178">
        <f>(48.998-1.335*D178+2.755*10^(-2)*D178^2-3.22*10^(-4)*D178^3+1.598*10^(-6)*D178^4)*10^(-3)</f>
        <v>4.8998E-2</v>
      </c>
      <c r="J178">
        <f>EXP(52.57-(6690.9/E178)-4.681*LN(E178))</f>
        <v>6.0694701902840125</v>
      </c>
    </row>
    <row r="179" spans="2:10" x14ac:dyDescent="0.35">
      <c r="B179" s="2" t="e">
        <f>(TAN((PI()/180)*G179)-TAN((PI()/180)*A179))/TAN((PI()/180)*A179)*H179</f>
        <v>#DIV/0!</v>
      </c>
      <c r="C179" s="2" t="e">
        <f>(K179-J179)/1013*B179*0.2095*I179*1000*(32/22.414)*10</f>
        <v>#DIV/0!</v>
      </c>
      <c r="E179">
        <f t="shared" si="6"/>
        <v>273</v>
      </c>
      <c r="G179">
        <f t="shared" si="7"/>
        <v>62.14</v>
      </c>
      <c r="H179">
        <f t="shared" si="8"/>
        <v>4.8989999999999999E-2</v>
      </c>
      <c r="I179">
        <f>(48.998-1.335*D179+2.755*10^(-2)*D179^2-3.22*10^(-4)*D179^3+1.598*10^(-6)*D179^4)*10^(-3)</f>
        <v>4.8998E-2</v>
      </c>
      <c r="J179">
        <f>EXP(52.57-(6690.9/E179)-4.681*LN(E179))</f>
        <v>6.0694701902840125</v>
      </c>
    </row>
    <row r="180" spans="2:10" x14ac:dyDescent="0.35">
      <c r="B180" s="2" t="e">
        <f>(TAN((PI()/180)*G180)-TAN((PI()/180)*A180))/TAN((PI()/180)*A180)*H180</f>
        <v>#DIV/0!</v>
      </c>
      <c r="C180" s="2" t="e">
        <f>(K180-J180)/1013*B180*0.2095*I180*1000*(32/22.414)*10</f>
        <v>#DIV/0!</v>
      </c>
      <c r="E180">
        <f t="shared" si="6"/>
        <v>273</v>
      </c>
      <c r="G180">
        <f t="shared" si="7"/>
        <v>62.14</v>
      </c>
      <c r="H180">
        <f t="shared" si="8"/>
        <v>4.8989999999999999E-2</v>
      </c>
      <c r="I180">
        <f>(48.998-1.335*D180+2.755*10^(-2)*D180^2-3.22*10^(-4)*D180^3+1.598*10^(-6)*D180^4)*10^(-3)</f>
        <v>4.8998E-2</v>
      </c>
      <c r="J180">
        <f>EXP(52.57-(6690.9/E180)-4.681*LN(E180))</f>
        <v>6.0694701902840125</v>
      </c>
    </row>
    <row r="181" spans="2:10" x14ac:dyDescent="0.35">
      <c r="B181" s="2" t="e">
        <f>(TAN((PI()/180)*G181)-TAN((PI()/180)*A181))/TAN((PI()/180)*A181)*H181</f>
        <v>#DIV/0!</v>
      </c>
      <c r="C181" s="2" t="e">
        <f>(K181-J181)/1013*B181*0.2095*I181*1000*(32/22.414)*10</f>
        <v>#DIV/0!</v>
      </c>
      <c r="E181">
        <f t="shared" si="6"/>
        <v>273</v>
      </c>
      <c r="G181">
        <f t="shared" si="7"/>
        <v>62.14</v>
      </c>
      <c r="H181">
        <f t="shared" si="8"/>
        <v>4.8989999999999999E-2</v>
      </c>
      <c r="I181">
        <f>(48.998-1.335*D181+2.755*10^(-2)*D181^2-3.22*10^(-4)*D181^3+1.598*10^(-6)*D181^4)*10^(-3)</f>
        <v>4.8998E-2</v>
      </c>
      <c r="J181">
        <f>EXP(52.57-(6690.9/E181)-4.681*LN(E181))</f>
        <v>6.0694701902840125</v>
      </c>
    </row>
    <row r="182" spans="2:10" x14ac:dyDescent="0.35">
      <c r="B182" s="2" t="e">
        <f>(TAN((PI()/180)*G182)-TAN((PI()/180)*A182))/TAN((PI()/180)*A182)*H182</f>
        <v>#DIV/0!</v>
      </c>
      <c r="C182" s="2" t="e">
        <f>(K182-J182)/1013*B182*0.2095*I182*1000*(32/22.414)*10</f>
        <v>#DIV/0!</v>
      </c>
      <c r="E182">
        <f t="shared" si="6"/>
        <v>273</v>
      </c>
      <c r="G182">
        <f t="shared" si="7"/>
        <v>62.14</v>
      </c>
      <c r="H182">
        <f t="shared" si="8"/>
        <v>4.8989999999999999E-2</v>
      </c>
      <c r="I182">
        <f>(48.998-1.335*D182+2.755*10^(-2)*D182^2-3.22*10^(-4)*D182^3+1.598*10^(-6)*D182^4)*10^(-3)</f>
        <v>4.8998E-2</v>
      </c>
      <c r="J182">
        <f>EXP(52.57-(6690.9/E182)-4.681*LN(E182))</f>
        <v>6.0694701902840125</v>
      </c>
    </row>
    <row r="183" spans="2:10" x14ac:dyDescent="0.35">
      <c r="B183" s="2" t="e">
        <f>(TAN((PI()/180)*G183)-TAN((PI()/180)*A183))/TAN((PI()/180)*A183)*H183</f>
        <v>#DIV/0!</v>
      </c>
      <c r="C183" s="2" t="e">
        <f>(K183-J183)/1013*B183*0.2095*I183*1000*(32/22.414)*10</f>
        <v>#DIV/0!</v>
      </c>
      <c r="E183">
        <f t="shared" si="6"/>
        <v>273</v>
      </c>
      <c r="G183">
        <f t="shared" si="7"/>
        <v>62.14</v>
      </c>
      <c r="H183">
        <f t="shared" si="8"/>
        <v>4.8989999999999999E-2</v>
      </c>
      <c r="I183">
        <f>(48.998-1.335*D183+2.755*10^(-2)*D183^2-3.22*10^(-4)*D183^3+1.598*10^(-6)*D183^4)*10^(-3)</f>
        <v>4.8998E-2</v>
      </c>
      <c r="J183">
        <f>EXP(52.57-(6690.9/E183)-4.681*LN(E183))</f>
        <v>6.0694701902840125</v>
      </c>
    </row>
    <row r="184" spans="2:10" x14ac:dyDescent="0.35">
      <c r="B184" s="2" t="e">
        <f>(TAN((PI()/180)*G184)-TAN((PI()/180)*A184))/TAN((PI()/180)*A184)*H184</f>
        <v>#DIV/0!</v>
      </c>
      <c r="C184" s="2" t="e">
        <f>(K184-J184)/1013*B184*0.2095*I184*1000*(32/22.414)*10</f>
        <v>#DIV/0!</v>
      </c>
      <c r="E184">
        <f t="shared" si="6"/>
        <v>273</v>
      </c>
      <c r="G184">
        <f t="shared" si="7"/>
        <v>62.14</v>
      </c>
      <c r="H184">
        <f t="shared" si="8"/>
        <v>4.8989999999999999E-2</v>
      </c>
      <c r="I184">
        <f>(48.998-1.335*D184+2.755*10^(-2)*D184^2-3.22*10^(-4)*D184^3+1.598*10^(-6)*D184^4)*10^(-3)</f>
        <v>4.8998E-2</v>
      </c>
      <c r="J184">
        <f>EXP(52.57-(6690.9/E184)-4.681*LN(E184))</f>
        <v>6.0694701902840125</v>
      </c>
    </row>
    <row r="185" spans="2:10" x14ac:dyDescent="0.35">
      <c r="B185" s="2" t="e">
        <f>(TAN((PI()/180)*G185)-TAN((PI()/180)*A185))/TAN((PI()/180)*A185)*H185</f>
        <v>#DIV/0!</v>
      </c>
      <c r="C185" s="2" t="e">
        <f>(K185-J185)/1013*B185*0.2095*I185*1000*(32/22.414)*10</f>
        <v>#DIV/0!</v>
      </c>
      <c r="E185">
        <f t="shared" si="6"/>
        <v>273</v>
      </c>
      <c r="G185">
        <f t="shared" si="7"/>
        <v>62.14</v>
      </c>
      <c r="H185">
        <f t="shared" si="8"/>
        <v>4.8989999999999999E-2</v>
      </c>
      <c r="I185">
        <f>(48.998-1.335*D185+2.755*10^(-2)*D185^2-3.22*10^(-4)*D185^3+1.598*10^(-6)*D185^4)*10^(-3)</f>
        <v>4.8998E-2</v>
      </c>
      <c r="J185">
        <f>EXP(52.57-(6690.9/E185)-4.681*LN(E185))</f>
        <v>6.0694701902840125</v>
      </c>
    </row>
    <row r="186" spans="2:10" x14ac:dyDescent="0.35">
      <c r="B186" s="2" t="e">
        <f>(TAN((PI()/180)*G186)-TAN((PI()/180)*A186))/TAN((PI()/180)*A186)*H186</f>
        <v>#DIV/0!</v>
      </c>
      <c r="C186" s="2" t="e">
        <f>(K186-J186)/1013*B186*0.2095*I186*1000*(32/22.414)*10</f>
        <v>#DIV/0!</v>
      </c>
      <c r="E186">
        <f t="shared" si="6"/>
        <v>273</v>
      </c>
      <c r="G186">
        <f t="shared" si="7"/>
        <v>62.14</v>
      </c>
      <c r="H186">
        <f t="shared" si="8"/>
        <v>4.8989999999999999E-2</v>
      </c>
      <c r="I186">
        <f>(48.998-1.335*D186+2.755*10^(-2)*D186^2-3.22*10^(-4)*D186^3+1.598*10^(-6)*D186^4)*10^(-3)</f>
        <v>4.8998E-2</v>
      </c>
      <c r="J186">
        <f>EXP(52.57-(6690.9/E186)-4.681*LN(E186))</f>
        <v>6.0694701902840125</v>
      </c>
    </row>
    <row r="187" spans="2:10" x14ac:dyDescent="0.35">
      <c r="B187" s="2" t="e">
        <f>(TAN((PI()/180)*G187)-TAN((PI()/180)*A187))/TAN((PI()/180)*A187)*H187</f>
        <v>#DIV/0!</v>
      </c>
      <c r="C187" s="2" t="e">
        <f>(K187-J187)/1013*B187*0.2095*I187*1000*(32/22.414)*10</f>
        <v>#DIV/0!</v>
      </c>
      <c r="E187">
        <f t="shared" si="6"/>
        <v>273</v>
      </c>
      <c r="G187">
        <f t="shared" si="7"/>
        <v>62.14</v>
      </c>
      <c r="H187">
        <f t="shared" si="8"/>
        <v>4.8989999999999999E-2</v>
      </c>
      <c r="I187">
        <f>(48.998-1.335*D187+2.755*10^(-2)*D187^2-3.22*10^(-4)*D187^3+1.598*10^(-6)*D187^4)*10^(-3)</f>
        <v>4.8998E-2</v>
      </c>
      <c r="J187">
        <f>EXP(52.57-(6690.9/E187)-4.681*LN(E187))</f>
        <v>6.0694701902840125</v>
      </c>
    </row>
    <row r="188" spans="2:10" x14ac:dyDescent="0.35">
      <c r="B188" s="2" t="e">
        <f>(TAN((PI()/180)*G188)-TAN((PI()/180)*A188))/TAN((PI()/180)*A188)*H188</f>
        <v>#DIV/0!</v>
      </c>
      <c r="C188" s="2" t="e">
        <f>(K188-J188)/1013*B188*0.2095*I188*1000*(32/22.414)*10</f>
        <v>#DIV/0!</v>
      </c>
      <c r="E188">
        <f t="shared" si="6"/>
        <v>273</v>
      </c>
      <c r="G188">
        <f t="shared" si="7"/>
        <v>62.14</v>
      </c>
      <c r="H188">
        <f t="shared" si="8"/>
        <v>4.8989999999999999E-2</v>
      </c>
      <c r="I188">
        <f>(48.998-1.335*D188+2.755*10^(-2)*D188^2-3.22*10^(-4)*D188^3+1.598*10^(-6)*D188^4)*10^(-3)</f>
        <v>4.8998E-2</v>
      </c>
      <c r="J188">
        <f>EXP(52.57-(6690.9/E188)-4.681*LN(E188))</f>
        <v>6.0694701902840125</v>
      </c>
    </row>
    <row r="189" spans="2:10" x14ac:dyDescent="0.35">
      <c r="B189" s="2" t="e">
        <f>(TAN((PI()/180)*G189)-TAN((PI()/180)*A189))/TAN((PI()/180)*A189)*H189</f>
        <v>#DIV/0!</v>
      </c>
      <c r="C189" s="2" t="e">
        <f>(K189-J189)/1013*B189*0.2095*I189*1000*(32/22.414)*10</f>
        <v>#DIV/0!</v>
      </c>
      <c r="E189">
        <f t="shared" si="6"/>
        <v>273</v>
      </c>
      <c r="G189">
        <f t="shared" si="7"/>
        <v>62.14</v>
      </c>
      <c r="H189">
        <f t="shared" si="8"/>
        <v>4.8989999999999999E-2</v>
      </c>
      <c r="I189">
        <f>(48.998-1.335*D189+2.755*10^(-2)*D189^2-3.22*10^(-4)*D189^3+1.598*10^(-6)*D189^4)*10^(-3)</f>
        <v>4.8998E-2</v>
      </c>
      <c r="J189">
        <f>EXP(52.57-(6690.9/E189)-4.681*LN(E189))</f>
        <v>6.0694701902840125</v>
      </c>
    </row>
    <row r="190" spans="2:10" x14ac:dyDescent="0.35">
      <c r="B190" s="2" t="e">
        <f>(TAN((PI()/180)*G190)-TAN((PI()/180)*A190))/TAN((PI()/180)*A190)*H190</f>
        <v>#DIV/0!</v>
      </c>
      <c r="C190" s="2" t="e">
        <f>(K190-J190)/1013*B190*0.2095*I190*1000*(32/22.414)*10</f>
        <v>#DIV/0!</v>
      </c>
      <c r="E190">
        <f t="shared" si="6"/>
        <v>273</v>
      </c>
      <c r="G190">
        <f t="shared" si="7"/>
        <v>62.14</v>
      </c>
      <c r="H190">
        <f t="shared" si="8"/>
        <v>4.8989999999999999E-2</v>
      </c>
      <c r="I190">
        <f>(48.998-1.335*D190+2.755*10^(-2)*D190^2-3.22*10^(-4)*D190^3+1.598*10^(-6)*D190^4)*10^(-3)</f>
        <v>4.8998E-2</v>
      </c>
      <c r="J190">
        <f>EXP(52.57-(6690.9/E190)-4.681*LN(E190))</f>
        <v>6.0694701902840125</v>
      </c>
    </row>
    <row r="191" spans="2:10" x14ac:dyDescent="0.35">
      <c r="B191" s="2" t="e">
        <f>(TAN((PI()/180)*G191)-TAN((PI()/180)*A191))/TAN((PI()/180)*A191)*H191</f>
        <v>#DIV/0!</v>
      </c>
      <c r="C191" s="2" t="e">
        <f>(K191-J191)/1013*B191*0.2095*I191*1000*(32/22.414)*10</f>
        <v>#DIV/0!</v>
      </c>
      <c r="E191">
        <f t="shared" si="6"/>
        <v>273</v>
      </c>
      <c r="G191">
        <f t="shared" si="7"/>
        <v>62.14</v>
      </c>
      <c r="H191">
        <f t="shared" si="8"/>
        <v>4.8989999999999999E-2</v>
      </c>
      <c r="I191">
        <f>(48.998-1.335*D191+2.755*10^(-2)*D191^2-3.22*10^(-4)*D191^3+1.598*10^(-6)*D191^4)*10^(-3)</f>
        <v>4.8998E-2</v>
      </c>
      <c r="J191">
        <f>EXP(52.57-(6690.9/E191)-4.681*LN(E191))</f>
        <v>6.0694701902840125</v>
      </c>
    </row>
    <row r="192" spans="2:10" x14ac:dyDescent="0.35">
      <c r="B192" s="2" t="e">
        <f>(TAN((PI()/180)*G192)-TAN((PI()/180)*A192))/TAN((PI()/180)*A192)*H192</f>
        <v>#DIV/0!</v>
      </c>
      <c r="C192" s="2" t="e">
        <f>(K192-J192)/1013*B192*0.2095*I192*1000*(32/22.414)*10</f>
        <v>#DIV/0!</v>
      </c>
      <c r="E192">
        <f t="shared" si="6"/>
        <v>273</v>
      </c>
      <c r="G192">
        <f t="shared" si="7"/>
        <v>62.14</v>
      </c>
      <c r="H192">
        <f t="shared" si="8"/>
        <v>4.8989999999999999E-2</v>
      </c>
      <c r="I192">
        <f>(48.998-1.335*D192+2.755*10^(-2)*D192^2-3.22*10^(-4)*D192^3+1.598*10^(-6)*D192^4)*10^(-3)</f>
        <v>4.8998E-2</v>
      </c>
      <c r="J192">
        <f>EXP(52.57-(6690.9/E192)-4.681*LN(E192))</f>
        <v>6.0694701902840125</v>
      </c>
    </row>
    <row r="193" spans="2:10" x14ac:dyDescent="0.35">
      <c r="B193" s="2" t="e">
        <f>(TAN((PI()/180)*G193)-TAN((PI()/180)*A193))/TAN((PI()/180)*A193)*H193</f>
        <v>#DIV/0!</v>
      </c>
      <c r="C193" s="2" t="e">
        <f>(K193-J193)/1013*B193*0.2095*I193*1000*(32/22.414)*10</f>
        <v>#DIV/0!</v>
      </c>
      <c r="E193">
        <f t="shared" si="6"/>
        <v>273</v>
      </c>
      <c r="G193">
        <f t="shared" si="7"/>
        <v>62.14</v>
      </c>
      <c r="H193">
        <f t="shared" si="8"/>
        <v>4.8989999999999999E-2</v>
      </c>
      <c r="I193">
        <f>(48.998-1.335*D193+2.755*10^(-2)*D193^2-3.22*10^(-4)*D193^3+1.598*10^(-6)*D193^4)*10^(-3)</f>
        <v>4.8998E-2</v>
      </c>
      <c r="J193">
        <f>EXP(52.57-(6690.9/E193)-4.681*LN(E193))</f>
        <v>6.0694701902840125</v>
      </c>
    </row>
    <row r="194" spans="2:10" x14ac:dyDescent="0.35">
      <c r="B194" s="2" t="e">
        <f>(TAN((PI()/180)*G194)-TAN((PI()/180)*A194))/TAN((PI()/180)*A194)*H194</f>
        <v>#DIV/0!</v>
      </c>
      <c r="C194" s="2" t="e">
        <f>(K194-J194)/1013*B194*0.2095*I194*1000*(32/22.414)*10</f>
        <v>#DIV/0!</v>
      </c>
      <c r="E194">
        <f t="shared" ref="E194:E257" si="9">273+D194</f>
        <v>273</v>
      </c>
      <c r="G194">
        <f t="shared" si="7"/>
        <v>62.14</v>
      </c>
      <c r="H194">
        <f t="shared" si="8"/>
        <v>4.8989999999999999E-2</v>
      </c>
      <c r="I194">
        <f>(48.998-1.335*D194+2.755*10^(-2)*D194^2-3.22*10^(-4)*D194^3+1.598*10^(-6)*D194^4)*10^(-3)</f>
        <v>4.8998E-2</v>
      </c>
      <c r="J194">
        <f>EXP(52.57-(6690.9/E194)-4.681*LN(E194))</f>
        <v>6.0694701902840125</v>
      </c>
    </row>
    <row r="195" spans="2:10" x14ac:dyDescent="0.35">
      <c r="B195" s="2" t="e">
        <f>(TAN((PI()/180)*G195)-TAN((PI()/180)*A195))/TAN((PI()/180)*A195)*H195</f>
        <v>#DIV/0!</v>
      </c>
      <c r="C195" s="2" t="e">
        <f>(K195-J195)/1013*B195*0.2095*I195*1000*(32/22.414)*10</f>
        <v>#DIV/0!</v>
      </c>
      <c r="E195">
        <f t="shared" si="9"/>
        <v>273</v>
      </c>
      <c r="G195">
        <f t="shared" ref="G195:G258" si="10">62.14-0.08915*D195</f>
        <v>62.14</v>
      </c>
      <c r="H195">
        <f t="shared" ref="H195:H258" si="11">0.04899+4.965*10^(-4)*D195</f>
        <v>4.8989999999999999E-2</v>
      </c>
      <c r="I195">
        <f>(48.998-1.335*D195+2.755*10^(-2)*D195^2-3.22*10^(-4)*D195^3+1.598*10^(-6)*D195^4)*10^(-3)</f>
        <v>4.8998E-2</v>
      </c>
      <c r="J195">
        <f>EXP(52.57-(6690.9/E195)-4.681*LN(E195))</f>
        <v>6.0694701902840125</v>
      </c>
    </row>
    <row r="196" spans="2:10" x14ac:dyDescent="0.35">
      <c r="B196" s="2" t="e">
        <f>(TAN((PI()/180)*G196)-TAN((PI()/180)*A196))/TAN((PI()/180)*A196)*H196</f>
        <v>#DIV/0!</v>
      </c>
      <c r="C196" s="2" t="e">
        <f>(K196-J196)/1013*B196*0.2095*I196*1000*(32/22.414)*10</f>
        <v>#DIV/0!</v>
      </c>
      <c r="E196">
        <f t="shared" si="9"/>
        <v>273</v>
      </c>
      <c r="G196">
        <f t="shared" si="10"/>
        <v>62.14</v>
      </c>
      <c r="H196">
        <f t="shared" si="11"/>
        <v>4.8989999999999999E-2</v>
      </c>
      <c r="I196">
        <f>(48.998-1.335*D196+2.755*10^(-2)*D196^2-3.22*10^(-4)*D196^3+1.598*10^(-6)*D196^4)*10^(-3)</f>
        <v>4.8998E-2</v>
      </c>
      <c r="J196">
        <f>EXP(52.57-(6690.9/E196)-4.681*LN(E196))</f>
        <v>6.0694701902840125</v>
      </c>
    </row>
    <row r="197" spans="2:10" x14ac:dyDescent="0.35">
      <c r="B197" s="2" t="e">
        <f>(TAN((PI()/180)*G197)-TAN((PI()/180)*A197))/TAN((PI()/180)*A197)*H197</f>
        <v>#DIV/0!</v>
      </c>
      <c r="C197" s="2" t="e">
        <f>(K197-J197)/1013*B197*0.2095*I197*1000*(32/22.414)*10</f>
        <v>#DIV/0!</v>
      </c>
      <c r="E197">
        <f t="shared" si="9"/>
        <v>273</v>
      </c>
      <c r="G197">
        <f t="shared" si="10"/>
        <v>62.14</v>
      </c>
      <c r="H197">
        <f t="shared" si="11"/>
        <v>4.8989999999999999E-2</v>
      </c>
      <c r="I197">
        <f>(48.998-1.335*D197+2.755*10^(-2)*D197^2-3.22*10^(-4)*D197^3+1.598*10^(-6)*D197^4)*10^(-3)</f>
        <v>4.8998E-2</v>
      </c>
      <c r="J197">
        <f>EXP(52.57-(6690.9/E197)-4.681*LN(E197))</f>
        <v>6.0694701902840125</v>
      </c>
    </row>
    <row r="198" spans="2:10" x14ac:dyDescent="0.35">
      <c r="B198" s="2" t="e">
        <f>(TAN((PI()/180)*G198)-TAN((PI()/180)*A198))/TAN((PI()/180)*A198)*H198</f>
        <v>#DIV/0!</v>
      </c>
      <c r="C198" s="2" t="e">
        <f>(K198-J198)/1013*B198*0.2095*I198*1000*(32/22.414)*10</f>
        <v>#DIV/0!</v>
      </c>
      <c r="E198">
        <f t="shared" si="9"/>
        <v>273</v>
      </c>
      <c r="G198">
        <f t="shared" si="10"/>
        <v>62.14</v>
      </c>
      <c r="H198">
        <f t="shared" si="11"/>
        <v>4.8989999999999999E-2</v>
      </c>
      <c r="I198">
        <f>(48.998-1.335*D198+2.755*10^(-2)*D198^2-3.22*10^(-4)*D198^3+1.598*10^(-6)*D198^4)*10^(-3)</f>
        <v>4.8998E-2</v>
      </c>
      <c r="J198">
        <f>EXP(52.57-(6690.9/E198)-4.681*LN(E198))</f>
        <v>6.0694701902840125</v>
      </c>
    </row>
    <row r="199" spans="2:10" x14ac:dyDescent="0.35">
      <c r="B199" s="2" t="e">
        <f>(TAN((PI()/180)*G199)-TAN((PI()/180)*A199))/TAN((PI()/180)*A199)*H199</f>
        <v>#DIV/0!</v>
      </c>
      <c r="C199" s="2" t="e">
        <f>(K199-J199)/1013*B199*0.2095*I199*1000*(32/22.414)*10</f>
        <v>#DIV/0!</v>
      </c>
      <c r="E199">
        <f t="shared" si="9"/>
        <v>273</v>
      </c>
      <c r="G199">
        <f t="shared" si="10"/>
        <v>62.14</v>
      </c>
      <c r="H199">
        <f t="shared" si="11"/>
        <v>4.8989999999999999E-2</v>
      </c>
      <c r="I199">
        <f>(48.998-1.335*D199+2.755*10^(-2)*D199^2-3.22*10^(-4)*D199^3+1.598*10^(-6)*D199^4)*10^(-3)</f>
        <v>4.8998E-2</v>
      </c>
      <c r="J199">
        <f>EXP(52.57-(6690.9/E199)-4.681*LN(E199))</f>
        <v>6.0694701902840125</v>
      </c>
    </row>
    <row r="200" spans="2:10" x14ac:dyDescent="0.35">
      <c r="B200" s="2" t="e">
        <f>(TAN((PI()/180)*G200)-TAN((PI()/180)*A200))/TAN((PI()/180)*A200)*H200</f>
        <v>#DIV/0!</v>
      </c>
      <c r="C200" s="2" t="e">
        <f>(K200-J200)/1013*B200*0.2095*I200*1000*(32/22.414)*10</f>
        <v>#DIV/0!</v>
      </c>
      <c r="E200">
        <f t="shared" si="9"/>
        <v>273</v>
      </c>
      <c r="G200">
        <f t="shared" si="10"/>
        <v>62.14</v>
      </c>
      <c r="H200">
        <f t="shared" si="11"/>
        <v>4.8989999999999999E-2</v>
      </c>
      <c r="I200">
        <f>(48.998-1.335*D200+2.755*10^(-2)*D200^2-3.22*10^(-4)*D200^3+1.598*10^(-6)*D200^4)*10^(-3)</f>
        <v>4.8998E-2</v>
      </c>
      <c r="J200">
        <f>EXP(52.57-(6690.9/E200)-4.681*LN(E200))</f>
        <v>6.0694701902840125</v>
      </c>
    </row>
    <row r="201" spans="2:10" x14ac:dyDescent="0.35">
      <c r="B201" s="2" t="e">
        <f>(TAN((PI()/180)*G201)-TAN((PI()/180)*A201))/TAN((PI()/180)*A201)*H201</f>
        <v>#DIV/0!</v>
      </c>
      <c r="C201" s="2" t="e">
        <f>(K201-J201)/1013*B201*0.2095*I201*1000*(32/22.414)*10</f>
        <v>#DIV/0!</v>
      </c>
      <c r="E201">
        <f t="shared" si="9"/>
        <v>273</v>
      </c>
      <c r="G201">
        <f t="shared" si="10"/>
        <v>62.14</v>
      </c>
      <c r="H201">
        <f t="shared" si="11"/>
        <v>4.8989999999999999E-2</v>
      </c>
      <c r="I201">
        <f>(48.998-1.335*D201+2.755*10^(-2)*D201^2-3.22*10^(-4)*D201^3+1.598*10^(-6)*D201^4)*10^(-3)</f>
        <v>4.8998E-2</v>
      </c>
      <c r="J201">
        <f>EXP(52.57-(6690.9/E201)-4.681*LN(E201))</f>
        <v>6.0694701902840125</v>
      </c>
    </row>
    <row r="202" spans="2:10" x14ac:dyDescent="0.35">
      <c r="B202" s="2" t="e">
        <f>(TAN((PI()/180)*G202)-TAN((PI()/180)*A202))/TAN((PI()/180)*A202)*H202</f>
        <v>#DIV/0!</v>
      </c>
      <c r="C202" s="2" t="e">
        <f>(K202-J202)/1013*B202*0.2095*I202*1000*(32/22.414)*10</f>
        <v>#DIV/0!</v>
      </c>
      <c r="E202">
        <f t="shared" si="9"/>
        <v>273</v>
      </c>
      <c r="G202">
        <f t="shared" si="10"/>
        <v>62.14</v>
      </c>
      <c r="H202">
        <f t="shared" si="11"/>
        <v>4.8989999999999999E-2</v>
      </c>
      <c r="I202">
        <f>(48.998-1.335*D202+2.755*10^(-2)*D202^2-3.22*10^(-4)*D202^3+1.598*10^(-6)*D202^4)*10^(-3)</f>
        <v>4.8998E-2</v>
      </c>
      <c r="J202">
        <f>EXP(52.57-(6690.9/E202)-4.681*LN(E202))</f>
        <v>6.0694701902840125</v>
      </c>
    </row>
    <row r="203" spans="2:10" x14ac:dyDescent="0.35">
      <c r="B203" s="2" t="e">
        <f>(TAN((PI()/180)*G203)-TAN((PI()/180)*A203))/TAN((PI()/180)*A203)*H203</f>
        <v>#DIV/0!</v>
      </c>
      <c r="C203" s="2" t="e">
        <f>(K203-J203)/1013*B203*0.2095*I203*1000*(32/22.414)*10</f>
        <v>#DIV/0!</v>
      </c>
      <c r="E203">
        <f t="shared" si="9"/>
        <v>273</v>
      </c>
      <c r="G203">
        <f t="shared" si="10"/>
        <v>62.14</v>
      </c>
      <c r="H203">
        <f t="shared" si="11"/>
        <v>4.8989999999999999E-2</v>
      </c>
      <c r="I203">
        <f>(48.998-1.335*D203+2.755*10^(-2)*D203^2-3.22*10^(-4)*D203^3+1.598*10^(-6)*D203^4)*10^(-3)</f>
        <v>4.8998E-2</v>
      </c>
      <c r="J203">
        <f>EXP(52.57-(6690.9/E203)-4.681*LN(E203))</f>
        <v>6.0694701902840125</v>
      </c>
    </row>
    <row r="204" spans="2:10" x14ac:dyDescent="0.35">
      <c r="B204" s="2" t="e">
        <f>(TAN((PI()/180)*G204)-TAN((PI()/180)*A204))/TAN((PI()/180)*A204)*H204</f>
        <v>#DIV/0!</v>
      </c>
      <c r="C204" s="2" t="e">
        <f>(K204-J204)/1013*B204*0.2095*I204*1000*(32/22.414)*10</f>
        <v>#DIV/0!</v>
      </c>
      <c r="E204">
        <f t="shared" si="9"/>
        <v>273</v>
      </c>
      <c r="G204">
        <f t="shared" si="10"/>
        <v>62.14</v>
      </c>
      <c r="H204">
        <f t="shared" si="11"/>
        <v>4.8989999999999999E-2</v>
      </c>
      <c r="I204">
        <f>(48.998-1.335*D204+2.755*10^(-2)*D204^2-3.22*10^(-4)*D204^3+1.598*10^(-6)*D204^4)*10^(-3)</f>
        <v>4.8998E-2</v>
      </c>
      <c r="J204">
        <f>EXP(52.57-(6690.9/E204)-4.681*LN(E204))</f>
        <v>6.0694701902840125</v>
      </c>
    </row>
    <row r="205" spans="2:10" x14ac:dyDescent="0.35">
      <c r="B205" s="2" t="e">
        <f>(TAN((PI()/180)*G205)-TAN((PI()/180)*A205))/TAN((PI()/180)*A205)*H205</f>
        <v>#DIV/0!</v>
      </c>
      <c r="C205" s="2" t="e">
        <f>(K205-J205)/1013*B205*0.2095*I205*1000*(32/22.414)*10</f>
        <v>#DIV/0!</v>
      </c>
      <c r="E205">
        <f t="shared" si="9"/>
        <v>273</v>
      </c>
      <c r="G205">
        <f t="shared" si="10"/>
        <v>62.14</v>
      </c>
      <c r="H205">
        <f t="shared" si="11"/>
        <v>4.8989999999999999E-2</v>
      </c>
      <c r="I205">
        <f>(48.998-1.335*D205+2.755*10^(-2)*D205^2-3.22*10^(-4)*D205^3+1.598*10^(-6)*D205^4)*10^(-3)</f>
        <v>4.8998E-2</v>
      </c>
      <c r="J205">
        <f>EXP(52.57-(6690.9/E205)-4.681*LN(E205))</f>
        <v>6.0694701902840125</v>
      </c>
    </row>
    <row r="206" spans="2:10" x14ac:dyDescent="0.35">
      <c r="B206" s="2" t="e">
        <f>(TAN((PI()/180)*G206)-TAN((PI()/180)*A206))/TAN((PI()/180)*A206)*H206</f>
        <v>#DIV/0!</v>
      </c>
      <c r="C206" s="2" t="e">
        <f>(K206-J206)/1013*B206*0.2095*I206*1000*(32/22.414)*10</f>
        <v>#DIV/0!</v>
      </c>
      <c r="E206">
        <f t="shared" si="9"/>
        <v>273</v>
      </c>
      <c r="G206">
        <f t="shared" si="10"/>
        <v>62.14</v>
      </c>
      <c r="H206">
        <f t="shared" si="11"/>
        <v>4.8989999999999999E-2</v>
      </c>
      <c r="I206">
        <f>(48.998-1.335*D206+2.755*10^(-2)*D206^2-3.22*10^(-4)*D206^3+1.598*10^(-6)*D206^4)*10^(-3)</f>
        <v>4.8998E-2</v>
      </c>
      <c r="J206">
        <f>EXP(52.57-(6690.9/E206)-4.681*LN(E206))</f>
        <v>6.0694701902840125</v>
      </c>
    </row>
    <row r="207" spans="2:10" x14ac:dyDescent="0.35">
      <c r="B207" s="2" t="e">
        <f>(TAN((PI()/180)*G207)-TAN((PI()/180)*A207))/TAN((PI()/180)*A207)*H207</f>
        <v>#DIV/0!</v>
      </c>
      <c r="C207" s="2" t="e">
        <f>(K207-J207)/1013*B207*0.2095*I207*1000*(32/22.414)*10</f>
        <v>#DIV/0!</v>
      </c>
      <c r="E207">
        <f t="shared" si="9"/>
        <v>273</v>
      </c>
      <c r="G207">
        <f t="shared" si="10"/>
        <v>62.14</v>
      </c>
      <c r="H207">
        <f t="shared" si="11"/>
        <v>4.8989999999999999E-2</v>
      </c>
      <c r="I207">
        <f>(48.998-1.335*D207+2.755*10^(-2)*D207^2-3.22*10^(-4)*D207^3+1.598*10^(-6)*D207^4)*10^(-3)</f>
        <v>4.8998E-2</v>
      </c>
      <c r="J207">
        <f>EXP(52.57-(6690.9/E207)-4.681*LN(E207))</f>
        <v>6.0694701902840125</v>
      </c>
    </row>
    <row r="208" spans="2:10" x14ac:dyDescent="0.35">
      <c r="B208" s="2" t="e">
        <f>(TAN((PI()/180)*G208)-TAN((PI()/180)*A208))/TAN((PI()/180)*A208)*H208</f>
        <v>#DIV/0!</v>
      </c>
      <c r="C208" s="2" t="e">
        <f>(K208-J208)/1013*B208*0.2095*I208*1000*(32/22.414)*10</f>
        <v>#DIV/0!</v>
      </c>
      <c r="E208">
        <f t="shared" si="9"/>
        <v>273</v>
      </c>
      <c r="G208">
        <f t="shared" si="10"/>
        <v>62.14</v>
      </c>
      <c r="H208">
        <f t="shared" si="11"/>
        <v>4.8989999999999999E-2</v>
      </c>
      <c r="I208">
        <f>(48.998-1.335*D208+2.755*10^(-2)*D208^2-3.22*10^(-4)*D208^3+1.598*10^(-6)*D208^4)*10^(-3)</f>
        <v>4.8998E-2</v>
      </c>
      <c r="J208">
        <f>EXP(52.57-(6690.9/E208)-4.681*LN(E208))</f>
        <v>6.0694701902840125</v>
      </c>
    </row>
    <row r="209" spans="2:10" x14ac:dyDescent="0.35">
      <c r="B209" s="2" t="e">
        <f>(TAN((PI()/180)*G209)-TAN((PI()/180)*A209))/TAN((PI()/180)*A209)*H209</f>
        <v>#DIV/0!</v>
      </c>
      <c r="C209" s="2" t="e">
        <f>(K209-J209)/1013*B209*0.2095*I209*1000*(32/22.414)*10</f>
        <v>#DIV/0!</v>
      </c>
      <c r="E209">
        <f t="shared" si="9"/>
        <v>273</v>
      </c>
      <c r="G209">
        <f t="shared" si="10"/>
        <v>62.14</v>
      </c>
      <c r="H209">
        <f t="shared" si="11"/>
        <v>4.8989999999999999E-2</v>
      </c>
      <c r="I209">
        <f>(48.998-1.335*D209+2.755*10^(-2)*D209^2-3.22*10^(-4)*D209^3+1.598*10^(-6)*D209^4)*10^(-3)</f>
        <v>4.8998E-2</v>
      </c>
      <c r="J209">
        <f>EXP(52.57-(6690.9/E209)-4.681*LN(E209))</f>
        <v>6.0694701902840125</v>
      </c>
    </row>
    <row r="210" spans="2:10" x14ac:dyDescent="0.35">
      <c r="B210" s="2" t="e">
        <f>(TAN((PI()/180)*G210)-TAN((PI()/180)*A210))/TAN((PI()/180)*A210)*H210</f>
        <v>#DIV/0!</v>
      </c>
      <c r="C210" s="2" t="e">
        <f>(K210-J210)/1013*B210*0.2095*I210*1000*(32/22.414)*10</f>
        <v>#DIV/0!</v>
      </c>
      <c r="E210">
        <f t="shared" si="9"/>
        <v>273</v>
      </c>
      <c r="G210">
        <f t="shared" si="10"/>
        <v>62.14</v>
      </c>
      <c r="H210">
        <f t="shared" si="11"/>
        <v>4.8989999999999999E-2</v>
      </c>
      <c r="I210">
        <f>(48.998-1.335*D210+2.755*10^(-2)*D210^2-3.22*10^(-4)*D210^3+1.598*10^(-6)*D210^4)*10^(-3)</f>
        <v>4.8998E-2</v>
      </c>
      <c r="J210">
        <f>EXP(52.57-(6690.9/E210)-4.681*LN(E210))</f>
        <v>6.0694701902840125</v>
      </c>
    </row>
    <row r="211" spans="2:10" x14ac:dyDescent="0.35">
      <c r="B211" s="2" t="e">
        <f>(TAN((PI()/180)*G211)-TAN((PI()/180)*A211))/TAN((PI()/180)*A211)*H211</f>
        <v>#DIV/0!</v>
      </c>
      <c r="C211" s="2" t="e">
        <f>(K211-J211)/1013*B211*0.2095*I211*1000*(32/22.414)*10</f>
        <v>#DIV/0!</v>
      </c>
      <c r="E211">
        <f t="shared" si="9"/>
        <v>273</v>
      </c>
      <c r="G211">
        <f t="shared" si="10"/>
        <v>62.14</v>
      </c>
      <c r="H211">
        <f t="shared" si="11"/>
        <v>4.8989999999999999E-2</v>
      </c>
      <c r="I211">
        <f>(48.998-1.335*D211+2.755*10^(-2)*D211^2-3.22*10^(-4)*D211^3+1.598*10^(-6)*D211^4)*10^(-3)</f>
        <v>4.8998E-2</v>
      </c>
      <c r="J211">
        <f>EXP(52.57-(6690.9/E211)-4.681*LN(E211))</f>
        <v>6.0694701902840125</v>
      </c>
    </row>
    <row r="212" spans="2:10" x14ac:dyDescent="0.35">
      <c r="B212" s="2" t="e">
        <f>(TAN((PI()/180)*G212)-TAN((PI()/180)*A212))/TAN((PI()/180)*A212)*H212</f>
        <v>#DIV/0!</v>
      </c>
      <c r="C212" s="2" t="e">
        <f>(K212-J212)/1013*B212*0.2095*I212*1000*(32/22.414)*10</f>
        <v>#DIV/0!</v>
      </c>
      <c r="E212">
        <f t="shared" si="9"/>
        <v>273</v>
      </c>
      <c r="G212">
        <f t="shared" si="10"/>
        <v>62.14</v>
      </c>
      <c r="H212">
        <f t="shared" si="11"/>
        <v>4.8989999999999999E-2</v>
      </c>
      <c r="I212">
        <f>(48.998-1.335*D212+2.755*10^(-2)*D212^2-3.22*10^(-4)*D212^3+1.598*10^(-6)*D212^4)*10^(-3)</f>
        <v>4.8998E-2</v>
      </c>
      <c r="J212">
        <f>EXP(52.57-(6690.9/E212)-4.681*LN(E212))</f>
        <v>6.0694701902840125</v>
      </c>
    </row>
    <row r="213" spans="2:10" x14ac:dyDescent="0.35">
      <c r="B213" s="2" t="e">
        <f>(TAN((PI()/180)*G213)-TAN((PI()/180)*A213))/TAN((PI()/180)*A213)*H213</f>
        <v>#DIV/0!</v>
      </c>
      <c r="C213" s="2" t="e">
        <f>(K213-J213)/1013*B213*0.2095*I213*1000*(32/22.414)*10</f>
        <v>#DIV/0!</v>
      </c>
      <c r="E213">
        <f t="shared" si="9"/>
        <v>273</v>
      </c>
      <c r="G213">
        <f t="shared" si="10"/>
        <v>62.14</v>
      </c>
      <c r="H213">
        <f t="shared" si="11"/>
        <v>4.8989999999999999E-2</v>
      </c>
      <c r="I213">
        <f>(48.998-1.335*D213+2.755*10^(-2)*D213^2-3.22*10^(-4)*D213^3+1.598*10^(-6)*D213^4)*10^(-3)</f>
        <v>4.8998E-2</v>
      </c>
      <c r="J213">
        <f>EXP(52.57-(6690.9/E213)-4.681*LN(E213))</f>
        <v>6.0694701902840125</v>
      </c>
    </row>
    <row r="214" spans="2:10" x14ac:dyDescent="0.35">
      <c r="B214" s="2" t="e">
        <f>(TAN((PI()/180)*G214)-TAN((PI()/180)*A214))/TAN((PI()/180)*A214)*H214</f>
        <v>#DIV/0!</v>
      </c>
      <c r="C214" s="2" t="e">
        <f>(K214-J214)/1013*B214*0.2095*I214*1000*(32/22.414)*10</f>
        <v>#DIV/0!</v>
      </c>
      <c r="E214">
        <f t="shared" si="9"/>
        <v>273</v>
      </c>
      <c r="G214">
        <f t="shared" si="10"/>
        <v>62.14</v>
      </c>
      <c r="H214">
        <f t="shared" si="11"/>
        <v>4.8989999999999999E-2</v>
      </c>
      <c r="I214">
        <f>(48.998-1.335*D214+2.755*10^(-2)*D214^2-3.22*10^(-4)*D214^3+1.598*10^(-6)*D214^4)*10^(-3)</f>
        <v>4.8998E-2</v>
      </c>
      <c r="J214">
        <f>EXP(52.57-(6690.9/E214)-4.681*LN(E214))</f>
        <v>6.0694701902840125</v>
      </c>
    </row>
    <row r="215" spans="2:10" x14ac:dyDescent="0.35">
      <c r="B215" s="2" t="e">
        <f>(TAN((PI()/180)*G215)-TAN((PI()/180)*A215))/TAN((PI()/180)*A215)*H215</f>
        <v>#DIV/0!</v>
      </c>
      <c r="C215" s="2" t="e">
        <f>(K215-J215)/1013*B215*0.2095*I215*1000*(32/22.414)*10</f>
        <v>#DIV/0!</v>
      </c>
      <c r="E215">
        <f t="shared" si="9"/>
        <v>273</v>
      </c>
      <c r="G215">
        <f t="shared" si="10"/>
        <v>62.14</v>
      </c>
      <c r="H215">
        <f t="shared" si="11"/>
        <v>4.8989999999999999E-2</v>
      </c>
      <c r="I215">
        <f>(48.998-1.335*D215+2.755*10^(-2)*D215^2-3.22*10^(-4)*D215^3+1.598*10^(-6)*D215^4)*10^(-3)</f>
        <v>4.8998E-2</v>
      </c>
      <c r="J215">
        <f>EXP(52.57-(6690.9/E215)-4.681*LN(E215))</f>
        <v>6.0694701902840125</v>
      </c>
    </row>
    <row r="216" spans="2:10" x14ac:dyDescent="0.35">
      <c r="B216" s="2" t="e">
        <f>(TAN((PI()/180)*G216)-TAN((PI()/180)*A216))/TAN((PI()/180)*A216)*H216</f>
        <v>#DIV/0!</v>
      </c>
      <c r="C216" s="2" t="e">
        <f>(K216-J216)/1013*B216*0.2095*I216*1000*(32/22.414)*10</f>
        <v>#DIV/0!</v>
      </c>
      <c r="E216">
        <f t="shared" si="9"/>
        <v>273</v>
      </c>
      <c r="G216">
        <f t="shared" si="10"/>
        <v>62.14</v>
      </c>
      <c r="H216">
        <f t="shared" si="11"/>
        <v>4.8989999999999999E-2</v>
      </c>
      <c r="I216">
        <f>(48.998-1.335*D216+2.755*10^(-2)*D216^2-3.22*10^(-4)*D216^3+1.598*10^(-6)*D216^4)*10^(-3)</f>
        <v>4.8998E-2</v>
      </c>
      <c r="J216">
        <f>EXP(52.57-(6690.9/E216)-4.681*LN(E216))</f>
        <v>6.0694701902840125</v>
      </c>
    </row>
    <row r="217" spans="2:10" x14ac:dyDescent="0.35">
      <c r="B217" s="2" t="e">
        <f>(TAN((PI()/180)*G217)-TAN((PI()/180)*A217))/TAN((PI()/180)*A217)*H217</f>
        <v>#DIV/0!</v>
      </c>
      <c r="C217" s="2" t="e">
        <f>(K217-J217)/1013*B217*0.2095*I217*1000*(32/22.414)*10</f>
        <v>#DIV/0!</v>
      </c>
      <c r="E217">
        <f t="shared" si="9"/>
        <v>273</v>
      </c>
      <c r="G217">
        <f t="shared" si="10"/>
        <v>62.14</v>
      </c>
      <c r="H217">
        <f t="shared" si="11"/>
        <v>4.8989999999999999E-2</v>
      </c>
      <c r="I217">
        <f>(48.998-1.335*D217+2.755*10^(-2)*D217^2-3.22*10^(-4)*D217^3+1.598*10^(-6)*D217^4)*10^(-3)</f>
        <v>4.8998E-2</v>
      </c>
      <c r="J217">
        <f>EXP(52.57-(6690.9/E217)-4.681*LN(E217))</f>
        <v>6.0694701902840125</v>
      </c>
    </row>
    <row r="218" spans="2:10" x14ac:dyDescent="0.35">
      <c r="B218" s="2" t="e">
        <f>(TAN((PI()/180)*G218)-TAN((PI()/180)*A218))/TAN((PI()/180)*A218)*H218</f>
        <v>#DIV/0!</v>
      </c>
      <c r="C218" s="2" t="e">
        <f>(K218-J218)/1013*B218*0.2095*I218*1000*(32/22.414)*10</f>
        <v>#DIV/0!</v>
      </c>
      <c r="E218">
        <f t="shared" si="9"/>
        <v>273</v>
      </c>
      <c r="G218">
        <f t="shared" si="10"/>
        <v>62.14</v>
      </c>
      <c r="H218">
        <f t="shared" si="11"/>
        <v>4.8989999999999999E-2</v>
      </c>
      <c r="I218">
        <f>(48.998-1.335*D218+2.755*10^(-2)*D218^2-3.22*10^(-4)*D218^3+1.598*10^(-6)*D218^4)*10^(-3)</f>
        <v>4.8998E-2</v>
      </c>
      <c r="J218">
        <f>EXP(52.57-(6690.9/E218)-4.681*LN(E218))</f>
        <v>6.0694701902840125</v>
      </c>
    </row>
    <row r="219" spans="2:10" x14ac:dyDescent="0.35">
      <c r="B219" s="2" t="e">
        <f>(TAN((PI()/180)*G219)-TAN((PI()/180)*A219))/TAN((PI()/180)*A219)*H219</f>
        <v>#DIV/0!</v>
      </c>
      <c r="C219" s="2" t="e">
        <f>(K219-J219)/1013*B219*0.2095*I219*1000*(32/22.414)*10</f>
        <v>#DIV/0!</v>
      </c>
      <c r="E219">
        <f t="shared" si="9"/>
        <v>273</v>
      </c>
      <c r="G219">
        <f t="shared" si="10"/>
        <v>62.14</v>
      </c>
      <c r="H219">
        <f t="shared" si="11"/>
        <v>4.8989999999999999E-2</v>
      </c>
      <c r="I219">
        <f>(48.998-1.335*D219+2.755*10^(-2)*D219^2-3.22*10^(-4)*D219^3+1.598*10^(-6)*D219^4)*10^(-3)</f>
        <v>4.8998E-2</v>
      </c>
      <c r="J219">
        <f>EXP(52.57-(6690.9/E219)-4.681*LN(E219))</f>
        <v>6.0694701902840125</v>
      </c>
    </row>
    <row r="220" spans="2:10" x14ac:dyDescent="0.35">
      <c r="B220" s="2" t="e">
        <f>(TAN((PI()/180)*G220)-TAN((PI()/180)*A220))/TAN((PI()/180)*A220)*H220</f>
        <v>#DIV/0!</v>
      </c>
      <c r="C220" s="2" t="e">
        <f>(K220-J220)/1013*B220*0.2095*I220*1000*(32/22.414)*10</f>
        <v>#DIV/0!</v>
      </c>
      <c r="E220">
        <f t="shared" si="9"/>
        <v>273</v>
      </c>
      <c r="G220">
        <f t="shared" si="10"/>
        <v>62.14</v>
      </c>
      <c r="H220">
        <f t="shared" si="11"/>
        <v>4.8989999999999999E-2</v>
      </c>
      <c r="I220">
        <f>(48.998-1.335*D220+2.755*10^(-2)*D220^2-3.22*10^(-4)*D220^3+1.598*10^(-6)*D220^4)*10^(-3)</f>
        <v>4.8998E-2</v>
      </c>
      <c r="J220">
        <f>EXP(52.57-(6690.9/E220)-4.681*LN(E220))</f>
        <v>6.0694701902840125</v>
      </c>
    </row>
    <row r="221" spans="2:10" x14ac:dyDescent="0.35">
      <c r="B221" s="2" t="e">
        <f>(TAN((PI()/180)*G221)-TAN((PI()/180)*A221))/TAN((PI()/180)*A221)*H221</f>
        <v>#DIV/0!</v>
      </c>
      <c r="C221" s="2" t="e">
        <f>(K221-J221)/1013*B221*0.2095*I221*1000*(32/22.414)*10</f>
        <v>#DIV/0!</v>
      </c>
      <c r="E221">
        <f t="shared" si="9"/>
        <v>273</v>
      </c>
      <c r="G221">
        <f t="shared" si="10"/>
        <v>62.14</v>
      </c>
      <c r="H221">
        <f t="shared" si="11"/>
        <v>4.8989999999999999E-2</v>
      </c>
      <c r="I221">
        <f>(48.998-1.335*D221+2.755*10^(-2)*D221^2-3.22*10^(-4)*D221^3+1.598*10^(-6)*D221^4)*10^(-3)</f>
        <v>4.8998E-2</v>
      </c>
      <c r="J221">
        <f>EXP(52.57-(6690.9/E221)-4.681*LN(E221))</f>
        <v>6.0694701902840125</v>
      </c>
    </row>
    <row r="222" spans="2:10" x14ac:dyDescent="0.35">
      <c r="B222" s="2" t="e">
        <f>(TAN((PI()/180)*G222)-TAN((PI()/180)*A222))/TAN((PI()/180)*A222)*H222</f>
        <v>#DIV/0!</v>
      </c>
      <c r="C222" s="2" t="e">
        <f>(K222-J222)/1013*B222*0.2095*I222*1000*(32/22.414)*10</f>
        <v>#DIV/0!</v>
      </c>
      <c r="E222">
        <f t="shared" si="9"/>
        <v>273</v>
      </c>
      <c r="G222">
        <f t="shared" si="10"/>
        <v>62.14</v>
      </c>
      <c r="H222">
        <f t="shared" si="11"/>
        <v>4.8989999999999999E-2</v>
      </c>
      <c r="I222">
        <f>(48.998-1.335*D222+2.755*10^(-2)*D222^2-3.22*10^(-4)*D222^3+1.598*10^(-6)*D222^4)*10^(-3)</f>
        <v>4.8998E-2</v>
      </c>
      <c r="J222">
        <f>EXP(52.57-(6690.9/E222)-4.681*LN(E222))</f>
        <v>6.0694701902840125</v>
      </c>
    </row>
    <row r="223" spans="2:10" x14ac:dyDescent="0.35">
      <c r="B223" s="2" t="e">
        <f>(TAN((PI()/180)*G223)-TAN((PI()/180)*A223))/TAN((PI()/180)*A223)*H223</f>
        <v>#DIV/0!</v>
      </c>
      <c r="C223" s="2" t="e">
        <f>(K223-J223)/1013*B223*0.2095*I223*1000*(32/22.414)*10</f>
        <v>#DIV/0!</v>
      </c>
      <c r="E223">
        <f t="shared" si="9"/>
        <v>273</v>
      </c>
      <c r="G223">
        <f t="shared" si="10"/>
        <v>62.14</v>
      </c>
      <c r="H223">
        <f t="shared" si="11"/>
        <v>4.8989999999999999E-2</v>
      </c>
      <c r="I223">
        <f>(48.998-1.335*D223+2.755*10^(-2)*D223^2-3.22*10^(-4)*D223^3+1.598*10^(-6)*D223^4)*10^(-3)</f>
        <v>4.8998E-2</v>
      </c>
      <c r="J223">
        <f>EXP(52.57-(6690.9/E223)-4.681*LN(E223))</f>
        <v>6.0694701902840125</v>
      </c>
    </row>
    <row r="224" spans="2:10" x14ac:dyDescent="0.35">
      <c r="B224" s="2" t="e">
        <f>(TAN((PI()/180)*G224)-TAN((PI()/180)*A224))/TAN((PI()/180)*A224)*H224</f>
        <v>#DIV/0!</v>
      </c>
      <c r="C224" s="2" t="e">
        <f>(K224-J224)/1013*B224*0.2095*I224*1000*(32/22.414)*10</f>
        <v>#DIV/0!</v>
      </c>
      <c r="E224">
        <f t="shared" si="9"/>
        <v>273</v>
      </c>
      <c r="G224">
        <f t="shared" si="10"/>
        <v>62.14</v>
      </c>
      <c r="H224">
        <f t="shared" si="11"/>
        <v>4.8989999999999999E-2</v>
      </c>
      <c r="I224">
        <f>(48.998-1.335*D224+2.755*10^(-2)*D224^2-3.22*10^(-4)*D224^3+1.598*10^(-6)*D224^4)*10^(-3)</f>
        <v>4.8998E-2</v>
      </c>
      <c r="J224">
        <f>EXP(52.57-(6690.9/E224)-4.681*LN(E224))</f>
        <v>6.0694701902840125</v>
      </c>
    </row>
    <row r="225" spans="2:10" x14ac:dyDescent="0.35">
      <c r="B225" s="2" t="e">
        <f>(TAN((PI()/180)*G225)-TAN((PI()/180)*A225))/TAN((PI()/180)*A225)*H225</f>
        <v>#DIV/0!</v>
      </c>
      <c r="C225" s="2" t="e">
        <f>(K225-J225)/1013*B225*0.2095*I225*1000*(32/22.414)*10</f>
        <v>#DIV/0!</v>
      </c>
      <c r="E225">
        <f t="shared" si="9"/>
        <v>273</v>
      </c>
      <c r="G225">
        <f t="shared" si="10"/>
        <v>62.14</v>
      </c>
      <c r="H225">
        <f t="shared" si="11"/>
        <v>4.8989999999999999E-2</v>
      </c>
      <c r="I225">
        <f>(48.998-1.335*D225+2.755*10^(-2)*D225^2-3.22*10^(-4)*D225^3+1.598*10^(-6)*D225^4)*10^(-3)</f>
        <v>4.8998E-2</v>
      </c>
      <c r="J225">
        <f>EXP(52.57-(6690.9/E225)-4.681*LN(E225))</f>
        <v>6.0694701902840125</v>
      </c>
    </row>
    <row r="226" spans="2:10" x14ac:dyDescent="0.35">
      <c r="B226" s="2" t="e">
        <f>(TAN((PI()/180)*G226)-TAN((PI()/180)*A226))/TAN((PI()/180)*A226)*H226</f>
        <v>#DIV/0!</v>
      </c>
      <c r="C226" s="2" t="e">
        <f>(K226-J226)/1013*B226*0.2095*I226*1000*(32/22.414)*10</f>
        <v>#DIV/0!</v>
      </c>
      <c r="E226">
        <f t="shared" si="9"/>
        <v>273</v>
      </c>
      <c r="G226">
        <f t="shared" si="10"/>
        <v>62.14</v>
      </c>
      <c r="H226">
        <f t="shared" si="11"/>
        <v>4.8989999999999999E-2</v>
      </c>
      <c r="I226">
        <f>(48.998-1.335*D226+2.755*10^(-2)*D226^2-3.22*10^(-4)*D226^3+1.598*10^(-6)*D226^4)*10^(-3)</f>
        <v>4.8998E-2</v>
      </c>
      <c r="J226">
        <f>EXP(52.57-(6690.9/E226)-4.681*LN(E226))</f>
        <v>6.0694701902840125</v>
      </c>
    </row>
    <row r="227" spans="2:10" x14ac:dyDescent="0.35">
      <c r="B227" s="2" t="e">
        <f>(TAN((PI()/180)*G227)-TAN((PI()/180)*A227))/TAN((PI()/180)*A227)*H227</f>
        <v>#DIV/0!</v>
      </c>
      <c r="C227" s="2" t="e">
        <f>(K227-J227)/1013*B227*0.2095*I227*1000*(32/22.414)*10</f>
        <v>#DIV/0!</v>
      </c>
      <c r="E227">
        <f t="shared" si="9"/>
        <v>273</v>
      </c>
      <c r="G227">
        <f t="shared" si="10"/>
        <v>62.14</v>
      </c>
      <c r="H227">
        <f t="shared" si="11"/>
        <v>4.8989999999999999E-2</v>
      </c>
      <c r="I227">
        <f>(48.998-1.335*D227+2.755*10^(-2)*D227^2-3.22*10^(-4)*D227^3+1.598*10^(-6)*D227^4)*10^(-3)</f>
        <v>4.8998E-2</v>
      </c>
      <c r="J227">
        <f>EXP(52.57-(6690.9/E227)-4.681*LN(E227))</f>
        <v>6.0694701902840125</v>
      </c>
    </row>
    <row r="228" spans="2:10" x14ac:dyDescent="0.35">
      <c r="B228" s="2" t="e">
        <f>(TAN((PI()/180)*G228)-TAN((PI()/180)*A228))/TAN((PI()/180)*A228)*H228</f>
        <v>#DIV/0!</v>
      </c>
      <c r="C228" s="2" t="e">
        <f>(K228-J228)/1013*B228*0.2095*I228*1000*(32/22.414)*10</f>
        <v>#DIV/0!</v>
      </c>
      <c r="E228">
        <f t="shared" si="9"/>
        <v>273</v>
      </c>
      <c r="G228">
        <f t="shared" si="10"/>
        <v>62.14</v>
      </c>
      <c r="H228">
        <f t="shared" si="11"/>
        <v>4.8989999999999999E-2</v>
      </c>
      <c r="I228">
        <f>(48.998-1.335*D228+2.755*10^(-2)*D228^2-3.22*10^(-4)*D228^3+1.598*10^(-6)*D228^4)*10^(-3)</f>
        <v>4.8998E-2</v>
      </c>
      <c r="J228">
        <f>EXP(52.57-(6690.9/E228)-4.681*LN(E228))</f>
        <v>6.0694701902840125</v>
      </c>
    </row>
    <row r="229" spans="2:10" x14ac:dyDescent="0.35">
      <c r="B229" s="2" t="e">
        <f>(TAN((PI()/180)*G229)-TAN((PI()/180)*A229))/TAN((PI()/180)*A229)*H229</f>
        <v>#DIV/0!</v>
      </c>
      <c r="C229" s="2" t="e">
        <f>(K229-J229)/1013*B229*0.2095*I229*1000*(32/22.414)*10</f>
        <v>#DIV/0!</v>
      </c>
      <c r="E229">
        <f t="shared" si="9"/>
        <v>273</v>
      </c>
      <c r="G229">
        <f t="shared" si="10"/>
        <v>62.14</v>
      </c>
      <c r="H229">
        <f t="shared" si="11"/>
        <v>4.8989999999999999E-2</v>
      </c>
      <c r="I229">
        <f>(48.998-1.335*D229+2.755*10^(-2)*D229^2-3.22*10^(-4)*D229^3+1.598*10^(-6)*D229^4)*10^(-3)</f>
        <v>4.8998E-2</v>
      </c>
      <c r="J229">
        <f>EXP(52.57-(6690.9/E229)-4.681*LN(E229))</f>
        <v>6.0694701902840125</v>
      </c>
    </row>
    <row r="230" spans="2:10" x14ac:dyDescent="0.35">
      <c r="B230" s="2" t="e">
        <f>(TAN((PI()/180)*G230)-TAN((PI()/180)*A230))/TAN((PI()/180)*A230)*H230</f>
        <v>#DIV/0!</v>
      </c>
      <c r="C230" s="2" t="e">
        <f>(K230-J230)/1013*B230*0.2095*I230*1000*(32/22.414)*10</f>
        <v>#DIV/0!</v>
      </c>
      <c r="E230">
        <f t="shared" si="9"/>
        <v>273</v>
      </c>
      <c r="G230">
        <f t="shared" si="10"/>
        <v>62.14</v>
      </c>
      <c r="H230">
        <f t="shared" si="11"/>
        <v>4.8989999999999999E-2</v>
      </c>
      <c r="I230">
        <f>(48.998-1.335*D230+2.755*10^(-2)*D230^2-3.22*10^(-4)*D230^3+1.598*10^(-6)*D230^4)*10^(-3)</f>
        <v>4.8998E-2</v>
      </c>
      <c r="J230">
        <f>EXP(52.57-(6690.9/E230)-4.681*LN(E230))</f>
        <v>6.0694701902840125</v>
      </c>
    </row>
    <row r="231" spans="2:10" x14ac:dyDescent="0.35">
      <c r="B231" s="2" t="e">
        <f>(TAN((PI()/180)*G231)-TAN((PI()/180)*A231))/TAN((PI()/180)*A231)*H231</f>
        <v>#DIV/0!</v>
      </c>
      <c r="C231" s="2" t="e">
        <f>(K231-J231)/1013*B231*0.2095*I231*1000*(32/22.414)*10</f>
        <v>#DIV/0!</v>
      </c>
      <c r="E231">
        <f t="shared" si="9"/>
        <v>273</v>
      </c>
      <c r="G231">
        <f t="shared" si="10"/>
        <v>62.14</v>
      </c>
      <c r="H231">
        <f t="shared" si="11"/>
        <v>4.8989999999999999E-2</v>
      </c>
      <c r="I231">
        <f>(48.998-1.335*D231+2.755*10^(-2)*D231^2-3.22*10^(-4)*D231^3+1.598*10^(-6)*D231^4)*10^(-3)</f>
        <v>4.8998E-2</v>
      </c>
      <c r="J231">
        <f>EXP(52.57-(6690.9/E231)-4.681*LN(E231))</f>
        <v>6.0694701902840125</v>
      </c>
    </row>
    <row r="232" spans="2:10" x14ac:dyDescent="0.35">
      <c r="B232" s="2" t="e">
        <f>(TAN((PI()/180)*G232)-TAN((PI()/180)*A232))/TAN((PI()/180)*A232)*H232</f>
        <v>#DIV/0!</v>
      </c>
      <c r="C232" s="2" t="e">
        <f>(K232-J232)/1013*B232*0.2095*I232*1000*(32/22.414)*10</f>
        <v>#DIV/0!</v>
      </c>
      <c r="E232">
        <f t="shared" si="9"/>
        <v>273</v>
      </c>
      <c r="G232">
        <f t="shared" si="10"/>
        <v>62.14</v>
      </c>
      <c r="H232">
        <f t="shared" si="11"/>
        <v>4.8989999999999999E-2</v>
      </c>
      <c r="I232">
        <f>(48.998-1.335*D232+2.755*10^(-2)*D232^2-3.22*10^(-4)*D232^3+1.598*10^(-6)*D232^4)*10^(-3)</f>
        <v>4.8998E-2</v>
      </c>
      <c r="J232">
        <f>EXP(52.57-(6690.9/E232)-4.681*LN(E232))</f>
        <v>6.0694701902840125</v>
      </c>
    </row>
    <row r="233" spans="2:10" x14ac:dyDescent="0.35">
      <c r="B233" s="2" t="e">
        <f>(TAN((PI()/180)*G233)-TAN((PI()/180)*A233))/TAN((PI()/180)*A233)*H233</f>
        <v>#DIV/0!</v>
      </c>
      <c r="C233" s="2" t="e">
        <f>(K233-J233)/1013*B233*0.2095*I233*1000*(32/22.414)*10</f>
        <v>#DIV/0!</v>
      </c>
      <c r="E233">
        <f t="shared" si="9"/>
        <v>273</v>
      </c>
      <c r="G233">
        <f t="shared" si="10"/>
        <v>62.14</v>
      </c>
      <c r="H233">
        <f t="shared" si="11"/>
        <v>4.8989999999999999E-2</v>
      </c>
      <c r="I233">
        <f>(48.998-1.335*D233+2.755*10^(-2)*D233^2-3.22*10^(-4)*D233^3+1.598*10^(-6)*D233^4)*10^(-3)</f>
        <v>4.8998E-2</v>
      </c>
      <c r="J233">
        <f>EXP(52.57-(6690.9/E233)-4.681*LN(E233))</f>
        <v>6.0694701902840125</v>
      </c>
    </row>
    <row r="234" spans="2:10" x14ac:dyDescent="0.35">
      <c r="B234" s="2" t="e">
        <f>(TAN((PI()/180)*G234)-TAN((PI()/180)*A234))/TAN((PI()/180)*A234)*H234</f>
        <v>#DIV/0!</v>
      </c>
      <c r="C234" s="2" t="e">
        <f>(K234-J234)/1013*B234*0.2095*I234*1000*(32/22.414)*10</f>
        <v>#DIV/0!</v>
      </c>
      <c r="E234">
        <f t="shared" si="9"/>
        <v>273</v>
      </c>
      <c r="G234">
        <f t="shared" si="10"/>
        <v>62.14</v>
      </c>
      <c r="H234">
        <f t="shared" si="11"/>
        <v>4.8989999999999999E-2</v>
      </c>
      <c r="I234">
        <f>(48.998-1.335*D234+2.755*10^(-2)*D234^2-3.22*10^(-4)*D234^3+1.598*10^(-6)*D234^4)*10^(-3)</f>
        <v>4.8998E-2</v>
      </c>
      <c r="J234">
        <f>EXP(52.57-(6690.9/E234)-4.681*LN(E234))</f>
        <v>6.0694701902840125</v>
      </c>
    </row>
    <row r="235" spans="2:10" x14ac:dyDescent="0.35">
      <c r="B235" s="2" t="e">
        <f>(TAN((PI()/180)*G235)-TAN((PI()/180)*A235))/TAN((PI()/180)*A235)*H235</f>
        <v>#DIV/0!</v>
      </c>
      <c r="C235" s="2" t="e">
        <f>(K235-J235)/1013*B235*0.2095*I235*1000*(32/22.414)*10</f>
        <v>#DIV/0!</v>
      </c>
      <c r="E235">
        <f t="shared" si="9"/>
        <v>273</v>
      </c>
      <c r="G235">
        <f t="shared" si="10"/>
        <v>62.14</v>
      </c>
      <c r="H235">
        <f t="shared" si="11"/>
        <v>4.8989999999999999E-2</v>
      </c>
      <c r="I235">
        <f>(48.998-1.335*D235+2.755*10^(-2)*D235^2-3.22*10^(-4)*D235^3+1.598*10^(-6)*D235^4)*10^(-3)</f>
        <v>4.8998E-2</v>
      </c>
      <c r="J235">
        <f>EXP(52.57-(6690.9/E235)-4.681*LN(E235))</f>
        <v>6.0694701902840125</v>
      </c>
    </row>
    <row r="236" spans="2:10" x14ac:dyDescent="0.35">
      <c r="B236" s="2" t="e">
        <f>(TAN((PI()/180)*G236)-TAN((PI()/180)*A236))/TAN((PI()/180)*A236)*H236</f>
        <v>#DIV/0!</v>
      </c>
      <c r="C236" s="2" t="e">
        <f>(K236-J236)/1013*B236*0.2095*I236*1000*(32/22.414)*10</f>
        <v>#DIV/0!</v>
      </c>
      <c r="E236">
        <f t="shared" si="9"/>
        <v>273</v>
      </c>
      <c r="G236">
        <f t="shared" si="10"/>
        <v>62.14</v>
      </c>
      <c r="H236">
        <f t="shared" si="11"/>
        <v>4.8989999999999999E-2</v>
      </c>
      <c r="I236">
        <f>(48.998-1.335*D236+2.755*10^(-2)*D236^2-3.22*10^(-4)*D236^3+1.598*10^(-6)*D236^4)*10^(-3)</f>
        <v>4.8998E-2</v>
      </c>
      <c r="J236">
        <f>EXP(52.57-(6690.9/E236)-4.681*LN(E236))</f>
        <v>6.0694701902840125</v>
      </c>
    </row>
    <row r="237" spans="2:10" x14ac:dyDescent="0.35">
      <c r="B237" s="2" t="e">
        <f>(TAN((PI()/180)*G237)-TAN((PI()/180)*A237))/TAN((PI()/180)*A237)*H237</f>
        <v>#DIV/0!</v>
      </c>
      <c r="C237" s="2" t="e">
        <f>(K237-J237)/1013*B237*0.2095*I237*1000*(32/22.414)*10</f>
        <v>#DIV/0!</v>
      </c>
      <c r="E237">
        <f t="shared" si="9"/>
        <v>273</v>
      </c>
      <c r="G237">
        <f t="shared" si="10"/>
        <v>62.14</v>
      </c>
      <c r="H237">
        <f t="shared" si="11"/>
        <v>4.8989999999999999E-2</v>
      </c>
      <c r="I237">
        <f>(48.998-1.335*D237+2.755*10^(-2)*D237^2-3.22*10^(-4)*D237^3+1.598*10^(-6)*D237^4)*10^(-3)</f>
        <v>4.8998E-2</v>
      </c>
      <c r="J237">
        <f>EXP(52.57-(6690.9/E237)-4.681*LN(E237))</f>
        <v>6.0694701902840125</v>
      </c>
    </row>
    <row r="238" spans="2:10" x14ac:dyDescent="0.35">
      <c r="B238" s="2" t="e">
        <f>(TAN((PI()/180)*G238)-TAN((PI()/180)*A238))/TAN((PI()/180)*A238)*H238</f>
        <v>#DIV/0!</v>
      </c>
      <c r="C238" s="2" t="e">
        <f>(K238-J238)/1013*B238*0.2095*I238*1000*(32/22.414)*10</f>
        <v>#DIV/0!</v>
      </c>
      <c r="E238">
        <f t="shared" si="9"/>
        <v>273</v>
      </c>
      <c r="G238">
        <f t="shared" si="10"/>
        <v>62.14</v>
      </c>
      <c r="H238">
        <f t="shared" si="11"/>
        <v>4.8989999999999999E-2</v>
      </c>
      <c r="I238">
        <f>(48.998-1.335*D238+2.755*10^(-2)*D238^2-3.22*10^(-4)*D238^3+1.598*10^(-6)*D238^4)*10^(-3)</f>
        <v>4.8998E-2</v>
      </c>
      <c r="J238">
        <f>EXP(52.57-(6690.9/E238)-4.681*LN(E238))</f>
        <v>6.0694701902840125</v>
      </c>
    </row>
    <row r="239" spans="2:10" x14ac:dyDescent="0.35">
      <c r="B239" s="2" t="e">
        <f>(TAN((PI()/180)*G239)-TAN((PI()/180)*A239))/TAN((PI()/180)*A239)*H239</f>
        <v>#DIV/0!</v>
      </c>
      <c r="C239" s="2" t="e">
        <f>(K239-J239)/1013*B239*0.2095*I239*1000*(32/22.414)*10</f>
        <v>#DIV/0!</v>
      </c>
      <c r="E239">
        <f t="shared" si="9"/>
        <v>273</v>
      </c>
      <c r="G239">
        <f t="shared" si="10"/>
        <v>62.14</v>
      </c>
      <c r="H239">
        <f t="shared" si="11"/>
        <v>4.8989999999999999E-2</v>
      </c>
      <c r="I239">
        <f>(48.998-1.335*D239+2.755*10^(-2)*D239^2-3.22*10^(-4)*D239^3+1.598*10^(-6)*D239^4)*10^(-3)</f>
        <v>4.8998E-2</v>
      </c>
      <c r="J239">
        <f>EXP(52.57-(6690.9/E239)-4.681*LN(E239))</f>
        <v>6.0694701902840125</v>
      </c>
    </row>
    <row r="240" spans="2:10" x14ac:dyDescent="0.35">
      <c r="B240" s="2" t="e">
        <f>(TAN((PI()/180)*G240)-TAN((PI()/180)*A240))/TAN((PI()/180)*A240)*H240</f>
        <v>#DIV/0!</v>
      </c>
      <c r="C240" s="2" t="e">
        <f>(K240-J240)/1013*B240*0.2095*I240*1000*(32/22.414)*10</f>
        <v>#DIV/0!</v>
      </c>
      <c r="E240">
        <f t="shared" si="9"/>
        <v>273</v>
      </c>
      <c r="G240">
        <f t="shared" si="10"/>
        <v>62.14</v>
      </c>
      <c r="H240">
        <f t="shared" si="11"/>
        <v>4.8989999999999999E-2</v>
      </c>
      <c r="I240">
        <f>(48.998-1.335*D240+2.755*10^(-2)*D240^2-3.22*10^(-4)*D240^3+1.598*10^(-6)*D240^4)*10^(-3)</f>
        <v>4.8998E-2</v>
      </c>
      <c r="J240">
        <f>EXP(52.57-(6690.9/E240)-4.681*LN(E240))</f>
        <v>6.0694701902840125</v>
      </c>
    </row>
    <row r="241" spans="2:10" x14ac:dyDescent="0.35">
      <c r="B241" s="2" t="e">
        <f>(TAN((PI()/180)*G241)-TAN((PI()/180)*A241))/TAN((PI()/180)*A241)*H241</f>
        <v>#DIV/0!</v>
      </c>
      <c r="C241" s="2" t="e">
        <f>(K241-J241)/1013*B241*0.2095*I241*1000*(32/22.414)*10</f>
        <v>#DIV/0!</v>
      </c>
      <c r="E241">
        <f t="shared" si="9"/>
        <v>273</v>
      </c>
      <c r="G241">
        <f t="shared" si="10"/>
        <v>62.14</v>
      </c>
      <c r="H241">
        <f t="shared" si="11"/>
        <v>4.8989999999999999E-2</v>
      </c>
      <c r="I241">
        <f>(48.998-1.335*D241+2.755*10^(-2)*D241^2-3.22*10^(-4)*D241^3+1.598*10^(-6)*D241^4)*10^(-3)</f>
        <v>4.8998E-2</v>
      </c>
      <c r="J241">
        <f>EXP(52.57-(6690.9/E241)-4.681*LN(E241))</f>
        <v>6.0694701902840125</v>
      </c>
    </row>
    <row r="242" spans="2:10" x14ac:dyDescent="0.35">
      <c r="B242" s="2" t="e">
        <f>(TAN((PI()/180)*G242)-TAN((PI()/180)*A242))/TAN((PI()/180)*A242)*H242</f>
        <v>#DIV/0!</v>
      </c>
      <c r="C242" s="2" t="e">
        <f>(K242-J242)/1013*B242*0.2095*I242*1000*(32/22.414)*10</f>
        <v>#DIV/0!</v>
      </c>
      <c r="E242">
        <f t="shared" si="9"/>
        <v>273</v>
      </c>
      <c r="G242">
        <f t="shared" si="10"/>
        <v>62.14</v>
      </c>
      <c r="H242">
        <f t="shared" si="11"/>
        <v>4.8989999999999999E-2</v>
      </c>
      <c r="I242">
        <f>(48.998-1.335*D242+2.755*10^(-2)*D242^2-3.22*10^(-4)*D242^3+1.598*10^(-6)*D242^4)*10^(-3)</f>
        <v>4.8998E-2</v>
      </c>
      <c r="J242">
        <f>EXP(52.57-(6690.9/E242)-4.681*LN(E242))</f>
        <v>6.0694701902840125</v>
      </c>
    </row>
    <row r="243" spans="2:10" x14ac:dyDescent="0.35">
      <c r="B243" s="2" t="e">
        <f>(TAN((PI()/180)*G243)-TAN((PI()/180)*A243))/TAN((PI()/180)*A243)*H243</f>
        <v>#DIV/0!</v>
      </c>
      <c r="C243" s="2" t="e">
        <f>(K243-J243)/1013*B243*0.2095*I243*1000*(32/22.414)*10</f>
        <v>#DIV/0!</v>
      </c>
      <c r="E243">
        <f t="shared" si="9"/>
        <v>273</v>
      </c>
      <c r="G243">
        <f t="shared" si="10"/>
        <v>62.14</v>
      </c>
      <c r="H243">
        <f t="shared" si="11"/>
        <v>4.8989999999999999E-2</v>
      </c>
      <c r="I243">
        <f>(48.998-1.335*D243+2.755*10^(-2)*D243^2-3.22*10^(-4)*D243^3+1.598*10^(-6)*D243^4)*10^(-3)</f>
        <v>4.8998E-2</v>
      </c>
      <c r="J243">
        <f>EXP(52.57-(6690.9/E243)-4.681*LN(E243))</f>
        <v>6.0694701902840125</v>
      </c>
    </row>
    <row r="244" spans="2:10" x14ac:dyDescent="0.35">
      <c r="B244" s="2" t="e">
        <f>(TAN((PI()/180)*G244)-TAN((PI()/180)*A244))/TAN((PI()/180)*A244)*H244</f>
        <v>#DIV/0!</v>
      </c>
      <c r="C244" s="2" t="e">
        <f>(K244-J244)/1013*B244*0.2095*I244*1000*(32/22.414)*10</f>
        <v>#DIV/0!</v>
      </c>
      <c r="E244">
        <f t="shared" si="9"/>
        <v>273</v>
      </c>
      <c r="G244">
        <f t="shared" si="10"/>
        <v>62.14</v>
      </c>
      <c r="H244">
        <f t="shared" si="11"/>
        <v>4.8989999999999999E-2</v>
      </c>
      <c r="I244">
        <f>(48.998-1.335*D244+2.755*10^(-2)*D244^2-3.22*10^(-4)*D244^3+1.598*10^(-6)*D244^4)*10^(-3)</f>
        <v>4.8998E-2</v>
      </c>
      <c r="J244">
        <f>EXP(52.57-(6690.9/E244)-4.681*LN(E244))</f>
        <v>6.0694701902840125</v>
      </c>
    </row>
    <row r="245" spans="2:10" x14ac:dyDescent="0.35">
      <c r="B245" s="2" t="e">
        <f>(TAN((PI()/180)*G245)-TAN((PI()/180)*A245))/TAN((PI()/180)*A245)*H245</f>
        <v>#DIV/0!</v>
      </c>
      <c r="C245" s="2" t="e">
        <f>(K245-J245)/1013*B245*0.2095*I245*1000*(32/22.414)*10</f>
        <v>#DIV/0!</v>
      </c>
      <c r="E245">
        <f t="shared" si="9"/>
        <v>273</v>
      </c>
      <c r="G245">
        <f t="shared" si="10"/>
        <v>62.14</v>
      </c>
      <c r="H245">
        <f t="shared" si="11"/>
        <v>4.8989999999999999E-2</v>
      </c>
      <c r="I245">
        <f>(48.998-1.335*D245+2.755*10^(-2)*D245^2-3.22*10^(-4)*D245^3+1.598*10^(-6)*D245^4)*10^(-3)</f>
        <v>4.8998E-2</v>
      </c>
      <c r="J245">
        <f>EXP(52.57-(6690.9/E245)-4.681*LN(E245))</f>
        <v>6.0694701902840125</v>
      </c>
    </row>
    <row r="246" spans="2:10" x14ac:dyDescent="0.35">
      <c r="B246" s="2" t="e">
        <f>(TAN((PI()/180)*G246)-TAN((PI()/180)*A246))/TAN((PI()/180)*A246)*H246</f>
        <v>#DIV/0!</v>
      </c>
      <c r="C246" s="2" t="e">
        <f>(K246-J246)/1013*B246*0.2095*I246*1000*(32/22.414)*10</f>
        <v>#DIV/0!</v>
      </c>
      <c r="E246">
        <f t="shared" si="9"/>
        <v>273</v>
      </c>
      <c r="G246">
        <f t="shared" si="10"/>
        <v>62.14</v>
      </c>
      <c r="H246">
        <f t="shared" si="11"/>
        <v>4.8989999999999999E-2</v>
      </c>
      <c r="I246">
        <f>(48.998-1.335*D246+2.755*10^(-2)*D246^2-3.22*10^(-4)*D246^3+1.598*10^(-6)*D246^4)*10^(-3)</f>
        <v>4.8998E-2</v>
      </c>
      <c r="J246">
        <f>EXP(52.57-(6690.9/E246)-4.681*LN(E246))</f>
        <v>6.0694701902840125</v>
      </c>
    </row>
    <row r="247" spans="2:10" x14ac:dyDescent="0.35">
      <c r="B247" s="2" t="e">
        <f>(TAN((PI()/180)*G247)-TAN((PI()/180)*A247))/TAN((PI()/180)*A247)*H247</f>
        <v>#DIV/0!</v>
      </c>
      <c r="C247" s="2" t="e">
        <f>(K247-J247)/1013*B247*0.2095*I247*1000*(32/22.414)*10</f>
        <v>#DIV/0!</v>
      </c>
      <c r="E247">
        <f t="shared" si="9"/>
        <v>273</v>
      </c>
      <c r="G247">
        <f t="shared" si="10"/>
        <v>62.14</v>
      </c>
      <c r="H247">
        <f t="shared" si="11"/>
        <v>4.8989999999999999E-2</v>
      </c>
      <c r="I247">
        <f>(48.998-1.335*D247+2.755*10^(-2)*D247^2-3.22*10^(-4)*D247^3+1.598*10^(-6)*D247^4)*10^(-3)</f>
        <v>4.8998E-2</v>
      </c>
      <c r="J247">
        <f>EXP(52.57-(6690.9/E247)-4.681*LN(E247))</f>
        <v>6.0694701902840125</v>
      </c>
    </row>
    <row r="248" spans="2:10" x14ac:dyDescent="0.35">
      <c r="B248" s="2" t="e">
        <f>(TAN((PI()/180)*G248)-TAN((PI()/180)*A248))/TAN((PI()/180)*A248)*H248</f>
        <v>#DIV/0!</v>
      </c>
      <c r="C248" s="2" t="e">
        <f>(K248-J248)/1013*B248*0.2095*I248*1000*(32/22.414)*10</f>
        <v>#DIV/0!</v>
      </c>
      <c r="E248">
        <f t="shared" si="9"/>
        <v>273</v>
      </c>
      <c r="G248">
        <f t="shared" si="10"/>
        <v>62.14</v>
      </c>
      <c r="H248">
        <f t="shared" si="11"/>
        <v>4.8989999999999999E-2</v>
      </c>
      <c r="I248">
        <f>(48.998-1.335*D248+2.755*10^(-2)*D248^2-3.22*10^(-4)*D248^3+1.598*10^(-6)*D248^4)*10^(-3)</f>
        <v>4.8998E-2</v>
      </c>
      <c r="J248">
        <f>EXP(52.57-(6690.9/E248)-4.681*LN(E248))</f>
        <v>6.0694701902840125</v>
      </c>
    </row>
    <row r="249" spans="2:10" x14ac:dyDescent="0.35">
      <c r="B249" s="2" t="e">
        <f>(TAN((PI()/180)*G249)-TAN((PI()/180)*A249))/TAN((PI()/180)*A249)*H249</f>
        <v>#DIV/0!</v>
      </c>
      <c r="C249" s="2" t="e">
        <f>(K249-J249)/1013*B249*0.2095*I249*1000*(32/22.414)*10</f>
        <v>#DIV/0!</v>
      </c>
      <c r="E249">
        <f t="shared" si="9"/>
        <v>273</v>
      </c>
      <c r="G249">
        <f t="shared" si="10"/>
        <v>62.14</v>
      </c>
      <c r="H249">
        <f t="shared" si="11"/>
        <v>4.8989999999999999E-2</v>
      </c>
      <c r="I249">
        <f>(48.998-1.335*D249+2.755*10^(-2)*D249^2-3.22*10^(-4)*D249^3+1.598*10^(-6)*D249^4)*10^(-3)</f>
        <v>4.8998E-2</v>
      </c>
      <c r="J249">
        <f>EXP(52.57-(6690.9/E249)-4.681*LN(E249))</f>
        <v>6.0694701902840125</v>
      </c>
    </row>
    <row r="250" spans="2:10" x14ac:dyDescent="0.35">
      <c r="B250" s="2" t="e">
        <f>(TAN((PI()/180)*G250)-TAN((PI()/180)*A250))/TAN((PI()/180)*A250)*H250</f>
        <v>#DIV/0!</v>
      </c>
      <c r="C250" s="2" t="e">
        <f>(K250-J250)/1013*B250*0.2095*I250*1000*(32/22.414)*10</f>
        <v>#DIV/0!</v>
      </c>
      <c r="E250">
        <f t="shared" si="9"/>
        <v>273</v>
      </c>
      <c r="G250">
        <f t="shared" si="10"/>
        <v>62.14</v>
      </c>
      <c r="H250">
        <f t="shared" si="11"/>
        <v>4.8989999999999999E-2</v>
      </c>
      <c r="I250">
        <f>(48.998-1.335*D250+2.755*10^(-2)*D250^2-3.22*10^(-4)*D250^3+1.598*10^(-6)*D250^4)*10^(-3)</f>
        <v>4.8998E-2</v>
      </c>
      <c r="J250">
        <f>EXP(52.57-(6690.9/E250)-4.681*LN(E250))</f>
        <v>6.0694701902840125</v>
      </c>
    </row>
    <row r="251" spans="2:10" x14ac:dyDescent="0.35">
      <c r="B251" s="2" t="e">
        <f>(TAN((PI()/180)*G251)-TAN((PI()/180)*A251))/TAN((PI()/180)*A251)*H251</f>
        <v>#DIV/0!</v>
      </c>
      <c r="C251" s="2" t="e">
        <f>(K251-J251)/1013*B251*0.2095*I251*1000*(32/22.414)*10</f>
        <v>#DIV/0!</v>
      </c>
      <c r="E251">
        <f t="shared" si="9"/>
        <v>273</v>
      </c>
      <c r="G251">
        <f t="shared" si="10"/>
        <v>62.14</v>
      </c>
      <c r="H251">
        <f t="shared" si="11"/>
        <v>4.8989999999999999E-2</v>
      </c>
      <c r="I251">
        <f>(48.998-1.335*D251+2.755*10^(-2)*D251^2-3.22*10^(-4)*D251^3+1.598*10^(-6)*D251^4)*10^(-3)</f>
        <v>4.8998E-2</v>
      </c>
      <c r="J251">
        <f>EXP(52.57-(6690.9/E251)-4.681*LN(E251))</f>
        <v>6.0694701902840125</v>
      </c>
    </row>
    <row r="252" spans="2:10" x14ac:dyDescent="0.35">
      <c r="B252" s="2" t="e">
        <f>(TAN((PI()/180)*G252)-TAN((PI()/180)*A252))/TAN((PI()/180)*A252)*H252</f>
        <v>#DIV/0!</v>
      </c>
      <c r="C252" s="2" t="e">
        <f>(K252-J252)/1013*B252*0.2095*I252*1000*(32/22.414)*10</f>
        <v>#DIV/0!</v>
      </c>
      <c r="E252">
        <f t="shared" si="9"/>
        <v>273</v>
      </c>
      <c r="G252">
        <f t="shared" si="10"/>
        <v>62.14</v>
      </c>
      <c r="H252">
        <f t="shared" si="11"/>
        <v>4.8989999999999999E-2</v>
      </c>
      <c r="I252">
        <f>(48.998-1.335*D252+2.755*10^(-2)*D252^2-3.22*10^(-4)*D252^3+1.598*10^(-6)*D252^4)*10^(-3)</f>
        <v>4.8998E-2</v>
      </c>
      <c r="J252">
        <f>EXP(52.57-(6690.9/E252)-4.681*LN(E252))</f>
        <v>6.0694701902840125</v>
      </c>
    </row>
    <row r="253" spans="2:10" x14ac:dyDescent="0.35">
      <c r="B253" s="2" t="e">
        <f>(TAN((PI()/180)*G253)-TAN((PI()/180)*A253))/TAN((PI()/180)*A253)*H253</f>
        <v>#DIV/0!</v>
      </c>
      <c r="C253" s="2" t="e">
        <f>(K253-J253)/1013*B253*0.2095*I253*1000*(32/22.414)*10</f>
        <v>#DIV/0!</v>
      </c>
      <c r="E253">
        <f t="shared" si="9"/>
        <v>273</v>
      </c>
      <c r="G253">
        <f t="shared" si="10"/>
        <v>62.14</v>
      </c>
      <c r="H253">
        <f t="shared" si="11"/>
        <v>4.8989999999999999E-2</v>
      </c>
      <c r="I253">
        <f>(48.998-1.335*D253+2.755*10^(-2)*D253^2-3.22*10^(-4)*D253^3+1.598*10^(-6)*D253^4)*10^(-3)</f>
        <v>4.8998E-2</v>
      </c>
      <c r="J253">
        <f>EXP(52.57-(6690.9/E253)-4.681*LN(E253))</f>
        <v>6.0694701902840125</v>
      </c>
    </row>
    <row r="254" spans="2:10" x14ac:dyDescent="0.35">
      <c r="B254" s="2" t="e">
        <f>(TAN((PI()/180)*G254)-TAN((PI()/180)*A254))/TAN((PI()/180)*A254)*H254</f>
        <v>#DIV/0!</v>
      </c>
      <c r="C254" s="2" t="e">
        <f>(K254-J254)/1013*B254*0.2095*I254*1000*(32/22.414)*10</f>
        <v>#DIV/0!</v>
      </c>
      <c r="E254">
        <f t="shared" si="9"/>
        <v>273</v>
      </c>
      <c r="G254">
        <f t="shared" si="10"/>
        <v>62.14</v>
      </c>
      <c r="H254">
        <f t="shared" si="11"/>
        <v>4.8989999999999999E-2</v>
      </c>
      <c r="I254">
        <f>(48.998-1.335*D254+2.755*10^(-2)*D254^2-3.22*10^(-4)*D254^3+1.598*10^(-6)*D254^4)*10^(-3)</f>
        <v>4.8998E-2</v>
      </c>
      <c r="J254">
        <f>EXP(52.57-(6690.9/E254)-4.681*LN(E254))</f>
        <v>6.0694701902840125</v>
      </c>
    </row>
    <row r="255" spans="2:10" x14ac:dyDescent="0.35">
      <c r="B255" s="2" t="e">
        <f>(TAN((PI()/180)*G255)-TAN((PI()/180)*A255))/TAN((PI()/180)*A255)*H255</f>
        <v>#DIV/0!</v>
      </c>
      <c r="C255" s="2" t="e">
        <f>(K255-J255)/1013*B255*0.2095*I255*1000*(32/22.414)*10</f>
        <v>#DIV/0!</v>
      </c>
      <c r="E255">
        <f t="shared" si="9"/>
        <v>273</v>
      </c>
      <c r="G255">
        <f t="shared" si="10"/>
        <v>62.14</v>
      </c>
      <c r="H255">
        <f t="shared" si="11"/>
        <v>4.8989999999999999E-2</v>
      </c>
      <c r="I255">
        <f>(48.998-1.335*D255+2.755*10^(-2)*D255^2-3.22*10^(-4)*D255^3+1.598*10^(-6)*D255^4)*10^(-3)</f>
        <v>4.8998E-2</v>
      </c>
      <c r="J255">
        <f>EXP(52.57-(6690.9/E255)-4.681*LN(E255))</f>
        <v>6.0694701902840125</v>
      </c>
    </row>
    <row r="256" spans="2:10" x14ac:dyDescent="0.35">
      <c r="B256" s="2" t="e">
        <f>(TAN((PI()/180)*G256)-TAN((PI()/180)*A256))/TAN((PI()/180)*A256)*H256</f>
        <v>#DIV/0!</v>
      </c>
      <c r="C256" s="2" t="e">
        <f>(K256-J256)/1013*B256*0.2095*I256*1000*(32/22.414)*10</f>
        <v>#DIV/0!</v>
      </c>
      <c r="E256">
        <f t="shared" si="9"/>
        <v>273</v>
      </c>
      <c r="G256">
        <f t="shared" si="10"/>
        <v>62.14</v>
      </c>
      <c r="H256">
        <f t="shared" si="11"/>
        <v>4.8989999999999999E-2</v>
      </c>
      <c r="I256">
        <f>(48.998-1.335*D256+2.755*10^(-2)*D256^2-3.22*10^(-4)*D256^3+1.598*10^(-6)*D256^4)*10^(-3)</f>
        <v>4.8998E-2</v>
      </c>
      <c r="J256">
        <f>EXP(52.57-(6690.9/E256)-4.681*LN(E256))</f>
        <v>6.0694701902840125</v>
      </c>
    </row>
    <row r="257" spans="2:10" x14ac:dyDescent="0.35">
      <c r="B257" s="2" t="e">
        <f>(TAN((PI()/180)*G257)-TAN((PI()/180)*A257))/TAN((PI()/180)*A257)*H257</f>
        <v>#DIV/0!</v>
      </c>
      <c r="C257" s="2" t="e">
        <f>(K257-J257)/1013*B257*0.2095*I257*1000*(32/22.414)*10</f>
        <v>#DIV/0!</v>
      </c>
      <c r="E257">
        <f t="shared" si="9"/>
        <v>273</v>
      </c>
      <c r="G257">
        <f t="shared" si="10"/>
        <v>62.14</v>
      </c>
      <c r="H257">
        <f t="shared" si="11"/>
        <v>4.8989999999999999E-2</v>
      </c>
      <c r="I257">
        <f>(48.998-1.335*D257+2.755*10^(-2)*D257^2-3.22*10^(-4)*D257^3+1.598*10^(-6)*D257^4)*10^(-3)</f>
        <v>4.8998E-2</v>
      </c>
      <c r="J257">
        <f>EXP(52.57-(6690.9/E257)-4.681*LN(E257))</f>
        <v>6.0694701902840125</v>
      </c>
    </row>
    <row r="258" spans="2:10" x14ac:dyDescent="0.35">
      <c r="B258" s="2" t="e">
        <f>(TAN((PI()/180)*G258)-TAN((PI()/180)*A258))/TAN((PI()/180)*A258)*H258</f>
        <v>#DIV/0!</v>
      </c>
      <c r="C258" s="2" t="e">
        <f>(K258-J258)/1013*B258*0.2095*I258*1000*(32/22.414)*10</f>
        <v>#DIV/0!</v>
      </c>
      <c r="E258">
        <f t="shared" ref="E258:E321" si="12">273+D258</f>
        <v>273</v>
      </c>
      <c r="G258">
        <f t="shared" si="10"/>
        <v>62.14</v>
      </c>
      <c r="H258">
        <f t="shared" si="11"/>
        <v>4.8989999999999999E-2</v>
      </c>
      <c r="I258">
        <f>(48.998-1.335*D258+2.755*10^(-2)*D258^2-3.22*10^(-4)*D258^3+1.598*10^(-6)*D258^4)*10^(-3)</f>
        <v>4.8998E-2</v>
      </c>
      <c r="J258">
        <f>EXP(52.57-(6690.9/E258)-4.681*LN(E258))</f>
        <v>6.0694701902840125</v>
      </c>
    </row>
    <row r="259" spans="2:10" x14ac:dyDescent="0.35">
      <c r="B259" s="2" t="e">
        <f>(TAN((PI()/180)*G259)-TAN((PI()/180)*A259))/TAN((PI()/180)*A259)*H259</f>
        <v>#DIV/0!</v>
      </c>
      <c r="C259" s="2" t="e">
        <f>(K259-J259)/1013*B259*0.2095*I259*1000*(32/22.414)*10</f>
        <v>#DIV/0!</v>
      </c>
      <c r="E259">
        <f t="shared" si="12"/>
        <v>273</v>
      </c>
      <c r="G259">
        <f t="shared" ref="G259:G322" si="13">62.14-0.08915*D259</f>
        <v>62.14</v>
      </c>
      <c r="H259">
        <f t="shared" ref="H259:H322" si="14">0.04899+4.965*10^(-4)*D259</f>
        <v>4.8989999999999999E-2</v>
      </c>
      <c r="I259">
        <f>(48.998-1.335*D259+2.755*10^(-2)*D259^2-3.22*10^(-4)*D259^3+1.598*10^(-6)*D259^4)*10^(-3)</f>
        <v>4.8998E-2</v>
      </c>
      <c r="J259">
        <f>EXP(52.57-(6690.9/E259)-4.681*LN(E259))</f>
        <v>6.0694701902840125</v>
      </c>
    </row>
    <row r="260" spans="2:10" x14ac:dyDescent="0.35">
      <c r="B260" s="2" t="e">
        <f>(TAN((PI()/180)*G260)-TAN((PI()/180)*A260))/TAN((PI()/180)*A260)*H260</f>
        <v>#DIV/0!</v>
      </c>
      <c r="C260" s="2" t="e">
        <f>(K260-J260)/1013*B260*0.2095*I260*1000*(32/22.414)*10</f>
        <v>#DIV/0!</v>
      </c>
      <c r="E260">
        <f t="shared" si="12"/>
        <v>273</v>
      </c>
      <c r="G260">
        <f t="shared" si="13"/>
        <v>62.14</v>
      </c>
      <c r="H260">
        <f t="shared" si="14"/>
        <v>4.8989999999999999E-2</v>
      </c>
      <c r="I260">
        <f>(48.998-1.335*D260+2.755*10^(-2)*D260^2-3.22*10^(-4)*D260^3+1.598*10^(-6)*D260^4)*10^(-3)</f>
        <v>4.8998E-2</v>
      </c>
      <c r="J260">
        <f>EXP(52.57-(6690.9/E260)-4.681*LN(E260))</f>
        <v>6.0694701902840125</v>
      </c>
    </row>
    <row r="261" spans="2:10" x14ac:dyDescent="0.35">
      <c r="B261" s="2" t="e">
        <f>(TAN((PI()/180)*G261)-TAN((PI()/180)*A261))/TAN((PI()/180)*A261)*H261</f>
        <v>#DIV/0!</v>
      </c>
      <c r="C261" s="2" t="e">
        <f>(K261-J261)/1013*B261*0.2095*I261*1000*(32/22.414)*10</f>
        <v>#DIV/0!</v>
      </c>
      <c r="E261">
        <f t="shared" si="12"/>
        <v>273</v>
      </c>
      <c r="G261">
        <f t="shared" si="13"/>
        <v>62.14</v>
      </c>
      <c r="H261">
        <f t="shared" si="14"/>
        <v>4.8989999999999999E-2</v>
      </c>
      <c r="I261">
        <f>(48.998-1.335*D261+2.755*10^(-2)*D261^2-3.22*10^(-4)*D261^3+1.598*10^(-6)*D261^4)*10^(-3)</f>
        <v>4.8998E-2</v>
      </c>
      <c r="J261">
        <f>EXP(52.57-(6690.9/E261)-4.681*LN(E261))</f>
        <v>6.0694701902840125</v>
      </c>
    </row>
    <row r="262" spans="2:10" x14ac:dyDescent="0.35">
      <c r="B262" s="2" t="e">
        <f>(TAN((PI()/180)*G262)-TAN((PI()/180)*A262))/TAN((PI()/180)*A262)*H262</f>
        <v>#DIV/0!</v>
      </c>
      <c r="C262" s="2" t="e">
        <f>(K262-J262)/1013*B262*0.2095*I262*1000*(32/22.414)*10</f>
        <v>#DIV/0!</v>
      </c>
      <c r="E262">
        <f t="shared" si="12"/>
        <v>273</v>
      </c>
      <c r="G262">
        <f t="shared" si="13"/>
        <v>62.14</v>
      </c>
      <c r="H262">
        <f t="shared" si="14"/>
        <v>4.8989999999999999E-2</v>
      </c>
      <c r="I262">
        <f>(48.998-1.335*D262+2.755*10^(-2)*D262^2-3.22*10^(-4)*D262^3+1.598*10^(-6)*D262^4)*10^(-3)</f>
        <v>4.8998E-2</v>
      </c>
      <c r="J262">
        <f>EXP(52.57-(6690.9/E262)-4.681*LN(E262))</f>
        <v>6.0694701902840125</v>
      </c>
    </row>
    <row r="263" spans="2:10" x14ac:dyDescent="0.35">
      <c r="B263" s="2" t="e">
        <f>(TAN((PI()/180)*G263)-TAN((PI()/180)*A263))/TAN((PI()/180)*A263)*H263</f>
        <v>#DIV/0!</v>
      </c>
      <c r="C263" s="2" t="e">
        <f>(K263-J263)/1013*B263*0.2095*I263*1000*(32/22.414)*10</f>
        <v>#DIV/0!</v>
      </c>
      <c r="E263">
        <f t="shared" si="12"/>
        <v>273</v>
      </c>
      <c r="G263">
        <f t="shared" si="13"/>
        <v>62.14</v>
      </c>
      <c r="H263">
        <f t="shared" si="14"/>
        <v>4.8989999999999999E-2</v>
      </c>
      <c r="I263">
        <f>(48.998-1.335*D263+2.755*10^(-2)*D263^2-3.22*10^(-4)*D263^3+1.598*10^(-6)*D263^4)*10^(-3)</f>
        <v>4.8998E-2</v>
      </c>
      <c r="J263">
        <f>EXP(52.57-(6690.9/E263)-4.681*LN(E263))</f>
        <v>6.0694701902840125</v>
      </c>
    </row>
    <row r="264" spans="2:10" x14ac:dyDescent="0.35">
      <c r="B264" s="2" t="e">
        <f>(TAN((PI()/180)*G264)-TAN((PI()/180)*A264))/TAN((PI()/180)*A264)*H264</f>
        <v>#DIV/0!</v>
      </c>
      <c r="C264" s="2" t="e">
        <f>(K264-J264)/1013*B264*0.2095*I264*1000*(32/22.414)*10</f>
        <v>#DIV/0!</v>
      </c>
      <c r="E264">
        <f t="shared" si="12"/>
        <v>273</v>
      </c>
      <c r="G264">
        <f t="shared" si="13"/>
        <v>62.14</v>
      </c>
      <c r="H264">
        <f t="shared" si="14"/>
        <v>4.8989999999999999E-2</v>
      </c>
      <c r="I264">
        <f>(48.998-1.335*D264+2.755*10^(-2)*D264^2-3.22*10^(-4)*D264^3+1.598*10^(-6)*D264^4)*10^(-3)</f>
        <v>4.8998E-2</v>
      </c>
      <c r="J264">
        <f>EXP(52.57-(6690.9/E264)-4.681*LN(E264))</f>
        <v>6.0694701902840125</v>
      </c>
    </row>
    <row r="265" spans="2:10" x14ac:dyDescent="0.35">
      <c r="B265" s="2" t="e">
        <f>(TAN((PI()/180)*G265)-TAN((PI()/180)*A265))/TAN((PI()/180)*A265)*H265</f>
        <v>#DIV/0!</v>
      </c>
      <c r="C265" s="2" t="e">
        <f>(K265-J265)/1013*B265*0.2095*I265*1000*(32/22.414)*10</f>
        <v>#DIV/0!</v>
      </c>
      <c r="E265">
        <f t="shared" si="12"/>
        <v>273</v>
      </c>
      <c r="G265">
        <f t="shared" si="13"/>
        <v>62.14</v>
      </c>
      <c r="H265">
        <f t="shared" si="14"/>
        <v>4.8989999999999999E-2</v>
      </c>
      <c r="I265">
        <f>(48.998-1.335*D265+2.755*10^(-2)*D265^2-3.22*10^(-4)*D265^3+1.598*10^(-6)*D265^4)*10^(-3)</f>
        <v>4.8998E-2</v>
      </c>
      <c r="J265">
        <f>EXP(52.57-(6690.9/E265)-4.681*LN(E265))</f>
        <v>6.0694701902840125</v>
      </c>
    </row>
    <row r="266" spans="2:10" x14ac:dyDescent="0.35">
      <c r="B266" s="2" t="e">
        <f>(TAN((PI()/180)*G266)-TAN((PI()/180)*A266))/TAN((PI()/180)*A266)*H266</f>
        <v>#DIV/0!</v>
      </c>
      <c r="C266" s="2" t="e">
        <f>(K266-J266)/1013*B266*0.2095*I266*1000*(32/22.414)*10</f>
        <v>#DIV/0!</v>
      </c>
      <c r="E266">
        <f t="shared" si="12"/>
        <v>273</v>
      </c>
      <c r="G266">
        <f t="shared" si="13"/>
        <v>62.14</v>
      </c>
      <c r="H266">
        <f t="shared" si="14"/>
        <v>4.8989999999999999E-2</v>
      </c>
      <c r="I266">
        <f>(48.998-1.335*D266+2.755*10^(-2)*D266^2-3.22*10^(-4)*D266^3+1.598*10^(-6)*D266^4)*10^(-3)</f>
        <v>4.8998E-2</v>
      </c>
      <c r="J266">
        <f>EXP(52.57-(6690.9/E266)-4.681*LN(E266))</f>
        <v>6.0694701902840125</v>
      </c>
    </row>
    <row r="267" spans="2:10" x14ac:dyDescent="0.35">
      <c r="B267" s="2" t="e">
        <f>(TAN((PI()/180)*G267)-TAN((PI()/180)*A267))/TAN((PI()/180)*A267)*H267</f>
        <v>#DIV/0!</v>
      </c>
      <c r="C267" s="2" t="e">
        <f>(K267-J267)/1013*B267*0.2095*I267*1000*(32/22.414)*10</f>
        <v>#DIV/0!</v>
      </c>
      <c r="E267">
        <f t="shared" si="12"/>
        <v>273</v>
      </c>
      <c r="G267">
        <f t="shared" si="13"/>
        <v>62.14</v>
      </c>
      <c r="H267">
        <f t="shared" si="14"/>
        <v>4.8989999999999999E-2</v>
      </c>
      <c r="I267">
        <f>(48.998-1.335*D267+2.755*10^(-2)*D267^2-3.22*10^(-4)*D267^3+1.598*10^(-6)*D267^4)*10^(-3)</f>
        <v>4.8998E-2</v>
      </c>
      <c r="J267">
        <f>EXP(52.57-(6690.9/E267)-4.681*LN(E267))</f>
        <v>6.0694701902840125</v>
      </c>
    </row>
    <row r="268" spans="2:10" x14ac:dyDescent="0.35">
      <c r="B268" s="2" t="e">
        <f>(TAN((PI()/180)*G268)-TAN((PI()/180)*A268))/TAN((PI()/180)*A268)*H268</f>
        <v>#DIV/0!</v>
      </c>
      <c r="C268" s="2" t="e">
        <f>(K268-J268)/1013*B268*0.2095*I268*1000*(32/22.414)*10</f>
        <v>#DIV/0!</v>
      </c>
      <c r="E268">
        <f t="shared" si="12"/>
        <v>273</v>
      </c>
      <c r="G268">
        <f t="shared" si="13"/>
        <v>62.14</v>
      </c>
      <c r="H268">
        <f t="shared" si="14"/>
        <v>4.8989999999999999E-2</v>
      </c>
      <c r="I268">
        <f>(48.998-1.335*D268+2.755*10^(-2)*D268^2-3.22*10^(-4)*D268^3+1.598*10^(-6)*D268^4)*10^(-3)</f>
        <v>4.8998E-2</v>
      </c>
      <c r="J268">
        <f>EXP(52.57-(6690.9/E268)-4.681*LN(E268))</f>
        <v>6.0694701902840125</v>
      </c>
    </row>
    <row r="269" spans="2:10" x14ac:dyDescent="0.35">
      <c r="B269" s="2" t="e">
        <f>(TAN((PI()/180)*G269)-TAN((PI()/180)*A269))/TAN((PI()/180)*A269)*H269</f>
        <v>#DIV/0!</v>
      </c>
      <c r="C269" s="2" t="e">
        <f>(K269-J269)/1013*B269*0.2095*I269*1000*(32/22.414)*10</f>
        <v>#DIV/0!</v>
      </c>
      <c r="E269">
        <f t="shared" si="12"/>
        <v>273</v>
      </c>
      <c r="G269">
        <f t="shared" si="13"/>
        <v>62.14</v>
      </c>
      <c r="H269">
        <f t="shared" si="14"/>
        <v>4.8989999999999999E-2</v>
      </c>
      <c r="I269">
        <f>(48.998-1.335*D269+2.755*10^(-2)*D269^2-3.22*10^(-4)*D269^3+1.598*10^(-6)*D269^4)*10^(-3)</f>
        <v>4.8998E-2</v>
      </c>
      <c r="J269">
        <f>EXP(52.57-(6690.9/E269)-4.681*LN(E269))</f>
        <v>6.0694701902840125</v>
      </c>
    </row>
    <row r="270" spans="2:10" x14ac:dyDescent="0.35">
      <c r="B270" s="2" t="e">
        <f>(TAN((PI()/180)*G270)-TAN((PI()/180)*A270))/TAN((PI()/180)*A270)*H270</f>
        <v>#DIV/0!</v>
      </c>
      <c r="C270" s="2" t="e">
        <f>(K270-J270)/1013*B270*0.2095*I270*1000*(32/22.414)*10</f>
        <v>#DIV/0!</v>
      </c>
      <c r="E270">
        <f t="shared" si="12"/>
        <v>273</v>
      </c>
      <c r="G270">
        <f t="shared" si="13"/>
        <v>62.14</v>
      </c>
      <c r="H270">
        <f t="shared" si="14"/>
        <v>4.8989999999999999E-2</v>
      </c>
      <c r="I270">
        <f>(48.998-1.335*D270+2.755*10^(-2)*D270^2-3.22*10^(-4)*D270^3+1.598*10^(-6)*D270^4)*10^(-3)</f>
        <v>4.8998E-2</v>
      </c>
      <c r="J270">
        <f>EXP(52.57-(6690.9/E270)-4.681*LN(E270))</f>
        <v>6.0694701902840125</v>
      </c>
    </row>
    <row r="271" spans="2:10" x14ac:dyDescent="0.35">
      <c r="B271" s="2" t="e">
        <f>(TAN((PI()/180)*G271)-TAN((PI()/180)*A271))/TAN((PI()/180)*A271)*H271</f>
        <v>#DIV/0!</v>
      </c>
      <c r="C271" s="2" t="e">
        <f>(K271-J271)/1013*B271*0.2095*I271*1000*(32/22.414)*10</f>
        <v>#DIV/0!</v>
      </c>
      <c r="E271">
        <f t="shared" si="12"/>
        <v>273</v>
      </c>
      <c r="G271">
        <f t="shared" si="13"/>
        <v>62.14</v>
      </c>
      <c r="H271">
        <f t="shared" si="14"/>
        <v>4.8989999999999999E-2</v>
      </c>
      <c r="I271">
        <f>(48.998-1.335*D271+2.755*10^(-2)*D271^2-3.22*10^(-4)*D271^3+1.598*10^(-6)*D271^4)*10^(-3)</f>
        <v>4.8998E-2</v>
      </c>
      <c r="J271">
        <f>EXP(52.57-(6690.9/E271)-4.681*LN(E271))</f>
        <v>6.0694701902840125</v>
      </c>
    </row>
    <row r="272" spans="2:10" x14ac:dyDescent="0.35">
      <c r="B272" s="2" t="e">
        <f>(TAN((PI()/180)*G272)-TAN((PI()/180)*A272))/TAN((PI()/180)*A272)*H272</f>
        <v>#DIV/0!</v>
      </c>
      <c r="C272" s="2" t="e">
        <f>(K272-J272)/1013*B272*0.2095*I272*1000*(32/22.414)*10</f>
        <v>#DIV/0!</v>
      </c>
      <c r="E272">
        <f t="shared" si="12"/>
        <v>273</v>
      </c>
      <c r="G272">
        <f t="shared" si="13"/>
        <v>62.14</v>
      </c>
      <c r="H272">
        <f t="shared" si="14"/>
        <v>4.8989999999999999E-2</v>
      </c>
      <c r="I272">
        <f>(48.998-1.335*D272+2.755*10^(-2)*D272^2-3.22*10^(-4)*D272^3+1.598*10^(-6)*D272^4)*10^(-3)</f>
        <v>4.8998E-2</v>
      </c>
      <c r="J272">
        <f>EXP(52.57-(6690.9/E272)-4.681*LN(E272))</f>
        <v>6.0694701902840125</v>
      </c>
    </row>
    <row r="273" spans="2:10" x14ac:dyDescent="0.35">
      <c r="B273" s="2" t="e">
        <f>(TAN((PI()/180)*G273)-TAN((PI()/180)*A273))/TAN((PI()/180)*A273)*H273</f>
        <v>#DIV/0!</v>
      </c>
      <c r="C273" s="2" t="e">
        <f>(K273-J273)/1013*B273*0.2095*I273*1000*(32/22.414)*10</f>
        <v>#DIV/0!</v>
      </c>
      <c r="E273">
        <f t="shared" si="12"/>
        <v>273</v>
      </c>
      <c r="G273">
        <f t="shared" si="13"/>
        <v>62.14</v>
      </c>
      <c r="H273">
        <f t="shared" si="14"/>
        <v>4.8989999999999999E-2</v>
      </c>
      <c r="I273">
        <f>(48.998-1.335*D273+2.755*10^(-2)*D273^2-3.22*10^(-4)*D273^3+1.598*10^(-6)*D273^4)*10^(-3)</f>
        <v>4.8998E-2</v>
      </c>
      <c r="J273">
        <f>EXP(52.57-(6690.9/E273)-4.681*LN(E273))</f>
        <v>6.0694701902840125</v>
      </c>
    </row>
    <row r="274" spans="2:10" x14ac:dyDescent="0.35">
      <c r="B274" s="2" t="e">
        <f>(TAN((PI()/180)*G274)-TAN((PI()/180)*A274))/TAN((PI()/180)*A274)*H274</f>
        <v>#DIV/0!</v>
      </c>
      <c r="C274" s="2" t="e">
        <f>(K274-J274)/1013*B274*0.2095*I274*1000*(32/22.414)*10</f>
        <v>#DIV/0!</v>
      </c>
      <c r="E274">
        <f t="shared" si="12"/>
        <v>273</v>
      </c>
      <c r="G274">
        <f t="shared" si="13"/>
        <v>62.14</v>
      </c>
      <c r="H274">
        <f t="shared" si="14"/>
        <v>4.8989999999999999E-2</v>
      </c>
      <c r="I274">
        <f>(48.998-1.335*D274+2.755*10^(-2)*D274^2-3.22*10^(-4)*D274^3+1.598*10^(-6)*D274^4)*10^(-3)</f>
        <v>4.8998E-2</v>
      </c>
      <c r="J274">
        <f>EXP(52.57-(6690.9/E274)-4.681*LN(E274))</f>
        <v>6.0694701902840125</v>
      </c>
    </row>
    <row r="275" spans="2:10" x14ac:dyDescent="0.35">
      <c r="B275" s="2" t="e">
        <f>(TAN((PI()/180)*G275)-TAN((PI()/180)*A275))/TAN((PI()/180)*A275)*H275</f>
        <v>#DIV/0!</v>
      </c>
      <c r="C275" s="2" t="e">
        <f>(K275-J275)/1013*B275*0.2095*I275*1000*(32/22.414)*10</f>
        <v>#DIV/0!</v>
      </c>
      <c r="E275">
        <f t="shared" si="12"/>
        <v>273</v>
      </c>
      <c r="G275">
        <f t="shared" si="13"/>
        <v>62.14</v>
      </c>
      <c r="H275">
        <f t="shared" si="14"/>
        <v>4.8989999999999999E-2</v>
      </c>
      <c r="I275">
        <f>(48.998-1.335*D275+2.755*10^(-2)*D275^2-3.22*10^(-4)*D275^3+1.598*10^(-6)*D275^4)*10^(-3)</f>
        <v>4.8998E-2</v>
      </c>
      <c r="J275">
        <f>EXP(52.57-(6690.9/E275)-4.681*LN(E275))</f>
        <v>6.0694701902840125</v>
      </c>
    </row>
    <row r="276" spans="2:10" x14ac:dyDescent="0.35">
      <c r="B276" s="2" t="e">
        <f>(TAN((PI()/180)*G276)-TAN((PI()/180)*A276))/TAN((PI()/180)*A276)*H276</f>
        <v>#DIV/0!</v>
      </c>
      <c r="C276" s="2" t="e">
        <f>(K276-J276)/1013*B276*0.2095*I276*1000*(32/22.414)*10</f>
        <v>#DIV/0!</v>
      </c>
      <c r="E276">
        <f t="shared" si="12"/>
        <v>273</v>
      </c>
      <c r="G276">
        <f t="shared" si="13"/>
        <v>62.14</v>
      </c>
      <c r="H276">
        <f t="shared" si="14"/>
        <v>4.8989999999999999E-2</v>
      </c>
      <c r="I276">
        <f>(48.998-1.335*D276+2.755*10^(-2)*D276^2-3.22*10^(-4)*D276^3+1.598*10^(-6)*D276^4)*10^(-3)</f>
        <v>4.8998E-2</v>
      </c>
      <c r="J276">
        <f>EXP(52.57-(6690.9/E276)-4.681*LN(E276))</f>
        <v>6.0694701902840125</v>
      </c>
    </row>
    <row r="277" spans="2:10" x14ac:dyDescent="0.35">
      <c r="B277" s="2" t="e">
        <f>(TAN((PI()/180)*G277)-TAN((PI()/180)*A277))/TAN((PI()/180)*A277)*H277</f>
        <v>#DIV/0!</v>
      </c>
      <c r="C277" s="2" t="e">
        <f>(K277-J277)/1013*B277*0.2095*I277*1000*(32/22.414)*10</f>
        <v>#DIV/0!</v>
      </c>
      <c r="E277">
        <f t="shared" si="12"/>
        <v>273</v>
      </c>
      <c r="G277">
        <f t="shared" si="13"/>
        <v>62.14</v>
      </c>
      <c r="H277">
        <f t="shared" si="14"/>
        <v>4.8989999999999999E-2</v>
      </c>
      <c r="I277">
        <f>(48.998-1.335*D277+2.755*10^(-2)*D277^2-3.22*10^(-4)*D277^3+1.598*10^(-6)*D277^4)*10^(-3)</f>
        <v>4.8998E-2</v>
      </c>
      <c r="J277">
        <f>EXP(52.57-(6690.9/E277)-4.681*LN(E277))</f>
        <v>6.0694701902840125</v>
      </c>
    </row>
    <row r="278" spans="2:10" x14ac:dyDescent="0.35">
      <c r="B278" s="2" t="e">
        <f>(TAN((PI()/180)*G278)-TAN((PI()/180)*A278))/TAN((PI()/180)*A278)*H278</f>
        <v>#DIV/0!</v>
      </c>
      <c r="C278" s="2" t="e">
        <f>(K278-J278)/1013*B278*0.2095*I278*1000*(32/22.414)*10</f>
        <v>#DIV/0!</v>
      </c>
      <c r="E278">
        <f t="shared" si="12"/>
        <v>273</v>
      </c>
      <c r="G278">
        <f t="shared" si="13"/>
        <v>62.14</v>
      </c>
      <c r="H278">
        <f t="shared" si="14"/>
        <v>4.8989999999999999E-2</v>
      </c>
      <c r="I278">
        <f>(48.998-1.335*D278+2.755*10^(-2)*D278^2-3.22*10^(-4)*D278^3+1.598*10^(-6)*D278^4)*10^(-3)</f>
        <v>4.8998E-2</v>
      </c>
      <c r="J278">
        <f>EXP(52.57-(6690.9/E278)-4.681*LN(E278))</f>
        <v>6.0694701902840125</v>
      </c>
    </row>
    <row r="279" spans="2:10" x14ac:dyDescent="0.35">
      <c r="B279" s="2" t="e">
        <f>(TAN((PI()/180)*G279)-TAN((PI()/180)*A279))/TAN((PI()/180)*A279)*H279</f>
        <v>#DIV/0!</v>
      </c>
      <c r="C279" s="2" t="e">
        <f>(K279-J279)/1013*B279*0.2095*I279*1000*(32/22.414)*10</f>
        <v>#DIV/0!</v>
      </c>
      <c r="E279">
        <f t="shared" si="12"/>
        <v>273</v>
      </c>
      <c r="G279">
        <f t="shared" si="13"/>
        <v>62.14</v>
      </c>
      <c r="H279">
        <f t="shared" si="14"/>
        <v>4.8989999999999999E-2</v>
      </c>
      <c r="I279">
        <f>(48.998-1.335*D279+2.755*10^(-2)*D279^2-3.22*10^(-4)*D279^3+1.598*10^(-6)*D279^4)*10^(-3)</f>
        <v>4.8998E-2</v>
      </c>
      <c r="J279">
        <f>EXP(52.57-(6690.9/E279)-4.681*LN(E279))</f>
        <v>6.0694701902840125</v>
      </c>
    </row>
    <row r="280" spans="2:10" x14ac:dyDescent="0.35">
      <c r="B280" s="2" t="e">
        <f>(TAN((PI()/180)*G280)-TAN((PI()/180)*A280))/TAN((PI()/180)*A280)*H280</f>
        <v>#DIV/0!</v>
      </c>
      <c r="C280" s="2" t="e">
        <f>(K280-J280)/1013*B280*0.2095*I280*1000*(32/22.414)*10</f>
        <v>#DIV/0!</v>
      </c>
      <c r="E280">
        <f t="shared" si="12"/>
        <v>273</v>
      </c>
      <c r="G280">
        <f t="shared" si="13"/>
        <v>62.14</v>
      </c>
      <c r="H280">
        <f t="shared" si="14"/>
        <v>4.8989999999999999E-2</v>
      </c>
      <c r="I280">
        <f>(48.998-1.335*D280+2.755*10^(-2)*D280^2-3.22*10^(-4)*D280^3+1.598*10^(-6)*D280^4)*10^(-3)</f>
        <v>4.8998E-2</v>
      </c>
      <c r="J280">
        <f>EXP(52.57-(6690.9/E280)-4.681*LN(E280))</f>
        <v>6.0694701902840125</v>
      </c>
    </row>
    <row r="281" spans="2:10" x14ac:dyDescent="0.35">
      <c r="B281" s="2" t="e">
        <f>(TAN((PI()/180)*G281)-TAN((PI()/180)*A281))/TAN((PI()/180)*A281)*H281</f>
        <v>#DIV/0!</v>
      </c>
      <c r="C281" s="2" t="e">
        <f>(K281-J281)/1013*B281*0.2095*I281*1000*(32/22.414)*10</f>
        <v>#DIV/0!</v>
      </c>
      <c r="E281">
        <f t="shared" si="12"/>
        <v>273</v>
      </c>
      <c r="G281">
        <f t="shared" si="13"/>
        <v>62.14</v>
      </c>
      <c r="H281">
        <f t="shared" si="14"/>
        <v>4.8989999999999999E-2</v>
      </c>
      <c r="I281">
        <f>(48.998-1.335*D281+2.755*10^(-2)*D281^2-3.22*10^(-4)*D281^3+1.598*10^(-6)*D281^4)*10^(-3)</f>
        <v>4.8998E-2</v>
      </c>
      <c r="J281">
        <f>EXP(52.57-(6690.9/E281)-4.681*LN(E281))</f>
        <v>6.0694701902840125</v>
      </c>
    </row>
    <row r="282" spans="2:10" x14ac:dyDescent="0.35">
      <c r="B282" s="2" t="e">
        <f>(TAN((PI()/180)*G282)-TAN((PI()/180)*A282))/TAN((PI()/180)*A282)*H282</f>
        <v>#DIV/0!</v>
      </c>
      <c r="C282" s="2" t="e">
        <f>(K282-J282)/1013*B282*0.2095*I282*1000*(32/22.414)*10</f>
        <v>#DIV/0!</v>
      </c>
      <c r="E282">
        <f t="shared" si="12"/>
        <v>273</v>
      </c>
      <c r="G282">
        <f t="shared" si="13"/>
        <v>62.14</v>
      </c>
      <c r="H282">
        <f t="shared" si="14"/>
        <v>4.8989999999999999E-2</v>
      </c>
      <c r="I282">
        <f>(48.998-1.335*D282+2.755*10^(-2)*D282^2-3.22*10^(-4)*D282^3+1.598*10^(-6)*D282^4)*10^(-3)</f>
        <v>4.8998E-2</v>
      </c>
      <c r="J282">
        <f>EXP(52.57-(6690.9/E282)-4.681*LN(E282))</f>
        <v>6.0694701902840125</v>
      </c>
    </row>
    <row r="283" spans="2:10" x14ac:dyDescent="0.35">
      <c r="B283" s="2" t="e">
        <f>(TAN((PI()/180)*G283)-TAN((PI()/180)*A283))/TAN((PI()/180)*A283)*H283</f>
        <v>#DIV/0!</v>
      </c>
      <c r="C283" s="2" t="e">
        <f>(K283-J283)/1013*B283*0.2095*I283*1000*(32/22.414)*10</f>
        <v>#DIV/0!</v>
      </c>
      <c r="E283">
        <f t="shared" si="12"/>
        <v>273</v>
      </c>
      <c r="G283">
        <f t="shared" si="13"/>
        <v>62.14</v>
      </c>
      <c r="H283">
        <f t="shared" si="14"/>
        <v>4.8989999999999999E-2</v>
      </c>
      <c r="I283">
        <f>(48.998-1.335*D283+2.755*10^(-2)*D283^2-3.22*10^(-4)*D283^3+1.598*10^(-6)*D283^4)*10^(-3)</f>
        <v>4.8998E-2</v>
      </c>
      <c r="J283">
        <f>EXP(52.57-(6690.9/E283)-4.681*LN(E283))</f>
        <v>6.0694701902840125</v>
      </c>
    </row>
    <row r="284" spans="2:10" x14ac:dyDescent="0.35">
      <c r="B284" s="2" t="e">
        <f>(TAN((PI()/180)*G284)-TAN((PI()/180)*A284))/TAN((PI()/180)*A284)*H284</f>
        <v>#DIV/0!</v>
      </c>
      <c r="C284" s="2" t="e">
        <f>(K284-J284)/1013*B284*0.2095*I284*1000*(32/22.414)*10</f>
        <v>#DIV/0!</v>
      </c>
      <c r="E284">
        <f t="shared" si="12"/>
        <v>273</v>
      </c>
      <c r="G284">
        <f t="shared" si="13"/>
        <v>62.14</v>
      </c>
      <c r="H284">
        <f t="shared" si="14"/>
        <v>4.8989999999999999E-2</v>
      </c>
      <c r="I284">
        <f>(48.998-1.335*D284+2.755*10^(-2)*D284^2-3.22*10^(-4)*D284^3+1.598*10^(-6)*D284^4)*10^(-3)</f>
        <v>4.8998E-2</v>
      </c>
      <c r="J284">
        <f>EXP(52.57-(6690.9/E284)-4.681*LN(E284))</f>
        <v>6.0694701902840125</v>
      </c>
    </row>
    <row r="285" spans="2:10" x14ac:dyDescent="0.35">
      <c r="B285" s="2" t="e">
        <f>(TAN((PI()/180)*G285)-TAN((PI()/180)*A285))/TAN((PI()/180)*A285)*H285</f>
        <v>#DIV/0!</v>
      </c>
      <c r="C285" s="2" t="e">
        <f>(K285-J285)/1013*B285*0.2095*I285*1000*(32/22.414)*10</f>
        <v>#DIV/0!</v>
      </c>
      <c r="E285">
        <f t="shared" si="12"/>
        <v>273</v>
      </c>
      <c r="G285">
        <f t="shared" si="13"/>
        <v>62.14</v>
      </c>
      <c r="H285">
        <f t="shared" si="14"/>
        <v>4.8989999999999999E-2</v>
      </c>
      <c r="I285">
        <f>(48.998-1.335*D285+2.755*10^(-2)*D285^2-3.22*10^(-4)*D285^3+1.598*10^(-6)*D285^4)*10^(-3)</f>
        <v>4.8998E-2</v>
      </c>
      <c r="J285">
        <f>EXP(52.57-(6690.9/E285)-4.681*LN(E285))</f>
        <v>6.0694701902840125</v>
      </c>
    </row>
    <row r="286" spans="2:10" x14ac:dyDescent="0.35">
      <c r="B286" s="2" t="e">
        <f>(TAN((PI()/180)*G286)-TAN((PI()/180)*A286))/TAN((PI()/180)*A286)*H286</f>
        <v>#DIV/0!</v>
      </c>
      <c r="C286" s="2" t="e">
        <f>(K286-J286)/1013*B286*0.2095*I286*1000*(32/22.414)*10</f>
        <v>#DIV/0!</v>
      </c>
      <c r="E286">
        <f t="shared" si="12"/>
        <v>273</v>
      </c>
      <c r="G286">
        <f t="shared" si="13"/>
        <v>62.14</v>
      </c>
      <c r="H286">
        <f t="shared" si="14"/>
        <v>4.8989999999999999E-2</v>
      </c>
      <c r="I286">
        <f>(48.998-1.335*D286+2.755*10^(-2)*D286^2-3.22*10^(-4)*D286^3+1.598*10^(-6)*D286^4)*10^(-3)</f>
        <v>4.8998E-2</v>
      </c>
      <c r="J286">
        <f>EXP(52.57-(6690.9/E286)-4.681*LN(E286))</f>
        <v>6.0694701902840125</v>
      </c>
    </row>
    <row r="287" spans="2:10" x14ac:dyDescent="0.35">
      <c r="B287" s="2" t="e">
        <f>(TAN((PI()/180)*G287)-TAN((PI()/180)*A287))/TAN((PI()/180)*A287)*H287</f>
        <v>#DIV/0!</v>
      </c>
      <c r="C287" s="2" t="e">
        <f>(K287-J287)/1013*B287*0.2095*I287*1000*(32/22.414)*10</f>
        <v>#DIV/0!</v>
      </c>
      <c r="E287">
        <f t="shared" si="12"/>
        <v>273</v>
      </c>
      <c r="G287">
        <f t="shared" si="13"/>
        <v>62.14</v>
      </c>
      <c r="H287">
        <f t="shared" si="14"/>
        <v>4.8989999999999999E-2</v>
      </c>
      <c r="I287">
        <f>(48.998-1.335*D287+2.755*10^(-2)*D287^2-3.22*10^(-4)*D287^3+1.598*10^(-6)*D287^4)*10^(-3)</f>
        <v>4.8998E-2</v>
      </c>
      <c r="J287">
        <f>EXP(52.57-(6690.9/E287)-4.681*LN(E287))</f>
        <v>6.0694701902840125</v>
      </c>
    </row>
    <row r="288" spans="2:10" x14ac:dyDescent="0.35">
      <c r="B288" s="2" t="e">
        <f>(TAN((PI()/180)*G288)-TAN((PI()/180)*A288))/TAN((PI()/180)*A288)*H288</f>
        <v>#DIV/0!</v>
      </c>
      <c r="C288" s="2" t="e">
        <f>(K288-J288)/1013*B288*0.2095*I288*1000*(32/22.414)*10</f>
        <v>#DIV/0!</v>
      </c>
      <c r="E288">
        <f t="shared" si="12"/>
        <v>273</v>
      </c>
      <c r="G288">
        <f t="shared" si="13"/>
        <v>62.14</v>
      </c>
      <c r="H288">
        <f t="shared" si="14"/>
        <v>4.8989999999999999E-2</v>
      </c>
      <c r="I288">
        <f>(48.998-1.335*D288+2.755*10^(-2)*D288^2-3.22*10^(-4)*D288^3+1.598*10^(-6)*D288^4)*10^(-3)</f>
        <v>4.8998E-2</v>
      </c>
      <c r="J288">
        <f>EXP(52.57-(6690.9/E288)-4.681*LN(E288))</f>
        <v>6.0694701902840125</v>
      </c>
    </row>
    <row r="289" spans="2:10" x14ac:dyDescent="0.35">
      <c r="B289" s="2" t="e">
        <f>(TAN((PI()/180)*G289)-TAN((PI()/180)*A289))/TAN((PI()/180)*A289)*H289</f>
        <v>#DIV/0!</v>
      </c>
      <c r="C289" s="2" t="e">
        <f>(K289-J289)/1013*B289*0.2095*I289*1000*(32/22.414)*10</f>
        <v>#DIV/0!</v>
      </c>
      <c r="E289">
        <f t="shared" si="12"/>
        <v>273</v>
      </c>
      <c r="G289">
        <f t="shared" si="13"/>
        <v>62.14</v>
      </c>
      <c r="H289">
        <f t="shared" si="14"/>
        <v>4.8989999999999999E-2</v>
      </c>
      <c r="I289">
        <f>(48.998-1.335*D289+2.755*10^(-2)*D289^2-3.22*10^(-4)*D289^3+1.598*10^(-6)*D289^4)*10^(-3)</f>
        <v>4.8998E-2</v>
      </c>
      <c r="J289">
        <f>EXP(52.57-(6690.9/E289)-4.681*LN(E289))</f>
        <v>6.0694701902840125</v>
      </c>
    </row>
    <row r="290" spans="2:10" x14ac:dyDescent="0.35">
      <c r="B290" s="2" t="e">
        <f>(TAN((PI()/180)*G290)-TAN((PI()/180)*A290))/TAN((PI()/180)*A290)*H290</f>
        <v>#DIV/0!</v>
      </c>
      <c r="C290" s="2" t="e">
        <f>(K290-J290)/1013*B290*0.2095*I290*1000*(32/22.414)*10</f>
        <v>#DIV/0!</v>
      </c>
      <c r="E290">
        <f t="shared" si="12"/>
        <v>273</v>
      </c>
      <c r="G290">
        <f t="shared" si="13"/>
        <v>62.14</v>
      </c>
      <c r="H290">
        <f t="shared" si="14"/>
        <v>4.8989999999999999E-2</v>
      </c>
      <c r="I290">
        <f>(48.998-1.335*D290+2.755*10^(-2)*D290^2-3.22*10^(-4)*D290^3+1.598*10^(-6)*D290^4)*10^(-3)</f>
        <v>4.8998E-2</v>
      </c>
      <c r="J290">
        <f>EXP(52.57-(6690.9/E290)-4.681*LN(E290))</f>
        <v>6.0694701902840125</v>
      </c>
    </row>
    <row r="291" spans="2:10" x14ac:dyDescent="0.35">
      <c r="B291" s="2" t="e">
        <f>(TAN((PI()/180)*G291)-TAN((PI()/180)*A291))/TAN((PI()/180)*A291)*H291</f>
        <v>#DIV/0!</v>
      </c>
      <c r="C291" s="2" t="e">
        <f>(K291-J291)/1013*B291*0.2095*I291*1000*(32/22.414)*10</f>
        <v>#DIV/0!</v>
      </c>
      <c r="E291">
        <f t="shared" si="12"/>
        <v>273</v>
      </c>
      <c r="G291">
        <f t="shared" si="13"/>
        <v>62.14</v>
      </c>
      <c r="H291">
        <f t="shared" si="14"/>
        <v>4.8989999999999999E-2</v>
      </c>
      <c r="I291">
        <f>(48.998-1.335*D291+2.755*10^(-2)*D291^2-3.22*10^(-4)*D291^3+1.598*10^(-6)*D291^4)*10^(-3)</f>
        <v>4.8998E-2</v>
      </c>
      <c r="J291">
        <f>EXP(52.57-(6690.9/E291)-4.681*LN(E291))</f>
        <v>6.0694701902840125</v>
      </c>
    </row>
    <row r="292" spans="2:10" x14ac:dyDescent="0.35">
      <c r="B292" s="2" t="e">
        <f>(TAN((PI()/180)*G292)-TAN((PI()/180)*A292))/TAN((PI()/180)*A292)*H292</f>
        <v>#DIV/0!</v>
      </c>
      <c r="C292" s="2" t="e">
        <f>(K292-J292)/1013*B292*0.2095*I292*1000*(32/22.414)*10</f>
        <v>#DIV/0!</v>
      </c>
      <c r="E292">
        <f t="shared" si="12"/>
        <v>273</v>
      </c>
      <c r="G292">
        <f t="shared" si="13"/>
        <v>62.14</v>
      </c>
      <c r="H292">
        <f t="shared" si="14"/>
        <v>4.8989999999999999E-2</v>
      </c>
      <c r="I292">
        <f>(48.998-1.335*D292+2.755*10^(-2)*D292^2-3.22*10^(-4)*D292^3+1.598*10^(-6)*D292^4)*10^(-3)</f>
        <v>4.8998E-2</v>
      </c>
      <c r="J292">
        <f>EXP(52.57-(6690.9/E292)-4.681*LN(E292))</f>
        <v>6.0694701902840125</v>
      </c>
    </row>
    <row r="293" spans="2:10" x14ac:dyDescent="0.35">
      <c r="B293" s="2" t="e">
        <f>(TAN((PI()/180)*G293)-TAN((PI()/180)*A293))/TAN((PI()/180)*A293)*H293</f>
        <v>#DIV/0!</v>
      </c>
      <c r="C293" s="2" t="e">
        <f>(K293-J293)/1013*B293*0.2095*I293*1000*(32/22.414)*10</f>
        <v>#DIV/0!</v>
      </c>
      <c r="E293">
        <f t="shared" si="12"/>
        <v>273</v>
      </c>
      <c r="G293">
        <f t="shared" si="13"/>
        <v>62.14</v>
      </c>
      <c r="H293">
        <f t="shared" si="14"/>
        <v>4.8989999999999999E-2</v>
      </c>
      <c r="I293">
        <f>(48.998-1.335*D293+2.755*10^(-2)*D293^2-3.22*10^(-4)*D293^3+1.598*10^(-6)*D293^4)*10^(-3)</f>
        <v>4.8998E-2</v>
      </c>
      <c r="J293">
        <f>EXP(52.57-(6690.9/E293)-4.681*LN(E293))</f>
        <v>6.0694701902840125</v>
      </c>
    </row>
    <row r="294" spans="2:10" x14ac:dyDescent="0.35">
      <c r="B294" s="2" t="e">
        <f>(TAN((PI()/180)*G294)-TAN((PI()/180)*A294))/TAN((PI()/180)*A294)*H294</f>
        <v>#DIV/0!</v>
      </c>
      <c r="C294" s="2" t="e">
        <f>(K294-J294)/1013*B294*0.2095*I294*1000*(32/22.414)*10</f>
        <v>#DIV/0!</v>
      </c>
      <c r="E294">
        <f t="shared" si="12"/>
        <v>273</v>
      </c>
      <c r="G294">
        <f t="shared" si="13"/>
        <v>62.14</v>
      </c>
      <c r="H294">
        <f t="shared" si="14"/>
        <v>4.8989999999999999E-2</v>
      </c>
      <c r="I294">
        <f>(48.998-1.335*D294+2.755*10^(-2)*D294^2-3.22*10^(-4)*D294^3+1.598*10^(-6)*D294^4)*10^(-3)</f>
        <v>4.8998E-2</v>
      </c>
      <c r="J294">
        <f>EXP(52.57-(6690.9/E294)-4.681*LN(E294))</f>
        <v>6.0694701902840125</v>
      </c>
    </row>
    <row r="295" spans="2:10" x14ac:dyDescent="0.35">
      <c r="B295" s="2" t="e">
        <f>(TAN((PI()/180)*G295)-TAN((PI()/180)*A295))/TAN((PI()/180)*A295)*H295</f>
        <v>#DIV/0!</v>
      </c>
      <c r="C295" s="2" t="e">
        <f>(K295-J295)/1013*B295*0.2095*I295*1000*(32/22.414)*10</f>
        <v>#DIV/0!</v>
      </c>
      <c r="E295">
        <f t="shared" si="12"/>
        <v>273</v>
      </c>
      <c r="G295">
        <f t="shared" si="13"/>
        <v>62.14</v>
      </c>
      <c r="H295">
        <f t="shared" si="14"/>
        <v>4.8989999999999999E-2</v>
      </c>
      <c r="I295">
        <f>(48.998-1.335*D295+2.755*10^(-2)*D295^2-3.22*10^(-4)*D295^3+1.598*10^(-6)*D295^4)*10^(-3)</f>
        <v>4.8998E-2</v>
      </c>
      <c r="J295">
        <f>EXP(52.57-(6690.9/E295)-4.681*LN(E295))</f>
        <v>6.0694701902840125</v>
      </c>
    </row>
    <row r="296" spans="2:10" x14ac:dyDescent="0.35">
      <c r="B296" s="2" t="e">
        <f>(TAN((PI()/180)*G296)-TAN((PI()/180)*A296))/TAN((PI()/180)*A296)*H296</f>
        <v>#DIV/0!</v>
      </c>
      <c r="C296" s="2" t="e">
        <f>(K296-J296)/1013*B296*0.2095*I296*1000*(32/22.414)*10</f>
        <v>#DIV/0!</v>
      </c>
      <c r="E296">
        <f t="shared" si="12"/>
        <v>273</v>
      </c>
      <c r="G296">
        <f t="shared" si="13"/>
        <v>62.14</v>
      </c>
      <c r="H296">
        <f t="shared" si="14"/>
        <v>4.8989999999999999E-2</v>
      </c>
      <c r="I296">
        <f>(48.998-1.335*D296+2.755*10^(-2)*D296^2-3.22*10^(-4)*D296^3+1.598*10^(-6)*D296^4)*10^(-3)</f>
        <v>4.8998E-2</v>
      </c>
      <c r="J296">
        <f>EXP(52.57-(6690.9/E296)-4.681*LN(E296))</f>
        <v>6.0694701902840125</v>
      </c>
    </row>
    <row r="297" spans="2:10" x14ac:dyDescent="0.35">
      <c r="B297" s="2" t="e">
        <f>(TAN((PI()/180)*G297)-TAN((PI()/180)*A297))/TAN((PI()/180)*A297)*H297</f>
        <v>#DIV/0!</v>
      </c>
      <c r="C297" s="2" t="e">
        <f>(K297-J297)/1013*B297*0.2095*I297*1000*(32/22.414)*10</f>
        <v>#DIV/0!</v>
      </c>
      <c r="E297">
        <f t="shared" si="12"/>
        <v>273</v>
      </c>
      <c r="G297">
        <f t="shared" si="13"/>
        <v>62.14</v>
      </c>
      <c r="H297">
        <f t="shared" si="14"/>
        <v>4.8989999999999999E-2</v>
      </c>
      <c r="I297">
        <f>(48.998-1.335*D297+2.755*10^(-2)*D297^2-3.22*10^(-4)*D297^3+1.598*10^(-6)*D297^4)*10^(-3)</f>
        <v>4.8998E-2</v>
      </c>
      <c r="J297">
        <f>EXP(52.57-(6690.9/E297)-4.681*LN(E297))</f>
        <v>6.0694701902840125</v>
      </c>
    </row>
    <row r="298" spans="2:10" x14ac:dyDescent="0.35">
      <c r="B298" s="2" t="e">
        <f>(TAN((PI()/180)*G298)-TAN((PI()/180)*A298))/TAN((PI()/180)*A298)*H298</f>
        <v>#DIV/0!</v>
      </c>
      <c r="C298" s="2" t="e">
        <f>(K298-J298)/1013*B298*0.2095*I298*1000*(32/22.414)*10</f>
        <v>#DIV/0!</v>
      </c>
      <c r="E298">
        <f t="shared" si="12"/>
        <v>273</v>
      </c>
      <c r="G298">
        <f t="shared" si="13"/>
        <v>62.14</v>
      </c>
      <c r="H298">
        <f t="shared" si="14"/>
        <v>4.8989999999999999E-2</v>
      </c>
      <c r="I298">
        <f>(48.998-1.335*D298+2.755*10^(-2)*D298^2-3.22*10^(-4)*D298^3+1.598*10^(-6)*D298^4)*10^(-3)</f>
        <v>4.8998E-2</v>
      </c>
      <c r="J298">
        <f>EXP(52.57-(6690.9/E298)-4.681*LN(E298))</f>
        <v>6.0694701902840125</v>
      </c>
    </row>
    <row r="299" spans="2:10" x14ac:dyDescent="0.35">
      <c r="B299" s="2" t="e">
        <f>(TAN((PI()/180)*G299)-TAN((PI()/180)*A299))/TAN((PI()/180)*A299)*H299</f>
        <v>#DIV/0!</v>
      </c>
      <c r="C299" s="2" t="e">
        <f>(K299-J299)/1013*B299*0.2095*I299*1000*(32/22.414)*10</f>
        <v>#DIV/0!</v>
      </c>
      <c r="E299">
        <f t="shared" si="12"/>
        <v>273</v>
      </c>
      <c r="G299">
        <f t="shared" si="13"/>
        <v>62.14</v>
      </c>
      <c r="H299">
        <f t="shared" si="14"/>
        <v>4.8989999999999999E-2</v>
      </c>
      <c r="I299">
        <f>(48.998-1.335*D299+2.755*10^(-2)*D299^2-3.22*10^(-4)*D299^3+1.598*10^(-6)*D299^4)*10^(-3)</f>
        <v>4.8998E-2</v>
      </c>
      <c r="J299">
        <f>EXP(52.57-(6690.9/E299)-4.681*LN(E299))</f>
        <v>6.0694701902840125</v>
      </c>
    </row>
    <row r="300" spans="2:10" x14ac:dyDescent="0.35">
      <c r="B300" s="2" t="e">
        <f>(TAN((PI()/180)*G300)-TAN((PI()/180)*A300))/TAN((PI()/180)*A300)*H300</f>
        <v>#DIV/0!</v>
      </c>
      <c r="C300" s="2" t="e">
        <f>(K300-J300)/1013*B300*0.2095*I300*1000*(32/22.414)*10</f>
        <v>#DIV/0!</v>
      </c>
      <c r="E300">
        <f t="shared" si="12"/>
        <v>273</v>
      </c>
      <c r="G300">
        <f t="shared" si="13"/>
        <v>62.14</v>
      </c>
      <c r="H300">
        <f t="shared" si="14"/>
        <v>4.8989999999999999E-2</v>
      </c>
      <c r="I300">
        <f>(48.998-1.335*D300+2.755*10^(-2)*D300^2-3.22*10^(-4)*D300^3+1.598*10^(-6)*D300^4)*10^(-3)</f>
        <v>4.8998E-2</v>
      </c>
      <c r="J300">
        <f>EXP(52.57-(6690.9/E300)-4.681*LN(E300))</f>
        <v>6.0694701902840125</v>
      </c>
    </row>
    <row r="301" spans="2:10" x14ac:dyDescent="0.35">
      <c r="B301" s="2" t="e">
        <f>(TAN((PI()/180)*G301)-TAN((PI()/180)*A301))/TAN((PI()/180)*A301)*H301</f>
        <v>#DIV/0!</v>
      </c>
      <c r="C301" s="2" t="e">
        <f>(K301-J301)/1013*B301*0.2095*I301*1000*(32/22.414)*10</f>
        <v>#DIV/0!</v>
      </c>
      <c r="E301">
        <f t="shared" si="12"/>
        <v>273</v>
      </c>
      <c r="G301">
        <f t="shared" si="13"/>
        <v>62.14</v>
      </c>
      <c r="H301">
        <f t="shared" si="14"/>
        <v>4.8989999999999999E-2</v>
      </c>
      <c r="I301">
        <f>(48.998-1.335*D301+2.755*10^(-2)*D301^2-3.22*10^(-4)*D301^3+1.598*10^(-6)*D301^4)*10^(-3)</f>
        <v>4.8998E-2</v>
      </c>
      <c r="J301">
        <f>EXP(52.57-(6690.9/E301)-4.681*LN(E301))</f>
        <v>6.0694701902840125</v>
      </c>
    </row>
    <row r="302" spans="2:10" x14ac:dyDescent="0.35">
      <c r="B302" s="2" t="e">
        <f>(TAN((PI()/180)*G302)-TAN((PI()/180)*A302))/TAN((PI()/180)*A302)*H302</f>
        <v>#DIV/0!</v>
      </c>
      <c r="C302" s="2" t="e">
        <f>(K302-J302)/1013*B302*0.2095*I302*1000*(32/22.414)*10</f>
        <v>#DIV/0!</v>
      </c>
      <c r="E302">
        <f t="shared" si="12"/>
        <v>273</v>
      </c>
      <c r="G302">
        <f t="shared" si="13"/>
        <v>62.14</v>
      </c>
      <c r="H302">
        <f t="shared" si="14"/>
        <v>4.8989999999999999E-2</v>
      </c>
      <c r="I302">
        <f>(48.998-1.335*D302+2.755*10^(-2)*D302^2-3.22*10^(-4)*D302^3+1.598*10^(-6)*D302^4)*10^(-3)</f>
        <v>4.8998E-2</v>
      </c>
      <c r="J302">
        <f>EXP(52.57-(6690.9/E302)-4.681*LN(E302))</f>
        <v>6.0694701902840125</v>
      </c>
    </row>
    <row r="303" spans="2:10" x14ac:dyDescent="0.35">
      <c r="B303" s="2" t="e">
        <f>(TAN((PI()/180)*G303)-TAN((PI()/180)*A303))/TAN((PI()/180)*A303)*H303</f>
        <v>#DIV/0!</v>
      </c>
      <c r="C303" s="2" t="e">
        <f>(K303-J303)/1013*B303*0.2095*I303*1000*(32/22.414)*10</f>
        <v>#DIV/0!</v>
      </c>
      <c r="E303">
        <f t="shared" si="12"/>
        <v>273</v>
      </c>
      <c r="G303">
        <f t="shared" si="13"/>
        <v>62.14</v>
      </c>
      <c r="H303">
        <f t="shared" si="14"/>
        <v>4.8989999999999999E-2</v>
      </c>
      <c r="I303">
        <f>(48.998-1.335*D303+2.755*10^(-2)*D303^2-3.22*10^(-4)*D303^3+1.598*10^(-6)*D303^4)*10^(-3)</f>
        <v>4.8998E-2</v>
      </c>
      <c r="J303">
        <f>EXP(52.57-(6690.9/E303)-4.681*LN(E303))</f>
        <v>6.0694701902840125</v>
      </c>
    </row>
    <row r="304" spans="2:10" x14ac:dyDescent="0.35">
      <c r="B304" s="2" t="e">
        <f>(TAN((PI()/180)*G304)-TAN((PI()/180)*A304))/TAN((PI()/180)*A304)*H304</f>
        <v>#DIV/0!</v>
      </c>
      <c r="C304" s="2" t="e">
        <f>(K304-J304)/1013*B304*0.2095*I304*1000*(32/22.414)*10</f>
        <v>#DIV/0!</v>
      </c>
      <c r="E304">
        <f t="shared" si="12"/>
        <v>273</v>
      </c>
      <c r="G304">
        <f t="shared" si="13"/>
        <v>62.14</v>
      </c>
      <c r="H304">
        <f t="shared" si="14"/>
        <v>4.8989999999999999E-2</v>
      </c>
      <c r="I304">
        <f>(48.998-1.335*D304+2.755*10^(-2)*D304^2-3.22*10^(-4)*D304^3+1.598*10^(-6)*D304^4)*10^(-3)</f>
        <v>4.8998E-2</v>
      </c>
      <c r="J304">
        <f>EXP(52.57-(6690.9/E304)-4.681*LN(E304))</f>
        <v>6.0694701902840125</v>
      </c>
    </row>
    <row r="305" spans="2:10" x14ac:dyDescent="0.35">
      <c r="B305" s="2" t="e">
        <f>(TAN((PI()/180)*G305)-TAN((PI()/180)*A305))/TAN((PI()/180)*A305)*H305</f>
        <v>#DIV/0!</v>
      </c>
      <c r="C305" s="2" t="e">
        <f>(K305-J305)/1013*B305*0.2095*I305*1000*(32/22.414)*10</f>
        <v>#DIV/0!</v>
      </c>
      <c r="E305">
        <f t="shared" si="12"/>
        <v>273</v>
      </c>
      <c r="G305">
        <f t="shared" si="13"/>
        <v>62.14</v>
      </c>
      <c r="H305">
        <f t="shared" si="14"/>
        <v>4.8989999999999999E-2</v>
      </c>
      <c r="I305">
        <f>(48.998-1.335*D305+2.755*10^(-2)*D305^2-3.22*10^(-4)*D305^3+1.598*10^(-6)*D305^4)*10^(-3)</f>
        <v>4.8998E-2</v>
      </c>
      <c r="J305">
        <f>EXP(52.57-(6690.9/E305)-4.681*LN(E305))</f>
        <v>6.0694701902840125</v>
      </c>
    </row>
    <row r="306" spans="2:10" x14ac:dyDescent="0.35">
      <c r="B306" s="2" t="e">
        <f>(TAN((PI()/180)*G306)-TAN((PI()/180)*A306))/TAN((PI()/180)*A306)*H306</f>
        <v>#DIV/0!</v>
      </c>
      <c r="C306" s="2" t="e">
        <f>(K306-J306)/1013*B306*0.2095*I306*1000*(32/22.414)*10</f>
        <v>#DIV/0!</v>
      </c>
      <c r="E306">
        <f t="shared" si="12"/>
        <v>273</v>
      </c>
      <c r="G306">
        <f t="shared" si="13"/>
        <v>62.14</v>
      </c>
      <c r="H306">
        <f t="shared" si="14"/>
        <v>4.8989999999999999E-2</v>
      </c>
      <c r="I306">
        <f>(48.998-1.335*D306+2.755*10^(-2)*D306^2-3.22*10^(-4)*D306^3+1.598*10^(-6)*D306^4)*10^(-3)</f>
        <v>4.8998E-2</v>
      </c>
      <c r="J306">
        <f>EXP(52.57-(6690.9/E306)-4.681*LN(E306))</f>
        <v>6.0694701902840125</v>
      </c>
    </row>
    <row r="307" spans="2:10" x14ac:dyDescent="0.35">
      <c r="B307" s="2" t="e">
        <f>(TAN((PI()/180)*G307)-TAN((PI()/180)*A307))/TAN((PI()/180)*A307)*H307</f>
        <v>#DIV/0!</v>
      </c>
      <c r="C307" s="2" t="e">
        <f>(K307-J307)/1013*B307*0.2095*I307*1000*(32/22.414)*10</f>
        <v>#DIV/0!</v>
      </c>
      <c r="E307">
        <f t="shared" si="12"/>
        <v>273</v>
      </c>
      <c r="G307">
        <f t="shared" si="13"/>
        <v>62.14</v>
      </c>
      <c r="H307">
        <f t="shared" si="14"/>
        <v>4.8989999999999999E-2</v>
      </c>
      <c r="I307">
        <f>(48.998-1.335*D307+2.755*10^(-2)*D307^2-3.22*10^(-4)*D307^3+1.598*10^(-6)*D307^4)*10^(-3)</f>
        <v>4.8998E-2</v>
      </c>
      <c r="J307">
        <f>EXP(52.57-(6690.9/E307)-4.681*LN(E307))</f>
        <v>6.0694701902840125</v>
      </c>
    </row>
    <row r="308" spans="2:10" x14ac:dyDescent="0.35">
      <c r="B308" s="2" t="e">
        <f>(TAN((PI()/180)*G308)-TAN((PI()/180)*A308))/TAN((PI()/180)*A308)*H308</f>
        <v>#DIV/0!</v>
      </c>
      <c r="C308" s="2" t="e">
        <f>(K308-J308)/1013*B308*0.2095*I308*1000*(32/22.414)*10</f>
        <v>#DIV/0!</v>
      </c>
      <c r="E308">
        <f t="shared" si="12"/>
        <v>273</v>
      </c>
      <c r="G308">
        <f t="shared" si="13"/>
        <v>62.14</v>
      </c>
      <c r="H308">
        <f t="shared" si="14"/>
        <v>4.8989999999999999E-2</v>
      </c>
      <c r="I308">
        <f>(48.998-1.335*D308+2.755*10^(-2)*D308^2-3.22*10^(-4)*D308^3+1.598*10^(-6)*D308^4)*10^(-3)</f>
        <v>4.8998E-2</v>
      </c>
      <c r="J308">
        <f>EXP(52.57-(6690.9/E308)-4.681*LN(E308))</f>
        <v>6.0694701902840125</v>
      </c>
    </row>
    <row r="309" spans="2:10" x14ac:dyDescent="0.35">
      <c r="B309" s="2" t="e">
        <f>(TAN((PI()/180)*G309)-TAN((PI()/180)*A309))/TAN((PI()/180)*A309)*H309</f>
        <v>#DIV/0!</v>
      </c>
      <c r="C309" s="2" t="e">
        <f>(K309-J309)/1013*B309*0.2095*I309*1000*(32/22.414)*10</f>
        <v>#DIV/0!</v>
      </c>
      <c r="E309">
        <f t="shared" si="12"/>
        <v>273</v>
      </c>
      <c r="G309">
        <f t="shared" si="13"/>
        <v>62.14</v>
      </c>
      <c r="H309">
        <f t="shared" si="14"/>
        <v>4.8989999999999999E-2</v>
      </c>
      <c r="I309">
        <f>(48.998-1.335*D309+2.755*10^(-2)*D309^2-3.22*10^(-4)*D309^3+1.598*10^(-6)*D309^4)*10^(-3)</f>
        <v>4.8998E-2</v>
      </c>
      <c r="J309">
        <f>EXP(52.57-(6690.9/E309)-4.681*LN(E309))</f>
        <v>6.0694701902840125</v>
      </c>
    </row>
    <row r="310" spans="2:10" x14ac:dyDescent="0.35">
      <c r="B310" s="2" t="e">
        <f>(TAN((PI()/180)*G310)-TAN((PI()/180)*A310))/TAN((PI()/180)*A310)*H310</f>
        <v>#DIV/0!</v>
      </c>
      <c r="C310" s="2" t="e">
        <f>(K310-J310)/1013*B310*0.2095*I310*1000*(32/22.414)*10</f>
        <v>#DIV/0!</v>
      </c>
      <c r="E310">
        <f t="shared" si="12"/>
        <v>273</v>
      </c>
      <c r="G310">
        <f t="shared" si="13"/>
        <v>62.14</v>
      </c>
      <c r="H310">
        <f t="shared" si="14"/>
        <v>4.8989999999999999E-2</v>
      </c>
      <c r="I310">
        <f>(48.998-1.335*D310+2.755*10^(-2)*D310^2-3.22*10^(-4)*D310^3+1.598*10^(-6)*D310^4)*10^(-3)</f>
        <v>4.8998E-2</v>
      </c>
      <c r="J310">
        <f>EXP(52.57-(6690.9/E310)-4.681*LN(E310))</f>
        <v>6.0694701902840125</v>
      </c>
    </row>
    <row r="311" spans="2:10" x14ac:dyDescent="0.35">
      <c r="B311" s="2" t="e">
        <f>(TAN((PI()/180)*G311)-TAN((PI()/180)*A311))/TAN((PI()/180)*A311)*H311</f>
        <v>#DIV/0!</v>
      </c>
      <c r="C311" s="2" t="e">
        <f>(K311-J311)/1013*B311*0.2095*I311*1000*(32/22.414)*10</f>
        <v>#DIV/0!</v>
      </c>
      <c r="E311">
        <f t="shared" si="12"/>
        <v>273</v>
      </c>
      <c r="G311">
        <f t="shared" si="13"/>
        <v>62.14</v>
      </c>
      <c r="H311">
        <f t="shared" si="14"/>
        <v>4.8989999999999999E-2</v>
      </c>
      <c r="I311">
        <f>(48.998-1.335*D311+2.755*10^(-2)*D311^2-3.22*10^(-4)*D311^3+1.598*10^(-6)*D311^4)*10^(-3)</f>
        <v>4.8998E-2</v>
      </c>
      <c r="J311">
        <f>EXP(52.57-(6690.9/E311)-4.681*LN(E311))</f>
        <v>6.0694701902840125</v>
      </c>
    </row>
    <row r="312" spans="2:10" x14ac:dyDescent="0.35">
      <c r="B312" s="2" t="e">
        <f>(TAN((PI()/180)*G312)-TAN((PI()/180)*A312))/TAN((PI()/180)*A312)*H312</f>
        <v>#DIV/0!</v>
      </c>
      <c r="C312" s="2" t="e">
        <f>(K312-J312)/1013*B312*0.2095*I312*1000*(32/22.414)*10</f>
        <v>#DIV/0!</v>
      </c>
      <c r="E312">
        <f t="shared" si="12"/>
        <v>273</v>
      </c>
      <c r="G312">
        <f t="shared" si="13"/>
        <v>62.14</v>
      </c>
      <c r="H312">
        <f t="shared" si="14"/>
        <v>4.8989999999999999E-2</v>
      </c>
      <c r="I312">
        <f>(48.998-1.335*D312+2.755*10^(-2)*D312^2-3.22*10^(-4)*D312^3+1.598*10^(-6)*D312^4)*10^(-3)</f>
        <v>4.8998E-2</v>
      </c>
      <c r="J312">
        <f>EXP(52.57-(6690.9/E312)-4.681*LN(E312))</f>
        <v>6.0694701902840125</v>
      </c>
    </row>
    <row r="313" spans="2:10" x14ac:dyDescent="0.35">
      <c r="B313" s="2" t="e">
        <f>(TAN((PI()/180)*G313)-TAN((PI()/180)*A313))/TAN((PI()/180)*A313)*H313</f>
        <v>#DIV/0!</v>
      </c>
      <c r="C313" s="2" t="e">
        <f>(K313-J313)/1013*B313*0.2095*I313*1000*(32/22.414)*10</f>
        <v>#DIV/0!</v>
      </c>
      <c r="E313">
        <f t="shared" si="12"/>
        <v>273</v>
      </c>
      <c r="G313">
        <f t="shared" si="13"/>
        <v>62.14</v>
      </c>
      <c r="H313">
        <f t="shared" si="14"/>
        <v>4.8989999999999999E-2</v>
      </c>
      <c r="I313">
        <f>(48.998-1.335*D313+2.755*10^(-2)*D313^2-3.22*10^(-4)*D313^3+1.598*10^(-6)*D313^4)*10^(-3)</f>
        <v>4.8998E-2</v>
      </c>
      <c r="J313">
        <f>EXP(52.57-(6690.9/E313)-4.681*LN(E313))</f>
        <v>6.0694701902840125</v>
      </c>
    </row>
    <row r="314" spans="2:10" x14ac:dyDescent="0.35">
      <c r="B314" s="2" t="e">
        <f>(TAN((PI()/180)*G314)-TAN((PI()/180)*A314))/TAN((PI()/180)*A314)*H314</f>
        <v>#DIV/0!</v>
      </c>
      <c r="C314" s="2" t="e">
        <f>(K314-J314)/1013*B314*0.2095*I314*1000*(32/22.414)*10</f>
        <v>#DIV/0!</v>
      </c>
      <c r="E314">
        <f t="shared" si="12"/>
        <v>273</v>
      </c>
      <c r="G314">
        <f t="shared" si="13"/>
        <v>62.14</v>
      </c>
      <c r="H314">
        <f t="shared" si="14"/>
        <v>4.8989999999999999E-2</v>
      </c>
      <c r="I314">
        <f>(48.998-1.335*D314+2.755*10^(-2)*D314^2-3.22*10^(-4)*D314^3+1.598*10^(-6)*D314^4)*10^(-3)</f>
        <v>4.8998E-2</v>
      </c>
      <c r="J314">
        <f>EXP(52.57-(6690.9/E314)-4.681*LN(E314))</f>
        <v>6.0694701902840125</v>
      </c>
    </row>
    <row r="315" spans="2:10" x14ac:dyDescent="0.35">
      <c r="B315" s="2" t="e">
        <f>(TAN((PI()/180)*G315)-TAN((PI()/180)*A315))/TAN((PI()/180)*A315)*H315</f>
        <v>#DIV/0!</v>
      </c>
      <c r="C315" s="2" t="e">
        <f>(K315-J315)/1013*B315*0.2095*I315*1000*(32/22.414)*10</f>
        <v>#DIV/0!</v>
      </c>
      <c r="E315">
        <f t="shared" si="12"/>
        <v>273</v>
      </c>
      <c r="G315">
        <f t="shared" si="13"/>
        <v>62.14</v>
      </c>
      <c r="H315">
        <f t="shared" si="14"/>
        <v>4.8989999999999999E-2</v>
      </c>
      <c r="I315">
        <f>(48.998-1.335*D315+2.755*10^(-2)*D315^2-3.22*10^(-4)*D315^3+1.598*10^(-6)*D315^4)*10^(-3)</f>
        <v>4.8998E-2</v>
      </c>
      <c r="J315">
        <f>EXP(52.57-(6690.9/E315)-4.681*LN(E315))</f>
        <v>6.0694701902840125</v>
      </c>
    </row>
    <row r="316" spans="2:10" x14ac:dyDescent="0.35">
      <c r="B316" s="2" t="e">
        <f>(TAN((PI()/180)*G316)-TAN((PI()/180)*A316))/TAN((PI()/180)*A316)*H316</f>
        <v>#DIV/0!</v>
      </c>
      <c r="C316" s="2" t="e">
        <f>(K316-J316)/1013*B316*0.2095*I316*1000*(32/22.414)*10</f>
        <v>#DIV/0!</v>
      </c>
      <c r="E316">
        <f t="shared" si="12"/>
        <v>273</v>
      </c>
      <c r="G316">
        <f t="shared" si="13"/>
        <v>62.14</v>
      </c>
      <c r="H316">
        <f t="shared" si="14"/>
        <v>4.8989999999999999E-2</v>
      </c>
      <c r="I316">
        <f>(48.998-1.335*D316+2.755*10^(-2)*D316^2-3.22*10^(-4)*D316^3+1.598*10^(-6)*D316^4)*10^(-3)</f>
        <v>4.8998E-2</v>
      </c>
      <c r="J316">
        <f>EXP(52.57-(6690.9/E316)-4.681*LN(E316))</f>
        <v>6.0694701902840125</v>
      </c>
    </row>
    <row r="317" spans="2:10" x14ac:dyDescent="0.35">
      <c r="B317" s="2" t="e">
        <f>(TAN((PI()/180)*G317)-TAN((PI()/180)*A317))/TAN((PI()/180)*A317)*H317</f>
        <v>#DIV/0!</v>
      </c>
      <c r="C317" s="2" t="e">
        <f>(K317-J317)/1013*B317*0.2095*I317*1000*(32/22.414)*10</f>
        <v>#DIV/0!</v>
      </c>
      <c r="E317">
        <f t="shared" si="12"/>
        <v>273</v>
      </c>
      <c r="G317">
        <f t="shared" si="13"/>
        <v>62.14</v>
      </c>
      <c r="H317">
        <f t="shared" si="14"/>
        <v>4.8989999999999999E-2</v>
      </c>
      <c r="I317">
        <f>(48.998-1.335*D317+2.755*10^(-2)*D317^2-3.22*10^(-4)*D317^3+1.598*10^(-6)*D317^4)*10^(-3)</f>
        <v>4.8998E-2</v>
      </c>
      <c r="J317">
        <f>EXP(52.57-(6690.9/E317)-4.681*LN(E317))</f>
        <v>6.0694701902840125</v>
      </c>
    </row>
    <row r="318" spans="2:10" x14ac:dyDescent="0.35">
      <c r="B318" s="2" t="e">
        <f>(TAN((PI()/180)*G318)-TAN((PI()/180)*A318))/TAN((PI()/180)*A318)*H318</f>
        <v>#DIV/0!</v>
      </c>
      <c r="C318" s="2" t="e">
        <f>(K318-J318)/1013*B318*0.2095*I318*1000*(32/22.414)*10</f>
        <v>#DIV/0!</v>
      </c>
      <c r="E318">
        <f t="shared" si="12"/>
        <v>273</v>
      </c>
      <c r="G318">
        <f t="shared" si="13"/>
        <v>62.14</v>
      </c>
      <c r="H318">
        <f t="shared" si="14"/>
        <v>4.8989999999999999E-2</v>
      </c>
      <c r="I318">
        <f>(48.998-1.335*D318+2.755*10^(-2)*D318^2-3.22*10^(-4)*D318^3+1.598*10^(-6)*D318^4)*10^(-3)</f>
        <v>4.8998E-2</v>
      </c>
      <c r="J318">
        <f>EXP(52.57-(6690.9/E318)-4.681*LN(E318))</f>
        <v>6.0694701902840125</v>
      </c>
    </row>
    <row r="319" spans="2:10" x14ac:dyDescent="0.35">
      <c r="B319" s="2" t="e">
        <f>(TAN((PI()/180)*G319)-TAN((PI()/180)*A319))/TAN((PI()/180)*A319)*H319</f>
        <v>#DIV/0!</v>
      </c>
      <c r="C319" s="2" t="e">
        <f>(K319-J319)/1013*B319*0.2095*I319*1000*(32/22.414)*10</f>
        <v>#DIV/0!</v>
      </c>
      <c r="E319">
        <f t="shared" si="12"/>
        <v>273</v>
      </c>
      <c r="G319">
        <f t="shared" si="13"/>
        <v>62.14</v>
      </c>
      <c r="H319">
        <f t="shared" si="14"/>
        <v>4.8989999999999999E-2</v>
      </c>
      <c r="I319">
        <f>(48.998-1.335*D319+2.755*10^(-2)*D319^2-3.22*10^(-4)*D319^3+1.598*10^(-6)*D319^4)*10^(-3)</f>
        <v>4.8998E-2</v>
      </c>
      <c r="J319">
        <f>EXP(52.57-(6690.9/E319)-4.681*LN(E319))</f>
        <v>6.0694701902840125</v>
      </c>
    </row>
    <row r="320" spans="2:10" x14ac:dyDescent="0.35">
      <c r="B320" s="2" t="e">
        <f>(TAN((PI()/180)*G320)-TAN((PI()/180)*A320))/TAN((PI()/180)*A320)*H320</f>
        <v>#DIV/0!</v>
      </c>
      <c r="C320" s="2" t="e">
        <f>(K320-J320)/1013*B320*0.2095*I320*1000*(32/22.414)*10</f>
        <v>#DIV/0!</v>
      </c>
      <c r="E320">
        <f t="shared" si="12"/>
        <v>273</v>
      </c>
      <c r="G320">
        <f t="shared" si="13"/>
        <v>62.14</v>
      </c>
      <c r="H320">
        <f t="shared" si="14"/>
        <v>4.8989999999999999E-2</v>
      </c>
      <c r="I320">
        <f>(48.998-1.335*D320+2.755*10^(-2)*D320^2-3.22*10^(-4)*D320^3+1.598*10^(-6)*D320^4)*10^(-3)</f>
        <v>4.8998E-2</v>
      </c>
      <c r="J320">
        <f>EXP(52.57-(6690.9/E320)-4.681*LN(E320))</f>
        <v>6.0694701902840125</v>
      </c>
    </row>
    <row r="321" spans="2:10" x14ac:dyDescent="0.35">
      <c r="B321" s="2" t="e">
        <f>(TAN((PI()/180)*G321)-TAN((PI()/180)*A321))/TAN((PI()/180)*A321)*H321</f>
        <v>#DIV/0!</v>
      </c>
      <c r="C321" s="2" t="e">
        <f>(K321-J321)/1013*B321*0.2095*I321*1000*(32/22.414)*10</f>
        <v>#DIV/0!</v>
      </c>
      <c r="E321">
        <f t="shared" si="12"/>
        <v>273</v>
      </c>
      <c r="G321">
        <f t="shared" si="13"/>
        <v>62.14</v>
      </c>
      <c r="H321">
        <f t="shared" si="14"/>
        <v>4.8989999999999999E-2</v>
      </c>
      <c r="I321">
        <f>(48.998-1.335*D321+2.755*10^(-2)*D321^2-3.22*10^(-4)*D321^3+1.598*10^(-6)*D321^4)*10^(-3)</f>
        <v>4.8998E-2</v>
      </c>
      <c r="J321">
        <f>EXP(52.57-(6690.9/E321)-4.681*LN(E321))</f>
        <v>6.0694701902840125</v>
      </c>
    </row>
    <row r="322" spans="2:10" x14ac:dyDescent="0.35">
      <c r="B322" s="2" t="e">
        <f>(TAN((PI()/180)*G322)-TAN((PI()/180)*A322))/TAN((PI()/180)*A322)*H322</f>
        <v>#DIV/0!</v>
      </c>
      <c r="C322" s="2" t="e">
        <f>(K322-J322)/1013*B322*0.2095*I322*1000*(32/22.414)*10</f>
        <v>#DIV/0!</v>
      </c>
      <c r="E322">
        <f t="shared" ref="E322:E385" si="15">273+D322</f>
        <v>273</v>
      </c>
      <c r="G322">
        <f t="shared" si="13"/>
        <v>62.14</v>
      </c>
      <c r="H322">
        <f t="shared" si="14"/>
        <v>4.8989999999999999E-2</v>
      </c>
      <c r="I322">
        <f>(48.998-1.335*D322+2.755*10^(-2)*D322^2-3.22*10^(-4)*D322^3+1.598*10^(-6)*D322^4)*10^(-3)</f>
        <v>4.8998E-2</v>
      </c>
      <c r="J322">
        <f>EXP(52.57-(6690.9/E322)-4.681*LN(E322))</f>
        <v>6.0694701902840125</v>
      </c>
    </row>
    <row r="323" spans="2:10" x14ac:dyDescent="0.35">
      <c r="B323" s="2" t="e">
        <f>(TAN((PI()/180)*G323)-TAN((PI()/180)*A323))/TAN((PI()/180)*A323)*H323</f>
        <v>#DIV/0!</v>
      </c>
      <c r="C323" s="2" t="e">
        <f>(K323-J323)/1013*B323*0.2095*I323*1000*(32/22.414)*10</f>
        <v>#DIV/0!</v>
      </c>
      <c r="E323">
        <f t="shared" si="15"/>
        <v>273</v>
      </c>
      <c r="G323">
        <f t="shared" ref="G323:G386" si="16">62.14-0.08915*D323</f>
        <v>62.14</v>
      </c>
      <c r="H323">
        <f t="shared" ref="H323:H386" si="17">0.04899+4.965*10^(-4)*D323</f>
        <v>4.8989999999999999E-2</v>
      </c>
      <c r="I323">
        <f>(48.998-1.335*D323+2.755*10^(-2)*D323^2-3.22*10^(-4)*D323^3+1.598*10^(-6)*D323^4)*10^(-3)</f>
        <v>4.8998E-2</v>
      </c>
      <c r="J323">
        <f>EXP(52.57-(6690.9/E323)-4.681*LN(E323))</f>
        <v>6.0694701902840125</v>
      </c>
    </row>
    <row r="324" spans="2:10" x14ac:dyDescent="0.35">
      <c r="B324" s="2" t="e">
        <f>(TAN((PI()/180)*G324)-TAN((PI()/180)*A324))/TAN((PI()/180)*A324)*H324</f>
        <v>#DIV/0!</v>
      </c>
      <c r="C324" s="2" t="e">
        <f>(K324-J324)/1013*B324*0.2095*I324*1000*(32/22.414)*10</f>
        <v>#DIV/0!</v>
      </c>
      <c r="E324">
        <f t="shared" si="15"/>
        <v>273</v>
      </c>
      <c r="G324">
        <f t="shared" si="16"/>
        <v>62.14</v>
      </c>
      <c r="H324">
        <f t="shared" si="17"/>
        <v>4.8989999999999999E-2</v>
      </c>
      <c r="I324">
        <f>(48.998-1.335*D324+2.755*10^(-2)*D324^2-3.22*10^(-4)*D324^3+1.598*10^(-6)*D324^4)*10^(-3)</f>
        <v>4.8998E-2</v>
      </c>
      <c r="J324">
        <f>EXP(52.57-(6690.9/E324)-4.681*LN(E324))</f>
        <v>6.0694701902840125</v>
      </c>
    </row>
    <row r="325" spans="2:10" x14ac:dyDescent="0.35">
      <c r="B325" s="2" t="e">
        <f>(TAN((PI()/180)*G325)-TAN((PI()/180)*A325))/TAN((PI()/180)*A325)*H325</f>
        <v>#DIV/0!</v>
      </c>
      <c r="C325" s="2" t="e">
        <f>(K325-J325)/1013*B325*0.2095*I325*1000*(32/22.414)*10</f>
        <v>#DIV/0!</v>
      </c>
      <c r="E325">
        <f t="shared" si="15"/>
        <v>273</v>
      </c>
      <c r="G325">
        <f t="shared" si="16"/>
        <v>62.14</v>
      </c>
      <c r="H325">
        <f t="shared" si="17"/>
        <v>4.8989999999999999E-2</v>
      </c>
      <c r="I325">
        <f>(48.998-1.335*D325+2.755*10^(-2)*D325^2-3.22*10^(-4)*D325^3+1.598*10^(-6)*D325^4)*10^(-3)</f>
        <v>4.8998E-2</v>
      </c>
      <c r="J325">
        <f>EXP(52.57-(6690.9/E325)-4.681*LN(E325))</f>
        <v>6.0694701902840125</v>
      </c>
    </row>
    <row r="326" spans="2:10" x14ac:dyDescent="0.35">
      <c r="B326" s="2" t="e">
        <f>(TAN((PI()/180)*G326)-TAN((PI()/180)*A326))/TAN((PI()/180)*A326)*H326</f>
        <v>#DIV/0!</v>
      </c>
      <c r="C326" s="2" t="e">
        <f>(K326-J326)/1013*B326*0.2095*I326*1000*(32/22.414)*10</f>
        <v>#DIV/0!</v>
      </c>
      <c r="E326">
        <f t="shared" si="15"/>
        <v>273</v>
      </c>
      <c r="G326">
        <f t="shared" si="16"/>
        <v>62.14</v>
      </c>
      <c r="H326">
        <f t="shared" si="17"/>
        <v>4.8989999999999999E-2</v>
      </c>
      <c r="I326">
        <f>(48.998-1.335*D326+2.755*10^(-2)*D326^2-3.22*10^(-4)*D326^3+1.598*10^(-6)*D326^4)*10^(-3)</f>
        <v>4.8998E-2</v>
      </c>
      <c r="J326">
        <f>EXP(52.57-(6690.9/E326)-4.681*LN(E326))</f>
        <v>6.0694701902840125</v>
      </c>
    </row>
    <row r="327" spans="2:10" x14ac:dyDescent="0.35">
      <c r="B327" s="2" t="e">
        <f>(TAN((PI()/180)*G327)-TAN((PI()/180)*A327))/TAN((PI()/180)*A327)*H327</f>
        <v>#DIV/0!</v>
      </c>
      <c r="C327" s="2" t="e">
        <f>(K327-J327)/1013*B327*0.2095*I327*1000*(32/22.414)*10</f>
        <v>#DIV/0!</v>
      </c>
      <c r="E327">
        <f t="shared" si="15"/>
        <v>273</v>
      </c>
      <c r="G327">
        <f t="shared" si="16"/>
        <v>62.14</v>
      </c>
      <c r="H327">
        <f t="shared" si="17"/>
        <v>4.8989999999999999E-2</v>
      </c>
      <c r="I327">
        <f>(48.998-1.335*D327+2.755*10^(-2)*D327^2-3.22*10^(-4)*D327^3+1.598*10^(-6)*D327^4)*10^(-3)</f>
        <v>4.8998E-2</v>
      </c>
      <c r="J327">
        <f>EXP(52.57-(6690.9/E327)-4.681*LN(E327))</f>
        <v>6.0694701902840125</v>
      </c>
    </row>
    <row r="328" spans="2:10" x14ac:dyDescent="0.35">
      <c r="B328" s="2" t="e">
        <f>(TAN((PI()/180)*G328)-TAN((PI()/180)*A328))/TAN((PI()/180)*A328)*H328</f>
        <v>#DIV/0!</v>
      </c>
      <c r="C328" s="2" t="e">
        <f>(K328-J328)/1013*B328*0.2095*I328*1000*(32/22.414)*10</f>
        <v>#DIV/0!</v>
      </c>
      <c r="E328">
        <f t="shared" si="15"/>
        <v>273</v>
      </c>
      <c r="G328">
        <f t="shared" si="16"/>
        <v>62.14</v>
      </c>
      <c r="H328">
        <f t="shared" si="17"/>
        <v>4.8989999999999999E-2</v>
      </c>
      <c r="I328">
        <f>(48.998-1.335*D328+2.755*10^(-2)*D328^2-3.22*10^(-4)*D328^3+1.598*10^(-6)*D328^4)*10^(-3)</f>
        <v>4.8998E-2</v>
      </c>
      <c r="J328">
        <f>EXP(52.57-(6690.9/E328)-4.681*LN(E328))</f>
        <v>6.0694701902840125</v>
      </c>
    </row>
    <row r="329" spans="2:10" x14ac:dyDescent="0.35">
      <c r="B329" s="2" t="e">
        <f>(TAN((PI()/180)*G329)-TAN((PI()/180)*A329))/TAN((PI()/180)*A329)*H329</f>
        <v>#DIV/0!</v>
      </c>
      <c r="C329" s="2" t="e">
        <f>(K329-J329)/1013*B329*0.2095*I329*1000*(32/22.414)*10</f>
        <v>#DIV/0!</v>
      </c>
      <c r="E329">
        <f t="shared" si="15"/>
        <v>273</v>
      </c>
      <c r="G329">
        <f t="shared" si="16"/>
        <v>62.14</v>
      </c>
      <c r="H329">
        <f t="shared" si="17"/>
        <v>4.8989999999999999E-2</v>
      </c>
      <c r="I329">
        <f>(48.998-1.335*D329+2.755*10^(-2)*D329^2-3.22*10^(-4)*D329^3+1.598*10^(-6)*D329^4)*10^(-3)</f>
        <v>4.8998E-2</v>
      </c>
      <c r="J329">
        <f>EXP(52.57-(6690.9/E329)-4.681*LN(E329))</f>
        <v>6.0694701902840125</v>
      </c>
    </row>
    <row r="330" spans="2:10" x14ac:dyDescent="0.35">
      <c r="B330" s="2" t="e">
        <f>(TAN((PI()/180)*G330)-TAN((PI()/180)*A330))/TAN((PI()/180)*A330)*H330</f>
        <v>#DIV/0!</v>
      </c>
      <c r="C330" s="2" t="e">
        <f>(K330-J330)/1013*B330*0.2095*I330*1000*(32/22.414)*10</f>
        <v>#DIV/0!</v>
      </c>
      <c r="E330">
        <f t="shared" si="15"/>
        <v>273</v>
      </c>
      <c r="G330">
        <f t="shared" si="16"/>
        <v>62.14</v>
      </c>
      <c r="H330">
        <f t="shared" si="17"/>
        <v>4.8989999999999999E-2</v>
      </c>
      <c r="I330">
        <f>(48.998-1.335*D330+2.755*10^(-2)*D330^2-3.22*10^(-4)*D330^3+1.598*10^(-6)*D330^4)*10^(-3)</f>
        <v>4.8998E-2</v>
      </c>
      <c r="J330">
        <f>EXP(52.57-(6690.9/E330)-4.681*LN(E330))</f>
        <v>6.0694701902840125</v>
      </c>
    </row>
    <row r="331" spans="2:10" x14ac:dyDescent="0.35">
      <c r="B331" s="2" t="e">
        <f>(TAN((PI()/180)*G331)-TAN((PI()/180)*A331))/TAN((PI()/180)*A331)*H331</f>
        <v>#DIV/0!</v>
      </c>
      <c r="C331" s="2" t="e">
        <f>(K331-J331)/1013*B331*0.2095*I331*1000*(32/22.414)*10</f>
        <v>#DIV/0!</v>
      </c>
      <c r="E331">
        <f t="shared" si="15"/>
        <v>273</v>
      </c>
      <c r="G331">
        <f t="shared" si="16"/>
        <v>62.14</v>
      </c>
      <c r="H331">
        <f t="shared" si="17"/>
        <v>4.8989999999999999E-2</v>
      </c>
      <c r="I331">
        <f>(48.998-1.335*D331+2.755*10^(-2)*D331^2-3.22*10^(-4)*D331^3+1.598*10^(-6)*D331^4)*10^(-3)</f>
        <v>4.8998E-2</v>
      </c>
      <c r="J331">
        <f>EXP(52.57-(6690.9/E331)-4.681*LN(E331))</f>
        <v>6.0694701902840125</v>
      </c>
    </row>
    <row r="332" spans="2:10" x14ac:dyDescent="0.35">
      <c r="B332" s="2" t="e">
        <f>(TAN((PI()/180)*G332)-TAN((PI()/180)*A332))/TAN((PI()/180)*A332)*H332</f>
        <v>#DIV/0!</v>
      </c>
      <c r="C332" s="2" t="e">
        <f>(K332-J332)/1013*B332*0.2095*I332*1000*(32/22.414)*10</f>
        <v>#DIV/0!</v>
      </c>
      <c r="E332">
        <f t="shared" si="15"/>
        <v>273</v>
      </c>
      <c r="G332">
        <f t="shared" si="16"/>
        <v>62.14</v>
      </c>
      <c r="H332">
        <f t="shared" si="17"/>
        <v>4.8989999999999999E-2</v>
      </c>
      <c r="I332">
        <f>(48.998-1.335*D332+2.755*10^(-2)*D332^2-3.22*10^(-4)*D332^3+1.598*10^(-6)*D332^4)*10^(-3)</f>
        <v>4.8998E-2</v>
      </c>
      <c r="J332">
        <f>EXP(52.57-(6690.9/E332)-4.681*LN(E332))</f>
        <v>6.0694701902840125</v>
      </c>
    </row>
    <row r="333" spans="2:10" x14ac:dyDescent="0.35">
      <c r="B333" s="2" t="e">
        <f>(TAN((PI()/180)*G333)-TAN((PI()/180)*A333))/TAN((PI()/180)*A333)*H333</f>
        <v>#DIV/0!</v>
      </c>
      <c r="C333" s="2" t="e">
        <f>(K333-J333)/1013*B333*0.2095*I333*1000*(32/22.414)*10</f>
        <v>#DIV/0!</v>
      </c>
      <c r="E333">
        <f t="shared" si="15"/>
        <v>273</v>
      </c>
      <c r="G333">
        <f t="shared" si="16"/>
        <v>62.14</v>
      </c>
      <c r="H333">
        <f t="shared" si="17"/>
        <v>4.8989999999999999E-2</v>
      </c>
      <c r="I333">
        <f>(48.998-1.335*D333+2.755*10^(-2)*D333^2-3.22*10^(-4)*D333^3+1.598*10^(-6)*D333^4)*10^(-3)</f>
        <v>4.8998E-2</v>
      </c>
      <c r="J333">
        <f>EXP(52.57-(6690.9/E333)-4.681*LN(E333))</f>
        <v>6.0694701902840125</v>
      </c>
    </row>
    <row r="334" spans="2:10" x14ac:dyDescent="0.35">
      <c r="B334" s="2" t="e">
        <f>(TAN((PI()/180)*G334)-TAN((PI()/180)*A334))/TAN((PI()/180)*A334)*H334</f>
        <v>#DIV/0!</v>
      </c>
      <c r="C334" s="2" t="e">
        <f>(K334-J334)/1013*B334*0.2095*I334*1000*(32/22.414)*10</f>
        <v>#DIV/0!</v>
      </c>
      <c r="E334">
        <f t="shared" si="15"/>
        <v>273</v>
      </c>
      <c r="G334">
        <f t="shared" si="16"/>
        <v>62.14</v>
      </c>
      <c r="H334">
        <f t="shared" si="17"/>
        <v>4.8989999999999999E-2</v>
      </c>
      <c r="I334">
        <f>(48.998-1.335*D334+2.755*10^(-2)*D334^2-3.22*10^(-4)*D334^3+1.598*10^(-6)*D334^4)*10^(-3)</f>
        <v>4.8998E-2</v>
      </c>
      <c r="J334">
        <f>EXP(52.57-(6690.9/E334)-4.681*LN(E334))</f>
        <v>6.0694701902840125</v>
      </c>
    </row>
    <row r="335" spans="2:10" x14ac:dyDescent="0.35">
      <c r="B335" s="2" t="e">
        <f>(TAN((PI()/180)*G335)-TAN((PI()/180)*A335))/TAN((PI()/180)*A335)*H335</f>
        <v>#DIV/0!</v>
      </c>
      <c r="C335" s="2" t="e">
        <f>(K335-J335)/1013*B335*0.2095*I335*1000*(32/22.414)*10</f>
        <v>#DIV/0!</v>
      </c>
      <c r="E335">
        <f t="shared" si="15"/>
        <v>273</v>
      </c>
      <c r="G335">
        <f t="shared" si="16"/>
        <v>62.14</v>
      </c>
      <c r="H335">
        <f t="shared" si="17"/>
        <v>4.8989999999999999E-2</v>
      </c>
      <c r="I335">
        <f>(48.998-1.335*D335+2.755*10^(-2)*D335^2-3.22*10^(-4)*D335^3+1.598*10^(-6)*D335^4)*10^(-3)</f>
        <v>4.8998E-2</v>
      </c>
      <c r="J335">
        <f>EXP(52.57-(6690.9/E335)-4.681*LN(E335))</f>
        <v>6.0694701902840125</v>
      </c>
    </row>
    <row r="336" spans="2:10" x14ac:dyDescent="0.35">
      <c r="B336" s="2" t="e">
        <f>(TAN((PI()/180)*G336)-TAN((PI()/180)*A336))/TAN((PI()/180)*A336)*H336</f>
        <v>#DIV/0!</v>
      </c>
      <c r="C336" s="2" t="e">
        <f>(K336-J336)/1013*B336*0.2095*I336*1000*(32/22.414)*10</f>
        <v>#DIV/0!</v>
      </c>
      <c r="E336">
        <f t="shared" si="15"/>
        <v>273</v>
      </c>
      <c r="G336">
        <f t="shared" si="16"/>
        <v>62.14</v>
      </c>
      <c r="H336">
        <f t="shared" si="17"/>
        <v>4.8989999999999999E-2</v>
      </c>
      <c r="I336">
        <f>(48.998-1.335*D336+2.755*10^(-2)*D336^2-3.22*10^(-4)*D336^3+1.598*10^(-6)*D336^4)*10^(-3)</f>
        <v>4.8998E-2</v>
      </c>
      <c r="J336">
        <f>EXP(52.57-(6690.9/E336)-4.681*LN(E336))</f>
        <v>6.0694701902840125</v>
      </c>
    </row>
    <row r="337" spans="2:10" x14ac:dyDescent="0.35">
      <c r="B337" s="2" t="e">
        <f>(TAN((PI()/180)*G337)-TAN((PI()/180)*A337))/TAN((PI()/180)*A337)*H337</f>
        <v>#DIV/0!</v>
      </c>
      <c r="C337" s="2" t="e">
        <f>(K337-J337)/1013*B337*0.2095*I337*1000*(32/22.414)*10</f>
        <v>#DIV/0!</v>
      </c>
      <c r="E337">
        <f t="shared" si="15"/>
        <v>273</v>
      </c>
      <c r="G337">
        <f t="shared" si="16"/>
        <v>62.14</v>
      </c>
      <c r="H337">
        <f t="shared" si="17"/>
        <v>4.8989999999999999E-2</v>
      </c>
      <c r="I337">
        <f>(48.998-1.335*D337+2.755*10^(-2)*D337^2-3.22*10^(-4)*D337^3+1.598*10^(-6)*D337^4)*10^(-3)</f>
        <v>4.8998E-2</v>
      </c>
      <c r="J337">
        <f>EXP(52.57-(6690.9/E337)-4.681*LN(E337))</f>
        <v>6.0694701902840125</v>
      </c>
    </row>
    <row r="338" spans="2:10" x14ac:dyDescent="0.35">
      <c r="B338" s="2" t="e">
        <f>(TAN((PI()/180)*G338)-TAN((PI()/180)*A338))/TAN((PI()/180)*A338)*H338</f>
        <v>#DIV/0!</v>
      </c>
      <c r="C338" s="2" t="e">
        <f>(K338-J338)/1013*B338*0.2095*I338*1000*(32/22.414)*10</f>
        <v>#DIV/0!</v>
      </c>
      <c r="E338">
        <f t="shared" si="15"/>
        <v>273</v>
      </c>
      <c r="G338">
        <f t="shared" si="16"/>
        <v>62.14</v>
      </c>
      <c r="H338">
        <f t="shared" si="17"/>
        <v>4.8989999999999999E-2</v>
      </c>
      <c r="I338">
        <f>(48.998-1.335*D338+2.755*10^(-2)*D338^2-3.22*10^(-4)*D338^3+1.598*10^(-6)*D338^4)*10^(-3)</f>
        <v>4.8998E-2</v>
      </c>
      <c r="J338">
        <f>EXP(52.57-(6690.9/E338)-4.681*LN(E338))</f>
        <v>6.0694701902840125</v>
      </c>
    </row>
    <row r="339" spans="2:10" x14ac:dyDescent="0.35">
      <c r="B339" s="2" t="e">
        <f>(TAN((PI()/180)*G339)-TAN((PI()/180)*A339))/TAN((PI()/180)*A339)*H339</f>
        <v>#DIV/0!</v>
      </c>
      <c r="C339" s="2" t="e">
        <f>(K339-J339)/1013*B339*0.2095*I339*1000*(32/22.414)*10</f>
        <v>#DIV/0!</v>
      </c>
      <c r="E339">
        <f t="shared" si="15"/>
        <v>273</v>
      </c>
      <c r="G339">
        <f t="shared" si="16"/>
        <v>62.14</v>
      </c>
      <c r="H339">
        <f t="shared" si="17"/>
        <v>4.8989999999999999E-2</v>
      </c>
      <c r="I339">
        <f>(48.998-1.335*D339+2.755*10^(-2)*D339^2-3.22*10^(-4)*D339^3+1.598*10^(-6)*D339^4)*10^(-3)</f>
        <v>4.8998E-2</v>
      </c>
      <c r="J339">
        <f>EXP(52.57-(6690.9/E339)-4.681*LN(E339))</f>
        <v>6.0694701902840125</v>
      </c>
    </row>
    <row r="340" spans="2:10" x14ac:dyDescent="0.35">
      <c r="B340" s="2" t="e">
        <f>(TAN((PI()/180)*G340)-TAN((PI()/180)*A340))/TAN((PI()/180)*A340)*H340</f>
        <v>#DIV/0!</v>
      </c>
      <c r="C340" s="2" t="e">
        <f>(K340-J340)/1013*B340*0.2095*I340*1000*(32/22.414)*10</f>
        <v>#DIV/0!</v>
      </c>
      <c r="E340">
        <f t="shared" si="15"/>
        <v>273</v>
      </c>
      <c r="G340">
        <f t="shared" si="16"/>
        <v>62.14</v>
      </c>
      <c r="H340">
        <f t="shared" si="17"/>
        <v>4.8989999999999999E-2</v>
      </c>
      <c r="I340">
        <f>(48.998-1.335*D340+2.755*10^(-2)*D340^2-3.22*10^(-4)*D340^3+1.598*10^(-6)*D340^4)*10^(-3)</f>
        <v>4.8998E-2</v>
      </c>
      <c r="J340">
        <f>EXP(52.57-(6690.9/E340)-4.681*LN(E340))</f>
        <v>6.0694701902840125</v>
      </c>
    </row>
    <row r="341" spans="2:10" x14ac:dyDescent="0.35">
      <c r="B341" s="2" t="e">
        <f>(TAN((PI()/180)*G341)-TAN((PI()/180)*A341))/TAN((PI()/180)*A341)*H341</f>
        <v>#DIV/0!</v>
      </c>
      <c r="C341" s="2" t="e">
        <f>(K341-J341)/1013*B341*0.2095*I341*1000*(32/22.414)*10</f>
        <v>#DIV/0!</v>
      </c>
      <c r="E341">
        <f t="shared" si="15"/>
        <v>273</v>
      </c>
      <c r="G341">
        <f t="shared" si="16"/>
        <v>62.14</v>
      </c>
      <c r="H341">
        <f t="shared" si="17"/>
        <v>4.8989999999999999E-2</v>
      </c>
      <c r="I341">
        <f>(48.998-1.335*D341+2.755*10^(-2)*D341^2-3.22*10^(-4)*D341^3+1.598*10^(-6)*D341^4)*10^(-3)</f>
        <v>4.8998E-2</v>
      </c>
      <c r="J341">
        <f>EXP(52.57-(6690.9/E341)-4.681*LN(E341))</f>
        <v>6.0694701902840125</v>
      </c>
    </row>
    <row r="342" spans="2:10" x14ac:dyDescent="0.35">
      <c r="B342" s="2" t="e">
        <f>(TAN((PI()/180)*G342)-TAN((PI()/180)*A342))/TAN((PI()/180)*A342)*H342</f>
        <v>#DIV/0!</v>
      </c>
      <c r="C342" s="2" t="e">
        <f>(K342-J342)/1013*B342*0.2095*I342*1000*(32/22.414)*10</f>
        <v>#DIV/0!</v>
      </c>
      <c r="E342">
        <f t="shared" si="15"/>
        <v>273</v>
      </c>
      <c r="G342">
        <f t="shared" si="16"/>
        <v>62.14</v>
      </c>
      <c r="H342">
        <f t="shared" si="17"/>
        <v>4.8989999999999999E-2</v>
      </c>
      <c r="I342">
        <f>(48.998-1.335*D342+2.755*10^(-2)*D342^2-3.22*10^(-4)*D342^3+1.598*10^(-6)*D342^4)*10^(-3)</f>
        <v>4.8998E-2</v>
      </c>
      <c r="J342">
        <f>EXP(52.57-(6690.9/E342)-4.681*LN(E342))</f>
        <v>6.0694701902840125</v>
      </c>
    </row>
    <row r="343" spans="2:10" x14ac:dyDescent="0.35">
      <c r="B343" s="2" t="e">
        <f>(TAN((PI()/180)*G343)-TAN((PI()/180)*A343))/TAN((PI()/180)*A343)*H343</f>
        <v>#DIV/0!</v>
      </c>
      <c r="C343" s="2" t="e">
        <f>(K343-J343)/1013*B343*0.2095*I343*1000*(32/22.414)*10</f>
        <v>#DIV/0!</v>
      </c>
      <c r="E343">
        <f t="shared" si="15"/>
        <v>273</v>
      </c>
      <c r="G343">
        <f t="shared" si="16"/>
        <v>62.14</v>
      </c>
      <c r="H343">
        <f t="shared" si="17"/>
        <v>4.8989999999999999E-2</v>
      </c>
      <c r="I343">
        <f>(48.998-1.335*D343+2.755*10^(-2)*D343^2-3.22*10^(-4)*D343^3+1.598*10^(-6)*D343^4)*10^(-3)</f>
        <v>4.8998E-2</v>
      </c>
      <c r="J343">
        <f>EXP(52.57-(6690.9/E343)-4.681*LN(E343))</f>
        <v>6.0694701902840125</v>
      </c>
    </row>
    <row r="344" spans="2:10" x14ac:dyDescent="0.35">
      <c r="B344" s="2" t="e">
        <f>(TAN((PI()/180)*G344)-TAN((PI()/180)*A344))/TAN((PI()/180)*A344)*H344</f>
        <v>#DIV/0!</v>
      </c>
      <c r="C344" s="2" t="e">
        <f>(K344-J344)/1013*B344*0.2095*I344*1000*(32/22.414)*10</f>
        <v>#DIV/0!</v>
      </c>
      <c r="E344">
        <f t="shared" si="15"/>
        <v>273</v>
      </c>
      <c r="G344">
        <f t="shared" si="16"/>
        <v>62.14</v>
      </c>
      <c r="H344">
        <f t="shared" si="17"/>
        <v>4.8989999999999999E-2</v>
      </c>
      <c r="I344">
        <f>(48.998-1.335*D344+2.755*10^(-2)*D344^2-3.22*10^(-4)*D344^3+1.598*10^(-6)*D344^4)*10^(-3)</f>
        <v>4.8998E-2</v>
      </c>
      <c r="J344">
        <f>EXP(52.57-(6690.9/E344)-4.681*LN(E344))</f>
        <v>6.0694701902840125</v>
      </c>
    </row>
    <row r="345" spans="2:10" x14ac:dyDescent="0.35">
      <c r="B345" s="2" t="e">
        <f>(TAN((PI()/180)*G345)-TAN((PI()/180)*A345))/TAN((PI()/180)*A345)*H345</f>
        <v>#DIV/0!</v>
      </c>
      <c r="C345" s="2" t="e">
        <f>(K345-J345)/1013*B345*0.2095*I345*1000*(32/22.414)*10</f>
        <v>#DIV/0!</v>
      </c>
      <c r="E345">
        <f t="shared" si="15"/>
        <v>273</v>
      </c>
      <c r="G345">
        <f t="shared" si="16"/>
        <v>62.14</v>
      </c>
      <c r="H345">
        <f t="shared" si="17"/>
        <v>4.8989999999999999E-2</v>
      </c>
      <c r="I345">
        <f>(48.998-1.335*D345+2.755*10^(-2)*D345^2-3.22*10^(-4)*D345^3+1.598*10^(-6)*D345^4)*10^(-3)</f>
        <v>4.8998E-2</v>
      </c>
      <c r="J345">
        <f>EXP(52.57-(6690.9/E345)-4.681*LN(E345))</f>
        <v>6.0694701902840125</v>
      </c>
    </row>
    <row r="346" spans="2:10" x14ac:dyDescent="0.35">
      <c r="B346" s="2" t="e">
        <f>(TAN((PI()/180)*G346)-TAN((PI()/180)*A346))/TAN((PI()/180)*A346)*H346</f>
        <v>#DIV/0!</v>
      </c>
      <c r="C346" s="2" t="e">
        <f>(K346-J346)/1013*B346*0.2095*I346*1000*(32/22.414)*10</f>
        <v>#DIV/0!</v>
      </c>
      <c r="E346">
        <f t="shared" si="15"/>
        <v>273</v>
      </c>
      <c r="G346">
        <f t="shared" si="16"/>
        <v>62.14</v>
      </c>
      <c r="H346">
        <f t="shared" si="17"/>
        <v>4.8989999999999999E-2</v>
      </c>
      <c r="I346">
        <f>(48.998-1.335*D346+2.755*10^(-2)*D346^2-3.22*10^(-4)*D346^3+1.598*10^(-6)*D346^4)*10^(-3)</f>
        <v>4.8998E-2</v>
      </c>
      <c r="J346">
        <f>EXP(52.57-(6690.9/E346)-4.681*LN(E346))</f>
        <v>6.0694701902840125</v>
      </c>
    </row>
    <row r="347" spans="2:10" x14ac:dyDescent="0.35">
      <c r="B347" s="2" t="e">
        <f>(TAN((PI()/180)*G347)-TAN((PI()/180)*A347))/TAN((PI()/180)*A347)*H347</f>
        <v>#DIV/0!</v>
      </c>
      <c r="C347" s="2" t="e">
        <f>(K347-J347)/1013*B347*0.2095*I347*1000*(32/22.414)*10</f>
        <v>#DIV/0!</v>
      </c>
      <c r="E347">
        <f t="shared" si="15"/>
        <v>273</v>
      </c>
      <c r="G347">
        <f t="shared" si="16"/>
        <v>62.14</v>
      </c>
      <c r="H347">
        <f t="shared" si="17"/>
        <v>4.8989999999999999E-2</v>
      </c>
      <c r="I347">
        <f>(48.998-1.335*D347+2.755*10^(-2)*D347^2-3.22*10^(-4)*D347^3+1.598*10^(-6)*D347^4)*10^(-3)</f>
        <v>4.8998E-2</v>
      </c>
      <c r="J347">
        <f>EXP(52.57-(6690.9/E347)-4.681*LN(E347))</f>
        <v>6.0694701902840125</v>
      </c>
    </row>
    <row r="348" spans="2:10" x14ac:dyDescent="0.35">
      <c r="B348" s="2" t="e">
        <f>(TAN((PI()/180)*G348)-TAN((PI()/180)*A348))/TAN((PI()/180)*A348)*H348</f>
        <v>#DIV/0!</v>
      </c>
      <c r="C348" s="2" t="e">
        <f>(K348-J348)/1013*B348*0.2095*I348*1000*(32/22.414)*10</f>
        <v>#DIV/0!</v>
      </c>
      <c r="E348">
        <f t="shared" si="15"/>
        <v>273</v>
      </c>
      <c r="G348">
        <f t="shared" si="16"/>
        <v>62.14</v>
      </c>
      <c r="H348">
        <f t="shared" si="17"/>
        <v>4.8989999999999999E-2</v>
      </c>
      <c r="I348">
        <f>(48.998-1.335*D348+2.755*10^(-2)*D348^2-3.22*10^(-4)*D348^3+1.598*10^(-6)*D348^4)*10^(-3)</f>
        <v>4.8998E-2</v>
      </c>
      <c r="J348">
        <f>EXP(52.57-(6690.9/E348)-4.681*LN(E348))</f>
        <v>6.0694701902840125</v>
      </c>
    </row>
    <row r="349" spans="2:10" x14ac:dyDescent="0.35">
      <c r="B349" s="2" t="e">
        <f>(TAN((PI()/180)*G349)-TAN((PI()/180)*A349))/TAN((PI()/180)*A349)*H349</f>
        <v>#DIV/0!</v>
      </c>
      <c r="C349" s="2" t="e">
        <f>(K349-J349)/1013*B349*0.2095*I349*1000*(32/22.414)*10</f>
        <v>#DIV/0!</v>
      </c>
      <c r="E349">
        <f t="shared" si="15"/>
        <v>273</v>
      </c>
      <c r="G349">
        <f t="shared" si="16"/>
        <v>62.14</v>
      </c>
      <c r="H349">
        <f t="shared" si="17"/>
        <v>4.8989999999999999E-2</v>
      </c>
      <c r="I349">
        <f>(48.998-1.335*D349+2.755*10^(-2)*D349^2-3.22*10^(-4)*D349^3+1.598*10^(-6)*D349^4)*10^(-3)</f>
        <v>4.8998E-2</v>
      </c>
      <c r="J349">
        <f>EXP(52.57-(6690.9/E349)-4.681*LN(E349))</f>
        <v>6.0694701902840125</v>
      </c>
    </row>
    <row r="350" spans="2:10" x14ac:dyDescent="0.35">
      <c r="B350" s="2" t="e">
        <f>(TAN((PI()/180)*G350)-TAN((PI()/180)*A350))/TAN((PI()/180)*A350)*H350</f>
        <v>#DIV/0!</v>
      </c>
      <c r="C350" s="2" t="e">
        <f>(K350-J350)/1013*B350*0.2095*I350*1000*(32/22.414)*10</f>
        <v>#DIV/0!</v>
      </c>
      <c r="E350">
        <f t="shared" si="15"/>
        <v>273</v>
      </c>
      <c r="G350">
        <f t="shared" si="16"/>
        <v>62.14</v>
      </c>
      <c r="H350">
        <f t="shared" si="17"/>
        <v>4.8989999999999999E-2</v>
      </c>
      <c r="I350">
        <f>(48.998-1.335*D350+2.755*10^(-2)*D350^2-3.22*10^(-4)*D350^3+1.598*10^(-6)*D350^4)*10^(-3)</f>
        <v>4.8998E-2</v>
      </c>
      <c r="J350">
        <f>EXP(52.57-(6690.9/E350)-4.681*LN(E350))</f>
        <v>6.0694701902840125</v>
      </c>
    </row>
    <row r="351" spans="2:10" x14ac:dyDescent="0.35">
      <c r="B351" s="2" t="e">
        <f>(TAN((PI()/180)*G351)-TAN((PI()/180)*A351))/TAN((PI()/180)*A351)*H351</f>
        <v>#DIV/0!</v>
      </c>
      <c r="C351" s="2" t="e">
        <f>(K351-J351)/1013*B351*0.2095*I351*1000*(32/22.414)*10</f>
        <v>#DIV/0!</v>
      </c>
      <c r="E351">
        <f t="shared" si="15"/>
        <v>273</v>
      </c>
      <c r="G351">
        <f t="shared" si="16"/>
        <v>62.14</v>
      </c>
      <c r="H351">
        <f t="shared" si="17"/>
        <v>4.8989999999999999E-2</v>
      </c>
      <c r="I351">
        <f>(48.998-1.335*D351+2.755*10^(-2)*D351^2-3.22*10^(-4)*D351^3+1.598*10^(-6)*D351^4)*10^(-3)</f>
        <v>4.8998E-2</v>
      </c>
      <c r="J351">
        <f>EXP(52.57-(6690.9/E351)-4.681*LN(E351))</f>
        <v>6.0694701902840125</v>
      </c>
    </row>
    <row r="352" spans="2:10" x14ac:dyDescent="0.35">
      <c r="B352" s="2" t="e">
        <f>(TAN((PI()/180)*G352)-TAN((PI()/180)*A352))/TAN((PI()/180)*A352)*H352</f>
        <v>#DIV/0!</v>
      </c>
      <c r="C352" s="2" t="e">
        <f>(K352-J352)/1013*B352*0.2095*I352*1000*(32/22.414)*10</f>
        <v>#DIV/0!</v>
      </c>
      <c r="E352">
        <f t="shared" si="15"/>
        <v>273</v>
      </c>
      <c r="G352">
        <f t="shared" si="16"/>
        <v>62.14</v>
      </c>
      <c r="H352">
        <f t="shared" si="17"/>
        <v>4.8989999999999999E-2</v>
      </c>
      <c r="I352">
        <f>(48.998-1.335*D352+2.755*10^(-2)*D352^2-3.22*10^(-4)*D352^3+1.598*10^(-6)*D352^4)*10^(-3)</f>
        <v>4.8998E-2</v>
      </c>
      <c r="J352">
        <f>EXP(52.57-(6690.9/E352)-4.681*LN(E352))</f>
        <v>6.0694701902840125</v>
      </c>
    </row>
    <row r="353" spans="2:10" x14ac:dyDescent="0.35">
      <c r="B353" s="2" t="e">
        <f>(TAN((PI()/180)*G353)-TAN((PI()/180)*A353))/TAN((PI()/180)*A353)*H353</f>
        <v>#DIV/0!</v>
      </c>
      <c r="C353" s="2" t="e">
        <f>(K353-J353)/1013*B353*0.2095*I353*1000*(32/22.414)*10</f>
        <v>#DIV/0!</v>
      </c>
      <c r="E353">
        <f t="shared" si="15"/>
        <v>273</v>
      </c>
      <c r="G353">
        <f t="shared" si="16"/>
        <v>62.14</v>
      </c>
      <c r="H353">
        <f t="shared" si="17"/>
        <v>4.8989999999999999E-2</v>
      </c>
      <c r="I353">
        <f>(48.998-1.335*D353+2.755*10^(-2)*D353^2-3.22*10^(-4)*D353^3+1.598*10^(-6)*D353^4)*10^(-3)</f>
        <v>4.8998E-2</v>
      </c>
      <c r="J353">
        <f>EXP(52.57-(6690.9/E353)-4.681*LN(E353))</f>
        <v>6.0694701902840125</v>
      </c>
    </row>
    <row r="354" spans="2:10" x14ac:dyDescent="0.35">
      <c r="B354" s="2" t="e">
        <f>(TAN((PI()/180)*G354)-TAN((PI()/180)*A354))/TAN((PI()/180)*A354)*H354</f>
        <v>#DIV/0!</v>
      </c>
      <c r="C354" s="2" t="e">
        <f>(K354-J354)/1013*B354*0.2095*I354*1000*(32/22.414)*10</f>
        <v>#DIV/0!</v>
      </c>
      <c r="E354">
        <f t="shared" si="15"/>
        <v>273</v>
      </c>
      <c r="G354">
        <f t="shared" si="16"/>
        <v>62.14</v>
      </c>
      <c r="H354">
        <f t="shared" si="17"/>
        <v>4.8989999999999999E-2</v>
      </c>
      <c r="I354">
        <f>(48.998-1.335*D354+2.755*10^(-2)*D354^2-3.22*10^(-4)*D354^3+1.598*10^(-6)*D354^4)*10^(-3)</f>
        <v>4.8998E-2</v>
      </c>
      <c r="J354">
        <f>EXP(52.57-(6690.9/E354)-4.681*LN(E354))</f>
        <v>6.0694701902840125</v>
      </c>
    </row>
    <row r="355" spans="2:10" x14ac:dyDescent="0.35">
      <c r="B355" s="2" t="e">
        <f>(TAN((PI()/180)*G355)-TAN((PI()/180)*A355))/TAN((PI()/180)*A355)*H355</f>
        <v>#DIV/0!</v>
      </c>
      <c r="C355" s="2" t="e">
        <f>(K355-J355)/1013*B355*0.2095*I355*1000*(32/22.414)*10</f>
        <v>#DIV/0!</v>
      </c>
      <c r="E355">
        <f t="shared" si="15"/>
        <v>273</v>
      </c>
      <c r="G355">
        <f t="shared" si="16"/>
        <v>62.14</v>
      </c>
      <c r="H355">
        <f t="shared" si="17"/>
        <v>4.8989999999999999E-2</v>
      </c>
      <c r="I355">
        <f>(48.998-1.335*D355+2.755*10^(-2)*D355^2-3.22*10^(-4)*D355^3+1.598*10^(-6)*D355^4)*10^(-3)</f>
        <v>4.8998E-2</v>
      </c>
      <c r="J355">
        <f>EXP(52.57-(6690.9/E355)-4.681*LN(E355))</f>
        <v>6.0694701902840125</v>
      </c>
    </row>
    <row r="356" spans="2:10" x14ac:dyDescent="0.35">
      <c r="B356" s="2" t="e">
        <f>(TAN((PI()/180)*G356)-TAN((PI()/180)*A356))/TAN((PI()/180)*A356)*H356</f>
        <v>#DIV/0!</v>
      </c>
      <c r="C356" s="2" t="e">
        <f>(K356-J356)/1013*B356*0.2095*I356*1000*(32/22.414)*10</f>
        <v>#DIV/0!</v>
      </c>
      <c r="E356">
        <f t="shared" si="15"/>
        <v>273</v>
      </c>
      <c r="G356">
        <f t="shared" si="16"/>
        <v>62.14</v>
      </c>
      <c r="H356">
        <f t="shared" si="17"/>
        <v>4.8989999999999999E-2</v>
      </c>
      <c r="I356">
        <f>(48.998-1.335*D356+2.755*10^(-2)*D356^2-3.22*10^(-4)*D356^3+1.598*10^(-6)*D356^4)*10^(-3)</f>
        <v>4.8998E-2</v>
      </c>
      <c r="J356">
        <f>EXP(52.57-(6690.9/E356)-4.681*LN(E356))</f>
        <v>6.0694701902840125</v>
      </c>
    </row>
    <row r="357" spans="2:10" x14ac:dyDescent="0.35">
      <c r="B357" s="2" t="e">
        <f>(TAN((PI()/180)*G357)-TAN((PI()/180)*A357))/TAN((PI()/180)*A357)*H357</f>
        <v>#DIV/0!</v>
      </c>
      <c r="C357" s="2" t="e">
        <f>(K357-J357)/1013*B357*0.2095*I357*1000*(32/22.414)*10</f>
        <v>#DIV/0!</v>
      </c>
      <c r="E357">
        <f t="shared" si="15"/>
        <v>273</v>
      </c>
      <c r="G357">
        <f t="shared" si="16"/>
        <v>62.14</v>
      </c>
      <c r="H357">
        <f t="shared" si="17"/>
        <v>4.8989999999999999E-2</v>
      </c>
      <c r="I357">
        <f>(48.998-1.335*D357+2.755*10^(-2)*D357^2-3.22*10^(-4)*D357^3+1.598*10^(-6)*D357^4)*10^(-3)</f>
        <v>4.8998E-2</v>
      </c>
      <c r="J357">
        <f>EXP(52.57-(6690.9/E357)-4.681*LN(E357))</f>
        <v>6.0694701902840125</v>
      </c>
    </row>
    <row r="358" spans="2:10" x14ac:dyDescent="0.35">
      <c r="B358" s="2" t="e">
        <f>(TAN((PI()/180)*G358)-TAN((PI()/180)*A358))/TAN((PI()/180)*A358)*H358</f>
        <v>#DIV/0!</v>
      </c>
      <c r="C358" s="2" t="e">
        <f>(K358-J358)/1013*B358*0.2095*I358*1000*(32/22.414)*10</f>
        <v>#DIV/0!</v>
      </c>
      <c r="E358">
        <f t="shared" si="15"/>
        <v>273</v>
      </c>
      <c r="G358">
        <f t="shared" si="16"/>
        <v>62.14</v>
      </c>
      <c r="H358">
        <f t="shared" si="17"/>
        <v>4.8989999999999999E-2</v>
      </c>
      <c r="I358">
        <f>(48.998-1.335*D358+2.755*10^(-2)*D358^2-3.22*10^(-4)*D358^3+1.598*10^(-6)*D358^4)*10^(-3)</f>
        <v>4.8998E-2</v>
      </c>
      <c r="J358">
        <f>EXP(52.57-(6690.9/E358)-4.681*LN(E358))</f>
        <v>6.0694701902840125</v>
      </c>
    </row>
    <row r="359" spans="2:10" x14ac:dyDescent="0.35">
      <c r="B359" s="2" t="e">
        <f>(TAN((PI()/180)*G359)-TAN((PI()/180)*A359))/TAN((PI()/180)*A359)*H359</f>
        <v>#DIV/0!</v>
      </c>
      <c r="C359" s="2" t="e">
        <f>(K359-J359)/1013*B359*0.2095*I359*1000*(32/22.414)*10</f>
        <v>#DIV/0!</v>
      </c>
      <c r="E359">
        <f t="shared" si="15"/>
        <v>273</v>
      </c>
      <c r="G359">
        <f t="shared" si="16"/>
        <v>62.14</v>
      </c>
      <c r="H359">
        <f t="shared" si="17"/>
        <v>4.8989999999999999E-2</v>
      </c>
      <c r="I359">
        <f>(48.998-1.335*D359+2.755*10^(-2)*D359^2-3.22*10^(-4)*D359^3+1.598*10^(-6)*D359^4)*10^(-3)</f>
        <v>4.8998E-2</v>
      </c>
      <c r="J359">
        <f>EXP(52.57-(6690.9/E359)-4.681*LN(E359))</f>
        <v>6.0694701902840125</v>
      </c>
    </row>
    <row r="360" spans="2:10" x14ac:dyDescent="0.35">
      <c r="B360" s="2" t="e">
        <f>(TAN((PI()/180)*G360)-TAN((PI()/180)*A360))/TAN((PI()/180)*A360)*H360</f>
        <v>#DIV/0!</v>
      </c>
      <c r="C360" s="2" t="e">
        <f>(K360-J360)/1013*B360*0.2095*I360*1000*(32/22.414)*10</f>
        <v>#DIV/0!</v>
      </c>
      <c r="E360">
        <f t="shared" si="15"/>
        <v>273</v>
      </c>
      <c r="G360">
        <f t="shared" si="16"/>
        <v>62.14</v>
      </c>
      <c r="H360">
        <f t="shared" si="17"/>
        <v>4.8989999999999999E-2</v>
      </c>
      <c r="I360">
        <f>(48.998-1.335*D360+2.755*10^(-2)*D360^2-3.22*10^(-4)*D360^3+1.598*10^(-6)*D360^4)*10^(-3)</f>
        <v>4.8998E-2</v>
      </c>
      <c r="J360">
        <f>EXP(52.57-(6690.9/E360)-4.681*LN(E360))</f>
        <v>6.0694701902840125</v>
      </c>
    </row>
    <row r="361" spans="2:10" x14ac:dyDescent="0.35">
      <c r="B361" s="2" t="e">
        <f>(TAN((PI()/180)*G361)-TAN((PI()/180)*A361))/TAN((PI()/180)*A361)*H361</f>
        <v>#DIV/0!</v>
      </c>
      <c r="C361" s="2" t="e">
        <f>(K361-J361)/1013*B361*0.2095*I361*1000*(32/22.414)*10</f>
        <v>#DIV/0!</v>
      </c>
      <c r="E361">
        <f t="shared" si="15"/>
        <v>273</v>
      </c>
      <c r="G361">
        <f t="shared" si="16"/>
        <v>62.14</v>
      </c>
      <c r="H361">
        <f t="shared" si="17"/>
        <v>4.8989999999999999E-2</v>
      </c>
      <c r="I361">
        <f>(48.998-1.335*D361+2.755*10^(-2)*D361^2-3.22*10^(-4)*D361^3+1.598*10^(-6)*D361^4)*10^(-3)</f>
        <v>4.8998E-2</v>
      </c>
      <c r="J361">
        <f>EXP(52.57-(6690.9/E361)-4.681*LN(E361))</f>
        <v>6.0694701902840125</v>
      </c>
    </row>
    <row r="362" spans="2:10" x14ac:dyDescent="0.35">
      <c r="B362" s="2" t="e">
        <f>(TAN((PI()/180)*G362)-TAN((PI()/180)*A362))/TAN((PI()/180)*A362)*H362</f>
        <v>#DIV/0!</v>
      </c>
      <c r="C362" s="2" t="e">
        <f>(K362-J362)/1013*B362*0.2095*I362*1000*(32/22.414)*10</f>
        <v>#DIV/0!</v>
      </c>
      <c r="E362">
        <f t="shared" si="15"/>
        <v>273</v>
      </c>
      <c r="G362">
        <f t="shared" si="16"/>
        <v>62.14</v>
      </c>
      <c r="H362">
        <f t="shared" si="17"/>
        <v>4.8989999999999999E-2</v>
      </c>
      <c r="I362">
        <f>(48.998-1.335*D362+2.755*10^(-2)*D362^2-3.22*10^(-4)*D362^3+1.598*10^(-6)*D362^4)*10^(-3)</f>
        <v>4.8998E-2</v>
      </c>
      <c r="J362">
        <f>EXP(52.57-(6690.9/E362)-4.681*LN(E362))</f>
        <v>6.0694701902840125</v>
      </c>
    </row>
    <row r="363" spans="2:10" x14ac:dyDescent="0.35">
      <c r="B363" s="2" t="e">
        <f>(TAN((PI()/180)*G363)-TAN((PI()/180)*A363))/TAN((PI()/180)*A363)*H363</f>
        <v>#DIV/0!</v>
      </c>
      <c r="C363" s="2" t="e">
        <f>(K363-J363)/1013*B363*0.2095*I363*1000*(32/22.414)*10</f>
        <v>#DIV/0!</v>
      </c>
      <c r="E363">
        <f t="shared" si="15"/>
        <v>273</v>
      </c>
      <c r="G363">
        <f t="shared" si="16"/>
        <v>62.14</v>
      </c>
      <c r="H363">
        <f t="shared" si="17"/>
        <v>4.8989999999999999E-2</v>
      </c>
      <c r="I363">
        <f>(48.998-1.335*D363+2.755*10^(-2)*D363^2-3.22*10^(-4)*D363^3+1.598*10^(-6)*D363^4)*10^(-3)</f>
        <v>4.8998E-2</v>
      </c>
      <c r="J363">
        <f>EXP(52.57-(6690.9/E363)-4.681*LN(E363))</f>
        <v>6.0694701902840125</v>
      </c>
    </row>
    <row r="364" spans="2:10" x14ac:dyDescent="0.35">
      <c r="B364" s="2" t="e">
        <f>(TAN((PI()/180)*G364)-TAN((PI()/180)*A364))/TAN((PI()/180)*A364)*H364</f>
        <v>#DIV/0!</v>
      </c>
      <c r="C364" s="2" t="e">
        <f>(K364-J364)/1013*B364*0.2095*I364*1000*(32/22.414)*10</f>
        <v>#DIV/0!</v>
      </c>
      <c r="E364">
        <f t="shared" si="15"/>
        <v>273</v>
      </c>
      <c r="G364">
        <f t="shared" si="16"/>
        <v>62.14</v>
      </c>
      <c r="H364">
        <f t="shared" si="17"/>
        <v>4.8989999999999999E-2</v>
      </c>
      <c r="I364">
        <f>(48.998-1.335*D364+2.755*10^(-2)*D364^2-3.22*10^(-4)*D364^3+1.598*10^(-6)*D364^4)*10^(-3)</f>
        <v>4.8998E-2</v>
      </c>
      <c r="J364">
        <f>EXP(52.57-(6690.9/E364)-4.681*LN(E364))</f>
        <v>6.0694701902840125</v>
      </c>
    </row>
    <row r="365" spans="2:10" x14ac:dyDescent="0.35">
      <c r="B365" s="2" t="e">
        <f>(TAN((PI()/180)*G365)-TAN((PI()/180)*A365))/TAN((PI()/180)*A365)*H365</f>
        <v>#DIV/0!</v>
      </c>
      <c r="C365" s="2" t="e">
        <f>(K365-J365)/1013*B365*0.2095*I365*1000*(32/22.414)*10</f>
        <v>#DIV/0!</v>
      </c>
      <c r="E365">
        <f t="shared" si="15"/>
        <v>273</v>
      </c>
      <c r="G365">
        <f t="shared" si="16"/>
        <v>62.14</v>
      </c>
      <c r="H365">
        <f t="shared" si="17"/>
        <v>4.8989999999999999E-2</v>
      </c>
      <c r="I365">
        <f>(48.998-1.335*D365+2.755*10^(-2)*D365^2-3.22*10^(-4)*D365^3+1.598*10^(-6)*D365^4)*10^(-3)</f>
        <v>4.8998E-2</v>
      </c>
      <c r="J365">
        <f>EXP(52.57-(6690.9/E365)-4.681*LN(E365))</f>
        <v>6.0694701902840125</v>
      </c>
    </row>
    <row r="366" spans="2:10" x14ac:dyDescent="0.35">
      <c r="B366" s="2" t="e">
        <f>(TAN((PI()/180)*G366)-TAN((PI()/180)*A366))/TAN((PI()/180)*A366)*H366</f>
        <v>#DIV/0!</v>
      </c>
      <c r="C366" s="2" t="e">
        <f>(K366-J366)/1013*B366*0.2095*I366*1000*(32/22.414)*10</f>
        <v>#DIV/0!</v>
      </c>
      <c r="E366">
        <f t="shared" si="15"/>
        <v>273</v>
      </c>
      <c r="G366">
        <f t="shared" si="16"/>
        <v>62.14</v>
      </c>
      <c r="H366">
        <f t="shared" si="17"/>
        <v>4.8989999999999999E-2</v>
      </c>
      <c r="I366">
        <f>(48.998-1.335*D366+2.755*10^(-2)*D366^2-3.22*10^(-4)*D366^3+1.598*10^(-6)*D366^4)*10^(-3)</f>
        <v>4.8998E-2</v>
      </c>
      <c r="J366">
        <f>EXP(52.57-(6690.9/E366)-4.681*LN(E366))</f>
        <v>6.0694701902840125</v>
      </c>
    </row>
    <row r="367" spans="2:10" x14ac:dyDescent="0.35">
      <c r="B367" s="2" t="e">
        <f>(TAN((PI()/180)*G367)-TAN((PI()/180)*A367))/TAN((PI()/180)*A367)*H367</f>
        <v>#DIV/0!</v>
      </c>
      <c r="C367" s="2" t="e">
        <f>(K367-J367)/1013*B367*0.2095*I367*1000*(32/22.414)*10</f>
        <v>#DIV/0!</v>
      </c>
      <c r="E367">
        <f t="shared" si="15"/>
        <v>273</v>
      </c>
      <c r="G367">
        <f t="shared" si="16"/>
        <v>62.14</v>
      </c>
      <c r="H367">
        <f t="shared" si="17"/>
        <v>4.8989999999999999E-2</v>
      </c>
      <c r="I367">
        <f>(48.998-1.335*D367+2.755*10^(-2)*D367^2-3.22*10^(-4)*D367^3+1.598*10^(-6)*D367^4)*10^(-3)</f>
        <v>4.8998E-2</v>
      </c>
      <c r="J367">
        <f>EXP(52.57-(6690.9/E367)-4.681*LN(E367))</f>
        <v>6.0694701902840125</v>
      </c>
    </row>
    <row r="368" spans="2:10" x14ac:dyDescent="0.35">
      <c r="B368" s="2" t="e">
        <f>(TAN((PI()/180)*G368)-TAN((PI()/180)*A368))/TAN((PI()/180)*A368)*H368</f>
        <v>#DIV/0!</v>
      </c>
      <c r="C368" s="2" t="e">
        <f>(K368-J368)/1013*B368*0.2095*I368*1000*(32/22.414)*10</f>
        <v>#DIV/0!</v>
      </c>
      <c r="E368">
        <f t="shared" si="15"/>
        <v>273</v>
      </c>
      <c r="G368">
        <f t="shared" si="16"/>
        <v>62.14</v>
      </c>
      <c r="H368">
        <f t="shared" si="17"/>
        <v>4.8989999999999999E-2</v>
      </c>
      <c r="I368">
        <f>(48.998-1.335*D368+2.755*10^(-2)*D368^2-3.22*10^(-4)*D368^3+1.598*10^(-6)*D368^4)*10^(-3)</f>
        <v>4.8998E-2</v>
      </c>
      <c r="J368">
        <f>EXP(52.57-(6690.9/E368)-4.681*LN(E368))</f>
        <v>6.0694701902840125</v>
      </c>
    </row>
    <row r="369" spans="2:10" x14ac:dyDescent="0.35">
      <c r="B369" s="2" t="e">
        <f>(TAN((PI()/180)*G369)-TAN((PI()/180)*A369))/TAN((PI()/180)*A369)*H369</f>
        <v>#DIV/0!</v>
      </c>
      <c r="C369" s="2" t="e">
        <f>(K369-J369)/1013*B369*0.2095*I369*1000*(32/22.414)*10</f>
        <v>#DIV/0!</v>
      </c>
      <c r="E369">
        <f t="shared" si="15"/>
        <v>273</v>
      </c>
      <c r="G369">
        <f t="shared" si="16"/>
        <v>62.14</v>
      </c>
      <c r="H369">
        <f t="shared" si="17"/>
        <v>4.8989999999999999E-2</v>
      </c>
      <c r="I369">
        <f>(48.998-1.335*D369+2.755*10^(-2)*D369^2-3.22*10^(-4)*D369^3+1.598*10^(-6)*D369^4)*10^(-3)</f>
        <v>4.8998E-2</v>
      </c>
      <c r="J369">
        <f>EXP(52.57-(6690.9/E369)-4.681*LN(E369))</f>
        <v>6.0694701902840125</v>
      </c>
    </row>
    <row r="370" spans="2:10" x14ac:dyDescent="0.35">
      <c r="B370" s="2" t="e">
        <f>(TAN((PI()/180)*G370)-TAN((PI()/180)*A370))/TAN((PI()/180)*A370)*H370</f>
        <v>#DIV/0!</v>
      </c>
      <c r="C370" s="2" t="e">
        <f>(K370-J370)/1013*B370*0.2095*I370*1000*(32/22.414)*10</f>
        <v>#DIV/0!</v>
      </c>
      <c r="E370">
        <f t="shared" si="15"/>
        <v>273</v>
      </c>
      <c r="G370">
        <f t="shared" si="16"/>
        <v>62.14</v>
      </c>
      <c r="H370">
        <f t="shared" si="17"/>
        <v>4.8989999999999999E-2</v>
      </c>
      <c r="I370">
        <f>(48.998-1.335*D370+2.755*10^(-2)*D370^2-3.22*10^(-4)*D370^3+1.598*10^(-6)*D370^4)*10^(-3)</f>
        <v>4.8998E-2</v>
      </c>
      <c r="J370">
        <f>EXP(52.57-(6690.9/E370)-4.681*LN(E370))</f>
        <v>6.0694701902840125</v>
      </c>
    </row>
    <row r="371" spans="2:10" x14ac:dyDescent="0.35">
      <c r="B371" s="2" t="e">
        <f>(TAN((PI()/180)*G371)-TAN((PI()/180)*A371))/TAN((PI()/180)*A371)*H371</f>
        <v>#DIV/0!</v>
      </c>
      <c r="C371" s="2" t="e">
        <f>(K371-J371)/1013*B371*0.2095*I371*1000*(32/22.414)*10</f>
        <v>#DIV/0!</v>
      </c>
      <c r="E371">
        <f t="shared" si="15"/>
        <v>273</v>
      </c>
      <c r="G371">
        <f t="shared" si="16"/>
        <v>62.14</v>
      </c>
      <c r="H371">
        <f t="shared" si="17"/>
        <v>4.8989999999999999E-2</v>
      </c>
      <c r="I371">
        <f>(48.998-1.335*D371+2.755*10^(-2)*D371^2-3.22*10^(-4)*D371^3+1.598*10^(-6)*D371^4)*10^(-3)</f>
        <v>4.8998E-2</v>
      </c>
      <c r="J371">
        <f>EXP(52.57-(6690.9/E371)-4.681*LN(E371))</f>
        <v>6.0694701902840125</v>
      </c>
    </row>
    <row r="372" spans="2:10" x14ac:dyDescent="0.35">
      <c r="B372" s="2" t="e">
        <f>(TAN((PI()/180)*G372)-TAN((PI()/180)*A372))/TAN((PI()/180)*A372)*H372</f>
        <v>#DIV/0!</v>
      </c>
      <c r="C372" s="2" t="e">
        <f>(K372-J372)/1013*B372*0.2095*I372*1000*(32/22.414)*10</f>
        <v>#DIV/0!</v>
      </c>
      <c r="E372">
        <f t="shared" si="15"/>
        <v>273</v>
      </c>
      <c r="G372">
        <f t="shared" si="16"/>
        <v>62.14</v>
      </c>
      <c r="H372">
        <f t="shared" si="17"/>
        <v>4.8989999999999999E-2</v>
      </c>
      <c r="I372">
        <f>(48.998-1.335*D372+2.755*10^(-2)*D372^2-3.22*10^(-4)*D372^3+1.598*10^(-6)*D372^4)*10^(-3)</f>
        <v>4.8998E-2</v>
      </c>
      <c r="J372">
        <f>EXP(52.57-(6690.9/E372)-4.681*LN(E372))</f>
        <v>6.0694701902840125</v>
      </c>
    </row>
    <row r="373" spans="2:10" x14ac:dyDescent="0.35">
      <c r="B373" s="2" t="e">
        <f>(TAN((PI()/180)*G373)-TAN((PI()/180)*A373))/TAN((PI()/180)*A373)*H373</f>
        <v>#DIV/0!</v>
      </c>
      <c r="C373" s="2" t="e">
        <f>(K373-J373)/1013*B373*0.2095*I373*1000*(32/22.414)*10</f>
        <v>#DIV/0!</v>
      </c>
      <c r="E373">
        <f t="shared" si="15"/>
        <v>273</v>
      </c>
      <c r="G373">
        <f t="shared" si="16"/>
        <v>62.14</v>
      </c>
      <c r="H373">
        <f t="shared" si="17"/>
        <v>4.8989999999999999E-2</v>
      </c>
      <c r="I373">
        <f>(48.998-1.335*D373+2.755*10^(-2)*D373^2-3.22*10^(-4)*D373^3+1.598*10^(-6)*D373^4)*10^(-3)</f>
        <v>4.8998E-2</v>
      </c>
      <c r="J373">
        <f>EXP(52.57-(6690.9/E373)-4.681*LN(E373))</f>
        <v>6.0694701902840125</v>
      </c>
    </row>
    <row r="374" spans="2:10" x14ac:dyDescent="0.35">
      <c r="B374" s="2" t="e">
        <f>(TAN((PI()/180)*G374)-TAN((PI()/180)*A374))/TAN((PI()/180)*A374)*H374</f>
        <v>#DIV/0!</v>
      </c>
      <c r="C374" s="2" t="e">
        <f>(K374-J374)/1013*B374*0.2095*I374*1000*(32/22.414)*10</f>
        <v>#DIV/0!</v>
      </c>
      <c r="E374">
        <f t="shared" si="15"/>
        <v>273</v>
      </c>
      <c r="G374">
        <f t="shared" si="16"/>
        <v>62.14</v>
      </c>
      <c r="H374">
        <f t="shared" si="17"/>
        <v>4.8989999999999999E-2</v>
      </c>
      <c r="I374">
        <f>(48.998-1.335*D374+2.755*10^(-2)*D374^2-3.22*10^(-4)*D374^3+1.598*10^(-6)*D374^4)*10^(-3)</f>
        <v>4.8998E-2</v>
      </c>
      <c r="J374">
        <f>EXP(52.57-(6690.9/E374)-4.681*LN(E374))</f>
        <v>6.0694701902840125</v>
      </c>
    </row>
    <row r="375" spans="2:10" x14ac:dyDescent="0.35">
      <c r="B375" s="2" t="e">
        <f>(TAN((PI()/180)*G375)-TAN((PI()/180)*A375))/TAN((PI()/180)*A375)*H375</f>
        <v>#DIV/0!</v>
      </c>
      <c r="C375" s="2" t="e">
        <f>(K375-J375)/1013*B375*0.2095*I375*1000*(32/22.414)*10</f>
        <v>#DIV/0!</v>
      </c>
      <c r="E375">
        <f t="shared" si="15"/>
        <v>273</v>
      </c>
      <c r="G375">
        <f t="shared" si="16"/>
        <v>62.14</v>
      </c>
      <c r="H375">
        <f t="shared" si="17"/>
        <v>4.8989999999999999E-2</v>
      </c>
      <c r="I375">
        <f>(48.998-1.335*D375+2.755*10^(-2)*D375^2-3.22*10^(-4)*D375^3+1.598*10^(-6)*D375^4)*10^(-3)</f>
        <v>4.8998E-2</v>
      </c>
      <c r="J375">
        <f>EXP(52.57-(6690.9/E375)-4.681*LN(E375))</f>
        <v>6.0694701902840125</v>
      </c>
    </row>
    <row r="376" spans="2:10" x14ac:dyDescent="0.35">
      <c r="B376" s="2" t="e">
        <f>(TAN((PI()/180)*G376)-TAN((PI()/180)*A376))/TAN((PI()/180)*A376)*H376</f>
        <v>#DIV/0!</v>
      </c>
      <c r="C376" s="2" t="e">
        <f>(K376-J376)/1013*B376*0.2095*I376*1000*(32/22.414)*10</f>
        <v>#DIV/0!</v>
      </c>
      <c r="E376">
        <f t="shared" si="15"/>
        <v>273</v>
      </c>
      <c r="G376">
        <f t="shared" si="16"/>
        <v>62.14</v>
      </c>
      <c r="H376">
        <f t="shared" si="17"/>
        <v>4.8989999999999999E-2</v>
      </c>
      <c r="I376">
        <f>(48.998-1.335*D376+2.755*10^(-2)*D376^2-3.22*10^(-4)*D376^3+1.598*10^(-6)*D376^4)*10^(-3)</f>
        <v>4.8998E-2</v>
      </c>
      <c r="J376">
        <f>EXP(52.57-(6690.9/E376)-4.681*LN(E376))</f>
        <v>6.0694701902840125</v>
      </c>
    </row>
    <row r="377" spans="2:10" x14ac:dyDescent="0.35">
      <c r="B377" s="2" t="e">
        <f>(TAN((PI()/180)*G377)-TAN((PI()/180)*A377))/TAN((PI()/180)*A377)*H377</f>
        <v>#DIV/0!</v>
      </c>
      <c r="C377" s="2" t="e">
        <f>(K377-J377)/1013*B377*0.2095*I377*1000*(32/22.414)*10</f>
        <v>#DIV/0!</v>
      </c>
      <c r="E377">
        <f t="shared" si="15"/>
        <v>273</v>
      </c>
      <c r="G377">
        <f t="shared" si="16"/>
        <v>62.14</v>
      </c>
      <c r="H377">
        <f t="shared" si="17"/>
        <v>4.8989999999999999E-2</v>
      </c>
      <c r="I377">
        <f>(48.998-1.335*D377+2.755*10^(-2)*D377^2-3.22*10^(-4)*D377^3+1.598*10^(-6)*D377^4)*10^(-3)</f>
        <v>4.8998E-2</v>
      </c>
      <c r="J377">
        <f>EXP(52.57-(6690.9/E377)-4.681*LN(E377))</f>
        <v>6.0694701902840125</v>
      </c>
    </row>
    <row r="378" spans="2:10" x14ac:dyDescent="0.35">
      <c r="B378" s="2" t="e">
        <f>(TAN((PI()/180)*G378)-TAN((PI()/180)*A378))/TAN((PI()/180)*A378)*H378</f>
        <v>#DIV/0!</v>
      </c>
      <c r="C378" s="2" t="e">
        <f>(K378-J378)/1013*B378*0.2095*I378*1000*(32/22.414)*10</f>
        <v>#DIV/0!</v>
      </c>
      <c r="E378">
        <f t="shared" si="15"/>
        <v>273</v>
      </c>
      <c r="G378">
        <f t="shared" si="16"/>
        <v>62.14</v>
      </c>
      <c r="H378">
        <f t="shared" si="17"/>
        <v>4.8989999999999999E-2</v>
      </c>
      <c r="I378">
        <f>(48.998-1.335*D378+2.755*10^(-2)*D378^2-3.22*10^(-4)*D378^3+1.598*10^(-6)*D378^4)*10^(-3)</f>
        <v>4.8998E-2</v>
      </c>
      <c r="J378">
        <f>EXP(52.57-(6690.9/E378)-4.681*LN(E378))</f>
        <v>6.0694701902840125</v>
      </c>
    </row>
    <row r="379" spans="2:10" x14ac:dyDescent="0.35">
      <c r="B379" s="2" t="e">
        <f>(TAN((PI()/180)*G379)-TAN((PI()/180)*A379))/TAN((PI()/180)*A379)*H379</f>
        <v>#DIV/0!</v>
      </c>
      <c r="C379" s="2" t="e">
        <f>(K379-J379)/1013*B379*0.2095*I379*1000*(32/22.414)*10</f>
        <v>#DIV/0!</v>
      </c>
      <c r="E379">
        <f t="shared" si="15"/>
        <v>273</v>
      </c>
      <c r="G379">
        <f t="shared" si="16"/>
        <v>62.14</v>
      </c>
      <c r="H379">
        <f t="shared" si="17"/>
        <v>4.8989999999999999E-2</v>
      </c>
      <c r="I379">
        <f>(48.998-1.335*D379+2.755*10^(-2)*D379^2-3.22*10^(-4)*D379^3+1.598*10^(-6)*D379^4)*10^(-3)</f>
        <v>4.8998E-2</v>
      </c>
      <c r="J379">
        <f>EXP(52.57-(6690.9/E379)-4.681*LN(E379))</f>
        <v>6.0694701902840125</v>
      </c>
    </row>
    <row r="380" spans="2:10" x14ac:dyDescent="0.35">
      <c r="B380" s="2" t="e">
        <f>(TAN((PI()/180)*G380)-TAN((PI()/180)*A380))/TAN((PI()/180)*A380)*H380</f>
        <v>#DIV/0!</v>
      </c>
      <c r="C380" s="2" t="e">
        <f>(K380-J380)/1013*B380*0.2095*I380*1000*(32/22.414)*10</f>
        <v>#DIV/0!</v>
      </c>
      <c r="E380">
        <f t="shared" si="15"/>
        <v>273</v>
      </c>
      <c r="G380">
        <f t="shared" si="16"/>
        <v>62.14</v>
      </c>
      <c r="H380">
        <f t="shared" si="17"/>
        <v>4.8989999999999999E-2</v>
      </c>
      <c r="I380">
        <f>(48.998-1.335*D380+2.755*10^(-2)*D380^2-3.22*10^(-4)*D380^3+1.598*10^(-6)*D380^4)*10^(-3)</f>
        <v>4.8998E-2</v>
      </c>
      <c r="J380">
        <f>EXP(52.57-(6690.9/E380)-4.681*LN(E380))</f>
        <v>6.0694701902840125</v>
      </c>
    </row>
    <row r="381" spans="2:10" x14ac:dyDescent="0.35">
      <c r="B381" s="2" t="e">
        <f>(TAN((PI()/180)*G381)-TAN((PI()/180)*A381))/TAN((PI()/180)*A381)*H381</f>
        <v>#DIV/0!</v>
      </c>
      <c r="C381" s="2" t="e">
        <f>(K381-J381)/1013*B381*0.2095*I381*1000*(32/22.414)*10</f>
        <v>#DIV/0!</v>
      </c>
      <c r="E381">
        <f t="shared" si="15"/>
        <v>273</v>
      </c>
      <c r="G381">
        <f t="shared" si="16"/>
        <v>62.14</v>
      </c>
      <c r="H381">
        <f t="shared" si="17"/>
        <v>4.8989999999999999E-2</v>
      </c>
      <c r="I381">
        <f>(48.998-1.335*D381+2.755*10^(-2)*D381^2-3.22*10^(-4)*D381^3+1.598*10^(-6)*D381^4)*10^(-3)</f>
        <v>4.8998E-2</v>
      </c>
      <c r="J381">
        <f>EXP(52.57-(6690.9/E381)-4.681*LN(E381))</f>
        <v>6.0694701902840125</v>
      </c>
    </row>
    <row r="382" spans="2:10" x14ac:dyDescent="0.35">
      <c r="B382" s="2" t="e">
        <f>(TAN((PI()/180)*G382)-TAN((PI()/180)*A382))/TAN((PI()/180)*A382)*H382</f>
        <v>#DIV/0!</v>
      </c>
      <c r="C382" s="2" t="e">
        <f>(K382-J382)/1013*B382*0.2095*I382*1000*(32/22.414)*10</f>
        <v>#DIV/0!</v>
      </c>
      <c r="E382">
        <f t="shared" si="15"/>
        <v>273</v>
      </c>
      <c r="G382">
        <f t="shared" si="16"/>
        <v>62.14</v>
      </c>
      <c r="H382">
        <f t="shared" si="17"/>
        <v>4.8989999999999999E-2</v>
      </c>
      <c r="I382">
        <f>(48.998-1.335*D382+2.755*10^(-2)*D382^2-3.22*10^(-4)*D382^3+1.598*10^(-6)*D382^4)*10^(-3)</f>
        <v>4.8998E-2</v>
      </c>
      <c r="J382">
        <f>EXP(52.57-(6690.9/E382)-4.681*LN(E382))</f>
        <v>6.0694701902840125</v>
      </c>
    </row>
    <row r="383" spans="2:10" x14ac:dyDescent="0.35">
      <c r="B383" s="2" t="e">
        <f>(TAN((PI()/180)*G383)-TAN((PI()/180)*A383))/TAN((PI()/180)*A383)*H383</f>
        <v>#DIV/0!</v>
      </c>
      <c r="C383" s="2" t="e">
        <f>(K383-J383)/1013*B383*0.2095*I383*1000*(32/22.414)*10</f>
        <v>#DIV/0!</v>
      </c>
      <c r="E383">
        <f t="shared" si="15"/>
        <v>273</v>
      </c>
      <c r="G383">
        <f t="shared" si="16"/>
        <v>62.14</v>
      </c>
      <c r="H383">
        <f t="shared" si="17"/>
        <v>4.8989999999999999E-2</v>
      </c>
      <c r="I383">
        <f>(48.998-1.335*D383+2.755*10^(-2)*D383^2-3.22*10^(-4)*D383^3+1.598*10^(-6)*D383^4)*10^(-3)</f>
        <v>4.8998E-2</v>
      </c>
      <c r="J383">
        <f>EXP(52.57-(6690.9/E383)-4.681*LN(E383))</f>
        <v>6.0694701902840125</v>
      </c>
    </row>
    <row r="384" spans="2:10" x14ac:dyDescent="0.35">
      <c r="B384" s="2" t="e">
        <f>(TAN((PI()/180)*G384)-TAN((PI()/180)*A384))/TAN((PI()/180)*A384)*H384</f>
        <v>#DIV/0!</v>
      </c>
      <c r="C384" s="2" t="e">
        <f>(K384-J384)/1013*B384*0.2095*I384*1000*(32/22.414)*10</f>
        <v>#DIV/0!</v>
      </c>
      <c r="E384">
        <f t="shared" si="15"/>
        <v>273</v>
      </c>
      <c r="G384">
        <f t="shared" si="16"/>
        <v>62.14</v>
      </c>
      <c r="H384">
        <f t="shared" si="17"/>
        <v>4.8989999999999999E-2</v>
      </c>
      <c r="I384">
        <f>(48.998-1.335*D384+2.755*10^(-2)*D384^2-3.22*10^(-4)*D384^3+1.598*10^(-6)*D384^4)*10^(-3)</f>
        <v>4.8998E-2</v>
      </c>
      <c r="J384">
        <f>EXP(52.57-(6690.9/E384)-4.681*LN(E384))</f>
        <v>6.0694701902840125</v>
      </c>
    </row>
    <row r="385" spans="2:10" x14ac:dyDescent="0.35">
      <c r="B385" s="2" t="e">
        <f>(TAN((PI()/180)*G385)-TAN((PI()/180)*A385))/TAN((PI()/180)*A385)*H385</f>
        <v>#DIV/0!</v>
      </c>
      <c r="C385" s="2" t="e">
        <f>(K385-J385)/1013*B385*0.2095*I385*1000*(32/22.414)*10</f>
        <v>#DIV/0!</v>
      </c>
      <c r="E385">
        <f t="shared" si="15"/>
        <v>273</v>
      </c>
      <c r="G385">
        <f t="shared" si="16"/>
        <v>62.14</v>
      </c>
      <c r="H385">
        <f t="shared" si="17"/>
        <v>4.8989999999999999E-2</v>
      </c>
      <c r="I385">
        <f>(48.998-1.335*D385+2.755*10^(-2)*D385^2-3.22*10^(-4)*D385^3+1.598*10^(-6)*D385^4)*10^(-3)</f>
        <v>4.8998E-2</v>
      </c>
      <c r="J385">
        <f>EXP(52.57-(6690.9/E385)-4.681*LN(E385))</f>
        <v>6.0694701902840125</v>
      </c>
    </row>
    <row r="386" spans="2:10" x14ac:dyDescent="0.35">
      <c r="B386" s="2" t="e">
        <f>(TAN((PI()/180)*G386)-TAN((PI()/180)*A386))/TAN((PI()/180)*A386)*H386</f>
        <v>#DIV/0!</v>
      </c>
      <c r="C386" s="2" t="e">
        <f>(K386-J386)/1013*B386*0.2095*I386*1000*(32/22.414)*10</f>
        <v>#DIV/0!</v>
      </c>
      <c r="E386">
        <f t="shared" ref="E386:E441" si="18">273+D386</f>
        <v>273</v>
      </c>
      <c r="G386">
        <f t="shared" si="16"/>
        <v>62.14</v>
      </c>
      <c r="H386">
        <f t="shared" si="17"/>
        <v>4.8989999999999999E-2</v>
      </c>
      <c r="I386">
        <f>(48.998-1.335*D386+2.755*10^(-2)*D386^2-3.22*10^(-4)*D386^3+1.598*10^(-6)*D386^4)*10^(-3)</f>
        <v>4.8998E-2</v>
      </c>
      <c r="J386">
        <f>EXP(52.57-(6690.9/E386)-4.681*LN(E386))</f>
        <v>6.0694701902840125</v>
      </c>
    </row>
    <row r="387" spans="2:10" x14ac:dyDescent="0.35">
      <c r="B387" s="2" t="e">
        <f>(TAN((PI()/180)*G387)-TAN((PI()/180)*A387))/TAN((PI()/180)*A387)*H387</f>
        <v>#DIV/0!</v>
      </c>
      <c r="C387" s="2" t="e">
        <f>(K387-J387)/1013*B387*0.2095*I387*1000*(32/22.414)*10</f>
        <v>#DIV/0!</v>
      </c>
      <c r="E387">
        <f t="shared" si="18"/>
        <v>273</v>
      </c>
      <c r="G387">
        <f>62.14-0.08915*D387</f>
        <v>62.14</v>
      </c>
      <c r="H387">
        <f>0.04899+4.965*10^(-4)*D387</f>
        <v>4.8989999999999999E-2</v>
      </c>
      <c r="I387">
        <f>(48.998-1.335*D387+2.755*10^(-2)*D387^2-3.22*10^(-4)*D387^3+1.598*10^(-6)*D387^4)*10^(-3)</f>
        <v>4.8998E-2</v>
      </c>
      <c r="J387">
        <f>EXP(52.57-(6690.9/E387)-4.681*LN(E387))</f>
        <v>6.0694701902840125</v>
      </c>
    </row>
    <row r="388" spans="2:10" x14ac:dyDescent="0.35">
      <c r="B388" s="2" t="e">
        <f>(TAN((PI()/180)*G388)-TAN((PI()/180)*A388))/TAN((PI()/180)*A388)*H388</f>
        <v>#DIV/0!</v>
      </c>
      <c r="C388" s="2" t="e">
        <f>(K388-J388)/1013*B388*0.2095*I388*1000*(32/22.414)*10</f>
        <v>#DIV/0!</v>
      </c>
      <c r="E388">
        <f t="shared" si="18"/>
        <v>273</v>
      </c>
      <c r="G388">
        <f>62.14-0.08915*D388</f>
        <v>62.14</v>
      </c>
      <c r="H388">
        <f>0.04899+4.965*10^(-4)*D388</f>
        <v>4.8989999999999999E-2</v>
      </c>
      <c r="I388">
        <f>(48.998-1.335*D388+2.755*10^(-2)*D388^2-3.22*10^(-4)*D388^3+1.598*10^(-6)*D388^4)*10^(-3)</f>
        <v>4.8998E-2</v>
      </c>
      <c r="J388">
        <f>EXP(52.57-(6690.9/E388)-4.681*LN(E388))</f>
        <v>6.0694701902840125</v>
      </c>
    </row>
    <row r="389" spans="2:10" x14ac:dyDescent="0.35">
      <c r="B389" s="2" t="e">
        <f>(TAN((PI()/180)*G389)-TAN((PI()/180)*A389))/TAN((PI()/180)*A389)*H389</f>
        <v>#DIV/0!</v>
      </c>
      <c r="C389" s="2" t="e">
        <f>(K389-J389)/1013*B389*0.2095*I389*1000*(32/22.414)*10</f>
        <v>#DIV/0!</v>
      </c>
      <c r="E389">
        <f t="shared" si="18"/>
        <v>273</v>
      </c>
      <c r="G389">
        <f>62.14-0.08915*D389</f>
        <v>62.14</v>
      </c>
      <c r="H389">
        <f>0.04899+4.965*10^(-4)*D389</f>
        <v>4.8989999999999999E-2</v>
      </c>
      <c r="I389">
        <f>(48.998-1.335*D389+2.755*10^(-2)*D389^2-3.22*10^(-4)*D389^3+1.598*10^(-6)*D389^4)*10^(-3)</f>
        <v>4.8998E-2</v>
      </c>
      <c r="J389">
        <f>EXP(52.57-(6690.9/E389)-4.681*LN(E389))</f>
        <v>6.0694701902840125</v>
      </c>
    </row>
    <row r="390" spans="2:10" x14ac:dyDescent="0.35">
      <c r="B390" s="2" t="e">
        <f>(TAN((PI()/180)*G390)-TAN((PI()/180)*A390))/TAN((PI()/180)*A390)*H390</f>
        <v>#DIV/0!</v>
      </c>
      <c r="C390" s="2" t="e">
        <f>(K390-J390)/1013*B390*0.2095*I390*1000*(32/22.414)*10</f>
        <v>#DIV/0!</v>
      </c>
      <c r="E390">
        <f t="shared" si="18"/>
        <v>273</v>
      </c>
      <c r="G390">
        <f>62.14-0.08915*D390</f>
        <v>62.14</v>
      </c>
      <c r="H390">
        <f>0.04899+4.965*10^(-4)*D390</f>
        <v>4.8989999999999999E-2</v>
      </c>
      <c r="I390">
        <f>(48.998-1.335*D390+2.755*10^(-2)*D390^2-3.22*10^(-4)*D390^3+1.598*10^(-6)*D390^4)*10^(-3)</f>
        <v>4.8998E-2</v>
      </c>
      <c r="J390">
        <f>EXP(52.57-(6690.9/E390)-4.681*LN(E390))</f>
        <v>6.0694701902840125</v>
      </c>
    </row>
    <row r="391" spans="2:10" x14ac:dyDescent="0.35">
      <c r="B391" s="2" t="e">
        <f>(TAN((PI()/180)*G391)-TAN((PI()/180)*A391))/TAN((PI()/180)*A391)*H391</f>
        <v>#DIV/0!</v>
      </c>
      <c r="C391" s="2" t="e">
        <f>(K391-J391)/1013*B391*0.2095*I391*1000*(32/22.414)*10</f>
        <v>#DIV/0!</v>
      </c>
      <c r="E391">
        <f t="shared" si="18"/>
        <v>273</v>
      </c>
      <c r="G391">
        <f>62.14-0.08915*D391</f>
        <v>62.14</v>
      </c>
      <c r="H391">
        <f>0.04899+4.965*10^(-4)*D391</f>
        <v>4.8989999999999999E-2</v>
      </c>
      <c r="I391">
        <f>(48.998-1.335*D391+2.755*10^(-2)*D391^2-3.22*10^(-4)*D391^3+1.598*10^(-6)*D391^4)*10^(-3)</f>
        <v>4.8998E-2</v>
      </c>
      <c r="J391">
        <f>EXP(52.57-(6690.9/E391)-4.681*LN(E391))</f>
        <v>6.0694701902840125</v>
      </c>
    </row>
    <row r="392" spans="2:10" x14ac:dyDescent="0.35">
      <c r="B392" s="2" t="e">
        <f>(TAN((PI()/180)*G392)-TAN((PI()/180)*A392))/TAN((PI()/180)*A392)*H392</f>
        <v>#DIV/0!</v>
      </c>
      <c r="C392" s="2" t="e">
        <f>(K392-J392)/1013*B392*0.2095*I392*1000*(32/22.414)*10</f>
        <v>#DIV/0!</v>
      </c>
      <c r="E392">
        <f t="shared" si="18"/>
        <v>273</v>
      </c>
      <c r="G392">
        <f>62.14-0.08915*D392</f>
        <v>62.14</v>
      </c>
      <c r="H392">
        <f>0.04899+4.965*10^(-4)*D392</f>
        <v>4.8989999999999999E-2</v>
      </c>
      <c r="I392">
        <f>(48.998-1.335*D392+2.755*10^(-2)*D392^2-3.22*10^(-4)*D392^3+1.598*10^(-6)*D392^4)*10^(-3)</f>
        <v>4.8998E-2</v>
      </c>
      <c r="J392">
        <f>EXP(52.57-(6690.9/E392)-4.681*LN(E392))</f>
        <v>6.0694701902840125</v>
      </c>
    </row>
    <row r="393" spans="2:10" x14ac:dyDescent="0.35">
      <c r="B393" s="2" t="e">
        <f>(TAN((PI()/180)*G393)-TAN((PI()/180)*A393))/TAN((PI()/180)*A393)*H393</f>
        <v>#DIV/0!</v>
      </c>
      <c r="C393" s="2" t="e">
        <f>(K393-J393)/1013*B393*0.2095*I393*1000*(32/22.414)*10</f>
        <v>#DIV/0!</v>
      </c>
      <c r="E393">
        <f t="shared" si="18"/>
        <v>273</v>
      </c>
      <c r="G393">
        <f>62.14-0.08915*D393</f>
        <v>62.14</v>
      </c>
      <c r="H393">
        <f>0.04899+4.965*10^(-4)*D393</f>
        <v>4.8989999999999999E-2</v>
      </c>
      <c r="I393">
        <f>(48.998-1.335*D393+2.755*10^(-2)*D393^2-3.22*10^(-4)*D393^3+1.598*10^(-6)*D393^4)*10^(-3)</f>
        <v>4.8998E-2</v>
      </c>
      <c r="J393">
        <f>EXP(52.57-(6690.9/E393)-4.681*LN(E393))</f>
        <v>6.0694701902840125</v>
      </c>
    </row>
    <row r="394" spans="2:10" x14ac:dyDescent="0.35">
      <c r="B394" s="2" t="e">
        <f>(TAN((PI()/180)*G394)-TAN((PI()/180)*A394))/TAN((PI()/180)*A394)*H394</f>
        <v>#DIV/0!</v>
      </c>
      <c r="C394" s="2" t="e">
        <f>(K394-J394)/1013*B394*0.2095*I394*1000*(32/22.414)*10</f>
        <v>#DIV/0!</v>
      </c>
      <c r="E394">
        <f t="shared" si="18"/>
        <v>273</v>
      </c>
      <c r="G394">
        <f>62.14-0.08915*D394</f>
        <v>62.14</v>
      </c>
      <c r="H394">
        <f>0.04899+4.965*10^(-4)*D394</f>
        <v>4.8989999999999999E-2</v>
      </c>
      <c r="I394">
        <f>(48.998-1.335*D394+2.755*10^(-2)*D394^2-3.22*10^(-4)*D394^3+1.598*10^(-6)*D394^4)*10^(-3)</f>
        <v>4.8998E-2</v>
      </c>
      <c r="J394">
        <f>EXP(52.57-(6690.9/E394)-4.681*LN(E394))</f>
        <v>6.0694701902840125</v>
      </c>
    </row>
    <row r="395" spans="2:10" x14ac:dyDescent="0.35">
      <c r="B395" s="2" t="e">
        <f>(TAN((PI()/180)*G395)-TAN((PI()/180)*A395))/TAN((PI()/180)*A395)*H395</f>
        <v>#DIV/0!</v>
      </c>
      <c r="C395" s="2" t="e">
        <f>(K395-J395)/1013*B395*0.2095*I395*1000*(32/22.414)*10</f>
        <v>#DIV/0!</v>
      </c>
      <c r="E395">
        <f t="shared" si="18"/>
        <v>273</v>
      </c>
      <c r="G395">
        <f>62.14-0.08915*D395</f>
        <v>62.14</v>
      </c>
      <c r="H395">
        <f>0.04899+4.965*10^(-4)*D395</f>
        <v>4.8989999999999999E-2</v>
      </c>
      <c r="I395">
        <f>(48.998-1.335*D395+2.755*10^(-2)*D395^2-3.22*10^(-4)*D395^3+1.598*10^(-6)*D395^4)*10^(-3)</f>
        <v>4.8998E-2</v>
      </c>
      <c r="J395">
        <f>EXP(52.57-(6690.9/E395)-4.681*LN(E395))</f>
        <v>6.0694701902840125</v>
      </c>
    </row>
    <row r="396" spans="2:10" x14ac:dyDescent="0.35">
      <c r="B396" s="2" t="e">
        <f>(TAN((PI()/180)*G396)-TAN((PI()/180)*A396))/TAN((PI()/180)*A396)*H396</f>
        <v>#DIV/0!</v>
      </c>
      <c r="C396" s="2" t="e">
        <f>(K396-J396)/1013*B396*0.2095*I396*1000*(32/22.414)*10</f>
        <v>#DIV/0!</v>
      </c>
      <c r="E396">
        <f t="shared" si="18"/>
        <v>273</v>
      </c>
      <c r="G396">
        <f>62.14-0.08915*D396</f>
        <v>62.14</v>
      </c>
      <c r="H396">
        <f>0.04899+4.965*10^(-4)*D396</f>
        <v>4.8989999999999999E-2</v>
      </c>
      <c r="I396">
        <f>(48.998-1.335*D396+2.755*10^(-2)*D396^2-3.22*10^(-4)*D396^3+1.598*10^(-6)*D396^4)*10^(-3)</f>
        <v>4.8998E-2</v>
      </c>
      <c r="J396">
        <f>EXP(52.57-(6690.9/E396)-4.681*LN(E396))</f>
        <v>6.0694701902840125</v>
      </c>
    </row>
    <row r="397" spans="2:10" x14ac:dyDescent="0.35">
      <c r="B397" s="2" t="e">
        <f>(TAN((PI()/180)*G397)-TAN((PI()/180)*A397))/TAN((PI()/180)*A397)*H397</f>
        <v>#DIV/0!</v>
      </c>
      <c r="C397" s="2" t="e">
        <f>(K397-J397)/1013*B397*0.2095*I397*1000*(32/22.414)*10</f>
        <v>#DIV/0!</v>
      </c>
      <c r="E397">
        <f t="shared" si="18"/>
        <v>273</v>
      </c>
      <c r="G397">
        <f>62.14-0.08915*D397</f>
        <v>62.14</v>
      </c>
      <c r="H397">
        <f>0.04899+4.965*10^(-4)*D397</f>
        <v>4.8989999999999999E-2</v>
      </c>
      <c r="I397">
        <f>(48.998-1.335*D397+2.755*10^(-2)*D397^2-3.22*10^(-4)*D397^3+1.598*10^(-6)*D397^4)*10^(-3)</f>
        <v>4.8998E-2</v>
      </c>
      <c r="J397">
        <f>EXP(52.57-(6690.9/E397)-4.681*LN(E397))</f>
        <v>6.0694701902840125</v>
      </c>
    </row>
    <row r="398" spans="2:10" x14ac:dyDescent="0.35">
      <c r="B398" s="2" t="e">
        <f>(TAN((PI()/180)*G398)-TAN((PI()/180)*A398))/TAN((PI()/180)*A398)*H398</f>
        <v>#DIV/0!</v>
      </c>
      <c r="C398" s="2" t="e">
        <f>(K398-J398)/1013*B398*0.2095*I398*1000*(32/22.414)*10</f>
        <v>#DIV/0!</v>
      </c>
      <c r="E398">
        <f t="shared" si="18"/>
        <v>273</v>
      </c>
      <c r="G398">
        <f>62.14-0.08915*D398</f>
        <v>62.14</v>
      </c>
      <c r="H398">
        <f>0.04899+4.965*10^(-4)*D398</f>
        <v>4.8989999999999999E-2</v>
      </c>
      <c r="I398">
        <f>(48.998-1.335*D398+2.755*10^(-2)*D398^2-3.22*10^(-4)*D398^3+1.598*10^(-6)*D398^4)*10^(-3)</f>
        <v>4.8998E-2</v>
      </c>
      <c r="J398">
        <f>EXP(52.57-(6690.9/E398)-4.681*LN(E398))</f>
        <v>6.0694701902840125</v>
      </c>
    </row>
    <row r="399" spans="2:10" x14ac:dyDescent="0.35">
      <c r="B399" s="2" t="e">
        <f>(TAN((PI()/180)*G399)-TAN((PI()/180)*A399))/TAN((PI()/180)*A399)*H399</f>
        <v>#DIV/0!</v>
      </c>
      <c r="C399" s="2" t="e">
        <f>(K399-J399)/1013*B399*0.2095*I399*1000*(32/22.414)*10</f>
        <v>#DIV/0!</v>
      </c>
      <c r="E399">
        <f t="shared" si="18"/>
        <v>273</v>
      </c>
      <c r="G399">
        <f>62.14-0.08915*D399</f>
        <v>62.14</v>
      </c>
      <c r="H399">
        <f>0.04899+4.965*10^(-4)*D399</f>
        <v>4.8989999999999999E-2</v>
      </c>
      <c r="I399">
        <f>(48.998-1.335*D399+2.755*10^(-2)*D399^2-3.22*10^(-4)*D399^3+1.598*10^(-6)*D399^4)*10^(-3)</f>
        <v>4.8998E-2</v>
      </c>
      <c r="J399">
        <f>EXP(52.57-(6690.9/E399)-4.681*LN(E399))</f>
        <v>6.0694701902840125</v>
      </c>
    </row>
    <row r="400" spans="2:10" x14ac:dyDescent="0.35">
      <c r="B400" s="2" t="e">
        <f>(TAN((PI()/180)*G400)-TAN((PI()/180)*A400))/TAN((PI()/180)*A400)*H400</f>
        <v>#DIV/0!</v>
      </c>
      <c r="C400" s="2" t="e">
        <f>(K400-J400)/1013*B400*0.2095*I400*1000*(32/22.414)*10</f>
        <v>#DIV/0!</v>
      </c>
      <c r="E400">
        <f t="shared" si="18"/>
        <v>273</v>
      </c>
      <c r="G400">
        <f>62.14-0.08915*D400</f>
        <v>62.14</v>
      </c>
      <c r="H400">
        <f>0.04899+4.965*10^(-4)*D400</f>
        <v>4.8989999999999999E-2</v>
      </c>
      <c r="I400">
        <f>(48.998-1.335*D400+2.755*10^(-2)*D400^2-3.22*10^(-4)*D400^3+1.598*10^(-6)*D400^4)*10^(-3)</f>
        <v>4.8998E-2</v>
      </c>
      <c r="J400">
        <f>EXP(52.57-(6690.9/E400)-4.681*LN(E400))</f>
        <v>6.0694701902840125</v>
      </c>
    </row>
    <row r="401" spans="2:10" x14ac:dyDescent="0.35">
      <c r="B401" s="2" t="e">
        <f>(TAN((PI()/180)*G401)-TAN((PI()/180)*A401))/TAN((PI()/180)*A401)*H401</f>
        <v>#DIV/0!</v>
      </c>
      <c r="C401" s="2" t="e">
        <f>(K401-J401)/1013*B401*0.2095*I401*1000*(32/22.414)*10</f>
        <v>#DIV/0!</v>
      </c>
      <c r="E401">
        <f t="shared" si="18"/>
        <v>273</v>
      </c>
      <c r="G401">
        <f>62.14-0.08915*D401</f>
        <v>62.14</v>
      </c>
      <c r="H401">
        <f>0.04899+4.965*10^(-4)*D401</f>
        <v>4.8989999999999999E-2</v>
      </c>
      <c r="I401">
        <f>(48.998-1.335*D401+2.755*10^(-2)*D401^2-3.22*10^(-4)*D401^3+1.598*10^(-6)*D401^4)*10^(-3)</f>
        <v>4.8998E-2</v>
      </c>
      <c r="J401">
        <f>EXP(52.57-(6690.9/E401)-4.681*LN(E401))</f>
        <v>6.0694701902840125</v>
      </c>
    </row>
    <row r="402" spans="2:10" x14ac:dyDescent="0.35">
      <c r="B402" s="2" t="e">
        <f>(TAN((PI()/180)*G402)-TAN((PI()/180)*A402))/TAN((PI()/180)*A402)*H402</f>
        <v>#DIV/0!</v>
      </c>
      <c r="C402" s="2" t="e">
        <f>(K402-J402)/1013*B402*0.2095*I402*1000*(32/22.414)*10</f>
        <v>#DIV/0!</v>
      </c>
      <c r="E402">
        <f t="shared" si="18"/>
        <v>273</v>
      </c>
      <c r="G402">
        <f>62.14-0.08915*D402</f>
        <v>62.14</v>
      </c>
      <c r="H402">
        <f>0.04899+4.965*10^(-4)*D402</f>
        <v>4.8989999999999999E-2</v>
      </c>
      <c r="I402">
        <f>(48.998-1.335*D402+2.755*10^(-2)*D402^2-3.22*10^(-4)*D402^3+1.598*10^(-6)*D402^4)*10^(-3)</f>
        <v>4.8998E-2</v>
      </c>
      <c r="J402">
        <f>EXP(52.57-(6690.9/E402)-4.681*LN(E402))</f>
        <v>6.0694701902840125</v>
      </c>
    </row>
    <row r="403" spans="2:10" x14ac:dyDescent="0.35">
      <c r="B403" s="2" t="e">
        <f>(TAN((PI()/180)*G403)-TAN((PI()/180)*A403))/TAN((PI()/180)*A403)*H403</f>
        <v>#DIV/0!</v>
      </c>
      <c r="C403" s="2" t="e">
        <f>(K403-J403)/1013*B403*0.2095*I403*1000*(32/22.414)*10</f>
        <v>#DIV/0!</v>
      </c>
      <c r="E403">
        <f t="shared" si="18"/>
        <v>273</v>
      </c>
      <c r="G403">
        <f>62.14-0.08915*D403</f>
        <v>62.14</v>
      </c>
      <c r="H403">
        <f>0.04899+4.965*10^(-4)*D403</f>
        <v>4.8989999999999999E-2</v>
      </c>
      <c r="I403">
        <f>(48.998-1.335*D403+2.755*10^(-2)*D403^2-3.22*10^(-4)*D403^3+1.598*10^(-6)*D403^4)*10^(-3)</f>
        <v>4.8998E-2</v>
      </c>
      <c r="J403">
        <f>EXP(52.57-(6690.9/E403)-4.681*LN(E403))</f>
        <v>6.0694701902840125</v>
      </c>
    </row>
    <row r="404" spans="2:10" x14ac:dyDescent="0.35">
      <c r="B404" s="2" t="e">
        <f>(TAN((PI()/180)*G404)-TAN((PI()/180)*A404))/TAN((PI()/180)*A404)*H404</f>
        <v>#DIV/0!</v>
      </c>
      <c r="C404" s="2" t="e">
        <f>(K404-J404)/1013*B404*0.2095*I404*1000*(32/22.414)*10</f>
        <v>#DIV/0!</v>
      </c>
      <c r="E404">
        <f t="shared" si="18"/>
        <v>273</v>
      </c>
      <c r="G404">
        <f>62.14-0.08915*D404</f>
        <v>62.14</v>
      </c>
      <c r="H404">
        <f>0.04899+4.965*10^(-4)*D404</f>
        <v>4.8989999999999999E-2</v>
      </c>
      <c r="I404">
        <f>(48.998-1.335*D404+2.755*10^(-2)*D404^2-3.22*10^(-4)*D404^3+1.598*10^(-6)*D404^4)*10^(-3)</f>
        <v>4.8998E-2</v>
      </c>
      <c r="J404">
        <f>EXP(52.57-(6690.9/E404)-4.681*LN(E404))</f>
        <v>6.0694701902840125</v>
      </c>
    </row>
    <row r="405" spans="2:10" x14ac:dyDescent="0.35">
      <c r="B405" s="2" t="e">
        <f>(TAN((PI()/180)*G405)-TAN((PI()/180)*A405))/TAN((PI()/180)*A405)*H405</f>
        <v>#DIV/0!</v>
      </c>
      <c r="C405" s="2" t="e">
        <f>(K405-J405)/1013*B405*0.2095*I405*1000*(32/22.414)*10</f>
        <v>#DIV/0!</v>
      </c>
      <c r="E405">
        <f t="shared" si="18"/>
        <v>273</v>
      </c>
      <c r="G405">
        <f>62.14-0.08915*D405</f>
        <v>62.14</v>
      </c>
      <c r="H405">
        <f>0.04899+4.965*10^(-4)*D405</f>
        <v>4.8989999999999999E-2</v>
      </c>
      <c r="I405">
        <f>(48.998-1.335*D405+2.755*10^(-2)*D405^2-3.22*10^(-4)*D405^3+1.598*10^(-6)*D405^4)*10^(-3)</f>
        <v>4.8998E-2</v>
      </c>
      <c r="J405">
        <f>EXP(52.57-(6690.9/E405)-4.681*LN(E405))</f>
        <v>6.0694701902840125</v>
      </c>
    </row>
    <row r="406" spans="2:10" x14ac:dyDescent="0.35">
      <c r="B406" s="2" t="e">
        <f>(TAN((PI()/180)*G406)-TAN((PI()/180)*A406))/TAN((PI()/180)*A406)*H406</f>
        <v>#DIV/0!</v>
      </c>
      <c r="C406" s="2" t="e">
        <f>(K406-J406)/1013*B406*0.2095*I406*1000*(32/22.414)*10</f>
        <v>#DIV/0!</v>
      </c>
      <c r="E406">
        <f t="shared" si="18"/>
        <v>273</v>
      </c>
      <c r="G406">
        <f>62.14-0.08915*D406</f>
        <v>62.14</v>
      </c>
      <c r="H406">
        <f>0.04899+4.965*10^(-4)*D406</f>
        <v>4.8989999999999999E-2</v>
      </c>
      <c r="I406">
        <f>(48.998-1.335*D406+2.755*10^(-2)*D406^2-3.22*10^(-4)*D406^3+1.598*10^(-6)*D406^4)*10^(-3)</f>
        <v>4.8998E-2</v>
      </c>
      <c r="J406">
        <f>EXP(52.57-(6690.9/E406)-4.681*LN(E406))</f>
        <v>6.0694701902840125</v>
      </c>
    </row>
    <row r="407" spans="2:10" x14ac:dyDescent="0.35">
      <c r="B407" s="2" t="e">
        <f>(TAN((PI()/180)*G407)-TAN((PI()/180)*A407))/TAN((PI()/180)*A407)*H407</f>
        <v>#DIV/0!</v>
      </c>
      <c r="C407" s="2" t="e">
        <f>(K407-J407)/1013*B407*0.2095*I407*1000*(32/22.414)*10</f>
        <v>#DIV/0!</v>
      </c>
      <c r="E407">
        <f t="shared" si="18"/>
        <v>273</v>
      </c>
      <c r="G407">
        <f>62.14-0.08915*D407</f>
        <v>62.14</v>
      </c>
      <c r="H407">
        <f>0.04899+4.965*10^(-4)*D407</f>
        <v>4.8989999999999999E-2</v>
      </c>
      <c r="I407">
        <f>(48.998-1.335*D407+2.755*10^(-2)*D407^2-3.22*10^(-4)*D407^3+1.598*10^(-6)*D407^4)*10^(-3)</f>
        <v>4.8998E-2</v>
      </c>
      <c r="J407">
        <f>EXP(52.57-(6690.9/E407)-4.681*LN(E407))</f>
        <v>6.0694701902840125</v>
      </c>
    </row>
    <row r="408" spans="2:10" x14ac:dyDescent="0.35">
      <c r="B408" s="2" t="e">
        <f>(TAN((PI()/180)*G408)-TAN((PI()/180)*A408))/TAN((PI()/180)*A408)*H408</f>
        <v>#DIV/0!</v>
      </c>
      <c r="C408" s="2" t="e">
        <f>(K408-J408)/1013*B408*0.2095*I408*1000*(32/22.414)*10</f>
        <v>#DIV/0!</v>
      </c>
      <c r="E408">
        <f t="shared" si="18"/>
        <v>273</v>
      </c>
      <c r="G408">
        <f>62.14-0.08915*D408</f>
        <v>62.14</v>
      </c>
      <c r="H408">
        <f>0.04899+4.965*10^(-4)*D408</f>
        <v>4.8989999999999999E-2</v>
      </c>
      <c r="I408">
        <f>(48.998-1.335*D408+2.755*10^(-2)*D408^2-3.22*10^(-4)*D408^3+1.598*10^(-6)*D408^4)*10^(-3)</f>
        <v>4.8998E-2</v>
      </c>
      <c r="J408">
        <f>EXP(52.57-(6690.9/E408)-4.681*LN(E408))</f>
        <v>6.0694701902840125</v>
      </c>
    </row>
    <row r="409" spans="2:10" x14ac:dyDescent="0.35">
      <c r="B409" s="2" t="e">
        <f>(TAN((PI()/180)*G409)-TAN((PI()/180)*A409))/TAN((PI()/180)*A409)*H409</f>
        <v>#DIV/0!</v>
      </c>
      <c r="C409" s="2" t="e">
        <f>(K409-J409)/1013*B409*0.2095*I409*1000*(32/22.414)*10</f>
        <v>#DIV/0!</v>
      </c>
      <c r="E409">
        <f t="shared" si="18"/>
        <v>273</v>
      </c>
      <c r="G409">
        <f>62.14-0.08915*D409</f>
        <v>62.14</v>
      </c>
      <c r="H409">
        <f>0.04899+4.965*10^(-4)*D409</f>
        <v>4.8989999999999999E-2</v>
      </c>
      <c r="I409">
        <f>(48.998-1.335*D409+2.755*10^(-2)*D409^2-3.22*10^(-4)*D409^3+1.598*10^(-6)*D409^4)*10^(-3)</f>
        <v>4.8998E-2</v>
      </c>
      <c r="J409">
        <f>EXP(52.57-(6690.9/E409)-4.681*LN(E409))</f>
        <v>6.0694701902840125</v>
      </c>
    </row>
    <row r="410" spans="2:10" x14ac:dyDescent="0.35">
      <c r="B410" s="2" t="e">
        <f>(TAN((PI()/180)*G410)-TAN((PI()/180)*A410))/TAN((PI()/180)*A410)*H410</f>
        <v>#DIV/0!</v>
      </c>
      <c r="C410" s="2" t="e">
        <f>(K410-J410)/1013*B410*0.2095*I410*1000*(32/22.414)*10</f>
        <v>#DIV/0!</v>
      </c>
      <c r="E410">
        <f t="shared" si="18"/>
        <v>273</v>
      </c>
      <c r="G410">
        <f>62.14-0.08915*D410</f>
        <v>62.14</v>
      </c>
      <c r="H410">
        <f>0.04899+4.965*10^(-4)*D410</f>
        <v>4.8989999999999999E-2</v>
      </c>
      <c r="I410">
        <f>(48.998-1.335*D410+2.755*10^(-2)*D410^2-3.22*10^(-4)*D410^3+1.598*10^(-6)*D410^4)*10^(-3)</f>
        <v>4.8998E-2</v>
      </c>
      <c r="J410">
        <f>EXP(52.57-(6690.9/E410)-4.681*LN(E410))</f>
        <v>6.0694701902840125</v>
      </c>
    </row>
    <row r="411" spans="2:10" x14ac:dyDescent="0.35">
      <c r="B411" s="2" t="e">
        <f>(TAN((PI()/180)*G411)-TAN((PI()/180)*A411))/TAN((PI()/180)*A411)*H411</f>
        <v>#DIV/0!</v>
      </c>
      <c r="C411" s="2" t="e">
        <f>(K411-J411)/1013*B411*0.2095*I411*1000*(32/22.414)*10</f>
        <v>#DIV/0!</v>
      </c>
      <c r="E411">
        <f t="shared" si="18"/>
        <v>273</v>
      </c>
      <c r="G411">
        <f>62.14-0.08915*D411</f>
        <v>62.14</v>
      </c>
      <c r="H411">
        <f>0.04899+4.965*10^(-4)*D411</f>
        <v>4.8989999999999999E-2</v>
      </c>
      <c r="I411">
        <f>(48.998-1.335*D411+2.755*10^(-2)*D411^2-3.22*10^(-4)*D411^3+1.598*10^(-6)*D411^4)*10^(-3)</f>
        <v>4.8998E-2</v>
      </c>
      <c r="J411">
        <f>EXP(52.57-(6690.9/E411)-4.681*LN(E411))</f>
        <v>6.0694701902840125</v>
      </c>
    </row>
    <row r="412" spans="2:10" x14ac:dyDescent="0.35">
      <c r="B412" s="2" t="e">
        <f>(TAN((PI()/180)*G412)-TAN((PI()/180)*A412))/TAN((PI()/180)*A412)*H412</f>
        <v>#DIV/0!</v>
      </c>
      <c r="C412" s="2" t="e">
        <f>(K412-J412)/1013*B412*0.2095*I412*1000*(32/22.414)*10</f>
        <v>#DIV/0!</v>
      </c>
      <c r="E412">
        <f t="shared" si="18"/>
        <v>273</v>
      </c>
      <c r="G412">
        <f>62.14-0.08915*D412</f>
        <v>62.14</v>
      </c>
      <c r="H412">
        <f>0.04899+4.965*10^(-4)*D412</f>
        <v>4.8989999999999999E-2</v>
      </c>
      <c r="I412">
        <f>(48.998-1.335*D412+2.755*10^(-2)*D412^2-3.22*10^(-4)*D412^3+1.598*10^(-6)*D412^4)*10^(-3)</f>
        <v>4.8998E-2</v>
      </c>
      <c r="J412">
        <f>EXP(52.57-(6690.9/E412)-4.681*LN(E412))</f>
        <v>6.0694701902840125</v>
      </c>
    </row>
    <row r="413" spans="2:10" x14ac:dyDescent="0.35">
      <c r="B413" s="2" t="e">
        <f>(TAN((PI()/180)*G413)-TAN((PI()/180)*A413))/TAN((PI()/180)*A413)*H413</f>
        <v>#DIV/0!</v>
      </c>
      <c r="C413" s="2" t="e">
        <f>(K413-J413)/1013*B413*0.2095*I413*1000*(32/22.414)*10</f>
        <v>#DIV/0!</v>
      </c>
      <c r="E413">
        <f t="shared" si="18"/>
        <v>273</v>
      </c>
      <c r="G413">
        <f>62.14-0.08915*D413</f>
        <v>62.14</v>
      </c>
      <c r="H413">
        <f>0.04899+4.965*10^(-4)*D413</f>
        <v>4.8989999999999999E-2</v>
      </c>
      <c r="I413">
        <f>(48.998-1.335*D413+2.755*10^(-2)*D413^2-3.22*10^(-4)*D413^3+1.598*10^(-6)*D413^4)*10^(-3)</f>
        <v>4.8998E-2</v>
      </c>
      <c r="J413">
        <f>EXP(52.57-(6690.9/E413)-4.681*LN(E413))</f>
        <v>6.0694701902840125</v>
      </c>
    </row>
    <row r="414" spans="2:10" x14ac:dyDescent="0.35">
      <c r="B414" s="2" t="e">
        <f>(TAN((PI()/180)*G414)-TAN((PI()/180)*A414))/TAN((PI()/180)*A414)*H414</f>
        <v>#DIV/0!</v>
      </c>
      <c r="C414" s="2" t="e">
        <f>(K414-J414)/1013*B414*0.2095*I414*1000*(32/22.414)*10</f>
        <v>#DIV/0!</v>
      </c>
      <c r="E414">
        <f t="shared" si="18"/>
        <v>273</v>
      </c>
      <c r="G414">
        <f>62.14-0.08915*D414</f>
        <v>62.14</v>
      </c>
      <c r="H414">
        <f>0.04899+4.965*10^(-4)*D414</f>
        <v>4.8989999999999999E-2</v>
      </c>
      <c r="I414">
        <f>(48.998-1.335*D414+2.755*10^(-2)*D414^2-3.22*10^(-4)*D414^3+1.598*10^(-6)*D414^4)*10^(-3)</f>
        <v>4.8998E-2</v>
      </c>
      <c r="J414">
        <f>EXP(52.57-(6690.9/E414)-4.681*LN(E414))</f>
        <v>6.0694701902840125</v>
      </c>
    </row>
    <row r="415" spans="2:10" x14ac:dyDescent="0.35">
      <c r="B415" s="2" t="e">
        <f>(TAN((PI()/180)*G415)-TAN((PI()/180)*A415))/TAN((PI()/180)*A415)*H415</f>
        <v>#DIV/0!</v>
      </c>
      <c r="C415" s="2" t="e">
        <f>(K415-J415)/1013*B415*0.2095*I415*1000*(32/22.414)*10</f>
        <v>#DIV/0!</v>
      </c>
      <c r="E415">
        <f t="shared" si="18"/>
        <v>273</v>
      </c>
      <c r="G415">
        <f>62.14-0.08915*D415</f>
        <v>62.14</v>
      </c>
      <c r="H415">
        <f>0.04899+4.965*10^(-4)*D415</f>
        <v>4.8989999999999999E-2</v>
      </c>
      <c r="I415">
        <f>(48.998-1.335*D415+2.755*10^(-2)*D415^2-3.22*10^(-4)*D415^3+1.598*10^(-6)*D415^4)*10^(-3)</f>
        <v>4.8998E-2</v>
      </c>
      <c r="J415">
        <f>EXP(52.57-(6690.9/E415)-4.681*LN(E415))</f>
        <v>6.0694701902840125</v>
      </c>
    </row>
    <row r="416" spans="2:10" x14ac:dyDescent="0.35">
      <c r="B416" s="2" t="e">
        <f>(TAN((PI()/180)*G416)-TAN((PI()/180)*A416))/TAN((PI()/180)*A416)*H416</f>
        <v>#DIV/0!</v>
      </c>
      <c r="C416" s="2" t="e">
        <f>(K416-J416)/1013*B416*0.2095*I416*1000*(32/22.414)*10</f>
        <v>#DIV/0!</v>
      </c>
      <c r="E416">
        <f t="shared" si="18"/>
        <v>273</v>
      </c>
      <c r="G416">
        <f>62.14-0.08915*D416</f>
        <v>62.14</v>
      </c>
      <c r="H416">
        <f>0.04899+4.965*10^(-4)*D416</f>
        <v>4.8989999999999999E-2</v>
      </c>
      <c r="I416">
        <f>(48.998-1.335*D416+2.755*10^(-2)*D416^2-3.22*10^(-4)*D416^3+1.598*10^(-6)*D416^4)*10^(-3)</f>
        <v>4.8998E-2</v>
      </c>
      <c r="J416">
        <f>EXP(52.57-(6690.9/E416)-4.681*LN(E416))</f>
        <v>6.0694701902840125</v>
      </c>
    </row>
    <row r="417" spans="2:10" x14ac:dyDescent="0.35">
      <c r="B417" s="2" t="e">
        <f>(TAN((PI()/180)*G417)-TAN((PI()/180)*A417))/TAN((PI()/180)*A417)*H417</f>
        <v>#DIV/0!</v>
      </c>
      <c r="C417" s="2" t="e">
        <f>(K417-J417)/1013*B417*0.2095*I417*1000*(32/22.414)*10</f>
        <v>#DIV/0!</v>
      </c>
      <c r="E417">
        <f t="shared" si="18"/>
        <v>273</v>
      </c>
      <c r="G417">
        <f>62.14-0.08915*D417</f>
        <v>62.14</v>
      </c>
      <c r="H417">
        <f>0.04899+4.965*10^(-4)*D417</f>
        <v>4.8989999999999999E-2</v>
      </c>
      <c r="I417">
        <f>(48.998-1.335*D417+2.755*10^(-2)*D417^2-3.22*10^(-4)*D417^3+1.598*10^(-6)*D417^4)*10^(-3)</f>
        <v>4.8998E-2</v>
      </c>
      <c r="J417">
        <f>EXP(52.57-(6690.9/E417)-4.681*LN(E417))</f>
        <v>6.0694701902840125</v>
      </c>
    </row>
    <row r="418" spans="2:10" x14ac:dyDescent="0.35">
      <c r="B418" s="2" t="e">
        <f>(TAN((PI()/180)*G418)-TAN((PI()/180)*A418))/TAN((PI()/180)*A418)*H418</f>
        <v>#DIV/0!</v>
      </c>
      <c r="C418" s="2" t="e">
        <f>(K418-J418)/1013*B418*0.2095*I418*1000*(32/22.414)*10</f>
        <v>#DIV/0!</v>
      </c>
      <c r="E418">
        <f t="shared" si="18"/>
        <v>273</v>
      </c>
      <c r="G418">
        <f>62.14-0.08915*D418</f>
        <v>62.14</v>
      </c>
      <c r="H418">
        <f>0.04899+4.965*10^(-4)*D418</f>
        <v>4.8989999999999999E-2</v>
      </c>
      <c r="I418">
        <f>(48.998-1.335*D418+2.755*10^(-2)*D418^2-3.22*10^(-4)*D418^3+1.598*10^(-6)*D418^4)*10^(-3)</f>
        <v>4.8998E-2</v>
      </c>
      <c r="J418">
        <f>EXP(52.57-(6690.9/E418)-4.681*LN(E418))</f>
        <v>6.0694701902840125</v>
      </c>
    </row>
    <row r="419" spans="2:10" x14ac:dyDescent="0.35">
      <c r="B419" s="2" t="e">
        <f>(TAN((PI()/180)*G419)-TAN((PI()/180)*A419))/TAN((PI()/180)*A419)*H419</f>
        <v>#DIV/0!</v>
      </c>
      <c r="C419" s="2" t="e">
        <f>(K419-J419)/1013*B419*0.2095*I419*1000*(32/22.414)*10</f>
        <v>#DIV/0!</v>
      </c>
      <c r="E419">
        <f t="shared" si="18"/>
        <v>273</v>
      </c>
      <c r="G419">
        <f>62.14-0.08915*D419</f>
        <v>62.14</v>
      </c>
      <c r="H419">
        <f>0.04899+4.965*10^(-4)*D419</f>
        <v>4.8989999999999999E-2</v>
      </c>
      <c r="I419">
        <f>(48.998-1.335*D419+2.755*10^(-2)*D419^2-3.22*10^(-4)*D419^3+1.598*10^(-6)*D419^4)*10^(-3)</f>
        <v>4.8998E-2</v>
      </c>
      <c r="J419">
        <f>EXP(52.57-(6690.9/E419)-4.681*LN(E419))</f>
        <v>6.0694701902840125</v>
      </c>
    </row>
    <row r="420" spans="2:10" x14ac:dyDescent="0.35">
      <c r="B420" s="2" t="e">
        <f>(TAN((PI()/180)*G420)-TAN((PI()/180)*A420))/TAN((PI()/180)*A420)*H420</f>
        <v>#DIV/0!</v>
      </c>
      <c r="C420" s="2" t="e">
        <f>(K420-J420)/1013*B420*0.2095*I420*1000*(32/22.414)*10</f>
        <v>#DIV/0!</v>
      </c>
      <c r="E420">
        <f t="shared" si="18"/>
        <v>273</v>
      </c>
      <c r="G420">
        <f>62.14-0.08915*D420</f>
        <v>62.14</v>
      </c>
      <c r="H420">
        <f>0.04899+4.965*10^(-4)*D420</f>
        <v>4.8989999999999999E-2</v>
      </c>
      <c r="I420">
        <f>(48.998-1.335*D420+2.755*10^(-2)*D420^2-3.22*10^(-4)*D420^3+1.598*10^(-6)*D420^4)*10^(-3)</f>
        <v>4.8998E-2</v>
      </c>
      <c r="J420">
        <f>EXP(52.57-(6690.9/E420)-4.681*LN(E420))</f>
        <v>6.0694701902840125</v>
      </c>
    </row>
    <row r="421" spans="2:10" x14ac:dyDescent="0.35">
      <c r="B421" s="2" t="e">
        <f>(TAN((PI()/180)*G421)-TAN((PI()/180)*A421))/TAN((PI()/180)*A421)*H421</f>
        <v>#DIV/0!</v>
      </c>
      <c r="C421" s="2" t="e">
        <f>(K421-J421)/1013*B421*0.2095*I421*1000*(32/22.414)*10</f>
        <v>#DIV/0!</v>
      </c>
      <c r="E421">
        <f t="shared" si="18"/>
        <v>273</v>
      </c>
      <c r="G421">
        <f>62.14-0.08915*D421</f>
        <v>62.14</v>
      </c>
      <c r="H421">
        <f>0.04899+4.965*10^(-4)*D421</f>
        <v>4.8989999999999999E-2</v>
      </c>
      <c r="I421">
        <f>(48.998-1.335*D421+2.755*10^(-2)*D421^2-3.22*10^(-4)*D421^3+1.598*10^(-6)*D421^4)*10^(-3)</f>
        <v>4.8998E-2</v>
      </c>
      <c r="J421">
        <f>EXP(52.57-(6690.9/E421)-4.681*LN(E421))</f>
        <v>6.0694701902840125</v>
      </c>
    </row>
    <row r="422" spans="2:10" x14ac:dyDescent="0.35">
      <c r="B422" s="2" t="e">
        <f>(TAN((PI()/180)*G422)-TAN((PI()/180)*A422))/TAN((PI()/180)*A422)*H422</f>
        <v>#DIV/0!</v>
      </c>
      <c r="C422" s="2" t="e">
        <f>(K422-J422)/1013*B422*0.2095*I422*1000*(32/22.414)*10</f>
        <v>#DIV/0!</v>
      </c>
      <c r="E422">
        <f t="shared" si="18"/>
        <v>273</v>
      </c>
      <c r="G422">
        <f>62.14-0.08915*D422</f>
        <v>62.14</v>
      </c>
      <c r="H422">
        <f>0.04899+4.965*10^(-4)*D422</f>
        <v>4.8989999999999999E-2</v>
      </c>
      <c r="I422">
        <f>(48.998-1.335*D422+2.755*10^(-2)*D422^2-3.22*10^(-4)*D422^3+1.598*10^(-6)*D422^4)*10^(-3)</f>
        <v>4.8998E-2</v>
      </c>
      <c r="J422">
        <f>EXP(52.57-(6690.9/E422)-4.681*LN(E422))</f>
        <v>6.0694701902840125</v>
      </c>
    </row>
    <row r="423" spans="2:10" x14ac:dyDescent="0.35">
      <c r="B423" s="2" t="e">
        <f>(TAN((PI()/180)*G423)-TAN((PI()/180)*A423))/TAN((PI()/180)*A423)*H423</f>
        <v>#DIV/0!</v>
      </c>
      <c r="C423" s="2" t="e">
        <f>(K423-J423)/1013*B423*0.2095*I423*1000*(32/22.414)*10</f>
        <v>#DIV/0!</v>
      </c>
      <c r="E423">
        <f t="shared" si="18"/>
        <v>273</v>
      </c>
      <c r="G423">
        <f>62.14-0.08915*D423</f>
        <v>62.14</v>
      </c>
      <c r="H423">
        <f>0.04899+4.965*10^(-4)*D423</f>
        <v>4.8989999999999999E-2</v>
      </c>
      <c r="I423">
        <f>(48.998-1.335*D423+2.755*10^(-2)*D423^2-3.22*10^(-4)*D423^3+1.598*10^(-6)*D423^4)*10^(-3)</f>
        <v>4.8998E-2</v>
      </c>
      <c r="J423">
        <f>EXP(52.57-(6690.9/E423)-4.681*LN(E423))</f>
        <v>6.0694701902840125</v>
      </c>
    </row>
    <row r="424" spans="2:10" x14ac:dyDescent="0.35">
      <c r="B424" s="2" t="e">
        <f>(TAN((PI()/180)*G424)-TAN((PI()/180)*A424))/TAN((PI()/180)*A424)*H424</f>
        <v>#DIV/0!</v>
      </c>
      <c r="C424" s="2" t="e">
        <f>(K424-J424)/1013*B424*0.2095*I424*1000*(32/22.414)*10</f>
        <v>#DIV/0!</v>
      </c>
      <c r="E424">
        <f t="shared" si="18"/>
        <v>273</v>
      </c>
      <c r="G424">
        <f>62.14-0.08915*D424</f>
        <v>62.14</v>
      </c>
      <c r="H424">
        <f>0.04899+4.965*10^(-4)*D424</f>
        <v>4.8989999999999999E-2</v>
      </c>
      <c r="I424">
        <f>(48.998-1.335*D424+2.755*10^(-2)*D424^2-3.22*10^(-4)*D424^3+1.598*10^(-6)*D424^4)*10^(-3)</f>
        <v>4.8998E-2</v>
      </c>
      <c r="J424">
        <f>EXP(52.57-(6690.9/E424)-4.681*LN(E424))</f>
        <v>6.0694701902840125</v>
      </c>
    </row>
    <row r="425" spans="2:10" x14ac:dyDescent="0.35">
      <c r="B425" s="2" t="e">
        <f>(TAN((PI()/180)*G425)-TAN((PI()/180)*A425))/TAN((PI()/180)*A425)*H425</f>
        <v>#DIV/0!</v>
      </c>
      <c r="C425" s="2" t="e">
        <f>(K425-J425)/1013*B425*0.2095*I425*1000*(32/22.414)*10</f>
        <v>#DIV/0!</v>
      </c>
      <c r="E425">
        <f t="shared" si="18"/>
        <v>273</v>
      </c>
      <c r="G425">
        <f>62.14-0.08915*D425</f>
        <v>62.14</v>
      </c>
      <c r="H425">
        <f>0.04899+4.965*10^(-4)*D425</f>
        <v>4.8989999999999999E-2</v>
      </c>
      <c r="I425">
        <f>(48.998-1.335*D425+2.755*10^(-2)*D425^2-3.22*10^(-4)*D425^3+1.598*10^(-6)*D425^4)*10^(-3)</f>
        <v>4.8998E-2</v>
      </c>
      <c r="J425">
        <f>EXP(52.57-(6690.9/E425)-4.681*LN(E425))</f>
        <v>6.0694701902840125</v>
      </c>
    </row>
    <row r="426" spans="2:10" x14ac:dyDescent="0.35">
      <c r="B426" s="2" t="e">
        <f>(TAN((PI()/180)*G426)-TAN((PI()/180)*A426))/TAN((PI()/180)*A426)*H426</f>
        <v>#DIV/0!</v>
      </c>
      <c r="C426" s="2" t="e">
        <f>(K426-J426)/1013*B426*0.2095*I426*1000*(32/22.414)*10</f>
        <v>#DIV/0!</v>
      </c>
      <c r="E426">
        <f t="shared" si="18"/>
        <v>273</v>
      </c>
      <c r="G426">
        <f>62.14-0.08915*D426</f>
        <v>62.14</v>
      </c>
      <c r="H426">
        <f>0.04899+4.965*10^(-4)*D426</f>
        <v>4.8989999999999999E-2</v>
      </c>
      <c r="I426">
        <f>(48.998-1.335*D426+2.755*10^(-2)*D426^2-3.22*10^(-4)*D426^3+1.598*10^(-6)*D426^4)*10^(-3)</f>
        <v>4.8998E-2</v>
      </c>
      <c r="J426">
        <f>EXP(52.57-(6690.9/E426)-4.681*LN(E426))</f>
        <v>6.0694701902840125</v>
      </c>
    </row>
    <row r="427" spans="2:10" x14ac:dyDescent="0.35">
      <c r="B427" s="2" t="e">
        <f>(TAN((PI()/180)*G427)-TAN((PI()/180)*A427))/TAN((PI()/180)*A427)*H427</f>
        <v>#DIV/0!</v>
      </c>
      <c r="C427" s="2" t="e">
        <f>(K427-J427)/1013*B427*0.2095*I427*1000*(32/22.414)*10</f>
        <v>#DIV/0!</v>
      </c>
      <c r="E427">
        <f t="shared" si="18"/>
        <v>273</v>
      </c>
      <c r="G427">
        <f>62.14-0.08915*D427</f>
        <v>62.14</v>
      </c>
      <c r="H427">
        <f>0.04899+4.965*10^(-4)*D427</f>
        <v>4.8989999999999999E-2</v>
      </c>
      <c r="I427">
        <f>(48.998-1.335*D427+2.755*10^(-2)*D427^2-3.22*10^(-4)*D427^3+1.598*10^(-6)*D427^4)*10^(-3)</f>
        <v>4.8998E-2</v>
      </c>
      <c r="J427">
        <f>EXP(52.57-(6690.9/E427)-4.681*LN(E427))</f>
        <v>6.0694701902840125</v>
      </c>
    </row>
    <row r="428" spans="2:10" x14ac:dyDescent="0.35">
      <c r="B428" s="2" t="e">
        <f>(TAN((PI()/180)*G428)-TAN((PI()/180)*A428))/TAN((PI()/180)*A428)*H428</f>
        <v>#DIV/0!</v>
      </c>
      <c r="C428" s="2" t="e">
        <f>(K428-J428)/1013*B428*0.2095*I428*1000*(32/22.414)*10</f>
        <v>#DIV/0!</v>
      </c>
      <c r="E428">
        <f t="shared" si="18"/>
        <v>273</v>
      </c>
      <c r="G428">
        <f>62.14-0.08915*D428</f>
        <v>62.14</v>
      </c>
      <c r="H428">
        <f>0.04899+4.965*10^(-4)*D428</f>
        <v>4.8989999999999999E-2</v>
      </c>
      <c r="I428">
        <f>(48.998-1.335*D428+2.755*10^(-2)*D428^2-3.22*10^(-4)*D428^3+1.598*10^(-6)*D428^4)*10^(-3)</f>
        <v>4.8998E-2</v>
      </c>
      <c r="J428">
        <f>EXP(52.57-(6690.9/E428)-4.681*LN(E428))</f>
        <v>6.0694701902840125</v>
      </c>
    </row>
    <row r="429" spans="2:10" x14ac:dyDescent="0.35">
      <c r="B429" s="2" t="e">
        <f>(TAN((PI()/180)*G429)-TAN((PI()/180)*A429))/TAN((PI()/180)*A429)*H429</f>
        <v>#DIV/0!</v>
      </c>
      <c r="C429" s="2" t="e">
        <f>(K429-J429)/1013*B429*0.2095*I429*1000*(32/22.414)*10</f>
        <v>#DIV/0!</v>
      </c>
      <c r="E429">
        <f t="shared" si="18"/>
        <v>273</v>
      </c>
      <c r="G429">
        <f>62.14-0.08915*D429</f>
        <v>62.14</v>
      </c>
      <c r="H429">
        <f>0.04899+4.965*10^(-4)*D429</f>
        <v>4.8989999999999999E-2</v>
      </c>
      <c r="I429">
        <f>(48.998-1.335*D429+2.755*10^(-2)*D429^2-3.22*10^(-4)*D429^3+1.598*10^(-6)*D429^4)*10^(-3)</f>
        <v>4.8998E-2</v>
      </c>
      <c r="J429">
        <f>EXP(52.57-(6690.9/E429)-4.681*LN(E429))</f>
        <v>6.0694701902840125</v>
      </c>
    </row>
    <row r="430" spans="2:10" x14ac:dyDescent="0.35">
      <c r="B430" s="2" t="e">
        <f>(TAN((PI()/180)*G430)-TAN((PI()/180)*A430))/TAN((PI()/180)*A430)*H430</f>
        <v>#DIV/0!</v>
      </c>
      <c r="C430" s="2" t="e">
        <f>(K430-J430)/1013*B430*0.2095*I430*1000*(32/22.414)*10</f>
        <v>#DIV/0!</v>
      </c>
      <c r="E430">
        <f t="shared" si="18"/>
        <v>273</v>
      </c>
      <c r="G430">
        <f>62.14-0.08915*D430</f>
        <v>62.14</v>
      </c>
      <c r="H430">
        <f>0.04899+4.965*10^(-4)*D430</f>
        <v>4.8989999999999999E-2</v>
      </c>
      <c r="I430">
        <f>(48.998-1.335*D430+2.755*10^(-2)*D430^2-3.22*10^(-4)*D430^3+1.598*10^(-6)*D430^4)*10^(-3)</f>
        <v>4.8998E-2</v>
      </c>
      <c r="J430">
        <f>EXP(52.57-(6690.9/E430)-4.681*LN(E430))</f>
        <v>6.0694701902840125</v>
      </c>
    </row>
    <row r="431" spans="2:10" x14ac:dyDescent="0.35">
      <c r="B431" s="2" t="e">
        <f>(TAN((PI()/180)*G431)-TAN((PI()/180)*A431))/TAN((PI()/180)*A431)*H431</f>
        <v>#DIV/0!</v>
      </c>
      <c r="C431" s="2" t="e">
        <f>(K431-J431)/1013*B431*0.2095*I431*1000*(32/22.414)*10</f>
        <v>#DIV/0!</v>
      </c>
      <c r="E431">
        <f t="shared" si="18"/>
        <v>273</v>
      </c>
      <c r="G431">
        <f>62.14-0.08915*D431</f>
        <v>62.14</v>
      </c>
      <c r="H431">
        <f>0.04899+4.965*10^(-4)*D431</f>
        <v>4.8989999999999999E-2</v>
      </c>
      <c r="I431">
        <f>(48.998-1.335*D431+2.755*10^(-2)*D431^2-3.22*10^(-4)*D431^3+1.598*10^(-6)*D431^4)*10^(-3)</f>
        <v>4.8998E-2</v>
      </c>
      <c r="J431">
        <f>EXP(52.57-(6690.9/E431)-4.681*LN(E431))</f>
        <v>6.0694701902840125</v>
      </c>
    </row>
    <row r="432" spans="2:10" x14ac:dyDescent="0.35">
      <c r="B432" s="2" t="e">
        <f>(TAN((PI()/180)*G432)-TAN((PI()/180)*A432))/TAN((PI()/180)*A432)*H432</f>
        <v>#DIV/0!</v>
      </c>
      <c r="C432" s="2" t="e">
        <f>(K432-J432)/1013*B432*0.2095*I432*1000*(32/22.414)*10</f>
        <v>#DIV/0!</v>
      </c>
      <c r="E432">
        <f t="shared" si="18"/>
        <v>273</v>
      </c>
      <c r="G432">
        <f>62.14-0.08915*D432</f>
        <v>62.14</v>
      </c>
      <c r="H432">
        <f>0.04899+4.965*10^(-4)*D432</f>
        <v>4.8989999999999999E-2</v>
      </c>
      <c r="I432">
        <f>(48.998-1.335*D432+2.755*10^(-2)*D432^2-3.22*10^(-4)*D432^3+1.598*10^(-6)*D432^4)*10^(-3)</f>
        <v>4.8998E-2</v>
      </c>
      <c r="J432">
        <f>EXP(52.57-(6690.9/E432)-4.681*LN(E432))</f>
        <v>6.0694701902840125</v>
      </c>
    </row>
    <row r="433" spans="2:10" x14ac:dyDescent="0.35">
      <c r="B433" s="2" t="e">
        <f>(TAN((PI()/180)*G433)-TAN((PI()/180)*A433))/TAN((PI()/180)*A433)*H433</f>
        <v>#DIV/0!</v>
      </c>
      <c r="C433" s="2" t="e">
        <f>(K433-J433)/1013*B433*0.2095*I433*1000*(32/22.414)*10</f>
        <v>#DIV/0!</v>
      </c>
      <c r="E433">
        <f t="shared" si="18"/>
        <v>273</v>
      </c>
      <c r="G433">
        <f>62.14-0.08915*D433</f>
        <v>62.14</v>
      </c>
      <c r="H433">
        <f>0.04899+4.965*10^(-4)*D433</f>
        <v>4.8989999999999999E-2</v>
      </c>
      <c r="I433">
        <f>(48.998-1.335*D433+2.755*10^(-2)*D433^2-3.22*10^(-4)*D433^3+1.598*10^(-6)*D433^4)*10^(-3)</f>
        <v>4.8998E-2</v>
      </c>
      <c r="J433">
        <f>EXP(52.57-(6690.9/E433)-4.681*LN(E433))</f>
        <v>6.0694701902840125</v>
      </c>
    </row>
    <row r="434" spans="2:10" x14ac:dyDescent="0.35">
      <c r="B434" s="2" t="e">
        <f>(TAN((PI()/180)*G434)-TAN((PI()/180)*A434))/TAN((PI()/180)*A434)*H434</f>
        <v>#DIV/0!</v>
      </c>
      <c r="C434" s="2" t="e">
        <f>(K434-J434)/1013*B434*0.2095*I434*1000*(32/22.414)*10</f>
        <v>#DIV/0!</v>
      </c>
      <c r="E434">
        <f t="shared" si="18"/>
        <v>273</v>
      </c>
      <c r="G434">
        <f>62.14-0.08915*D434</f>
        <v>62.14</v>
      </c>
      <c r="H434">
        <f>0.04899+4.965*10^(-4)*D434</f>
        <v>4.8989999999999999E-2</v>
      </c>
      <c r="I434">
        <f>(48.998-1.335*D434+2.755*10^(-2)*D434^2-3.22*10^(-4)*D434^3+1.598*10^(-6)*D434^4)*10^(-3)</f>
        <v>4.8998E-2</v>
      </c>
      <c r="J434">
        <f>EXP(52.57-(6690.9/E434)-4.681*LN(E434))</f>
        <v>6.0694701902840125</v>
      </c>
    </row>
    <row r="435" spans="2:10" x14ac:dyDescent="0.35">
      <c r="B435" s="2" t="e">
        <f>(TAN((PI()/180)*G435)-TAN((PI()/180)*A435))/TAN((PI()/180)*A435)*H435</f>
        <v>#DIV/0!</v>
      </c>
      <c r="C435" s="2" t="e">
        <f>(K435-J435)/1013*B435*0.2095*I435*1000*(32/22.414)*10</f>
        <v>#DIV/0!</v>
      </c>
      <c r="E435">
        <f t="shared" si="18"/>
        <v>273</v>
      </c>
      <c r="G435">
        <f>62.14-0.08915*D435</f>
        <v>62.14</v>
      </c>
      <c r="H435">
        <f>0.04899+4.965*10^(-4)*D435</f>
        <v>4.8989999999999999E-2</v>
      </c>
      <c r="I435">
        <f>(48.998-1.335*D435+2.755*10^(-2)*D435^2-3.22*10^(-4)*D435^3+1.598*10^(-6)*D435^4)*10^(-3)</f>
        <v>4.8998E-2</v>
      </c>
      <c r="J435">
        <f>EXP(52.57-(6690.9/E435)-4.681*LN(E435))</f>
        <v>6.0694701902840125</v>
      </c>
    </row>
    <row r="436" spans="2:10" x14ac:dyDescent="0.35">
      <c r="B436" s="2" t="e">
        <f>(TAN((PI()/180)*G436)-TAN((PI()/180)*A436))/TAN((PI()/180)*A436)*H436</f>
        <v>#DIV/0!</v>
      </c>
      <c r="C436" s="2" t="e">
        <f>(K436-J436)/1013*B436*0.2095*I436*1000*(32/22.414)*10</f>
        <v>#DIV/0!</v>
      </c>
      <c r="E436">
        <f t="shared" si="18"/>
        <v>273</v>
      </c>
      <c r="G436">
        <f>62.14-0.08915*D436</f>
        <v>62.14</v>
      </c>
      <c r="H436">
        <f>0.04899+4.965*10^(-4)*D436</f>
        <v>4.8989999999999999E-2</v>
      </c>
      <c r="I436">
        <f>(48.998-1.335*D436+2.755*10^(-2)*D436^2-3.22*10^(-4)*D436^3+1.598*10^(-6)*D436^4)*10^(-3)</f>
        <v>4.8998E-2</v>
      </c>
      <c r="J436">
        <f>EXP(52.57-(6690.9/E436)-4.681*LN(E436))</f>
        <v>6.0694701902840125</v>
      </c>
    </row>
    <row r="437" spans="2:10" x14ac:dyDescent="0.35">
      <c r="B437" s="2" t="e">
        <f>(TAN((PI()/180)*G437)-TAN((PI()/180)*A437))/TAN((PI()/180)*A437)*H437</f>
        <v>#DIV/0!</v>
      </c>
      <c r="C437" s="2" t="e">
        <f>(K437-J437)/1013*B437*0.2095*I437*1000*(32/22.414)*10</f>
        <v>#DIV/0!</v>
      </c>
      <c r="E437">
        <f t="shared" si="18"/>
        <v>273</v>
      </c>
      <c r="G437">
        <f>62.14-0.08915*D437</f>
        <v>62.14</v>
      </c>
      <c r="H437">
        <f>0.04899+4.965*10^(-4)*D437</f>
        <v>4.8989999999999999E-2</v>
      </c>
      <c r="I437">
        <f>(48.998-1.335*D437+2.755*10^(-2)*D437^2-3.22*10^(-4)*D437^3+1.598*10^(-6)*D437^4)*10^(-3)</f>
        <v>4.8998E-2</v>
      </c>
      <c r="J437">
        <f>EXP(52.57-(6690.9/E437)-4.681*LN(E437))</f>
        <v>6.0694701902840125</v>
      </c>
    </row>
    <row r="438" spans="2:10" x14ac:dyDescent="0.35">
      <c r="B438" s="2" t="e">
        <f>(TAN((PI()/180)*G438)-TAN((PI()/180)*A438))/TAN((PI()/180)*A438)*H438</f>
        <v>#DIV/0!</v>
      </c>
      <c r="C438" s="2" t="e">
        <f>(K438-J438)/1013*B438*0.2095*I438*1000*(32/22.414)*10</f>
        <v>#DIV/0!</v>
      </c>
      <c r="E438">
        <f t="shared" si="18"/>
        <v>273</v>
      </c>
      <c r="G438">
        <f>62.14-0.08915*D438</f>
        <v>62.14</v>
      </c>
      <c r="H438">
        <f>0.04899+4.965*10^(-4)*D438</f>
        <v>4.8989999999999999E-2</v>
      </c>
      <c r="I438">
        <f>(48.998-1.335*D438+2.755*10^(-2)*D438^2-3.22*10^(-4)*D438^3+1.598*10^(-6)*D438^4)*10^(-3)</f>
        <v>4.8998E-2</v>
      </c>
      <c r="J438">
        <f>EXP(52.57-(6690.9/E438)-4.681*LN(E438))</f>
        <v>6.0694701902840125</v>
      </c>
    </row>
    <row r="439" spans="2:10" x14ac:dyDescent="0.35">
      <c r="B439" s="2" t="e">
        <f>(TAN((PI()/180)*G439)-TAN((PI()/180)*A439))/TAN((PI()/180)*A439)*H439</f>
        <v>#DIV/0!</v>
      </c>
      <c r="C439" s="2" t="e">
        <f>(K439-J439)/1013*B439*0.2095*I439*1000*(32/22.414)*10</f>
        <v>#DIV/0!</v>
      </c>
      <c r="E439">
        <f t="shared" si="18"/>
        <v>273</v>
      </c>
      <c r="G439">
        <f>62.14-0.08915*D439</f>
        <v>62.14</v>
      </c>
      <c r="H439">
        <f>0.04899+4.965*10^(-4)*D439</f>
        <v>4.8989999999999999E-2</v>
      </c>
      <c r="I439">
        <f>(48.998-1.335*D439+2.755*10^(-2)*D439^2-3.22*10^(-4)*D439^3+1.598*10^(-6)*D439^4)*10^(-3)</f>
        <v>4.8998E-2</v>
      </c>
      <c r="J439">
        <f>EXP(52.57-(6690.9/E439)-4.681*LN(E439))</f>
        <v>6.0694701902840125</v>
      </c>
    </row>
    <row r="440" spans="2:10" x14ac:dyDescent="0.35">
      <c r="B440" s="2" t="e">
        <f>(TAN((PI()/180)*G440)-TAN((PI()/180)*A440))/TAN((PI()/180)*A440)*H440</f>
        <v>#DIV/0!</v>
      </c>
      <c r="C440" s="2" t="e">
        <f>(K440-J440)/1013*B440*0.2095*I440*1000*(32/22.414)*10</f>
        <v>#DIV/0!</v>
      </c>
      <c r="E440">
        <f t="shared" si="18"/>
        <v>273</v>
      </c>
      <c r="G440">
        <f>62.14-0.08915*D440</f>
        <v>62.14</v>
      </c>
      <c r="H440">
        <f>0.04899+4.965*10^(-4)*D440</f>
        <v>4.8989999999999999E-2</v>
      </c>
      <c r="I440">
        <f>(48.998-1.335*D440+2.755*10^(-2)*D440^2-3.22*10^(-4)*D440^3+1.598*10^(-6)*D440^4)*10^(-3)</f>
        <v>4.8998E-2</v>
      </c>
      <c r="J440">
        <f>EXP(52.57-(6690.9/E440)-4.681*LN(E440))</f>
        <v>6.0694701902840125</v>
      </c>
    </row>
    <row r="441" spans="2:10" x14ac:dyDescent="0.35">
      <c r="B441" s="2" t="e">
        <f>(TAN((PI()/180)*G441)-TAN((PI()/180)*A441))/TAN((PI()/180)*A441)*H441</f>
        <v>#DIV/0!</v>
      </c>
      <c r="C441" s="2" t="e">
        <f>(K441-J441)/1013*B441*0.2095*I441*1000*(32/22.414)*10</f>
        <v>#DIV/0!</v>
      </c>
      <c r="E441">
        <f t="shared" si="18"/>
        <v>273</v>
      </c>
      <c r="G441">
        <f>62.14-0.08915*D441</f>
        <v>62.14</v>
      </c>
      <c r="H441">
        <f>0.04899+4.965*10^(-4)*D441</f>
        <v>4.8989999999999999E-2</v>
      </c>
      <c r="I441">
        <f>(48.998-1.335*D441+2.755*10^(-2)*D441^2-3.22*10^(-4)*D441^3+1.598*10^(-6)*D441^4)*10^(-3)</f>
        <v>4.8998E-2</v>
      </c>
      <c r="J441">
        <f>EXP(52.57-(6690.9/E441)-4.681*LN(E441))</f>
        <v>6.0694701902840125</v>
      </c>
    </row>
    <row r="1985" customFormat="1" x14ac:dyDescent="0.35"/>
    <row r="1986" customFormat="1" x14ac:dyDescent="0.35"/>
    <row r="1987" customFormat="1" x14ac:dyDescent="0.35"/>
    <row r="1988" customFormat="1" x14ac:dyDescent="0.35"/>
    <row r="1989" customFormat="1" x14ac:dyDescent="0.35"/>
    <row r="1990" customFormat="1" x14ac:dyDescent="0.35"/>
    <row r="1991" customFormat="1" x14ac:dyDescent="0.35"/>
    <row r="1992" customFormat="1" x14ac:dyDescent="0.35"/>
    <row r="1993" customFormat="1" x14ac:dyDescent="0.35"/>
    <row r="1994" customFormat="1" x14ac:dyDescent="0.35"/>
    <row r="1995" customFormat="1" x14ac:dyDescent="0.35"/>
    <row r="1996" customFormat="1" x14ac:dyDescent="0.35"/>
    <row r="1997" customFormat="1" x14ac:dyDescent="0.35"/>
    <row r="1998" customFormat="1" x14ac:dyDescent="0.35"/>
    <row r="1999" customFormat="1" x14ac:dyDescent="0.35"/>
    <row r="2000" customFormat="1" x14ac:dyDescent="0.35"/>
    <row r="2001" customFormat="1" x14ac:dyDescent="0.35"/>
    <row r="2002" customFormat="1" x14ac:dyDescent="0.35"/>
    <row r="2003" customFormat="1" x14ac:dyDescent="0.35"/>
    <row r="2004" customFormat="1" x14ac:dyDescent="0.35"/>
    <row r="2005" customFormat="1" x14ac:dyDescent="0.35"/>
    <row r="2006" customFormat="1" x14ac:dyDescent="0.35"/>
    <row r="2007" customFormat="1" x14ac:dyDescent="0.35"/>
    <row r="2008" customFormat="1" x14ac:dyDescent="0.35"/>
    <row r="2009" customFormat="1" x14ac:dyDescent="0.35"/>
    <row r="2010" customFormat="1" x14ac:dyDescent="0.35"/>
    <row r="2011" customFormat="1" x14ac:dyDescent="0.35"/>
    <row r="2012" customFormat="1" x14ac:dyDescent="0.35"/>
    <row r="2013" customFormat="1" x14ac:dyDescent="0.35"/>
    <row r="2014" customFormat="1" x14ac:dyDescent="0.35"/>
    <row r="2015" customFormat="1" x14ac:dyDescent="0.35"/>
    <row r="2016" customFormat="1" x14ac:dyDescent="0.35"/>
    <row r="2017" customFormat="1" x14ac:dyDescent="0.35"/>
    <row r="2018" customFormat="1" x14ac:dyDescent="0.35"/>
    <row r="2019" customFormat="1" x14ac:dyDescent="0.35"/>
    <row r="2020" customFormat="1" x14ac:dyDescent="0.35"/>
    <row r="2021" customFormat="1" x14ac:dyDescent="0.35"/>
    <row r="2022" customFormat="1" x14ac:dyDescent="0.35"/>
    <row r="2023" customFormat="1" x14ac:dyDescent="0.35"/>
    <row r="2024" customFormat="1" x14ac:dyDescent="0.35"/>
    <row r="2025" customFormat="1" x14ac:dyDescent="0.35"/>
    <row r="2026" customFormat="1" x14ac:dyDescent="0.35"/>
    <row r="2027" customFormat="1" x14ac:dyDescent="0.35"/>
    <row r="2028" customFormat="1" x14ac:dyDescent="0.35"/>
    <row r="2029" customFormat="1" x14ac:dyDescent="0.35"/>
    <row r="2030" customFormat="1" x14ac:dyDescent="0.35"/>
    <row r="2031" customFormat="1" x14ac:dyDescent="0.35"/>
    <row r="2032" customFormat="1" x14ac:dyDescent="0.35"/>
    <row r="2033" customFormat="1" x14ac:dyDescent="0.35"/>
    <row r="2034" customFormat="1" x14ac:dyDescent="0.35"/>
    <row r="2035" customFormat="1" x14ac:dyDescent="0.35"/>
    <row r="2036" customFormat="1" x14ac:dyDescent="0.35"/>
    <row r="2037" customFormat="1" x14ac:dyDescent="0.35"/>
    <row r="2038" customFormat="1" x14ac:dyDescent="0.35"/>
    <row r="2039" customFormat="1" x14ac:dyDescent="0.35"/>
    <row r="2040" customFormat="1" x14ac:dyDescent="0.35"/>
    <row r="2041" customFormat="1" x14ac:dyDescent="0.35"/>
    <row r="2042" customFormat="1" x14ac:dyDescent="0.35"/>
    <row r="2043" customFormat="1" x14ac:dyDescent="0.35"/>
    <row r="2044" customFormat="1" x14ac:dyDescent="0.35"/>
    <row r="2045" customFormat="1" x14ac:dyDescent="0.35"/>
    <row r="2046" customFormat="1" x14ac:dyDescent="0.35"/>
    <row r="2047" customFormat="1" x14ac:dyDescent="0.35"/>
    <row r="2048" customFormat="1" x14ac:dyDescent="0.35"/>
    <row r="2049" customFormat="1" x14ac:dyDescent="0.35"/>
    <row r="2050" customFormat="1" x14ac:dyDescent="0.35"/>
    <row r="2051" customFormat="1" x14ac:dyDescent="0.35"/>
    <row r="2052" customFormat="1" x14ac:dyDescent="0.35"/>
    <row r="2053" customFormat="1" x14ac:dyDescent="0.35"/>
    <row r="2054" customFormat="1" x14ac:dyDescent="0.35"/>
    <row r="2055" customFormat="1" x14ac:dyDescent="0.35"/>
    <row r="2056" customFormat="1" x14ac:dyDescent="0.35"/>
    <row r="2057" customFormat="1" x14ac:dyDescent="0.35"/>
    <row r="2058" customFormat="1" x14ac:dyDescent="0.35"/>
    <row r="2059" customFormat="1" x14ac:dyDescent="0.35"/>
    <row r="2060" customFormat="1" x14ac:dyDescent="0.35"/>
    <row r="2061" customFormat="1" x14ac:dyDescent="0.35"/>
    <row r="2062" customFormat="1" x14ac:dyDescent="0.35"/>
    <row r="2063" customFormat="1" x14ac:dyDescent="0.35"/>
    <row r="2064" customFormat="1" x14ac:dyDescent="0.35"/>
    <row r="2065" customFormat="1" x14ac:dyDescent="0.35"/>
    <row r="2066" customFormat="1" x14ac:dyDescent="0.35"/>
    <row r="2067" customFormat="1" x14ac:dyDescent="0.35"/>
    <row r="2068" customFormat="1" x14ac:dyDescent="0.35"/>
    <row r="2069" customFormat="1" x14ac:dyDescent="0.35"/>
    <row r="2070" customFormat="1" x14ac:dyDescent="0.35"/>
    <row r="2071" customFormat="1" x14ac:dyDescent="0.35"/>
    <row r="2072" customFormat="1" x14ac:dyDescent="0.35"/>
    <row r="2073" customFormat="1" x14ac:dyDescent="0.35"/>
    <row r="2074" customFormat="1" x14ac:dyDescent="0.35"/>
    <row r="2075" customFormat="1" x14ac:dyDescent="0.35"/>
    <row r="2076" customFormat="1" x14ac:dyDescent="0.35"/>
    <row r="2077" customFormat="1" x14ac:dyDescent="0.35"/>
    <row r="2078" customFormat="1" x14ac:dyDescent="0.35"/>
    <row r="2079" customFormat="1" x14ac:dyDescent="0.35"/>
    <row r="2080" customFormat="1" x14ac:dyDescent="0.35"/>
    <row r="2081" customFormat="1" x14ac:dyDescent="0.35"/>
    <row r="2082" customFormat="1" x14ac:dyDescent="0.35"/>
    <row r="2083" customFormat="1" x14ac:dyDescent="0.35"/>
    <row r="2084" customFormat="1" x14ac:dyDescent="0.35"/>
    <row r="2085" customFormat="1" x14ac:dyDescent="0.35"/>
    <row r="2086" customFormat="1" x14ac:dyDescent="0.35"/>
    <row r="2087" customFormat="1" x14ac:dyDescent="0.35"/>
    <row r="2088" customFormat="1" x14ac:dyDescent="0.35"/>
    <row r="2089" customFormat="1" x14ac:dyDescent="0.35"/>
    <row r="2090" customFormat="1" x14ac:dyDescent="0.35"/>
    <row r="2091" customFormat="1" x14ac:dyDescent="0.35"/>
    <row r="2092" customFormat="1" x14ac:dyDescent="0.35"/>
    <row r="2093" customFormat="1" x14ac:dyDescent="0.35"/>
    <row r="2094" customFormat="1" x14ac:dyDescent="0.35"/>
    <row r="2095" customFormat="1" x14ac:dyDescent="0.35"/>
    <row r="2096" customFormat="1" x14ac:dyDescent="0.35"/>
    <row r="2097" customFormat="1" x14ac:dyDescent="0.35"/>
    <row r="2098" customFormat="1" x14ac:dyDescent="0.35"/>
    <row r="2099" customFormat="1" x14ac:dyDescent="0.35"/>
    <row r="2100" customFormat="1" x14ac:dyDescent="0.35"/>
    <row r="2101" customFormat="1" x14ac:dyDescent="0.35"/>
    <row r="2102" customFormat="1" x14ac:dyDescent="0.35"/>
    <row r="2103" customFormat="1" x14ac:dyDescent="0.35"/>
    <row r="2104" customFormat="1" x14ac:dyDescent="0.35"/>
    <row r="2105" customFormat="1" x14ac:dyDescent="0.35"/>
    <row r="2106" customFormat="1" x14ac:dyDescent="0.35"/>
    <row r="2107" customFormat="1" x14ac:dyDescent="0.35"/>
    <row r="2108" customFormat="1" x14ac:dyDescent="0.35"/>
    <row r="2109" customFormat="1" x14ac:dyDescent="0.35"/>
    <row r="2110" customFormat="1" x14ac:dyDescent="0.35"/>
    <row r="2111" customFormat="1" x14ac:dyDescent="0.35"/>
    <row r="2112" customFormat="1" x14ac:dyDescent="0.35"/>
    <row r="2113" customFormat="1" x14ac:dyDescent="0.35"/>
    <row r="2114" customFormat="1" x14ac:dyDescent="0.35"/>
    <row r="2115" customFormat="1" x14ac:dyDescent="0.35"/>
    <row r="2116" customFormat="1" x14ac:dyDescent="0.35"/>
    <row r="2117" customFormat="1" x14ac:dyDescent="0.35"/>
    <row r="2118" customFormat="1" x14ac:dyDescent="0.35"/>
    <row r="2119" customFormat="1" x14ac:dyDescent="0.35"/>
    <row r="2120" customFormat="1" x14ac:dyDescent="0.35"/>
    <row r="2121" customFormat="1" x14ac:dyDescent="0.35"/>
    <row r="2122" customFormat="1" x14ac:dyDescent="0.35"/>
    <row r="2123" customFormat="1" x14ac:dyDescent="0.35"/>
    <row r="2124" customFormat="1" x14ac:dyDescent="0.35"/>
    <row r="2125" customFormat="1" x14ac:dyDescent="0.35"/>
    <row r="2126" customFormat="1" x14ac:dyDescent="0.35"/>
    <row r="2127" customFormat="1" x14ac:dyDescent="0.35"/>
    <row r="2128" customFormat="1" x14ac:dyDescent="0.35"/>
    <row r="2129" customFormat="1" x14ac:dyDescent="0.35"/>
    <row r="2130" customFormat="1" x14ac:dyDescent="0.35"/>
    <row r="2131" customFormat="1" x14ac:dyDescent="0.35"/>
    <row r="2132" customFormat="1" x14ac:dyDescent="0.35"/>
    <row r="2133" customFormat="1" x14ac:dyDescent="0.35"/>
    <row r="2134" customFormat="1" x14ac:dyDescent="0.35"/>
    <row r="2135" customFormat="1" x14ac:dyDescent="0.35"/>
    <row r="2136" customFormat="1" x14ac:dyDescent="0.35"/>
    <row r="2137" customFormat="1" x14ac:dyDescent="0.35"/>
    <row r="2138" customFormat="1" x14ac:dyDescent="0.35"/>
    <row r="2139" customFormat="1" x14ac:dyDescent="0.35"/>
    <row r="2140" customFormat="1" x14ac:dyDescent="0.35"/>
    <row r="2141" customFormat="1" x14ac:dyDescent="0.35"/>
    <row r="2142" customFormat="1" x14ac:dyDescent="0.35"/>
    <row r="2143" customFormat="1" x14ac:dyDescent="0.35"/>
    <row r="2144" customFormat="1" x14ac:dyDescent="0.35"/>
    <row r="2145" customFormat="1" x14ac:dyDescent="0.35"/>
    <row r="2146" customFormat="1" x14ac:dyDescent="0.35"/>
    <row r="2147" customFormat="1" x14ac:dyDescent="0.35"/>
    <row r="2148" customFormat="1" x14ac:dyDescent="0.35"/>
    <row r="2149" customFormat="1" x14ac:dyDescent="0.35"/>
    <row r="2150" customFormat="1" x14ac:dyDescent="0.35"/>
    <row r="2151" customFormat="1" x14ac:dyDescent="0.35"/>
    <row r="2152" customFormat="1" x14ac:dyDescent="0.35"/>
    <row r="2153" customFormat="1" x14ac:dyDescent="0.35"/>
    <row r="2154" customFormat="1" x14ac:dyDescent="0.35"/>
    <row r="2155" customFormat="1" x14ac:dyDescent="0.35"/>
    <row r="2156" customFormat="1" x14ac:dyDescent="0.35"/>
    <row r="2157" customFormat="1" x14ac:dyDescent="0.35"/>
    <row r="2158" customFormat="1" x14ac:dyDescent="0.35"/>
    <row r="2159" customFormat="1" x14ac:dyDescent="0.35"/>
    <row r="2160" customFormat="1" x14ac:dyDescent="0.35"/>
    <row r="2161" customFormat="1" x14ac:dyDescent="0.35"/>
    <row r="2162" customFormat="1" x14ac:dyDescent="0.35"/>
    <row r="2163" customFormat="1" x14ac:dyDescent="0.35"/>
    <row r="2164" customFormat="1" x14ac:dyDescent="0.35"/>
    <row r="2165" customFormat="1" x14ac:dyDescent="0.35"/>
    <row r="2166" customFormat="1" x14ac:dyDescent="0.35"/>
    <row r="2167" customFormat="1" x14ac:dyDescent="0.35"/>
    <row r="2168" customFormat="1" x14ac:dyDescent="0.35"/>
    <row r="2169" customFormat="1" x14ac:dyDescent="0.35"/>
    <row r="2170" customFormat="1" x14ac:dyDescent="0.35"/>
    <row r="2171" customFormat="1" x14ac:dyDescent="0.35"/>
    <row r="2172" customFormat="1" x14ac:dyDescent="0.35"/>
    <row r="2173" customFormat="1" x14ac:dyDescent="0.35"/>
    <row r="2174" customFormat="1" x14ac:dyDescent="0.35"/>
    <row r="2175" customFormat="1" x14ac:dyDescent="0.35"/>
    <row r="2176" customFormat="1" x14ac:dyDescent="0.35"/>
    <row r="2177" customFormat="1" x14ac:dyDescent="0.35"/>
    <row r="2178" customFormat="1" x14ac:dyDescent="0.35"/>
    <row r="2179" customFormat="1" x14ac:dyDescent="0.35"/>
    <row r="2180" customFormat="1" x14ac:dyDescent="0.35"/>
    <row r="2181" customFormat="1" x14ac:dyDescent="0.35"/>
    <row r="2182" customFormat="1" x14ac:dyDescent="0.35"/>
    <row r="2183" customFormat="1" x14ac:dyDescent="0.35"/>
    <row r="2184" customFormat="1" x14ac:dyDescent="0.35"/>
    <row r="2185" customFormat="1" x14ac:dyDescent="0.35"/>
    <row r="2186" customFormat="1" x14ac:dyDescent="0.35"/>
    <row r="2187" customFormat="1" x14ac:dyDescent="0.35"/>
    <row r="2188" customFormat="1" x14ac:dyDescent="0.35"/>
    <row r="2189" customFormat="1" x14ac:dyDescent="0.35"/>
    <row r="2190" customFormat="1" x14ac:dyDescent="0.35"/>
    <row r="2191" customFormat="1" x14ac:dyDescent="0.35"/>
    <row r="2192" customFormat="1" x14ac:dyDescent="0.35"/>
    <row r="2193" customFormat="1" x14ac:dyDescent="0.35"/>
    <row r="2194" customFormat="1" x14ac:dyDescent="0.35"/>
    <row r="2195" customFormat="1" x14ac:dyDescent="0.35"/>
    <row r="2196" customFormat="1" x14ac:dyDescent="0.35"/>
    <row r="2197" customFormat="1" x14ac:dyDescent="0.35"/>
    <row r="2198" customFormat="1" x14ac:dyDescent="0.35"/>
    <row r="2199" customFormat="1" x14ac:dyDescent="0.35"/>
    <row r="2200" customFormat="1" x14ac:dyDescent="0.35"/>
    <row r="2201" customFormat="1" x14ac:dyDescent="0.35"/>
    <row r="2202" customFormat="1" x14ac:dyDescent="0.35"/>
    <row r="2203" customFormat="1" x14ac:dyDescent="0.35"/>
    <row r="2204" customFormat="1" x14ac:dyDescent="0.35"/>
    <row r="2205" customFormat="1" x14ac:dyDescent="0.35"/>
    <row r="2206" customFormat="1" x14ac:dyDescent="0.35"/>
    <row r="2207" customFormat="1" x14ac:dyDescent="0.35"/>
    <row r="2208" customFormat="1" x14ac:dyDescent="0.35"/>
    <row r="2209" customFormat="1" x14ac:dyDescent="0.35"/>
    <row r="2210" customFormat="1" x14ac:dyDescent="0.35"/>
    <row r="2211" customFormat="1" x14ac:dyDescent="0.35"/>
    <row r="2212" customFormat="1" x14ac:dyDescent="0.35"/>
    <row r="2213" customFormat="1" x14ac:dyDescent="0.35"/>
    <row r="2214" customFormat="1" x14ac:dyDescent="0.35"/>
    <row r="2215" customFormat="1" x14ac:dyDescent="0.35"/>
    <row r="2216" customFormat="1" x14ac:dyDescent="0.35"/>
    <row r="2217" customFormat="1" x14ac:dyDescent="0.35"/>
    <row r="2218" customFormat="1" x14ac:dyDescent="0.35"/>
    <row r="2219" customFormat="1" x14ac:dyDescent="0.35"/>
    <row r="2220" customFormat="1" x14ac:dyDescent="0.35"/>
    <row r="2221" customFormat="1" x14ac:dyDescent="0.35"/>
    <row r="2222" customFormat="1" x14ac:dyDescent="0.35"/>
    <row r="2223" customFormat="1" x14ac:dyDescent="0.35"/>
    <row r="2224" customFormat="1" x14ac:dyDescent="0.35"/>
    <row r="2225" customFormat="1" x14ac:dyDescent="0.35"/>
    <row r="2226" customFormat="1" x14ac:dyDescent="0.35"/>
    <row r="2227" customFormat="1" x14ac:dyDescent="0.35"/>
    <row r="2228" customFormat="1" x14ac:dyDescent="0.35"/>
    <row r="2229" customFormat="1" x14ac:dyDescent="0.35"/>
    <row r="2230" customFormat="1" x14ac:dyDescent="0.35"/>
    <row r="2231" customFormat="1" x14ac:dyDescent="0.35"/>
    <row r="2232" customFormat="1" x14ac:dyDescent="0.35"/>
    <row r="2233" customFormat="1" x14ac:dyDescent="0.35"/>
    <row r="2234" customFormat="1" x14ac:dyDescent="0.35"/>
    <row r="2235" customFormat="1" x14ac:dyDescent="0.35"/>
    <row r="2236" customFormat="1" x14ac:dyDescent="0.35"/>
    <row r="2237" customFormat="1" x14ac:dyDescent="0.35"/>
    <row r="2238" customFormat="1" x14ac:dyDescent="0.35"/>
    <row r="2239" customFormat="1" x14ac:dyDescent="0.35"/>
    <row r="2240" customFormat="1" x14ac:dyDescent="0.35"/>
    <row r="2241" customFormat="1" x14ac:dyDescent="0.35"/>
    <row r="2242" customFormat="1" x14ac:dyDescent="0.35"/>
    <row r="2243" customFormat="1" x14ac:dyDescent="0.35"/>
    <row r="2244" customFormat="1" x14ac:dyDescent="0.35"/>
    <row r="2245" customFormat="1" x14ac:dyDescent="0.35"/>
    <row r="2246" customFormat="1" x14ac:dyDescent="0.35"/>
    <row r="2247" customFormat="1" x14ac:dyDescent="0.35"/>
    <row r="2248" customFormat="1" x14ac:dyDescent="0.35"/>
    <row r="2249" customFormat="1" x14ac:dyDescent="0.35"/>
    <row r="2250" customFormat="1" x14ac:dyDescent="0.35"/>
    <row r="2251" customFormat="1" x14ac:dyDescent="0.35"/>
    <row r="2252" customFormat="1" x14ac:dyDescent="0.35"/>
    <row r="2253" customFormat="1" x14ac:dyDescent="0.35"/>
    <row r="2254" customFormat="1" x14ac:dyDescent="0.35"/>
    <row r="2255" customFormat="1" x14ac:dyDescent="0.35"/>
    <row r="2256" customFormat="1" x14ac:dyDescent="0.35"/>
    <row r="2257" customFormat="1" x14ac:dyDescent="0.35"/>
    <row r="2258" customFormat="1" x14ac:dyDescent="0.35"/>
    <row r="2259" customFormat="1" x14ac:dyDescent="0.35"/>
    <row r="2260" customFormat="1" x14ac:dyDescent="0.35"/>
    <row r="2261" customFormat="1" x14ac:dyDescent="0.35"/>
    <row r="2262" customFormat="1" x14ac:dyDescent="0.35"/>
    <row r="2263" customFormat="1" x14ac:dyDescent="0.35"/>
    <row r="2264" customFormat="1" x14ac:dyDescent="0.35"/>
    <row r="2265" customFormat="1" x14ac:dyDescent="0.35"/>
    <row r="2266" customFormat="1" x14ac:dyDescent="0.35"/>
    <row r="2267" customFormat="1" x14ac:dyDescent="0.35"/>
    <row r="2268" customFormat="1" x14ac:dyDescent="0.35"/>
    <row r="2269" customFormat="1" x14ac:dyDescent="0.35"/>
    <row r="2270" customFormat="1" x14ac:dyDescent="0.35"/>
    <row r="2271" customFormat="1" x14ac:dyDescent="0.35"/>
    <row r="2272" customFormat="1" x14ac:dyDescent="0.35"/>
    <row r="2273" customFormat="1" x14ac:dyDescent="0.35"/>
    <row r="2274" customFormat="1" x14ac:dyDescent="0.35"/>
    <row r="2275" customFormat="1" x14ac:dyDescent="0.35"/>
    <row r="2276" customFormat="1" x14ac:dyDescent="0.35"/>
    <row r="2277" customFormat="1" x14ac:dyDescent="0.35"/>
    <row r="2278" customFormat="1" x14ac:dyDescent="0.35"/>
    <row r="2279" customFormat="1" x14ac:dyDescent="0.35"/>
    <row r="2280" customFormat="1" x14ac:dyDescent="0.35"/>
    <row r="2281" customFormat="1" x14ac:dyDescent="0.35"/>
    <row r="2282" customFormat="1" x14ac:dyDescent="0.35"/>
    <row r="2283" customFormat="1" x14ac:dyDescent="0.35"/>
    <row r="2284" customFormat="1" x14ac:dyDescent="0.35"/>
    <row r="2285" customFormat="1" x14ac:dyDescent="0.35"/>
    <row r="2286" customFormat="1" x14ac:dyDescent="0.35"/>
    <row r="2287" customFormat="1" x14ac:dyDescent="0.35"/>
    <row r="2288" customFormat="1" x14ac:dyDescent="0.35"/>
    <row r="2289" customFormat="1" x14ac:dyDescent="0.35"/>
    <row r="2290" customFormat="1" x14ac:dyDescent="0.35"/>
    <row r="2291" customFormat="1" x14ac:dyDescent="0.35"/>
    <row r="2292" customFormat="1" x14ac:dyDescent="0.35"/>
    <row r="2293" customFormat="1" x14ac:dyDescent="0.35"/>
    <row r="2294" customFormat="1" x14ac:dyDescent="0.35"/>
    <row r="2295" customFormat="1" x14ac:dyDescent="0.35"/>
    <row r="2296" customFormat="1" x14ac:dyDescent="0.35"/>
    <row r="2297" customFormat="1" x14ac:dyDescent="0.35"/>
    <row r="2298" customFormat="1" x14ac:dyDescent="0.35"/>
    <row r="2299" customFormat="1" x14ac:dyDescent="0.35"/>
    <row r="2300" customFormat="1" x14ac:dyDescent="0.35"/>
    <row r="2301" customFormat="1" x14ac:dyDescent="0.35"/>
    <row r="2302" customFormat="1" x14ac:dyDescent="0.35"/>
    <row r="2303" customFormat="1" x14ac:dyDescent="0.35"/>
    <row r="2304" customFormat="1" x14ac:dyDescent="0.35"/>
    <row r="2305" customFormat="1" x14ac:dyDescent="0.35"/>
    <row r="2306" customFormat="1" x14ac:dyDescent="0.35"/>
    <row r="2307" customFormat="1" x14ac:dyDescent="0.35"/>
    <row r="2308" customFormat="1" x14ac:dyDescent="0.35"/>
    <row r="2309" customFormat="1" x14ac:dyDescent="0.35"/>
    <row r="2310" customFormat="1" x14ac:dyDescent="0.35"/>
    <row r="2311" customFormat="1" x14ac:dyDescent="0.35"/>
    <row r="2312" customFormat="1" x14ac:dyDescent="0.35"/>
    <row r="2313" customFormat="1" x14ac:dyDescent="0.35"/>
    <row r="2314" customFormat="1" x14ac:dyDescent="0.35"/>
    <row r="2315" customFormat="1" x14ac:dyDescent="0.35"/>
    <row r="2316" customFormat="1" x14ac:dyDescent="0.35"/>
    <row r="2317" customFormat="1" x14ac:dyDescent="0.35"/>
    <row r="2318" customFormat="1" x14ac:dyDescent="0.35"/>
    <row r="2319" customFormat="1" x14ac:dyDescent="0.35"/>
    <row r="2320" customFormat="1" x14ac:dyDescent="0.35"/>
    <row r="2321" customFormat="1" x14ac:dyDescent="0.35"/>
    <row r="2322" customFormat="1" x14ac:dyDescent="0.35"/>
    <row r="2323" customFormat="1" x14ac:dyDescent="0.35"/>
    <row r="2324" customFormat="1" x14ac:dyDescent="0.35"/>
    <row r="2325" customFormat="1" x14ac:dyDescent="0.35"/>
    <row r="2326" customFormat="1" x14ac:dyDescent="0.35"/>
    <row r="2327" customFormat="1" x14ac:dyDescent="0.35"/>
    <row r="2328" customFormat="1" x14ac:dyDescent="0.35"/>
    <row r="2329" customFormat="1" x14ac:dyDescent="0.35"/>
    <row r="2330" customFormat="1" x14ac:dyDescent="0.35"/>
    <row r="2331" customFormat="1" x14ac:dyDescent="0.35"/>
    <row r="2332" customFormat="1" x14ac:dyDescent="0.35"/>
    <row r="2333" customFormat="1" x14ac:dyDescent="0.35"/>
    <row r="2334" customFormat="1" x14ac:dyDescent="0.35"/>
    <row r="2335" customFormat="1" x14ac:dyDescent="0.35"/>
    <row r="2336" customFormat="1" x14ac:dyDescent="0.35"/>
    <row r="2337" customFormat="1" x14ac:dyDescent="0.35"/>
    <row r="2338" customFormat="1" x14ac:dyDescent="0.35"/>
    <row r="2339" customFormat="1" x14ac:dyDescent="0.35"/>
    <row r="2340" customFormat="1" x14ac:dyDescent="0.35"/>
    <row r="2341" customFormat="1" x14ac:dyDescent="0.35"/>
    <row r="2342" customFormat="1" x14ac:dyDescent="0.35"/>
    <row r="2343" customFormat="1" x14ac:dyDescent="0.35"/>
    <row r="2344" customFormat="1" x14ac:dyDescent="0.35"/>
    <row r="2345" customFormat="1" x14ac:dyDescent="0.35"/>
    <row r="2346" customFormat="1" x14ac:dyDescent="0.35"/>
    <row r="2347" customFormat="1" x14ac:dyDescent="0.35"/>
    <row r="2348" customFormat="1" x14ac:dyDescent="0.35"/>
    <row r="2349" customFormat="1" x14ac:dyDescent="0.35"/>
    <row r="2350" customFormat="1" x14ac:dyDescent="0.35"/>
    <row r="2351" customFormat="1" x14ac:dyDescent="0.35"/>
    <row r="2352" customFormat="1" x14ac:dyDescent="0.35"/>
    <row r="2353" customFormat="1" x14ac:dyDescent="0.35"/>
    <row r="2354" customFormat="1" x14ac:dyDescent="0.35"/>
    <row r="2355" customFormat="1" x14ac:dyDescent="0.35"/>
    <row r="2356" customFormat="1" x14ac:dyDescent="0.35"/>
    <row r="2357" customFormat="1" x14ac:dyDescent="0.35"/>
    <row r="2358" customFormat="1" x14ac:dyDescent="0.35"/>
    <row r="2359" customFormat="1" x14ac:dyDescent="0.35"/>
    <row r="2360" customFormat="1" x14ac:dyDescent="0.35"/>
    <row r="2361" customFormat="1" x14ac:dyDescent="0.35"/>
    <row r="2362" customFormat="1" x14ac:dyDescent="0.35"/>
    <row r="2363" customFormat="1" x14ac:dyDescent="0.35"/>
    <row r="2364" customFormat="1" x14ac:dyDescent="0.35"/>
    <row r="2365" customFormat="1" x14ac:dyDescent="0.35"/>
    <row r="2366" customFormat="1" x14ac:dyDescent="0.35"/>
    <row r="2367" customFormat="1" x14ac:dyDescent="0.35"/>
    <row r="2368" customFormat="1" x14ac:dyDescent="0.35"/>
    <row r="2369" customFormat="1" x14ac:dyDescent="0.35"/>
    <row r="2370" customFormat="1" x14ac:dyDescent="0.35"/>
    <row r="2371" customFormat="1" x14ac:dyDescent="0.35"/>
    <row r="2372" customFormat="1" x14ac:dyDescent="0.35"/>
    <row r="2373" customFormat="1" x14ac:dyDescent="0.35"/>
    <row r="2374" customFormat="1" x14ac:dyDescent="0.35"/>
    <row r="2375" customFormat="1" x14ac:dyDescent="0.35"/>
    <row r="2376" customFormat="1" x14ac:dyDescent="0.35"/>
    <row r="2377" customFormat="1" x14ac:dyDescent="0.35"/>
    <row r="2378" customFormat="1" x14ac:dyDescent="0.35"/>
    <row r="2379" customFormat="1" x14ac:dyDescent="0.35"/>
    <row r="2380" customFormat="1" x14ac:dyDescent="0.35"/>
    <row r="2381" customFormat="1" x14ac:dyDescent="0.35"/>
    <row r="2382" customFormat="1" x14ac:dyDescent="0.35"/>
    <row r="2383" customFormat="1" x14ac:dyDescent="0.35"/>
    <row r="2384" customFormat="1" x14ac:dyDescent="0.35"/>
    <row r="2385" customFormat="1" x14ac:dyDescent="0.35"/>
    <row r="2386" customFormat="1" x14ac:dyDescent="0.35"/>
    <row r="2387" customFormat="1" x14ac:dyDescent="0.35"/>
    <row r="2388" customFormat="1" x14ac:dyDescent="0.35"/>
    <row r="2389" customFormat="1" x14ac:dyDescent="0.35"/>
    <row r="2390" customFormat="1" x14ac:dyDescent="0.35"/>
    <row r="2391" customFormat="1" x14ac:dyDescent="0.35"/>
    <row r="2392" customFormat="1" x14ac:dyDescent="0.35"/>
    <row r="2393" customFormat="1" x14ac:dyDescent="0.35"/>
    <row r="2394" customFormat="1" x14ac:dyDescent="0.35"/>
    <row r="2395" customFormat="1" x14ac:dyDescent="0.35"/>
    <row r="2396" customFormat="1" x14ac:dyDescent="0.35"/>
    <row r="2397" customFormat="1" x14ac:dyDescent="0.35"/>
    <row r="2398" customFormat="1" x14ac:dyDescent="0.35"/>
    <row r="2399" customFormat="1" x14ac:dyDescent="0.35"/>
    <row r="2400" customFormat="1" x14ac:dyDescent="0.35"/>
    <row r="2401" customFormat="1" x14ac:dyDescent="0.35"/>
    <row r="2402" customFormat="1" x14ac:dyDescent="0.35"/>
    <row r="2403" customFormat="1" x14ac:dyDescent="0.35"/>
    <row r="2404" customFormat="1" x14ac:dyDescent="0.35"/>
    <row r="2405" customFormat="1" x14ac:dyDescent="0.35"/>
    <row r="2406" customFormat="1" x14ac:dyDescent="0.35"/>
    <row r="2407" customFormat="1" x14ac:dyDescent="0.35"/>
    <row r="2408" customFormat="1" x14ac:dyDescent="0.35"/>
    <row r="2409" customFormat="1" x14ac:dyDescent="0.35"/>
    <row r="2410" customFormat="1" x14ac:dyDescent="0.35"/>
    <row r="2411" customFormat="1" x14ac:dyDescent="0.35"/>
    <row r="2412" customFormat="1" x14ac:dyDescent="0.35"/>
    <row r="2413" customFormat="1" x14ac:dyDescent="0.35"/>
    <row r="2414" customFormat="1" x14ac:dyDescent="0.35"/>
    <row r="2415" customFormat="1" x14ac:dyDescent="0.35"/>
    <row r="2416" customFormat="1" x14ac:dyDescent="0.35"/>
    <row r="2417" customFormat="1" x14ac:dyDescent="0.35"/>
    <row r="2418" customFormat="1" x14ac:dyDescent="0.35"/>
    <row r="2419" customFormat="1" x14ac:dyDescent="0.35"/>
    <row r="2420" customFormat="1" x14ac:dyDescent="0.35"/>
    <row r="2421" customFormat="1" x14ac:dyDescent="0.35"/>
    <row r="2422" customFormat="1" x14ac:dyDescent="0.35"/>
    <row r="2423" customFormat="1" x14ac:dyDescent="0.35"/>
    <row r="2424" customFormat="1" x14ac:dyDescent="0.35"/>
    <row r="2425" customFormat="1" x14ac:dyDescent="0.35"/>
    <row r="2426" customFormat="1" x14ac:dyDescent="0.35"/>
    <row r="2427" customFormat="1" x14ac:dyDescent="0.35"/>
    <row r="2428" customFormat="1" x14ac:dyDescent="0.35"/>
    <row r="2429" customFormat="1" x14ac:dyDescent="0.35"/>
    <row r="2430" customFormat="1" x14ac:dyDescent="0.35"/>
    <row r="2431" customFormat="1" x14ac:dyDescent="0.35"/>
    <row r="2432" customFormat="1" x14ac:dyDescent="0.35"/>
    <row r="2433" customFormat="1" x14ac:dyDescent="0.35"/>
    <row r="2434" customFormat="1" x14ac:dyDescent="0.35"/>
    <row r="2435" customFormat="1" x14ac:dyDescent="0.35"/>
    <row r="2436" customFormat="1" x14ac:dyDescent="0.35"/>
    <row r="2437" customFormat="1" x14ac:dyDescent="0.35"/>
    <row r="2438" customFormat="1" x14ac:dyDescent="0.35"/>
    <row r="2439" customFormat="1" x14ac:dyDescent="0.35"/>
    <row r="2440" customFormat="1" x14ac:dyDescent="0.35"/>
    <row r="2441" customFormat="1" x14ac:dyDescent="0.35"/>
    <row r="2442" customFormat="1" x14ac:dyDescent="0.35"/>
    <row r="2443" customFormat="1" x14ac:dyDescent="0.35"/>
    <row r="2444" customFormat="1" x14ac:dyDescent="0.35"/>
    <row r="2445" customFormat="1" x14ac:dyDescent="0.35"/>
    <row r="2446" customFormat="1" x14ac:dyDescent="0.35"/>
    <row r="2447" customFormat="1" x14ac:dyDescent="0.35"/>
    <row r="2448" customFormat="1" x14ac:dyDescent="0.35"/>
    <row r="2449" customFormat="1" x14ac:dyDescent="0.35"/>
    <row r="2450" customFormat="1" x14ac:dyDescent="0.35"/>
    <row r="2451" customFormat="1" x14ac:dyDescent="0.35"/>
    <row r="2452" customFormat="1" x14ac:dyDescent="0.35"/>
    <row r="2453" customFormat="1" x14ac:dyDescent="0.35"/>
    <row r="2454" customFormat="1" x14ac:dyDescent="0.35"/>
    <row r="2455" customFormat="1" x14ac:dyDescent="0.35"/>
    <row r="2456" customFormat="1" x14ac:dyDescent="0.35"/>
    <row r="2457" customFormat="1" x14ac:dyDescent="0.35"/>
    <row r="2458" customFormat="1" x14ac:dyDescent="0.35"/>
    <row r="2459" customFormat="1" x14ac:dyDescent="0.35"/>
    <row r="2460" customFormat="1" x14ac:dyDescent="0.35"/>
    <row r="2461" customFormat="1" x14ac:dyDescent="0.35"/>
    <row r="2462" customFormat="1" x14ac:dyDescent="0.35"/>
    <row r="2463" customFormat="1" x14ac:dyDescent="0.35"/>
    <row r="2464" customFormat="1" x14ac:dyDescent="0.35"/>
    <row r="2465" customFormat="1" x14ac:dyDescent="0.35"/>
    <row r="2466" customFormat="1" x14ac:dyDescent="0.35"/>
    <row r="2467" customFormat="1" x14ac:dyDescent="0.35"/>
    <row r="2468" customFormat="1" x14ac:dyDescent="0.35"/>
    <row r="2469" customFormat="1" x14ac:dyDescent="0.35"/>
    <row r="2470" customFormat="1" x14ac:dyDescent="0.35"/>
    <row r="2471" customFormat="1" x14ac:dyDescent="0.35"/>
    <row r="2472" customFormat="1" x14ac:dyDescent="0.35"/>
    <row r="2473" customFormat="1" x14ac:dyDescent="0.35"/>
    <row r="2474" customFormat="1" x14ac:dyDescent="0.35"/>
    <row r="2475" customFormat="1" x14ac:dyDescent="0.35"/>
    <row r="2476" customFormat="1" x14ac:dyDescent="0.35"/>
    <row r="2477" customFormat="1" x14ac:dyDescent="0.35"/>
    <row r="2478" customFormat="1" x14ac:dyDescent="0.35"/>
    <row r="2479" customFormat="1" x14ac:dyDescent="0.35"/>
    <row r="2480" customFormat="1" x14ac:dyDescent="0.35"/>
    <row r="2481" customFormat="1" x14ac:dyDescent="0.35"/>
    <row r="2482" customFormat="1" x14ac:dyDescent="0.35"/>
    <row r="2483" customFormat="1" x14ac:dyDescent="0.35"/>
    <row r="2484" customFormat="1" x14ac:dyDescent="0.35"/>
    <row r="2485" customFormat="1" x14ac:dyDescent="0.35"/>
    <row r="2486" customFormat="1" x14ac:dyDescent="0.35"/>
    <row r="2487" customFormat="1" x14ac:dyDescent="0.35"/>
    <row r="2488" customFormat="1" x14ac:dyDescent="0.35"/>
    <row r="2489" customFormat="1" x14ac:dyDescent="0.35"/>
    <row r="2490" customFormat="1" x14ac:dyDescent="0.35"/>
    <row r="2491" customFormat="1" x14ac:dyDescent="0.35"/>
    <row r="2492" customFormat="1" x14ac:dyDescent="0.35"/>
    <row r="2493" customFormat="1" x14ac:dyDescent="0.35"/>
    <row r="2494" customFormat="1" x14ac:dyDescent="0.35"/>
    <row r="2495" customFormat="1" x14ac:dyDescent="0.35"/>
    <row r="2496" customFormat="1" x14ac:dyDescent="0.35"/>
    <row r="2497" customFormat="1" x14ac:dyDescent="0.35"/>
    <row r="2498" customFormat="1" x14ac:dyDescent="0.35"/>
    <row r="2499" customFormat="1" x14ac:dyDescent="0.35"/>
    <row r="2500" customFormat="1" x14ac:dyDescent="0.35"/>
    <row r="2501" customFormat="1" x14ac:dyDescent="0.35"/>
    <row r="2502" customFormat="1" x14ac:dyDescent="0.35"/>
    <row r="2503" customFormat="1" x14ac:dyDescent="0.35"/>
    <row r="2504" customFormat="1" x14ac:dyDescent="0.35"/>
    <row r="2505" customFormat="1" x14ac:dyDescent="0.35"/>
    <row r="2506" customFormat="1" x14ac:dyDescent="0.35"/>
    <row r="2507" customFormat="1" x14ac:dyDescent="0.35"/>
    <row r="2508" customFormat="1" x14ac:dyDescent="0.35"/>
    <row r="2509" customFormat="1" x14ac:dyDescent="0.35"/>
    <row r="2510" customFormat="1" x14ac:dyDescent="0.35"/>
    <row r="2511" customFormat="1" x14ac:dyDescent="0.35"/>
    <row r="2512" customFormat="1" x14ac:dyDescent="0.35"/>
    <row r="2513" customFormat="1" x14ac:dyDescent="0.35"/>
    <row r="2514" customFormat="1" x14ac:dyDescent="0.35"/>
    <row r="2515" customFormat="1" x14ac:dyDescent="0.35"/>
    <row r="2516" customFormat="1" x14ac:dyDescent="0.35"/>
    <row r="2517" customFormat="1" x14ac:dyDescent="0.35"/>
    <row r="2518" customFormat="1" x14ac:dyDescent="0.35"/>
    <row r="2519" customFormat="1" x14ac:dyDescent="0.35"/>
    <row r="2520" customFormat="1" x14ac:dyDescent="0.35"/>
    <row r="2521" customFormat="1" x14ac:dyDescent="0.35"/>
    <row r="2522" customFormat="1" x14ac:dyDescent="0.35"/>
    <row r="2523" customFormat="1" x14ac:dyDescent="0.35"/>
    <row r="2524" customFormat="1" x14ac:dyDescent="0.35"/>
    <row r="2525" customFormat="1" x14ac:dyDescent="0.35"/>
    <row r="2526" customFormat="1" x14ac:dyDescent="0.35"/>
    <row r="2527" customFormat="1" x14ac:dyDescent="0.35"/>
    <row r="2528" customFormat="1" x14ac:dyDescent="0.35"/>
    <row r="2529" customFormat="1" x14ac:dyDescent="0.35"/>
    <row r="2530" customFormat="1" x14ac:dyDescent="0.35"/>
    <row r="2531" customFormat="1" x14ac:dyDescent="0.35"/>
    <row r="2532" customFormat="1" x14ac:dyDescent="0.35"/>
    <row r="2533" customFormat="1" x14ac:dyDescent="0.35"/>
    <row r="2534" customFormat="1" x14ac:dyDescent="0.35"/>
    <row r="2535" customFormat="1" x14ac:dyDescent="0.35"/>
    <row r="2536" customFormat="1" x14ac:dyDescent="0.35"/>
    <row r="2537" customFormat="1" x14ac:dyDescent="0.35"/>
    <row r="2538" customFormat="1" x14ac:dyDescent="0.35"/>
    <row r="2539" customFormat="1" x14ac:dyDescent="0.35"/>
    <row r="2540" customFormat="1" x14ac:dyDescent="0.35"/>
    <row r="2541" customFormat="1" x14ac:dyDescent="0.35"/>
    <row r="2542" customFormat="1" x14ac:dyDescent="0.35"/>
    <row r="2543" customFormat="1" x14ac:dyDescent="0.35"/>
    <row r="2544" customFormat="1" x14ac:dyDescent="0.35"/>
    <row r="2545" customFormat="1" x14ac:dyDescent="0.35"/>
    <row r="2546" customFormat="1" x14ac:dyDescent="0.35"/>
    <row r="2547" customFormat="1" x14ac:dyDescent="0.35"/>
    <row r="2548" customFormat="1" x14ac:dyDescent="0.35"/>
    <row r="2549" customFormat="1" x14ac:dyDescent="0.35"/>
    <row r="2550" customFormat="1" x14ac:dyDescent="0.35"/>
    <row r="2551" customFormat="1" x14ac:dyDescent="0.35"/>
    <row r="2552" customFormat="1" x14ac:dyDescent="0.35"/>
    <row r="2553" customFormat="1" x14ac:dyDescent="0.35"/>
    <row r="2554" customFormat="1" x14ac:dyDescent="0.35"/>
    <row r="2555" customFormat="1" x14ac:dyDescent="0.35"/>
    <row r="2556" customFormat="1" x14ac:dyDescent="0.35"/>
    <row r="2557" customFormat="1" x14ac:dyDescent="0.35"/>
    <row r="2558" customFormat="1" x14ac:dyDescent="0.35"/>
    <row r="2559" customFormat="1" x14ac:dyDescent="0.35"/>
    <row r="2560" customFormat="1" x14ac:dyDescent="0.35"/>
    <row r="2561" customFormat="1" x14ac:dyDescent="0.35"/>
    <row r="2562" customFormat="1" x14ac:dyDescent="0.35"/>
    <row r="2563" customFormat="1" x14ac:dyDescent="0.35"/>
    <row r="2564" customFormat="1" x14ac:dyDescent="0.35"/>
    <row r="2565" customFormat="1" x14ac:dyDescent="0.35"/>
    <row r="2566" customFormat="1" x14ac:dyDescent="0.35"/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35B6B2-A876-441E-A28D-16C1FB3A771F}">
  <sheetPr codeName="Sheet2"/>
  <dimension ref="A1:K2566"/>
  <sheetViews>
    <sheetView zoomScale="70" zoomScaleNormal="70" workbookViewId="0">
      <selection activeCell="D28" sqref="D28"/>
    </sheetView>
  </sheetViews>
  <sheetFormatPr defaultColWidth="9.08984375" defaultRowHeight="14.5" x14ac:dyDescent="0.35"/>
  <cols>
    <col min="1" max="1" width="11" bestFit="1" customWidth="1"/>
    <col min="2" max="2" width="9.08984375" style="2"/>
    <col min="3" max="3" width="10.6328125" style="2" bestFit="1" customWidth="1"/>
    <col min="5" max="5" width="9.08984375" customWidth="1"/>
    <col min="6" max="6" width="10.90625" bestFit="1" customWidth="1"/>
    <col min="7" max="7" width="12" customWidth="1"/>
    <col min="12" max="12" width="25.6328125" bestFit="1" customWidth="1"/>
  </cols>
  <sheetData>
    <row r="1" spans="1:11" x14ac:dyDescent="0.35">
      <c r="A1" s="1" t="s">
        <v>0</v>
      </c>
      <c r="B1" s="2" t="s">
        <v>1</v>
      </c>
      <c r="C1" s="2" t="s">
        <v>2</v>
      </c>
      <c r="D1" s="1" t="s">
        <v>3</v>
      </c>
      <c r="E1" t="s">
        <v>4</v>
      </c>
      <c r="G1" t="s">
        <v>5</v>
      </c>
      <c r="H1" t="s">
        <v>6</v>
      </c>
      <c r="I1" t="s">
        <v>7</v>
      </c>
      <c r="J1" t="s">
        <v>8</v>
      </c>
      <c r="K1" s="1" t="s">
        <v>9</v>
      </c>
    </row>
    <row r="2" spans="1:11" x14ac:dyDescent="0.35">
      <c r="B2" s="2" t="e">
        <f>(TAN((PI()/180)*G2)-TAN((PI()/180)*A2))/TAN((PI()/180)*A2)*H2</f>
        <v>#DIV/0!</v>
      </c>
      <c r="C2" s="2" t="e">
        <f>(K2-J2)/1013*B2*0.2095*I2*1000*(32/22.414)*10</f>
        <v>#DIV/0!</v>
      </c>
      <c r="E2">
        <f t="shared" ref="E2:E65" si="0">273+D2</f>
        <v>273</v>
      </c>
      <c r="G2">
        <f>62.14-0.08915*D2</f>
        <v>62.14</v>
      </c>
      <c r="H2">
        <f>0.04899+4.965*10^(-4)*D2</f>
        <v>4.8989999999999999E-2</v>
      </c>
      <c r="I2">
        <f>(48.998-1.335*D2+2.755*10^(-2)*D2^2-3.22*10^(-4)*D2^3+1.598*10^(-6)*D2^4)*10^(-3)</f>
        <v>4.8998E-2</v>
      </c>
      <c r="J2">
        <f>EXP(52.57-(6690.9/E2)-4.681*LN(E2))</f>
        <v>6.0694701902840125</v>
      </c>
    </row>
    <row r="3" spans="1:11" x14ac:dyDescent="0.35">
      <c r="B3" s="2" t="e">
        <f>(TAN((PI()/180)*G3)-TAN((PI()/180)*A3))/TAN((PI()/180)*A3)*H3</f>
        <v>#DIV/0!</v>
      </c>
      <c r="C3" s="2" t="e">
        <f>(K3-J3)/1013*B3*0.2095*I3*1000*(32/22.414)*10</f>
        <v>#DIV/0!</v>
      </c>
      <c r="E3">
        <f t="shared" si="0"/>
        <v>273</v>
      </c>
      <c r="G3">
        <f t="shared" ref="G3:G66" si="1">62.14-0.08915*D3</f>
        <v>62.14</v>
      </c>
      <c r="H3">
        <f t="shared" ref="H3:H66" si="2">0.04899+4.965*10^(-4)*D3</f>
        <v>4.8989999999999999E-2</v>
      </c>
      <c r="I3">
        <f>(48.998-1.335*D3+2.755*10^(-2)*D3^2-3.22*10^(-4)*D3^3+1.598*10^(-6)*D3^4)*10^(-3)</f>
        <v>4.8998E-2</v>
      </c>
      <c r="J3">
        <f>EXP(52.57-(6690.9/E3)-4.681*LN(E3))</f>
        <v>6.0694701902840125</v>
      </c>
    </row>
    <row r="4" spans="1:11" x14ac:dyDescent="0.35">
      <c r="B4" s="2" t="e">
        <f>(TAN((PI()/180)*G4)-TAN((PI()/180)*A4))/TAN((PI()/180)*A4)*H4</f>
        <v>#DIV/0!</v>
      </c>
      <c r="C4" s="2" t="e">
        <f>(K4-J4)/1013*B4*0.2095*I4*1000*(32/22.414)*10</f>
        <v>#DIV/0!</v>
      </c>
      <c r="E4">
        <f t="shared" si="0"/>
        <v>273</v>
      </c>
      <c r="G4">
        <f t="shared" si="1"/>
        <v>62.14</v>
      </c>
      <c r="H4">
        <f t="shared" si="2"/>
        <v>4.8989999999999999E-2</v>
      </c>
      <c r="I4">
        <f>(48.998-1.335*D4+2.755*10^(-2)*D4^2-3.22*10^(-4)*D4^3+1.598*10^(-6)*D4^4)*10^(-3)</f>
        <v>4.8998E-2</v>
      </c>
      <c r="J4">
        <f>EXP(52.57-(6690.9/E4)-4.681*LN(E4))</f>
        <v>6.0694701902840125</v>
      </c>
    </row>
    <row r="5" spans="1:11" x14ac:dyDescent="0.35">
      <c r="B5" s="2" t="e">
        <f>(TAN((PI()/180)*G5)-TAN((PI()/180)*A5))/TAN((PI()/180)*A5)*H5</f>
        <v>#DIV/0!</v>
      </c>
      <c r="C5" s="2" t="e">
        <f>(K5-J5)/1013*B5*0.2095*I5*1000*(32/22.414)*10</f>
        <v>#DIV/0!</v>
      </c>
      <c r="E5">
        <f t="shared" si="0"/>
        <v>273</v>
      </c>
      <c r="G5">
        <f t="shared" si="1"/>
        <v>62.14</v>
      </c>
      <c r="H5">
        <f t="shared" si="2"/>
        <v>4.8989999999999999E-2</v>
      </c>
      <c r="I5">
        <f>(48.998-1.335*D5+2.755*10^(-2)*D5^2-3.22*10^(-4)*D5^3+1.598*10^(-6)*D5^4)*10^(-3)</f>
        <v>4.8998E-2</v>
      </c>
      <c r="J5">
        <f>EXP(52.57-(6690.9/E5)-4.681*LN(E5))</f>
        <v>6.0694701902840125</v>
      </c>
    </row>
    <row r="6" spans="1:11" x14ac:dyDescent="0.35">
      <c r="B6" s="2" t="e">
        <f>(TAN((PI()/180)*G6)-TAN((PI()/180)*A6))/TAN((PI()/180)*A6)*H6</f>
        <v>#DIV/0!</v>
      </c>
      <c r="C6" s="2" t="e">
        <f>(K6-J6)/1013*B6*0.2095*I6*1000*(32/22.414)*10</f>
        <v>#DIV/0!</v>
      </c>
      <c r="E6">
        <f t="shared" si="0"/>
        <v>273</v>
      </c>
      <c r="G6">
        <f t="shared" si="1"/>
        <v>62.14</v>
      </c>
      <c r="H6">
        <f t="shared" si="2"/>
        <v>4.8989999999999999E-2</v>
      </c>
      <c r="I6">
        <f>(48.998-1.335*D6+2.755*10^(-2)*D6^2-3.22*10^(-4)*D6^3+1.598*10^(-6)*D6^4)*10^(-3)</f>
        <v>4.8998E-2</v>
      </c>
      <c r="J6">
        <f>EXP(52.57-(6690.9/E6)-4.681*LN(E6))</f>
        <v>6.0694701902840125</v>
      </c>
    </row>
    <row r="7" spans="1:11" x14ac:dyDescent="0.35">
      <c r="B7" s="2" t="e">
        <f>(TAN((PI()/180)*G7)-TAN((PI()/180)*A7))/TAN((PI()/180)*A7)*H7</f>
        <v>#DIV/0!</v>
      </c>
      <c r="C7" s="2" t="e">
        <f>(K7-J7)/1013*B7*0.2095*I7*1000*(32/22.414)*10</f>
        <v>#DIV/0!</v>
      </c>
      <c r="E7">
        <f t="shared" si="0"/>
        <v>273</v>
      </c>
      <c r="G7">
        <f t="shared" si="1"/>
        <v>62.14</v>
      </c>
      <c r="H7">
        <f t="shared" si="2"/>
        <v>4.8989999999999999E-2</v>
      </c>
      <c r="I7">
        <f>(48.998-1.335*D7+2.755*10^(-2)*D7^2-3.22*10^(-4)*D7^3+1.598*10^(-6)*D7^4)*10^(-3)</f>
        <v>4.8998E-2</v>
      </c>
      <c r="J7">
        <f>EXP(52.57-(6690.9/E7)-4.681*LN(E7))</f>
        <v>6.0694701902840125</v>
      </c>
    </row>
    <row r="8" spans="1:11" x14ac:dyDescent="0.35">
      <c r="B8" s="2" t="e">
        <f>(TAN((PI()/180)*G8)-TAN((PI()/180)*A8))/TAN((PI()/180)*A8)*H8</f>
        <v>#DIV/0!</v>
      </c>
      <c r="C8" s="2" t="e">
        <f>(K8-J8)/1013*B8*0.2095*I8*1000*(32/22.414)*10</f>
        <v>#DIV/0!</v>
      </c>
      <c r="E8">
        <f t="shared" si="0"/>
        <v>273</v>
      </c>
      <c r="G8">
        <f t="shared" si="1"/>
        <v>62.14</v>
      </c>
      <c r="H8">
        <f t="shared" si="2"/>
        <v>4.8989999999999999E-2</v>
      </c>
      <c r="I8">
        <f>(48.998-1.335*D8+2.755*10^(-2)*D8^2-3.22*10^(-4)*D8^3+1.598*10^(-6)*D8^4)*10^(-3)</f>
        <v>4.8998E-2</v>
      </c>
      <c r="J8">
        <f>EXP(52.57-(6690.9/E8)-4.681*LN(E8))</f>
        <v>6.0694701902840125</v>
      </c>
    </row>
    <row r="9" spans="1:11" x14ac:dyDescent="0.35">
      <c r="B9" s="2" t="e">
        <f>(TAN((PI()/180)*G9)-TAN((PI()/180)*A9))/TAN((PI()/180)*A9)*H9</f>
        <v>#DIV/0!</v>
      </c>
      <c r="C9" s="2" t="e">
        <f>(K9-J9)/1013*B9*0.2095*I9*1000*(32/22.414)*10</f>
        <v>#DIV/0!</v>
      </c>
      <c r="E9">
        <f t="shared" si="0"/>
        <v>273</v>
      </c>
      <c r="G9">
        <f t="shared" si="1"/>
        <v>62.14</v>
      </c>
      <c r="H9">
        <f t="shared" si="2"/>
        <v>4.8989999999999999E-2</v>
      </c>
      <c r="I9">
        <f>(48.998-1.335*D9+2.755*10^(-2)*D9^2-3.22*10^(-4)*D9^3+1.598*10^(-6)*D9^4)*10^(-3)</f>
        <v>4.8998E-2</v>
      </c>
      <c r="J9">
        <f>EXP(52.57-(6690.9/E9)-4.681*LN(E9))</f>
        <v>6.0694701902840125</v>
      </c>
    </row>
    <row r="10" spans="1:11" x14ac:dyDescent="0.35">
      <c r="B10" s="2" t="e">
        <f>(TAN((PI()/180)*G10)-TAN((PI()/180)*A10))/TAN((PI()/180)*A10)*H10</f>
        <v>#DIV/0!</v>
      </c>
      <c r="C10" s="2" t="e">
        <f>(K10-J10)/1013*B10*0.2095*I10*1000*(32/22.414)*10</f>
        <v>#DIV/0!</v>
      </c>
      <c r="E10">
        <f t="shared" si="0"/>
        <v>273</v>
      </c>
      <c r="G10">
        <f t="shared" si="1"/>
        <v>62.14</v>
      </c>
      <c r="H10">
        <f t="shared" si="2"/>
        <v>4.8989999999999999E-2</v>
      </c>
      <c r="I10">
        <f>(48.998-1.335*D10+2.755*10^(-2)*D10^2-3.22*10^(-4)*D10^3+1.598*10^(-6)*D10^4)*10^(-3)</f>
        <v>4.8998E-2</v>
      </c>
      <c r="J10">
        <f>EXP(52.57-(6690.9/E10)-4.681*LN(E10))</f>
        <v>6.0694701902840125</v>
      </c>
    </row>
    <row r="11" spans="1:11" x14ac:dyDescent="0.35">
      <c r="B11" s="2" t="e">
        <f>(TAN((PI()/180)*G11)-TAN((PI()/180)*A11))/TAN((PI()/180)*A11)*H11</f>
        <v>#DIV/0!</v>
      </c>
      <c r="C11" s="2" t="e">
        <f>(K11-J11)/1013*B11*0.2095*I11*1000*(32/22.414)*10</f>
        <v>#DIV/0!</v>
      </c>
      <c r="E11">
        <f t="shared" si="0"/>
        <v>273</v>
      </c>
      <c r="G11">
        <f t="shared" si="1"/>
        <v>62.14</v>
      </c>
      <c r="H11">
        <f t="shared" si="2"/>
        <v>4.8989999999999999E-2</v>
      </c>
      <c r="I11">
        <f>(48.998-1.335*D11+2.755*10^(-2)*D11^2-3.22*10^(-4)*D11^3+1.598*10^(-6)*D11^4)*10^(-3)</f>
        <v>4.8998E-2</v>
      </c>
      <c r="J11">
        <f>EXP(52.57-(6690.9/E11)-4.681*LN(E11))</f>
        <v>6.0694701902840125</v>
      </c>
    </row>
    <row r="12" spans="1:11" x14ac:dyDescent="0.35">
      <c r="B12" s="2" t="e">
        <f>(TAN((PI()/180)*G12)-TAN((PI()/180)*A12))/TAN((PI()/180)*A12)*H12</f>
        <v>#DIV/0!</v>
      </c>
      <c r="C12" s="2" t="e">
        <f>(K12-J12)/1013*B12*0.2095*I12*1000*(32/22.414)*10</f>
        <v>#DIV/0!</v>
      </c>
      <c r="E12">
        <f t="shared" si="0"/>
        <v>273</v>
      </c>
      <c r="G12">
        <f t="shared" si="1"/>
        <v>62.14</v>
      </c>
      <c r="H12">
        <f t="shared" si="2"/>
        <v>4.8989999999999999E-2</v>
      </c>
      <c r="I12">
        <f>(48.998-1.335*D12+2.755*10^(-2)*D12^2-3.22*10^(-4)*D12^3+1.598*10^(-6)*D12^4)*10^(-3)</f>
        <v>4.8998E-2</v>
      </c>
      <c r="J12">
        <f>EXP(52.57-(6690.9/E12)-4.681*LN(E12))</f>
        <v>6.0694701902840125</v>
      </c>
    </row>
    <row r="13" spans="1:11" x14ac:dyDescent="0.35">
      <c r="B13" s="2" t="e">
        <f>(TAN((PI()/180)*G13)-TAN((PI()/180)*A13))/TAN((PI()/180)*A13)*H13</f>
        <v>#DIV/0!</v>
      </c>
      <c r="C13" s="2" t="e">
        <f>(K13-J13)/1013*B13*0.2095*I13*1000*(32/22.414)*10</f>
        <v>#DIV/0!</v>
      </c>
      <c r="E13">
        <f t="shared" si="0"/>
        <v>273</v>
      </c>
      <c r="G13">
        <f t="shared" si="1"/>
        <v>62.14</v>
      </c>
      <c r="H13">
        <f t="shared" si="2"/>
        <v>4.8989999999999999E-2</v>
      </c>
      <c r="I13">
        <f>(48.998-1.335*D13+2.755*10^(-2)*D13^2-3.22*10^(-4)*D13^3+1.598*10^(-6)*D13^4)*10^(-3)</f>
        <v>4.8998E-2</v>
      </c>
      <c r="J13">
        <f>EXP(52.57-(6690.9/E13)-4.681*LN(E13))</f>
        <v>6.0694701902840125</v>
      </c>
    </row>
    <row r="14" spans="1:11" x14ac:dyDescent="0.35">
      <c r="B14" s="2" t="e">
        <f>(TAN((PI()/180)*G14)-TAN((PI()/180)*A14))/TAN((PI()/180)*A14)*H14</f>
        <v>#DIV/0!</v>
      </c>
      <c r="C14" s="2" t="e">
        <f>(K14-J14)/1013*B14*0.2095*I14*1000*(32/22.414)*10</f>
        <v>#DIV/0!</v>
      </c>
      <c r="E14">
        <f t="shared" si="0"/>
        <v>273</v>
      </c>
      <c r="G14">
        <f t="shared" si="1"/>
        <v>62.14</v>
      </c>
      <c r="H14">
        <f t="shared" si="2"/>
        <v>4.8989999999999999E-2</v>
      </c>
      <c r="I14">
        <f>(48.998-1.335*D14+2.755*10^(-2)*D14^2-3.22*10^(-4)*D14^3+1.598*10^(-6)*D14^4)*10^(-3)</f>
        <v>4.8998E-2</v>
      </c>
      <c r="J14">
        <f>EXP(52.57-(6690.9/E14)-4.681*LN(E14))</f>
        <v>6.0694701902840125</v>
      </c>
    </row>
    <row r="15" spans="1:11" x14ac:dyDescent="0.35">
      <c r="B15" s="2" t="e">
        <f>(TAN((PI()/180)*G15)-TAN((PI()/180)*A15))/TAN((PI()/180)*A15)*H15</f>
        <v>#DIV/0!</v>
      </c>
      <c r="C15" s="2" t="e">
        <f>(K15-J15)/1013*B15*0.2095*I15*1000*(32/22.414)*10</f>
        <v>#DIV/0!</v>
      </c>
      <c r="E15">
        <f t="shared" si="0"/>
        <v>273</v>
      </c>
      <c r="G15">
        <f t="shared" si="1"/>
        <v>62.14</v>
      </c>
      <c r="H15">
        <f t="shared" si="2"/>
        <v>4.8989999999999999E-2</v>
      </c>
      <c r="I15">
        <f>(48.998-1.335*D15+2.755*10^(-2)*D15^2-3.22*10^(-4)*D15^3+1.598*10^(-6)*D15^4)*10^(-3)</f>
        <v>4.8998E-2</v>
      </c>
      <c r="J15">
        <f>EXP(52.57-(6690.9/E15)-4.681*LN(E15))</f>
        <v>6.0694701902840125</v>
      </c>
    </row>
    <row r="16" spans="1:11" x14ac:dyDescent="0.35">
      <c r="B16" s="2" t="e">
        <f>(TAN((PI()/180)*G16)-TAN((PI()/180)*A16))/TAN((PI()/180)*A16)*H16</f>
        <v>#DIV/0!</v>
      </c>
      <c r="C16" s="2" t="e">
        <f>(K16-J16)/1013*B16*0.2095*I16*1000*(32/22.414)*10</f>
        <v>#DIV/0!</v>
      </c>
      <c r="E16">
        <f t="shared" si="0"/>
        <v>273</v>
      </c>
      <c r="G16">
        <f t="shared" si="1"/>
        <v>62.14</v>
      </c>
      <c r="H16">
        <f t="shared" si="2"/>
        <v>4.8989999999999999E-2</v>
      </c>
      <c r="I16">
        <f>(48.998-1.335*D16+2.755*10^(-2)*D16^2-3.22*10^(-4)*D16^3+1.598*10^(-6)*D16^4)*10^(-3)</f>
        <v>4.8998E-2</v>
      </c>
      <c r="J16">
        <f>EXP(52.57-(6690.9/E16)-4.681*LN(E16))</f>
        <v>6.0694701902840125</v>
      </c>
    </row>
    <row r="17" spans="2:10" x14ac:dyDescent="0.35">
      <c r="B17" s="2" t="e">
        <f>(TAN((PI()/180)*G17)-TAN((PI()/180)*A17))/TAN((PI()/180)*A17)*H17</f>
        <v>#DIV/0!</v>
      </c>
      <c r="C17" s="2" t="e">
        <f>(K17-J17)/1013*B17*0.2095*I17*1000*(32/22.414)*10</f>
        <v>#DIV/0!</v>
      </c>
      <c r="E17">
        <f t="shared" si="0"/>
        <v>273</v>
      </c>
      <c r="G17">
        <f t="shared" si="1"/>
        <v>62.14</v>
      </c>
      <c r="H17">
        <f t="shared" si="2"/>
        <v>4.8989999999999999E-2</v>
      </c>
      <c r="I17">
        <f>(48.998-1.335*D17+2.755*10^(-2)*D17^2-3.22*10^(-4)*D17^3+1.598*10^(-6)*D17^4)*10^(-3)</f>
        <v>4.8998E-2</v>
      </c>
      <c r="J17">
        <f>EXP(52.57-(6690.9/E17)-4.681*LN(E17))</f>
        <v>6.0694701902840125</v>
      </c>
    </row>
    <row r="18" spans="2:10" x14ac:dyDescent="0.35">
      <c r="B18" s="2" t="e">
        <f>(TAN((PI()/180)*G18)-TAN((PI()/180)*A18))/TAN((PI()/180)*A18)*H18</f>
        <v>#DIV/0!</v>
      </c>
      <c r="C18" s="2" t="e">
        <f>(K18-J18)/1013*B18*0.2095*I18*1000*(32/22.414)*10</f>
        <v>#DIV/0!</v>
      </c>
      <c r="E18">
        <f t="shared" si="0"/>
        <v>273</v>
      </c>
      <c r="G18">
        <f t="shared" si="1"/>
        <v>62.14</v>
      </c>
      <c r="H18">
        <f t="shared" si="2"/>
        <v>4.8989999999999999E-2</v>
      </c>
      <c r="I18">
        <f>(48.998-1.335*D18+2.755*10^(-2)*D18^2-3.22*10^(-4)*D18^3+1.598*10^(-6)*D18^4)*10^(-3)</f>
        <v>4.8998E-2</v>
      </c>
      <c r="J18">
        <f>EXP(52.57-(6690.9/E18)-4.681*LN(E18))</f>
        <v>6.0694701902840125</v>
      </c>
    </row>
    <row r="19" spans="2:10" x14ac:dyDescent="0.35">
      <c r="B19" s="2" t="e">
        <f>(TAN((PI()/180)*G19)-TAN((PI()/180)*A19))/TAN((PI()/180)*A19)*H19</f>
        <v>#DIV/0!</v>
      </c>
      <c r="C19" s="2" t="e">
        <f>(K19-J19)/1013*B19*0.2095*I19*1000*(32/22.414)*10</f>
        <v>#DIV/0!</v>
      </c>
      <c r="E19">
        <f t="shared" si="0"/>
        <v>273</v>
      </c>
      <c r="G19">
        <f t="shared" si="1"/>
        <v>62.14</v>
      </c>
      <c r="H19">
        <f t="shared" si="2"/>
        <v>4.8989999999999999E-2</v>
      </c>
      <c r="I19">
        <f>(48.998-1.335*D19+2.755*10^(-2)*D19^2-3.22*10^(-4)*D19^3+1.598*10^(-6)*D19^4)*10^(-3)</f>
        <v>4.8998E-2</v>
      </c>
      <c r="J19">
        <f>EXP(52.57-(6690.9/E19)-4.681*LN(E19))</f>
        <v>6.0694701902840125</v>
      </c>
    </row>
    <row r="20" spans="2:10" x14ac:dyDescent="0.35">
      <c r="B20" s="2" t="e">
        <f>(TAN((PI()/180)*G20)-TAN((PI()/180)*A20))/TAN((PI()/180)*A20)*H20</f>
        <v>#DIV/0!</v>
      </c>
      <c r="C20" s="2" t="e">
        <f>(K20-J20)/1013*B20*0.2095*I20*1000*(32/22.414)*10</f>
        <v>#DIV/0!</v>
      </c>
      <c r="E20">
        <f t="shared" si="0"/>
        <v>273</v>
      </c>
      <c r="G20">
        <f t="shared" si="1"/>
        <v>62.14</v>
      </c>
      <c r="H20">
        <f t="shared" si="2"/>
        <v>4.8989999999999999E-2</v>
      </c>
      <c r="I20">
        <f>(48.998-1.335*D20+2.755*10^(-2)*D20^2-3.22*10^(-4)*D20^3+1.598*10^(-6)*D20^4)*10^(-3)</f>
        <v>4.8998E-2</v>
      </c>
      <c r="J20">
        <f>EXP(52.57-(6690.9/E20)-4.681*LN(E20))</f>
        <v>6.0694701902840125</v>
      </c>
    </row>
    <row r="21" spans="2:10" x14ac:dyDescent="0.35">
      <c r="B21" s="2" t="e">
        <f>(TAN((PI()/180)*G21)-TAN((PI()/180)*A21))/TAN((PI()/180)*A21)*H21</f>
        <v>#DIV/0!</v>
      </c>
      <c r="C21" s="2" t="e">
        <f>(K21-J21)/1013*B21*0.2095*I21*1000*(32/22.414)*10</f>
        <v>#DIV/0!</v>
      </c>
      <c r="E21">
        <f t="shared" si="0"/>
        <v>273</v>
      </c>
      <c r="G21">
        <f t="shared" si="1"/>
        <v>62.14</v>
      </c>
      <c r="H21">
        <f t="shared" si="2"/>
        <v>4.8989999999999999E-2</v>
      </c>
      <c r="I21">
        <f>(48.998-1.335*D21+2.755*10^(-2)*D21^2-3.22*10^(-4)*D21^3+1.598*10^(-6)*D21^4)*10^(-3)</f>
        <v>4.8998E-2</v>
      </c>
      <c r="J21">
        <f>EXP(52.57-(6690.9/E21)-4.681*LN(E21))</f>
        <v>6.0694701902840125</v>
      </c>
    </row>
    <row r="22" spans="2:10" x14ac:dyDescent="0.35">
      <c r="B22" s="2" t="e">
        <f>(TAN((PI()/180)*G22)-TAN((PI()/180)*A22))/TAN((PI()/180)*A22)*H22</f>
        <v>#DIV/0!</v>
      </c>
      <c r="C22" s="2" t="e">
        <f>(K22-J22)/1013*B22*0.2095*I22*1000*(32/22.414)*10</f>
        <v>#DIV/0!</v>
      </c>
      <c r="E22">
        <f t="shared" si="0"/>
        <v>273</v>
      </c>
      <c r="G22">
        <f t="shared" si="1"/>
        <v>62.14</v>
      </c>
      <c r="H22">
        <f t="shared" si="2"/>
        <v>4.8989999999999999E-2</v>
      </c>
      <c r="I22">
        <f>(48.998-1.335*D22+2.755*10^(-2)*D22^2-3.22*10^(-4)*D22^3+1.598*10^(-6)*D22^4)*10^(-3)</f>
        <v>4.8998E-2</v>
      </c>
      <c r="J22">
        <f>EXP(52.57-(6690.9/E22)-4.681*LN(E22))</f>
        <v>6.0694701902840125</v>
      </c>
    </row>
    <row r="23" spans="2:10" x14ac:dyDescent="0.35">
      <c r="B23" s="2" t="e">
        <f>(TAN((PI()/180)*G23)-TAN((PI()/180)*A23))/TAN((PI()/180)*A23)*H23</f>
        <v>#DIV/0!</v>
      </c>
      <c r="C23" s="2" t="e">
        <f>(K23-J23)/1013*B23*0.2095*I23*1000*(32/22.414)*10</f>
        <v>#DIV/0!</v>
      </c>
      <c r="E23">
        <f t="shared" si="0"/>
        <v>273</v>
      </c>
      <c r="G23">
        <f t="shared" si="1"/>
        <v>62.14</v>
      </c>
      <c r="H23">
        <f t="shared" si="2"/>
        <v>4.8989999999999999E-2</v>
      </c>
      <c r="I23">
        <f>(48.998-1.335*D23+2.755*10^(-2)*D23^2-3.22*10^(-4)*D23^3+1.598*10^(-6)*D23^4)*10^(-3)</f>
        <v>4.8998E-2</v>
      </c>
      <c r="J23">
        <f>EXP(52.57-(6690.9/E23)-4.681*LN(E23))</f>
        <v>6.0694701902840125</v>
      </c>
    </row>
    <row r="24" spans="2:10" x14ac:dyDescent="0.35">
      <c r="B24" s="2" t="e">
        <f>(TAN((PI()/180)*G24)-TAN((PI()/180)*A24))/TAN((PI()/180)*A24)*H24</f>
        <v>#DIV/0!</v>
      </c>
      <c r="C24" s="2" t="e">
        <f>(K24-J24)/1013*B24*0.2095*I24*1000*(32/22.414)*10</f>
        <v>#DIV/0!</v>
      </c>
      <c r="E24">
        <f t="shared" si="0"/>
        <v>273</v>
      </c>
      <c r="G24">
        <f t="shared" si="1"/>
        <v>62.14</v>
      </c>
      <c r="H24">
        <f t="shared" si="2"/>
        <v>4.8989999999999999E-2</v>
      </c>
      <c r="I24">
        <f>(48.998-1.335*D24+2.755*10^(-2)*D24^2-3.22*10^(-4)*D24^3+1.598*10^(-6)*D24^4)*10^(-3)</f>
        <v>4.8998E-2</v>
      </c>
      <c r="J24">
        <f>EXP(52.57-(6690.9/E24)-4.681*LN(E24))</f>
        <v>6.0694701902840125</v>
      </c>
    </row>
    <row r="25" spans="2:10" x14ac:dyDescent="0.35">
      <c r="B25" s="2" t="e">
        <f>(TAN((PI()/180)*G25)-TAN((PI()/180)*A25))/TAN((PI()/180)*A25)*H25</f>
        <v>#DIV/0!</v>
      </c>
      <c r="C25" s="2" t="e">
        <f>(K25-J25)/1013*B25*0.2095*I25*1000*(32/22.414)*10</f>
        <v>#DIV/0!</v>
      </c>
      <c r="E25">
        <f t="shared" si="0"/>
        <v>273</v>
      </c>
      <c r="G25">
        <f t="shared" si="1"/>
        <v>62.14</v>
      </c>
      <c r="H25">
        <f t="shared" si="2"/>
        <v>4.8989999999999999E-2</v>
      </c>
      <c r="I25">
        <f>(48.998-1.335*D25+2.755*10^(-2)*D25^2-3.22*10^(-4)*D25^3+1.598*10^(-6)*D25^4)*10^(-3)</f>
        <v>4.8998E-2</v>
      </c>
      <c r="J25">
        <f>EXP(52.57-(6690.9/E25)-4.681*LN(E25))</f>
        <v>6.0694701902840125</v>
      </c>
    </row>
    <row r="26" spans="2:10" x14ac:dyDescent="0.35">
      <c r="B26" s="2" t="e">
        <f>(TAN((PI()/180)*G26)-TAN((PI()/180)*A26))/TAN((PI()/180)*A26)*H26</f>
        <v>#DIV/0!</v>
      </c>
      <c r="C26" s="2" t="e">
        <f>(K26-J26)/1013*B26*0.2095*I26*1000*(32/22.414)*10</f>
        <v>#DIV/0!</v>
      </c>
      <c r="E26">
        <f t="shared" si="0"/>
        <v>273</v>
      </c>
      <c r="G26">
        <f t="shared" si="1"/>
        <v>62.14</v>
      </c>
      <c r="H26">
        <f t="shared" si="2"/>
        <v>4.8989999999999999E-2</v>
      </c>
      <c r="I26">
        <f>(48.998-1.335*D26+2.755*10^(-2)*D26^2-3.22*10^(-4)*D26^3+1.598*10^(-6)*D26^4)*10^(-3)</f>
        <v>4.8998E-2</v>
      </c>
      <c r="J26">
        <f>EXP(52.57-(6690.9/E26)-4.681*LN(E26))</f>
        <v>6.0694701902840125</v>
      </c>
    </row>
    <row r="27" spans="2:10" x14ac:dyDescent="0.35">
      <c r="B27" s="2" t="e">
        <f>(TAN((PI()/180)*G27)-TAN((PI()/180)*A27))/TAN((PI()/180)*A27)*H27</f>
        <v>#DIV/0!</v>
      </c>
      <c r="C27" s="2" t="e">
        <f>(K27-J27)/1013*B27*0.2095*I27*1000*(32/22.414)*10</f>
        <v>#DIV/0!</v>
      </c>
      <c r="E27">
        <f t="shared" si="0"/>
        <v>273</v>
      </c>
      <c r="G27">
        <f t="shared" si="1"/>
        <v>62.14</v>
      </c>
      <c r="H27">
        <f t="shared" si="2"/>
        <v>4.8989999999999999E-2</v>
      </c>
      <c r="I27">
        <f>(48.998-1.335*D27+2.755*10^(-2)*D27^2-3.22*10^(-4)*D27^3+1.598*10^(-6)*D27^4)*10^(-3)</f>
        <v>4.8998E-2</v>
      </c>
      <c r="J27">
        <f>EXP(52.57-(6690.9/E27)-4.681*LN(E27))</f>
        <v>6.0694701902840125</v>
      </c>
    </row>
    <row r="28" spans="2:10" x14ac:dyDescent="0.35">
      <c r="B28" s="2" t="e">
        <f>(TAN((PI()/180)*G28)-TAN((PI()/180)*A28))/TAN((PI()/180)*A28)*H28</f>
        <v>#DIV/0!</v>
      </c>
      <c r="C28" s="2" t="e">
        <f>(K28-J28)/1013*B28*0.2095*I28*1000*(32/22.414)*10</f>
        <v>#DIV/0!</v>
      </c>
      <c r="E28">
        <f t="shared" si="0"/>
        <v>273</v>
      </c>
      <c r="G28">
        <f t="shared" si="1"/>
        <v>62.14</v>
      </c>
      <c r="H28">
        <f t="shared" si="2"/>
        <v>4.8989999999999999E-2</v>
      </c>
      <c r="I28">
        <f>(48.998-1.335*D28+2.755*10^(-2)*D28^2-3.22*10^(-4)*D28^3+1.598*10^(-6)*D28^4)*10^(-3)</f>
        <v>4.8998E-2</v>
      </c>
      <c r="J28">
        <f>EXP(52.57-(6690.9/E28)-4.681*LN(E28))</f>
        <v>6.0694701902840125</v>
      </c>
    </row>
    <row r="29" spans="2:10" x14ac:dyDescent="0.35">
      <c r="B29" s="2" t="e">
        <f>(TAN((PI()/180)*G29)-TAN((PI()/180)*A29))/TAN((PI()/180)*A29)*H29</f>
        <v>#DIV/0!</v>
      </c>
      <c r="C29" s="2" t="e">
        <f>(K29-J29)/1013*B29*0.2095*I29*1000*(32/22.414)*10</f>
        <v>#DIV/0!</v>
      </c>
      <c r="E29">
        <f t="shared" si="0"/>
        <v>273</v>
      </c>
      <c r="G29">
        <f t="shared" si="1"/>
        <v>62.14</v>
      </c>
      <c r="H29">
        <f t="shared" si="2"/>
        <v>4.8989999999999999E-2</v>
      </c>
      <c r="I29">
        <f>(48.998-1.335*D29+2.755*10^(-2)*D29^2-3.22*10^(-4)*D29^3+1.598*10^(-6)*D29^4)*10^(-3)</f>
        <v>4.8998E-2</v>
      </c>
      <c r="J29">
        <f>EXP(52.57-(6690.9/E29)-4.681*LN(E29))</f>
        <v>6.0694701902840125</v>
      </c>
    </row>
    <row r="30" spans="2:10" x14ac:dyDescent="0.35">
      <c r="B30" s="2" t="e">
        <f>(TAN((PI()/180)*G30)-TAN((PI()/180)*A30))/TAN((PI()/180)*A30)*H30</f>
        <v>#DIV/0!</v>
      </c>
      <c r="C30" s="2" t="e">
        <f>(K30-J30)/1013*B30*0.2095*I30*1000*(32/22.414)*10</f>
        <v>#DIV/0!</v>
      </c>
      <c r="E30">
        <f t="shared" si="0"/>
        <v>273</v>
      </c>
      <c r="G30">
        <f t="shared" si="1"/>
        <v>62.14</v>
      </c>
      <c r="H30">
        <f t="shared" si="2"/>
        <v>4.8989999999999999E-2</v>
      </c>
      <c r="I30">
        <f>(48.998-1.335*D30+2.755*10^(-2)*D30^2-3.22*10^(-4)*D30^3+1.598*10^(-6)*D30^4)*10^(-3)</f>
        <v>4.8998E-2</v>
      </c>
      <c r="J30">
        <f>EXP(52.57-(6690.9/E30)-4.681*LN(E30))</f>
        <v>6.0694701902840125</v>
      </c>
    </row>
    <row r="31" spans="2:10" x14ac:dyDescent="0.35">
      <c r="B31" s="2" t="e">
        <f>(TAN((PI()/180)*G31)-TAN((PI()/180)*A31))/TAN((PI()/180)*A31)*H31</f>
        <v>#DIV/0!</v>
      </c>
      <c r="C31" s="2" t="e">
        <f>(K31-J31)/1013*B31*0.2095*I31*1000*(32/22.414)*10</f>
        <v>#DIV/0!</v>
      </c>
      <c r="E31">
        <f t="shared" si="0"/>
        <v>273</v>
      </c>
      <c r="G31">
        <f t="shared" si="1"/>
        <v>62.14</v>
      </c>
      <c r="H31">
        <f t="shared" si="2"/>
        <v>4.8989999999999999E-2</v>
      </c>
      <c r="I31">
        <f>(48.998-1.335*D31+2.755*10^(-2)*D31^2-3.22*10^(-4)*D31^3+1.598*10^(-6)*D31^4)*10^(-3)</f>
        <v>4.8998E-2</v>
      </c>
      <c r="J31">
        <f>EXP(52.57-(6690.9/E31)-4.681*LN(E31))</f>
        <v>6.0694701902840125</v>
      </c>
    </row>
    <row r="32" spans="2:10" x14ac:dyDescent="0.35">
      <c r="B32" s="2" t="e">
        <f>(TAN((PI()/180)*G32)-TAN((PI()/180)*A32))/TAN((PI()/180)*A32)*H32</f>
        <v>#DIV/0!</v>
      </c>
      <c r="C32" s="2" t="e">
        <f>(K32-J32)/1013*B32*0.2095*I32*1000*(32/22.414)*10</f>
        <v>#DIV/0!</v>
      </c>
      <c r="E32">
        <f t="shared" si="0"/>
        <v>273</v>
      </c>
      <c r="G32">
        <f t="shared" si="1"/>
        <v>62.14</v>
      </c>
      <c r="H32">
        <f t="shared" si="2"/>
        <v>4.8989999999999999E-2</v>
      </c>
      <c r="I32">
        <f>(48.998-1.335*D32+2.755*10^(-2)*D32^2-3.22*10^(-4)*D32^3+1.598*10^(-6)*D32^4)*10^(-3)</f>
        <v>4.8998E-2</v>
      </c>
      <c r="J32">
        <f>EXP(52.57-(6690.9/E32)-4.681*LN(E32))</f>
        <v>6.0694701902840125</v>
      </c>
    </row>
    <row r="33" spans="2:10" x14ac:dyDescent="0.35">
      <c r="B33" s="2" t="e">
        <f>(TAN((PI()/180)*G33)-TAN((PI()/180)*A33))/TAN((PI()/180)*A33)*H33</f>
        <v>#DIV/0!</v>
      </c>
      <c r="C33" s="2" t="e">
        <f>(K33-J33)/1013*B33*0.2095*I33*1000*(32/22.414)*10</f>
        <v>#DIV/0!</v>
      </c>
      <c r="E33">
        <f t="shared" si="0"/>
        <v>273</v>
      </c>
      <c r="G33">
        <f t="shared" si="1"/>
        <v>62.14</v>
      </c>
      <c r="H33">
        <f t="shared" si="2"/>
        <v>4.8989999999999999E-2</v>
      </c>
      <c r="I33">
        <f>(48.998-1.335*D33+2.755*10^(-2)*D33^2-3.22*10^(-4)*D33^3+1.598*10^(-6)*D33^4)*10^(-3)</f>
        <v>4.8998E-2</v>
      </c>
      <c r="J33">
        <f>EXP(52.57-(6690.9/E33)-4.681*LN(E33))</f>
        <v>6.0694701902840125</v>
      </c>
    </row>
    <row r="34" spans="2:10" x14ac:dyDescent="0.35">
      <c r="B34" s="2" t="e">
        <f>(TAN((PI()/180)*G34)-TAN((PI()/180)*A34))/TAN((PI()/180)*A34)*H34</f>
        <v>#DIV/0!</v>
      </c>
      <c r="C34" s="2" t="e">
        <f>(K34-J34)/1013*B34*0.2095*I34*1000*(32/22.414)*10</f>
        <v>#DIV/0!</v>
      </c>
      <c r="E34">
        <f t="shared" si="0"/>
        <v>273</v>
      </c>
      <c r="G34">
        <f t="shared" si="1"/>
        <v>62.14</v>
      </c>
      <c r="H34">
        <f t="shared" si="2"/>
        <v>4.8989999999999999E-2</v>
      </c>
      <c r="I34">
        <f>(48.998-1.335*D34+2.755*10^(-2)*D34^2-3.22*10^(-4)*D34^3+1.598*10^(-6)*D34^4)*10^(-3)</f>
        <v>4.8998E-2</v>
      </c>
      <c r="J34">
        <f>EXP(52.57-(6690.9/E34)-4.681*LN(E34))</f>
        <v>6.0694701902840125</v>
      </c>
    </row>
    <row r="35" spans="2:10" x14ac:dyDescent="0.35">
      <c r="B35" s="2" t="e">
        <f>(TAN((PI()/180)*G35)-TAN((PI()/180)*A35))/TAN((PI()/180)*A35)*H35</f>
        <v>#DIV/0!</v>
      </c>
      <c r="C35" s="2" t="e">
        <f>(K35-J35)/1013*B35*0.2095*I35*1000*(32/22.414)*10</f>
        <v>#DIV/0!</v>
      </c>
      <c r="E35">
        <f t="shared" si="0"/>
        <v>273</v>
      </c>
      <c r="G35">
        <f t="shared" si="1"/>
        <v>62.14</v>
      </c>
      <c r="H35">
        <f t="shared" si="2"/>
        <v>4.8989999999999999E-2</v>
      </c>
      <c r="I35">
        <f>(48.998-1.335*D35+2.755*10^(-2)*D35^2-3.22*10^(-4)*D35^3+1.598*10^(-6)*D35^4)*10^(-3)</f>
        <v>4.8998E-2</v>
      </c>
      <c r="J35">
        <f>EXP(52.57-(6690.9/E35)-4.681*LN(E35))</f>
        <v>6.0694701902840125</v>
      </c>
    </row>
    <row r="36" spans="2:10" x14ac:dyDescent="0.35">
      <c r="B36" s="2" t="e">
        <f>(TAN((PI()/180)*G36)-TAN((PI()/180)*A36))/TAN((PI()/180)*A36)*H36</f>
        <v>#DIV/0!</v>
      </c>
      <c r="C36" s="2" t="e">
        <f>(K36-J36)/1013*B36*0.2095*I36*1000*(32/22.414)*10</f>
        <v>#DIV/0!</v>
      </c>
      <c r="E36">
        <f t="shared" si="0"/>
        <v>273</v>
      </c>
      <c r="G36">
        <f t="shared" si="1"/>
        <v>62.14</v>
      </c>
      <c r="H36">
        <f t="shared" si="2"/>
        <v>4.8989999999999999E-2</v>
      </c>
      <c r="I36">
        <f>(48.998-1.335*D36+2.755*10^(-2)*D36^2-3.22*10^(-4)*D36^3+1.598*10^(-6)*D36^4)*10^(-3)</f>
        <v>4.8998E-2</v>
      </c>
      <c r="J36">
        <f>EXP(52.57-(6690.9/E36)-4.681*LN(E36))</f>
        <v>6.0694701902840125</v>
      </c>
    </row>
    <row r="37" spans="2:10" x14ac:dyDescent="0.35">
      <c r="B37" s="2" t="e">
        <f>(TAN((PI()/180)*G37)-TAN((PI()/180)*A37))/TAN((PI()/180)*A37)*H37</f>
        <v>#DIV/0!</v>
      </c>
      <c r="C37" s="2" t="e">
        <f>(K37-J37)/1013*B37*0.2095*I37*1000*(32/22.414)*10</f>
        <v>#DIV/0!</v>
      </c>
      <c r="E37">
        <f t="shared" si="0"/>
        <v>273</v>
      </c>
      <c r="G37">
        <f t="shared" si="1"/>
        <v>62.14</v>
      </c>
      <c r="H37">
        <f t="shared" si="2"/>
        <v>4.8989999999999999E-2</v>
      </c>
      <c r="I37">
        <f>(48.998-1.335*D37+2.755*10^(-2)*D37^2-3.22*10^(-4)*D37^3+1.598*10^(-6)*D37^4)*10^(-3)</f>
        <v>4.8998E-2</v>
      </c>
      <c r="J37">
        <f>EXP(52.57-(6690.9/E37)-4.681*LN(E37))</f>
        <v>6.0694701902840125</v>
      </c>
    </row>
    <row r="38" spans="2:10" x14ac:dyDescent="0.35">
      <c r="B38" s="2" t="e">
        <f>(TAN((PI()/180)*G38)-TAN((PI()/180)*A38))/TAN((PI()/180)*A38)*H38</f>
        <v>#DIV/0!</v>
      </c>
      <c r="C38" s="2" t="e">
        <f>(K38-J38)/1013*B38*0.2095*I38*1000*(32/22.414)*10</f>
        <v>#DIV/0!</v>
      </c>
      <c r="E38">
        <f t="shared" si="0"/>
        <v>273</v>
      </c>
      <c r="G38">
        <f t="shared" si="1"/>
        <v>62.14</v>
      </c>
      <c r="H38">
        <f t="shared" si="2"/>
        <v>4.8989999999999999E-2</v>
      </c>
      <c r="I38">
        <f>(48.998-1.335*D38+2.755*10^(-2)*D38^2-3.22*10^(-4)*D38^3+1.598*10^(-6)*D38^4)*10^(-3)</f>
        <v>4.8998E-2</v>
      </c>
      <c r="J38">
        <f>EXP(52.57-(6690.9/E38)-4.681*LN(E38))</f>
        <v>6.0694701902840125</v>
      </c>
    </row>
    <row r="39" spans="2:10" x14ac:dyDescent="0.35">
      <c r="B39" s="2" t="e">
        <f>(TAN((PI()/180)*G39)-TAN((PI()/180)*A39))/TAN((PI()/180)*A39)*H39</f>
        <v>#DIV/0!</v>
      </c>
      <c r="C39" s="2" t="e">
        <f>(K39-J39)/1013*B39*0.2095*I39*1000*(32/22.414)*10</f>
        <v>#DIV/0!</v>
      </c>
      <c r="E39">
        <f t="shared" si="0"/>
        <v>273</v>
      </c>
      <c r="G39">
        <f t="shared" si="1"/>
        <v>62.14</v>
      </c>
      <c r="H39">
        <f t="shared" si="2"/>
        <v>4.8989999999999999E-2</v>
      </c>
      <c r="I39">
        <f>(48.998-1.335*D39+2.755*10^(-2)*D39^2-3.22*10^(-4)*D39^3+1.598*10^(-6)*D39^4)*10^(-3)</f>
        <v>4.8998E-2</v>
      </c>
      <c r="J39">
        <f>EXP(52.57-(6690.9/E39)-4.681*LN(E39))</f>
        <v>6.0694701902840125</v>
      </c>
    </row>
    <row r="40" spans="2:10" x14ac:dyDescent="0.35">
      <c r="B40" s="2" t="e">
        <f>(TAN((PI()/180)*G40)-TAN((PI()/180)*A40))/TAN((PI()/180)*A40)*H40</f>
        <v>#DIV/0!</v>
      </c>
      <c r="C40" s="2" t="e">
        <f>(K40-J40)/1013*B40*0.2095*I40*1000*(32/22.414)*10</f>
        <v>#DIV/0!</v>
      </c>
      <c r="E40">
        <f t="shared" si="0"/>
        <v>273</v>
      </c>
      <c r="G40">
        <f t="shared" si="1"/>
        <v>62.14</v>
      </c>
      <c r="H40">
        <f t="shared" si="2"/>
        <v>4.8989999999999999E-2</v>
      </c>
      <c r="I40">
        <f>(48.998-1.335*D40+2.755*10^(-2)*D40^2-3.22*10^(-4)*D40^3+1.598*10^(-6)*D40^4)*10^(-3)</f>
        <v>4.8998E-2</v>
      </c>
      <c r="J40">
        <f>EXP(52.57-(6690.9/E40)-4.681*LN(E40))</f>
        <v>6.0694701902840125</v>
      </c>
    </row>
    <row r="41" spans="2:10" x14ac:dyDescent="0.35">
      <c r="B41" s="2" t="e">
        <f>(TAN((PI()/180)*G41)-TAN((PI()/180)*A41))/TAN((PI()/180)*A41)*H41</f>
        <v>#DIV/0!</v>
      </c>
      <c r="C41" s="2" t="e">
        <f>(K41-J41)/1013*B41*0.2095*I41*1000*(32/22.414)*10</f>
        <v>#DIV/0!</v>
      </c>
      <c r="E41">
        <f t="shared" si="0"/>
        <v>273</v>
      </c>
      <c r="G41">
        <f t="shared" si="1"/>
        <v>62.14</v>
      </c>
      <c r="H41">
        <f t="shared" si="2"/>
        <v>4.8989999999999999E-2</v>
      </c>
      <c r="I41">
        <f>(48.998-1.335*D41+2.755*10^(-2)*D41^2-3.22*10^(-4)*D41^3+1.598*10^(-6)*D41^4)*10^(-3)</f>
        <v>4.8998E-2</v>
      </c>
      <c r="J41">
        <f>EXP(52.57-(6690.9/E41)-4.681*LN(E41))</f>
        <v>6.0694701902840125</v>
      </c>
    </row>
    <row r="42" spans="2:10" x14ac:dyDescent="0.35">
      <c r="B42" s="2" t="e">
        <f>(TAN((PI()/180)*G42)-TAN((PI()/180)*A42))/TAN((PI()/180)*A42)*H42</f>
        <v>#DIV/0!</v>
      </c>
      <c r="C42" s="2" t="e">
        <f>(K42-J42)/1013*B42*0.2095*I42*1000*(32/22.414)*10</f>
        <v>#DIV/0!</v>
      </c>
      <c r="E42">
        <f t="shared" si="0"/>
        <v>273</v>
      </c>
      <c r="G42">
        <f t="shared" si="1"/>
        <v>62.14</v>
      </c>
      <c r="H42">
        <f t="shared" si="2"/>
        <v>4.8989999999999999E-2</v>
      </c>
      <c r="I42">
        <f>(48.998-1.335*D42+2.755*10^(-2)*D42^2-3.22*10^(-4)*D42^3+1.598*10^(-6)*D42^4)*10^(-3)</f>
        <v>4.8998E-2</v>
      </c>
      <c r="J42">
        <f>EXP(52.57-(6690.9/E42)-4.681*LN(E42))</f>
        <v>6.0694701902840125</v>
      </c>
    </row>
    <row r="43" spans="2:10" x14ac:dyDescent="0.35">
      <c r="B43" s="2" t="e">
        <f>(TAN((PI()/180)*G43)-TAN((PI()/180)*A43))/TAN((PI()/180)*A43)*H43</f>
        <v>#DIV/0!</v>
      </c>
      <c r="C43" s="2" t="e">
        <f>(K43-J43)/1013*B43*0.2095*I43*1000*(32/22.414)*10</f>
        <v>#DIV/0!</v>
      </c>
      <c r="E43">
        <f t="shared" si="0"/>
        <v>273</v>
      </c>
      <c r="G43">
        <f t="shared" si="1"/>
        <v>62.14</v>
      </c>
      <c r="H43">
        <f t="shared" si="2"/>
        <v>4.8989999999999999E-2</v>
      </c>
      <c r="I43">
        <f>(48.998-1.335*D43+2.755*10^(-2)*D43^2-3.22*10^(-4)*D43^3+1.598*10^(-6)*D43^4)*10^(-3)</f>
        <v>4.8998E-2</v>
      </c>
      <c r="J43">
        <f>EXP(52.57-(6690.9/E43)-4.681*LN(E43))</f>
        <v>6.0694701902840125</v>
      </c>
    </row>
    <row r="44" spans="2:10" x14ac:dyDescent="0.35">
      <c r="B44" s="2" t="e">
        <f>(TAN((PI()/180)*G44)-TAN((PI()/180)*A44))/TAN((PI()/180)*A44)*H44</f>
        <v>#DIV/0!</v>
      </c>
      <c r="C44" s="2" t="e">
        <f>(K44-J44)/1013*B44*0.2095*I44*1000*(32/22.414)*10</f>
        <v>#DIV/0!</v>
      </c>
      <c r="E44">
        <f t="shared" si="0"/>
        <v>273</v>
      </c>
      <c r="G44">
        <f t="shared" si="1"/>
        <v>62.14</v>
      </c>
      <c r="H44">
        <f t="shared" si="2"/>
        <v>4.8989999999999999E-2</v>
      </c>
      <c r="I44">
        <f>(48.998-1.335*D44+2.755*10^(-2)*D44^2-3.22*10^(-4)*D44^3+1.598*10^(-6)*D44^4)*10^(-3)</f>
        <v>4.8998E-2</v>
      </c>
      <c r="J44">
        <f>EXP(52.57-(6690.9/E44)-4.681*LN(E44))</f>
        <v>6.0694701902840125</v>
      </c>
    </row>
    <row r="45" spans="2:10" x14ac:dyDescent="0.35">
      <c r="B45" s="2" t="e">
        <f>(TAN((PI()/180)*G45)-TAN((PI()/180)*A45))/TAN((PI()/180)*A45)*H45</f>
        <v>#DIV/0!</v>
      </c>
      <c r="C45" s="2" t="e">
        <f>(K45-J45)/1013*B45*0.2095*I45*1000*(32/22.414)*10</f>
        <v>#DIV/0!</v>
      </c>
      <c r="E45">
        <f t="shared" si="0"/>
        <v>273</v>
      </c>
      <c r="G45">
        <f t="shared" si="1"/>
        <v>62.14</v>
      </c>
      <c r="H45">
        <f t="shared" si="2"/>
        <v>4.8989999999999999E-2</v>
      </c>
      <c r="I45">
        <f>(48.998-1.335*D45+2.755*10^(-2)*D45^2-3.22*10^(-4)*D45^3+1.598*10^(-6)*D45^4)*10^(-3)</f>
        <v>4.8998E-2</v>
      </c>
      <c r="J45">
        <f>EXP(52.57-(6690.9/E45)-4.681*LN(E45))</f>
        <v>6.0694701902840125</v>
      </c>
    </row>
    <row r="46" spans="2:10" x14ac:dyDescent="0.35">
      <c r="B46" s="2" t="e">
        <f>(TAN((PI()/180)*G46)-TAN((PI()/180)*A46))/TAN((PI()/180)*A46)*H46</f>
        <v>#DIV/0!</v>
      </c>
      <c r="C46" s="2" t="e">
        <f>(K46-J46)/1013*B46*0.2095*I46*1000*(32/22.414)*10</f>
        <v>#DIV/0!</v>
      </c>
      <c r="E46">
        <f t="shared" si="0"/>
        <v>273</v>
      </c>
      <c r="G46">
        <f t="shared" si="1"/>
        <v>62.14</v>
      </c>
      <c r="H46">
        <f t="shared" si="2"/>
        <v>4.8989999999999999E-2</v>
      </c>
      <c r="I46">
        <f>(48.998-1.335*D46+2.755*10^(-2)*D46^2-3.22*10^(-4)*D46^3+1.598*10^(-6)*D46^4)*10^(-3)</f>
        <v>4.8998E-2</v>
      </c>
      <c r="J46">
        <f>EXP(52.57-(6690.9/E46)-4.681*LN(E46))</f>
        <v>6.0694701902840125</v>
      </c>
    </row>
    <row r="47" spans="2:10" x14ac:dyDescent="0.35">
      <c r="B47" s="2" t="e">
        <f>(TAN((PI()/180)*G47)-TAN((PI()/180)*A47))/TAN((PI()/180)*A47)*H47</f>
        <v>#DIV/0!</v>
      </c>
      <c r="C47" s="2" t="e">
        <f>(K47-J47)/1013*B47*0.2095*I47*1000*(32/22.414)*10</f>
        <v>#DIV/0!</v>
      </c>
      <c r="E47">
        <f t="shared" si="0"/>
        <v>273</v>
      </c>
      <c r="G47">
        <f t="shared" si="1"/>
        <v>62.14</v>
      </c>
      <c r="H47">
        <f t="shared" si="2"/>
        <v>4.8989999999999999E-2</v>
      </c>
      <c r="I47">
        <f>(48.998-1.335*D47+2.755*10^(-2)*D47^2-3.22*10^(-4)*D47^3+1.598*10^(-6)*D47^4)*10^(-3)</f>
        <v>4.8998E-2</v>
      </c>
      <c r="J47">
        <f>EXP(52.57-(6690.9/E47)-4.681*LN(E47))</f>
        <v>6.0694701902840125</v>
      </c>
    </row>
    <row r="48" spans="2:10" x14ac:dyDescent="0.35">
      <c r="B48" s="2" t="e">
        <f>(TAN((PI()/180)*G48)-TAN((PI()/180)*A48))/TAN((PI()/180)*A48)*H48</f>
        <v>#DIV/0!</v>
      </c>
      <c r="C48" s="2" t="e">
        <f>(K48-J48)/1013*B48*0.2095*I48*1000*(32/22.414)*10</f>
        <v>#DIV/0!</v>
      </c>
      <c r="E48">
        <f t="shared" si="0"/>
        <v>273</v>
      </c>
      <c r="G48">
        <f t="shared" si="1"/>
        <v>62.14</v>
      </c>
      <c r="H48">
        <f t="shared" si="2"/>
        <v>4.8989999999999999E-2</v>
      </c>
      <c r="I48">
        <f>(48.998-1.335*D48+2.755*10^(-2)*D48^2-3.22*10^(-4)*D48^3+1.598*10^(-6)*D48^4)*10^(-3)</f>
        <v>4.8998E-2</v>
      </c>
      <c r="J48">
        <f>EXP(52.57-(6690.9/E48)-4.681*LN(E48))</f>
        <v>6.0694701902840125</v>
      </c>
    </row>
    <row r="49" spans="2:10" x14ac:dyDescent="0.35">
      <c r="B49" s="2" t="e">
        <f>(TAN((PI()/180)*G49)-TAN((PI()/180)*A49))/TAN((PI()/180)*A49)*H49</f>
        <v>#DIV/0!</v>
      </c>
      <c r="C49" s="2" t="e">
        <f>(K49-J49)/1013*B49*0.2095*I49*1000*(32/22.414)*10</f>
        <v>#DIV/0!</v>
      </c>
      <c r="E49">
        <f t="shared" si="0"/>
        <v>273</v>
      </c>
      <c r="G49">
        <f t="shared" si="1"/>
        <v>62.14</v>
      </c>
      <c r="H49">
        <f t="shared" si="2"/>
        <v>4.8989999999999999E-2</v>
      </c>
      <c r="I49">
        <f>(48.998-1.335*D49+2.755*10^(-2)*D49^2-3.22*10^(-4)*D49^3+1.598*10^(-6)*D49^4)*10^(-3)</f>
        <v>4.8998E-2</v>
      </c>
      <c r="J49">
        <f>EXP(52.57-(6690.9/E49)-4.681*LN(E49))</f>
        <v>6.0694701902840125</v>
      </c>
    </row>
    <row r="50" spans="2:10" x14ac:dyDescent="0.35">
      <c r="B50" s="2" t="e">
        <f>(TAN((PI()/180)*G50)-TAN((PI()/180)*A50))/TAN((PI()/180)*A50)*H50</f>
        <v>#DIV/0!</v>
      </c>
      <c r="C50" s="2" t="e">
        <f>(K50-J50)/1013*B50*0.2095*I50*1000*(32/22.414)*10</f>
        <v>#DIV/0!</v>
      </c>
      <c r="E50">
        <f t="shared" si="0"/>
        <v>273</v>
      </c>
      <c r="G50">
        <f t="shared" si="1"/>
        <v>62.14</v>
      </c>
      <c r="H50">
        <f t="shared" si="2"/>
        <v>4.8989999999999999E-2</v>
      </c>
      <c r="I50">
        <f>(48.998-1.335*D50+2.755*10^(-2)*D50^2-3.22*10^(-4)*D50^3+1.598*10^(-6)*D50^4)*10^(-3)</f>
        <v>4.8998E-2</v>
      </c>
      <c r="J50">
        <f>EXP(52.57-(6690.9/E50)-4.681*LN(E50))</f>
        <v>6.0694701902840125</v>
      </c>
    </row>
    <row r="51" spans="2:10" x14ac:dyDescent="0.35">
      <c r="B51" s="2" t="e">
        <f>(TAN((PI()/180)*G51)-TAN((PI()/180)*A51))/TAN((PI()/180)*A51)*H51</f>
        <v>#DIV/0!</v>
      </c>
      <c r="C51" s="2" t="e">
        <f>(K51-J51)/1013*B51*0.2095*I51*1000*(32/22.414)*10</f>
        <v>#DIV/0!</v>
      </c>
      <c r="E51">
        <f t="shared" si="0"/>
        <v>273</v>
      </c>
      <c r="G51">
        <f t="shared" si="1"/>
        <v>62.14</v>
      </c>
      <c r="H51">
        <f t="shared" si="2"/>
        <v>4.8989999999999999E-2</v>
      </c>
      <c r="I51">
        <f>(48.998-1.335*D51+2.755*10^(-2)*D51^2-3.22*10^(-4)*D51^3+1.598*10^(-6)*D51^4)*10^(-3)</f>
        <v>4.8998E-2</v>
      </c>
      <c r="J51">
        <f>EXP(52.57-(6690.9/E51)-4.681*LN(E51))</f>
        <v>6.0694701902840125</v>
      </c>
    </row>
    <row r="52" spans="2:10" x14ac:dyDescent="0.35">
      <c r="B52" s="2" t="e">
        <f>(TAN((PI()/180)*G52)-TAN((PI()/180)*A52))/TAN((PI()/180)*A52)*H52</f>
        <v>#DIV/0!</v>
      </c>
      <c r="C52" s="2" t="e">
        <f>(K52-J52)/1013*B52*0.2095*I52*1000*(32/22.414)*10</f>
        <v>#DIV/0!</v>
      </c>
      <c r="E52">
        <f t="shared" si="0"/>
        <v>273</v>
      </c>
      <c r="G52">
        <f t="shared" si="1"/>
        <v>62.14</v>
      </c>
      <c r="H52">
        <f t="shared" si="2"/>
        <v>4.8989999999999999E-2</v>
      </c>
      <c r="I52">
        <f>(48.998-1.335*D52+2.755*10^(-2)*D52^2-3.22*10^(-4)*D52^3+1.598*10^(-6)*D52^4)*10^(-3)</f>
        <v>4.8998E-2</v>
      </c>
      <c r="J52">
        <f>EXP(52.57-(6690.9/E52)-4.681*LN(E52))</f>
        <v>6.0694701902840125</v>
      </c>
    </row>
    <row r="53" spans="2:10" x14ac:dyDescent="0.35">
      <c r="B53" s="2" t="e">
        <f>(TAN((PI()/180)*G53)-TAN((PI()/180)*A53))/TAN((PI()/180)*A53)*H53</f>
        <v>#DIV/0!</v>
      </c>
      <c r="C53" s="2" t="e">
        <f>(K53-J53)/1013*B53*0.2095*I53*1000*(32/22.414)*10</f>
        <v>#DIV/0!</v>
      </c>
      <c r="E53">
        <f t="shared" si="0"/>
        <v>273</v>
      </c>
      <c r="G53">
        <f t="shared" si="1"/>
        <v>62.14</v>
      </c>
      <c r="H53">
        <f t="shared" si="2"/>
        <v>4.8989999999999999E-2</v>
      </c>
      <c r="I53">
        <f>(48.998-1.335*D53+2.755*10^(-2)*D53^2-3.22*10^(-4)*D53^3+1.598*10^(-6)*D53^4)*10^(-3)</f>
        <v>4.8998E-2</v>
      </c>
      <c r="J53">
        <f>EXP(52.57-(6690.9/E53)-4.681*LN(E53))</f>
        <v>6.0694701902840125</v>
      </c>
    </row>
    <row r="54" spans="2:10" x14ac:dyDescent="0.35">
      <c r="B54" s="2" t="e">
        <f>(TAN((PI()/180)*G54)-TAN((PI()/180)*A54))/TAN((PI()/180)*A54)*H54</f>
        <v>#DIV/0!</v>
      </c>
      <c r="C54" s="2" t="e">
        <f>(K54-J54)/1013*B54*0.2095*I54*1000*(32/22.414)*10</f>
        <v>#DIV/0!</v>
      </c>
      <c r="E54">
        <f t="shared" si="0"/>
        <v>273</v>
      </c>
      <c r="G54">
        <f t="shared" si="1"/>
        <v>62.14</v>
      </c>
      <c r="H54">
        <f t="shared" si="2"/>
        <v>4.8989999999999999E-2</v>
      </c>
      <c r="I54">
        <f>(48.998-1.335*D54+2.755*10^(-2)*D54^2-3.22*10^(-4)*D54^3+1.598*10^(-6)*D54^4)*10^(-3)</f>
        <v>4.8998E-2</v>
      </c>
      <c r="J54">
        <f>EXP(52.57-(6690.9/E54)-4.681*LN(E54))</f>
        <v>6.0694701902840125</v>
      </c>
    </row>
    <row r="55" spans="2:10" x14ac:dyDescent="0.35">
      <c r="B55" s="2" t="e">
        <f>(TAN((PI()/180)*G55)-TAN((PI()/180)*A55))/TAN((PI()/180)*A55)*H55</f>
        <v>#DIV/0!</v>
      </c>
      <c r="C55" s="2" t="e">
        <f>(K55-J55)/1013*B55*0.2095*I55*1000*(32/22.414)*10</f>
        <v>#DIV/0!</v>
      </c>
      <c r="E55">
        <f t="shared" si="0"/>
        <v>273</v>
      </c>
      <c r="G55">
        <f t="shared" si="1"/>
        <v>62.14</v>
      </c>
      <c r="H55">
        <f t="shared" si="2"/>
        <v>4.8989999999999999E-2</v>
      </c>
      <c r="I55">
        <f>(48.998-1.335*D55+2.755*10^(-2)*D55^2-3.22*10^(-4)*D55^3+1.598*10^(-6)*D55^4)*10^(-3)</f>
        <v>4.8998E-2</v>
      </c>
      <c r="J55">
        <f>EXP(52.57-(6690.9/E55)-4.681*LN(E55))</f>
        <v>6.0694701902840125</v>
      </c>
    </row>
    <row r="56" spans="2:10" x14ac:dyDescent="0.35">
      <c r="B56" s="2" t="e">
        <f>(TAN((PI()/180)*G56)-TAN((PI()/180)*A56))/TAN((PI()/180)*A56)*H56</f>
        <v>#DIV/0!</v>
      </c>
      <c r="C56" s="2" t="e">
        <f>(K56-J56)/1013*B56*0.2095*I56*1000*(32/22.414)*10</f>
        <v>#DIV/0!</v>
      </c>
      <c r="E56">
        <f t="shared" si="0"/>
        <v>273</v>
      </c>
      <c r="G56">
        <f t="shared" si="1"/>
        <v>62.14</v>
      </c>
      <c r="H56">
        <f t="shared" si="2"/>
        <v>4.8989999999999999E-2</v>
      </c>
      <c r="I56">
        <f>(48.998-1.335*D56+2.755*10^(-2)*D56^2-3.22*10^(-4)*D56^3+1.598*10^(-6)*D56^4)*10^(-3)</f>
        <v>4.8998E-2</v>
      </c>
      <c r="J56">
        <f>EXP(52.57-(6690.9/E56)-4.681*LN(E56))</f>
        <v>6.0694701902840125</v>
      </c>
    </row>
    <row r="57" spans="2:10" x14ac:dyDescent="0.35">
      <c r="B57" s="2" t="e">
        <f>(TAN((PI()/180)*G57)-TAN((PI()/180)*A57))/TAN((PI()/180)*A57)*H57</f>
        <v>#DIV/0!</v>
      </c>
      <c r="C57" s="2" t="e">
        <f>(K57-J57)/1013*B57*0.2095*I57*1000*(32/22.414)*10</f>
        <v>#DIV/0!</v>
      </c>
      <c r="E57">
        <f t="shared" si="0"/>
        <v>273</v>
      </c>
      <c r="G57">
        <f t="shared" si="1"/>
        <v>62.14</v>
      </c>
      <c r="H57">
        <f t="shared" si="2"/>
        <v>4.8989999999999999E-2</v>
      </c>
      <c r="I57">
        <f>(48.998-1.335*D57+2.755*10^(-2)*D57^2-3.22*10^(-4)*D57^3+1.598*10^(-6)*D57^4)*10^(-3)</f>
        <v>4.8998E-2</v>
      </c>
      <c r="J57">
        <f>EXP(52.57-(6690.9/E57)-4.681*LN(E57))</f>
        <v>6.0694701902840125</v>
      </c>
    </row>
    <row r="58" spans="2:10" x14ac:dyDescent="0.35">
      <c r="B58" s="2" t="e">
        <f>(TAN((PI()/180)*G58)-TAN((PI()/180)*A58))/TAN((PI()/180)*A58)*H58</f>
        <v>#DIV/0!</v>
      </c>
      <c r="C58" s="2" t="e">
        <f>(K58-J58)/1013*B58*0.2095*I58*1000*(32/22.414)*10</f>
        <v>#DIV/0!</v>
      </c>
      <c r="E58">
        <f t="shared" si="0"/>
        <v>273</v>
      </c>
      <c r="G58">
        <f t="shared" si="1"/>
        <v>62.14</v>
      </c>
      <c r="H58">
        <f t="shared" si="2"/>
        <v>4.8989999999999999E-2</v>
      </c>
      <c r="I58">
        <f>(48.998-1.335*D58+2.755*10^(-2)*D58^2-3.22*10^(-4)*D58^3+1.598*10^(-6)*D58^4)*10^(-3)</f>
        <v>4.8998E-2</v>
      </c>
      <c r="J58">
        <f>EXP(52.57-(6690.9/E58)-4.681*LN(E58))</f>
        <v>6.0694701902840125</v>
      </c>
    </row>
    <row r="59" spans="2:10" x14ac:dyDescent="0.35">
      <c r="B59" s="2" t="e">
        <f>(TAN((PI()/180)*G59)-TAN((PI()/180)*A59))/TAN((PI()/180)*A59)*H59</f>
        <v>#DIV/0!</v>
      </c>
      <c r="C59" s="2" t="e">
        <f>(K59-J59)/1013*B59*0.2095*I59*1000*(32/22.414)*10</f>
        <v>#DIV/0!</v>
      </c>
      <c r="E59">
        <f t="shared" si="0"/>
        <v>273</v>
      </c>
      <c r="G59">
        <f t="shared" si="1"/>
        <v>62.14</v>
      </c>
      <c r="H59">
        <f t="shared" si="2"/>
        <v>4.8989999999999999E-2</v>
      </c>
      <c r="I59">
        <f>(48.998-1.335*D59+2.755*10^(-2)*D59^2-3.22*10^(-4)*D59^3+1.598*10^(-6)*D59^4)*10^(-3)</f>
        <v>4.8998E-2</v>
      </c>
      <c r="J59">
        <f>EXP(52.57-(6690.9/E59)-4.681*LN(E59))</f>
        <v>6.0694701902840125</v>
      </c>
    </row>
    <row r="60" spans="2:10" x14ac:dyDescent="0.35">
      <c r="B60" s="2" t="e">
        <f>(TAN((PI()/180)*G60)-TAN((PI()/180)*A60))/TAN((PI()/180)*A60)*H60</f>
        <v>#DIV/0!</v>
      </c>
      <c r="C60" s="2" t="e">
        <f>(K60-J60)/1013*B60*0.2095*I60*1000*(32/22.414)*10</f>
        <v>#DIV/0!</v>
      </c>
      <c r="E60">
        <f t="shared" si="0"/>
        <v>273</v>
      </c>
      <c r="G60">
        <f t="shared" si="1"/>
        <v>62.14</v>
      </c>
      <c r="H60">
        <f t="shared" si="2"/>
        <v>4.8989999999999999E-2</v>
      </c>
      <c r="I60">
        <f>(48.998-1.335*D60+2.755*10^(-2)*D60^2-3.22*10^(-4)*D60^3+1.598*10^(-6)*D60^4)*10^(-3)</f>
        <v>4.8998E-2</v>
      </c>
      <c r="J60">
        <f>EXP(52.57-(6690.9/E60)-4.681*LN(E60))</f>
        <v>6.0694701902840125</v>
      </c>
    </row>
    <row r="61" spans="2:10" x14ac:dyDescent="0.35">
      <c r="B61" s="2" t="e">
        <f>(TAN((PI()/180)*G61)-TAN((PI()/180)*A61))/TAN((PI()/180)*A61)*H61</f>
        <v>#DIV/0!</v>
      </c>
      <c r="C61" s="2" t="e">
        <f>(K61-J61)/1013*B61*0.2095*I61*1000*(32/22.414)*10</f>
        <v>#DIV/0!</v>
      </c>
      <c r="E61">
        <f t="shared" si="0"/>
        <v>273</v>
      </c>
      <c r="G61">
        <f t="shared" si="1"/>
        <v>62.14</v>
      </c>
      <c r="H61">
        <f t="shared" si="2"/>
        <v>4.8989999999999999E-2</v>
      </c>
      <c r="I61">
        <f>(48.998-1.335*D61+2.755*10^(-2)*D61^2-3.22*10^(-4)*D61^3+1.598*10^(-6)*D61^4)*10^(-3)</f>
        <v>4.8998E-2</v>
      </c>
      <c r="J61">
        <f>EXP(52.57-(6690.9/E61)-4.681*LN(E61))</f>
        <v>6.0694701902840125</v>
      </c>
    </row>
    <row r="62" spans="2:10" x14ac:dyDescent="0.35">
      <c r="B62" s="2" t="e">
        <f>(TAN((PI()/180)*G62)-TAN((PI()/180)*A62))/TAN((PI()/180)*A62)*H62</f>
        <v>#DIV/0!</v>
      </c>
      <c r="C62" s="2" t="e">
        <f>(K62-J62)/1013*B62*0.2095*I62*1000*(32/22.414)*10</f>
        <v>#DIV/0!</v>
      </c>
      <c r="E62">
        <f t="shared" si="0"/>
        <v>273</v>
      </c>
      <c r="G62">
        <f t="shared" si="1"/>
        <v>62.14</v>
      </c>
      <c r="H62">
        <f t="shared" si="2"/>
        <v>4.8989999999999999E-2</v>
      </c>
      <c r="I62">
        <f>(48.998-1.335*D62+2.755*10^(-2)*D62^2-3.22*10^(-4)*D62^3+1.598*10^(-6)*D62^4)*10^(-3)</f>
        <v>4.8998E-2</v>
      </c>
      <c r="J62">
        <f>EXP(52.57-(6690.9/E62)-4.681*LN(E62))</f>
        <v>6.0694701902840125</v>
      </c>
    </row>
    <row r="63" spans="2:10" x14ac:dyDescent="0.35">
      <c r="B63" s="2" t="e">
        <f>(TAN((PI()/180)*G63)-TAN((PI()/180)*A63))/TAN((PI()/180)*A63)*H63</f>
        <v>#DIV/0!</v>
      </c>
      <c r="C63" s="2" t="e">
        <f>(K63-J63)/1013*B63*0.2095*I63*1000*(32/22.414)*10</f>
        <v>#DIV/0!</v>
      </c>
      <c r="E63">
        <f t="shared" si="0"/>
        <v>273</v>
      </c>
      <c r="G63">
        <f t="shared" si="1"/>
        <v>62.14</v>
      </c>
      <c r="H63">
        <f t="shared" si="2"/>
        <v>4.8989999999999999E-2</v>
      </c>
      <c r="I63">
        <f>(48.998-1.335*D63+2.755*10^(-2)*D63^2-3.22*10^(-4)*D63^3+1.598*10^(-6)*D63^4)*10^(-3)</f>
        <v>4.8998E-2</v>
      </c>
      <c r="J63">
        <f>EXP(52.57-(6690.9/E63)-4.681*LN(E63))</f>
        <v>6.0694701902840125</v>
      </c>
    </row>
    <row r="64" spans="2:10" x14ac:dyDescent="0.35">
      <c r="B64" s="2" t="e">
        <f>(TAN((PI()/180)*G64)-TAN((PI()/180)*A64))/TAN((PI()/180)*A64)*H64</f>
        <v>#DIV/0!</v>
      </c>
      <c r="C64" s="2" t="e">
        <f>(K64-J64)/1013*B64*0.2095*I64*1000*(32/22.414)*10</f>
        <v>#DIV/0!</v>
      </c>
      <c r="E64">
        <f t="shared" si="0"/>
        <v>273</v>
      </c>
      <c r="G64">
        <f t="shared" si="1"/>
        <v>62.14</v>
      </c>
      <c r="H64">
        <f t="shared" si="2"/>
        <v>4.8989999999999999E-2</v>
      </c>
      <c r="I64">
        <f>(48.998-1.335*D64+2.755*10^(-2)*D64^2-3.22*10^(-4)*D64^3+1.598*10^(-6)*D64^4)*10^(-3)</f>
        <v>4.8998E-2</v>
      </c>
      <c r="J64">
        <f>EXP(52.57-(6690.9/E64)-4.681*LN(E64))</f>
        <v>6.0694701902840125</v>
      </c>
    </row>
    <row r="65" spans="2:10" x14ac:dyDescent="0.35">
      <c r="B65" s="2" t="e">
        <f>(TAN((PI()/180)*G65)-TAN((PI()/180)*A65))/TAN((PI()/180)*A65)*H65</f>
        <v>#DIV/0!</v>
      </c>
      <c r="C65" s="2" t="e">
        <f>(K65-J65)/1013*B65*0.2095*I65*1000*(32/22.414)*10</f>
        <v>#DIV/0!</v>
      </c>
      <c r="E65">
        <f t="shared" si="0"/>
        <v>273</v>
      </c>
      <c r="G65">
        <f t="shared" si="1"/>
        <v>62.14</v>
      </c>
      <c r="H65">
        <f t="shared" si="2"/>
        <v>4.8989999999999999E-2</v>
      </c>
      <c r="I65">
        <f>(48.998-1.335*D65+2.755*10^(-2)*D65^2-3.22*10^(-4)*D65^3+1.598*10^(-6)*D65^4)*10^(-3)</f>
        <v>4.8998E-2</v>
      </c>
      <c r="J65">
        <f>EXP(52.57-(6690.9/E65)-4.681*LN(E65))</f>
        <v>6.0694701902840125</v>
      </c>
    </row>
    <row r="66" spans="2:10" x14ac:dyDescent="0.35">
      <c r="B66" s="2" t="e">
        <f>(TAN((PI()/180)*G66)-TAN((PI()/180)*A66))/TAN((PI()/180)*A66)*H66</f>
        <v>#DIV/0!</v>
      </c>
      <c r="C66" s="2" t="e">
        <f>(K66-J66)/1013*B66*0.2095*I66*1000*(32/22.414)*10</f>
        <v>#DIV/0!</v>
      </c>
      <c r="E66">
        <f t="shared" ref="E66:E129" si="3">273+D66</f>
        <v>273</v>
      </c>
      <c r="G66">
        <f t="shared" si="1"/>
        <v>62.14</v>
      </c>
      <c r="H66">
        <f t="shared" si="2"/>
        <v>4.8989999999999999E-2</v>
      </c>
      <c r="I66">
        <f>(48.998-1.335*D66+2.755*10^(-2)*D66^2-3.22*10^(-4)*D66^3+1.598*10^(-6)*D66^4)*10^(-3)</f>
        <v>4.8998E-2</v>
      </c>
      <c r="J66">
        <f>EXP(52.57-(6690.9/E66)-4.681*LN(E66))</f>
        <v>6.0694701902840125</v>
      </c>
    </row>
    <row r="67" spans="2:10" x14ac:dyDescent="0.35">
      <c r="B67" s="2" t="e">
        <f>(TAN((PI()/180)*G67)-TAN((PI()/180)*A67))/TAN((PI()/180)*A67)*H67</f>
        <v>#DIV/0!</v>
      </c>
      <c r="C67" s="2" t="e">
        <f>(K67-J67)/1013*B67*0.2095*I67*1000*(32/22.414)*10</f>
        <v>#DIV/0!</v>
      </c>
      <c r="E67">
        <f t="shared" si="3"/>
        <v>273</v>
      </c>
      <c r="G67">
        <f t="shared" ref="G67:G130" si="4">62.14-0.08915*D67</f>
        <v>62.14</v>
      </c>
      <c r="H67">
        <f t="shared" ref="H67:H130" si="5">0.04899+4.965*10^(-4)*D67</f>
        <v>4.8989999999999999E-2</v>
      </c>
      <c r="I67">
        <f>(48.998-1.335*D67+2.755*10^(-2)*D67^2-3.22*10^(-4)*D67^3+1.598*10^(-6)*D67^4)*10^(-3)</f>
        <v>4.8998E-2</v>
      </c>
      <c r="J67">
        <f>EXP(52.57-(6690.9/E67)-4.681*LN(E67))</f>
        <v>6.0694701902840125</v>
      </c>
    </row>
    <row r="68" spans="2:10" x14ac:dyDescent="0.35">
      <c r="B68" s="2" t="e">
        <f>(TAN((PI()/180)*G68)-TAN((PI()/180)*A68))/TAN((PI()/180)*A68)*H68</f>
        <v>#DIV/0!</v>
      </c>
      <c r="C68" s="2" t="e">
        <f>(K68-J68)/1013*B68*0.2095*I68*1000*(32/22.414)*10</f>
        <v>#DIV/0!</v>
      </c>
      <c r="E68">
        <f t="shared" si="3"/>
        <v>273</v>
      </c>
      <c r="G68">
        <f t="shared" si="4"/>
        <v>62.14</v>
      </c>
      <c r="H68">
        <f t="shared" si="5"/>
        <v>4.8989999999999999E-2</v>
      </c>
      <c r="I68">
        <f>(48.998-1.335*D68+2.755*10^(-2)*D68^2-3.22*10^(-4)*D68^3+1.598*10^(-6)*D68^4)*10^(-3)</f>
        <v>4.8998E-2</v>
      </c>
      <c r="J68">
        <f>EXP(52.57-(6690.9/E68)-4.681*LN(E68))</f>
        <v>6.0694701902840125</v>
      </c>
    </row>
    <row r="69" spans="2:10" x14ac:dyDescent="0.35">
      <c r="B69" s="2" t="e">
        <f>(TAN((PI()/180)*G69)-TAN((PI()/180)*A69))/TAN((PI()/180)*A69)*H69</f>
        <v>#DIV/0!</v>
      </c>
      <c r="C69" s="2" t="e">
        <f>(K69-J69)/1013*B69*0.2095*I69*1000*(32/22.414)*10</f>
        <v>#DIV/0!</v>
      </c>
      <c r="E69">
        <f t="shared" si="3"/>
        <v>273</v>
      </c>
      <c r="G69">
        <f t="shared" si="4"/>
        <v>62.14</v>
      </c>
      <c r="H69">
        <f t="shared" si="5"/>
        <v>4.8989999999999999E-2</v>
      </c>
      <c r="I69">
        <f>(48.998-1.335*D69+2.755*10^(-2)*D69^2-3.22*10^(-4)*D69^3+1.598*10^(-6)*D69^4)*10^(-3)</f>
        <v>4.8998E-2</v>
      </c>
      <c r="J69">
        <f>EXP(52.57-(6690.9/E69)-4.681*LN(E69))</f>
        <v>6.0694701902840125</v>
      </c>
    </row>
    <row r="70" spans="2:10" x14ac:dyDescent="0.35">
      <c r="B70" s="2" t="e">
        <f>(TAN((PI()/180)*G70)-TAN((PI()/180)*A70))/TAN((PI()/180)*A70)*H70</f>
        <v>#DIV/0!</v>
      </c>
      <c r="C70" s="2" t="e">
        <f>(K70-J70)/1013*B70*0.2095*I70*1000*(32/22.414)*10</f>
        <v>#DIV/0!</v>
      </c>
      <c r="E70">
        <f t="shared" si="3"/>
        <v>273</v>
      </c>
      <c r="G70">
        <f t="shared" si="4"/>
        <v>62.14</v>
      </c>
      <c r="H70">
        <f t="shared" si="5"/>
        <v>4.8989999999999999E-2</v>
      </c>
      <c r="I70">
        <f>(48.998-1.335*D70+2.755*10^(-2)*D70^2-3.22*10^(-4)*D70^3+1.598*10^(-6)*D70^4)*10^(-3)</f>
        <v>4.8998E-2</v>
      </c>
      <c r="J70">
        <f>EXP(52.57-(6690.9/E70)-4.681*LN(E70))</f>
        <v>6.0694701902840125</v>
      </c>
    </row>
    <row r="71" spans="2:10" x14ac:dyDescent="0.35">
      <c r="B71" s="2" t="e">
        <f>(TAN((PI()/180)*G71)-TAN((PI()/180)*A71))/TAN((PI()/180)*A71)*H71</f>
        <v>#DIV/0!</v>
      </c>
      <c r="C71" s="2" t="e">
        <f>(K71-J71)/1013*B71*0.2095*I71*1000*(32/22.414)*10</f>
        <v>#DIV/0!</v>
      </c>
      <c r="E71">
        <f t="shared" si="3"/>
        <v>273</v>
      </c>
      <c r="G71">
        <f t="shared" si="4"/>
        <v>62.14</v>
      </c>
      <c r="H71">
        <f t="shared" si="5"/>
        <v>4.8989999999999999E-2</v>
      </c>
      <c r="I71">
        <f>(48.998-1.335*D71+2.755*10^(-2)*D71^2-3.22*10^(-4)*D71^3+1.598*10^(-6)*D71^4)*10^(-3)</f>
        <v>4.8998E-2</v>
      </c>
      <c r="J71">
        <f>EXP(52.57-(6690.9/E71)-4.681*LN(E71))</f>
        <v>6.0694701902840125</v>
      </c>
    </row>
    <row r="72" spans="2:10" x14ac:dyDescent="0.35">
      <c r="B72" s="2" t="e">
        <f>(TAN((PI()/180)*G72)-TAN((PI()/180)*A72))/TAN((PI()/180)*A72)*H72</f>
        <v>#DIV/0!</v>
      </c>
      <c r="C72" s="2" t="e">
        <f>(K72-J72)/1013*B72*0.2095*I72*1000*(32/22.414)*10</f>
        <v>#DIV/0!</v>
      </c>
      <c r="E72">
        <f t="shared" si="3"/>
        <v>273</v>
      </c>
      <c r="G72">
        <f t="shared" si="4"/>
        <v>62.14</v>
      </c>
      <c r="H72">
        <f t="shared" si="5"/>
        <v>4.8989999999999999E-2</v>
      </c>
      <c r="I72">
        <f>(48.998-1.335*D72+2.755*10^(-2)*D72^2-3.22*10^(-4)*D72^3+1.598*10^(-6)*D72^4)*10^(-3)</f>
        <v>4.8998E-2</v>
      </c>
      <c r="J72">
        <f>EXP(52.57-(6690.9/E72)-4.681*LN(E72))</f>
        <v>6.0694701902840125</v>
      </c>
    </row>
    <row r="73" spans="2:10" x14ac:dyDescent="0.35">
      <c r="B73" s="2" t="e">
        <f>(TAN((PI()/180)*G73)-TAN((PI()/180)*A73))/TAN((PI()/180)*A73)*H73</f>
        <v>#DIV/0!</v>
      </c>
      <c r="C73" s="2" t="e">
        <f>(K73-J73)/1013*B73*0.2095*I73*1000*(32/22.414)*10</f>
        <v>#DIV/0!</v>
      </c>
      <c r="E73">
        <f t="shared" si="3"/>
        <v>273</v>
      </c>
      <c r="G73">
        <f t="shared" si="4"/>
        <v>62.14</v>
      </c>
      <c r="H73">
        <f t="shared" si="5"/>
        <v>4.8989999999999999E-2</v>
      </c>
      <c r="I73">
        <f>(48.998-1.335*D73+2.755*10^(-2)*D73^2-3.22*10^(-4)*D73^3+1.598*10^(-6)*D73^4)*10^(-3)</f>
        <v>4.8998E-2</v>
      </c>
      <c r="J73">
        <f>EXP(52.57-(6690.9/E73)-4.681*LN(E73))</f>
        <v>6.0694701902840125</v>
      </c>
    </row>
    <row r="74" spans="2:10" x14ac:dyDescent="0.35">
      <c r="B74" s="2" t="e">
        <f>(TAN((PI()/180)*G74)-TAN((PI()/180)*A74))/TAN((PI()/180)*A74)*H74</f>
        <v>#DIV/0!</v>
      </c>
      <c r="C74" s="2" t="e">
        <f>(K74-J74)/1013*B74*0.2095*I74*1000*(32/22.414)*10</f>
        <v>#DIV/0!</v>
      </c>
      <c r="E74">
        <f t="shared" si="3"/>
        <v>273</v>
      </c>
      <c r="G74">
        <f t="shared" si="4"/>
        <v>62.14</v>
      </c>
      <c r="H74">
        <f t="shared" si="5"/>
        <v>4.8989999999999999E-2</v>
      </c>
      <c r="I74">
        <f>(48.998-1.335*D74+2.755*10^(-2)*D74^2-3.22*10^(-4)*D74^3+1.598*10^(-6)*D74^4)*10^(-3)</f>
        <v>4.8998E-2</v>
      </c>
      <c r="J74">
        <f>EXP(52.57-(6690.9/E74)-4.681*LN(E74))</f>
        <v>6.0694701902840125</v>
      </c>
    </row>
    <row r="75" spans="2:10" x14ac:dyDescent="0.35">
      <c r="B75" s="2" t="e">
        <f>(TAN((PI()/180)*G75)-TAN((PI()/180)*A75))/TAN((PI()/180)*A75)*H75</f>
        <v>#DIV/0!</v>
      </c>
      <c r="C75" s="2" t="e">
        <f>(K75-J75)/1013*B75*0.2095*I75*1000*(32/22.414)*10</f>
        <v>#DIV/0!</v>
      </c>
      <c r="E75">
        <f t="shared" si="3"/>
        <v>273</v>
      </c>
      <c r="G75">
        <f t="shared" si="4"/>
        <v>62.14</v>
      </c>
      <c r="H75">
        <f t="shared" si="5"/>
        <v>4.8989999999999999E-2</v>
      </c>
      <c r="I75">
        <f>(48.998-1.335*D75+2.755*10^(-2)*D75^2-3.22*10^(-4)*D75^3+1.598*10^(-6)*D75^4)*10^(-3)</f>
        <v>4.8998E-2</v>
      </c>
      <c r="J75">
        <f>EXP(52.57-(6690.9/E75)-4.681*LN(E75))</f>
        <v>6.0694701902840125</v>
      </c>
    </row>
    <row r="76" spans="2:10" x14ac:dyDescent="0.35">
      <c r="B76" s="2" t="e">
        <f>(TAN((PI()/180)*G76)-TAN((PI()/180)*A76))/TAN((PI()/180)*A76)*H76</f>
        <v>#DIV/0!</v>
      </c>
      <c r="C76" s="2" t="e">
        <f>(K76-J76)/1013*B76*0.2095*I76*1000*(32/22.414)*10</f>
        <v>#DIV/0!</v>
      </c>
      <c r="E76">
        <f t="shared" si="3"/>
        <v>273</v>
      </c>
      <c r="G76">
        <f t="shared" si="4"/>
        <v>62.14</v>
      </c>
      <c r="H76">
        <f t="shared" si="5"/>
        <v>4.8989999999999999E-2</v>
      </c>
      <c r="I76">
        <f>(48.998-1.335*D76+2.755*10^(-2)*D76^2-3.22*10^(-4)*D76^3+1.598*10^(-6)*D76^4)*10^(-3)</f>
        <v>4.8998E-2</v>
      </c>
      <c r="J76">
        <f>EXP(52.57-(6690.9/E76)-4.681*LN(E76))</f>
        <v>6.0694701902840125</v>
      </c>
    </row>
    <row r="77" spans="2:10" x14ac:dyDescent="0.35">
      <c r="B77" s="2" t="e">
        <f>(TAN((PI()/180)*G77)-TAN((PI()/180)*A77))/TAN((PI()/180)*A77)*H77</f>
        <v>#DIV/0!</v>
      </c>
      <c r="C77" s="2" t="e">
        <f>(K77-J77)/1013*B77*0.2095*I77*1000*(32/22.414)*10</f>
        <v>#DIV/0!</v>
      </c>
      <c r="E77">
        <f t="shared" si="3"/>
        <v>273</v>
      </c>
      <c r="G77">
        <f t="shared" si="4"/>
        <v>62.14</v>
      </c>
      <c r="H77">
        <f t="shared" si="5"/>
        <v>4.8989999999999999E-2</v>
      </c>
      <c r="I77">
        <f>(48.998-1.335*D77+2.755*10^(-2)*D77^2-3.22*10^(-4)*D77^3+1.598*10^(-6)*D77^4)*10^(-3)</f>
        <v>4.8998E-2</v>
      </c>
      <c r="J77">
        <f>EXP(52.57-(6690.9/E77)-4.681*LN(E77))</f>
        <v>6.0694701902840125</v>
      </c>
    </row>
    <row r="78" spans="2:10" x14ac:dyDescent="0.35">
      <c r="B78" s="2" t="e">
        <f>(TAN((PI()/180)*G78)-TAN((PI()/180)*A78))/TAN((PI()/180)*A78)*H78</f>
        <v>#DIV/0!</v>
      </c>
      <c r="C78" s="2" t="e">
        <f>(K78-J78)/1013*B78*0.2095*I78*1000*(32/22.414)*10</f>
        <v>#DIV/0!</v>
      </c>
      <c r="E78">
        <f t="shared" si="3"/>
        <v>273</v>
      </c>
      <c r="G78">
        <f t="shared" si="4"/>
        <v>62.14</v>
      </c>
      <c r="H78">
        <f t="shared" si="5"/>
        <v>4.8989999999999999E-2</v>
      </c>
      <c r="I78">
        <f>(48.998-1.335*D78+2.755*10^(-2)*D78^2-3.22*10^(-4)*D78^3+1.598*10^(-6)*D78^4)*10^(-3)</f>
        <v>4.8998E-2</v>
      </c>
      <c r="J78">
        <f>EXP(52.57-(6690.9/E78)-4.681*LN(E78))</f>
        <v>6.0694701902840125</v>
      </c>
    </row>
    <row r="79" spans="2:10" x14ac:dyDescent="0.35">
      <c r="B79" s="2" t="e">
        <f>(TAN((PI()/180)*G79)-TAN((PI()/180)*A79))/TAN((PI()/180)*A79)*H79</f>
        <v>#DIV/0!</v>
      </c>
      <c r="C79" s="2" t="e">
        <f>(K79-J79)/1013*B79*0.2095*I79*1000*(32/22.414)*10</f>
        <v>#DIV/0!</v>
      </c>
      <c r="E79">
        <f t="shared" si="3"/>
        <v>273</v>
      </c>
      <c r="G79">
        <f t="shared" si="4"/>
        <v>62.14</v>
      </c>
      <c r="H79">
        <f t="shared" si="5"/>
        <v>4.8989999999999999E-2</v>
      </c>
      <c r="I79">
        <f>(48.998-1.335*D79+2.755*10^(-2)*D79^2-3.22*10^(-4)*D79^3+1.598*10^(-6)*D79^4)*10^(-3)</f>
        <v>4.8998E-2</v>
      </c>
      <c r="J79">
        <f>EXP(52.57-(6690.9/E79)-4.681*LN(E79))</f>
        <v>6.0694701902840125</v>
      </c>
    </row>
    <row r="80" spans="2:10" x14ac:dyDescent="0.35">
      <c r="B80" s="2" t="e">
        <f>(TAN((PI()/180)*G80)-TAN((PI()/180)*A80))/TAN((PI()/180)*A80)*H80</f>
        <v>#DIV/0!</v>
      </c>
      <c r="C80" s="2" t="e">
        <f>(K80-J80)/1013*B80*0.2095*I80*1000*(32/22.414)*10</f>
        <v>#DIV/0!</v>
      </c>
      <c r="E80">
        <f t="shared" si="3"/>
        <v>273</v>
      </c>
      <c r="G80">
        <f t="shared" si="4"/>
        <v>62.14</v>
      </c>
      <c r="H80">
        <f t="shared" si="5"/>
        <v>4.8989999999999999E-2</v>
      </c>
      <c r="I80">
        <f>(48.998-1.335*D80+2.755*10^(-2)*D80^2-3.22*10^(-4)*D80^3+1.598*10^(-6)*D80^4)*10^(-3)</f>
        <v>4.8998E-2</v>
      </c>
      <c r="J80">
        <f>EXP(52.57-(6690.9/E80)-4.681*LN(E80))</f>
        <v>6.0694701902840125</v>
      </c>
    </row>
    <row r="81" spans="2:10" x14ac:dyDescent="0.35">
      <c r="B81" s="2" t="e">
        <f>(TAN((PI()/180)*G81)-TAN((PI()/180)*A81))/TAN((PI()/180)*A81)*H81</f>
        <v>#DIV/0!</v>
      </c>
      <c r="C81" s="2" t="e">
        <f>(K81-J81)/1013*B81*0.2095*I81*1000*(32/22.414)*10</f>
        <v>#DIV/0!</v>
      </c>
      <c r="E81">
        <f t="shared" si="3"/>
        <v>273</v>
      </c>
      <c r="G81">
        <f t="shared" si="4"/>
        <v>62.14</v>
      </c>
      <c r="H81">
        <f t="shared" si="5"/>
        <v>4.8989999999999999E-2</v>
      </c>
      <c r="I81">
        <f>(48.998-1.335*D81+2.755*10^(-2)*D81^2-3.22*10^(-4)*D81^3+1.598*10^(-6)*D81^4)*10^(-3)</f>
        <v>4.8998E-2</v>
      </c>
      <c r="J81">
        <f>EXP(52.57-(6690.9/E81)-4.681*LN(E81))</f>
        <v>6.0694701902840125</v>
      </c>
    </row>
    <row r="82" spans="2:10" x14ac:dyDescent="0.35">
      <c r="B82" s="2" t="e">
        <f>(TAN((PI()/180)*G82)-TAN((PI()/180)*A82))/TAN((PI()/180)*A82)*H82</f>
        <v>#DIV/0!</v>
      </c>
      <c r="C82" s="2" t="e">
        <f>(K82-J82)/1013*B82*0.2095*I82*1000*(32/22.414)*10</f>
        <v>#DIV/0!</v>
      </c>
      <c r="E82">
        <f t="shared" si="3"/>
        <v>273</v>
      </c>
      <c r="G82">
        <f t="shared" si="4"/>
        <v>62.14</v>
      </c>
      <c r="H82">
        <f t="shared" si="5"/>
        <v>4.8989999999999999E-2</v>
      </c>
      <c r="I82">
        <f>(48.998-1.335*D82+2.755*10^(-2)*D82^2-3.22*10^(-4)*D82^3+1.598*10^(-6)*D82^4)*10^(-3)</f>
        <v>4.8998E-2</v>
      </c>
      <c r="J82">
        <f>EXP(52.57-(6690.9/E82)-4.681*LN(E82))</f>
        <v>6.0694701902840125</v>
      </c>
    </row>
    <row r="83" spans="2:10" x14ac:dyDescent="0.35">
      <c r="B83" s="2" t="e">
        <f>(TAN((PI()/180)*G83)-TAN((PI()/180)*A83))/TAN((PI()/180)*A83)*H83</f>
        <v>#DIV/0!</v>
      </c>
      <c r="C83" s="2" t="e">
        <f>(K83-J83)/1013*B83*0.2095*I83*1000*(32/22.414)*10</f>
        <v>#DIV/0!</v>
      </c>
      <c r="E83">
        <f t="shared" si="3"/>
        <v>273</v>
      </c>
      <c r="G83">
        <f t="shared" si="4"/>
        <v>62.14</v>
      </c>
      <c r="H83">
        <f t="shared" si="5"/>
        <v>4.8989999999999999E-2</v>
      </c>
      <c r="I83">
        <f>(48.998-1.335*D83+2.755*10^(-2)*D83^2-3.22*10^(-4)*D83^3+1.598*10^(-6)*D83^4)*10^(-3)</f>
        <v>4.8998E-2</v>
      </c>
      <c r="J83">
        <f>EXP(52.57-(6690.9/E83)-4.681*LN(E83))</f>
        <v>6.0694701902840125</v>
      </c>
    </row>
    <row r="84" spans="2:10" x14ac:dyDescent="0.35">
      <c r="B84" s="2" t="e">
        <f>(TAN((PI()/180)*G84)-TAN((PI()/180)*A84))/TAN((PI()/180)*A84)*H84</f>
        <v>#DIV/0!</v>
      </c>
      <c r="C84" s="2" t="e">
        <f>(K84-J84)/1013*B84*0.2095*I84*1000*(32/22.414)*10</f>
        <v>#DIV/0!</v>
      </c>
      <c r="E84">
        <f t="shared" si="3"/>
        <v>273</v>
      </c>
      <c r="G84">
        <f t="shared" si="4"/>
        <v>62.14</v>
      </c>
      <c r="H84">
        <f t="shared" si="5"/>
        <v>4.8989999999999999E-2</v>
      </c>
      <c r="I84">
        <f>(48.998-1.335*D84+2.755*10^(-2)*D84^2-3.22*10^(-4)*D84^3+1.598*10^(-6)*D84^4)*10^(-3)</f>
        <v>4.8998E-2</v>
      </c>
      <c r="J84">
        <f>EXP(52.57-(6690.9/E84)-4.681*LN(E84))</f>
        <v>6.0694701902840125</v>
      </c>
    </row>
    <row r="85" spans="2:10" x14ac:dyDescent="0.35">
      <c r="B85" s="2" t="e">
        <f>(TAN((PI()/180)*G85)-TAN((PI()/180)*A85))/TAN((PI()/180)*A85)*H85</f>
        <v>#DIV/0!</v>
      </c>
      <c r="C85" s="2" t="e">
        <f>(K85-J85)/1013*B85*0.2095*I85*1000*(32/22.414)*10</f>
        <v>#DIV/0!</v>
      </c>
      <c r="E85">
        <f t="shared" si="3"/>
        <v>273</v>
      </c>
      <c r="G85">
        <f t="shared" si="4"/>
        <v>62.14</v>
      </c>
      <c r="H85">
        <f t="shared" si="5"/>
        <v>4.8989999999999999E-2</v>
      </c>
      <c r="I85">
        <f>(48.998-1.335*D85+2.755*10^(-2)*D85^2-3.22*10^(-4)*D85^3+1.598*10^(-6)*D85^4)*10^(-3)</f>
        <v>4.8998E-2</v>
      </c>
      <c r="J85">
        <f>EXP(52.57-(6690.9/E85)-4.681*LN(E85))</f>
        <v>6.0694701902840125</v>
      </c>
    </row>
    <row r="86" spans="2:10" x14ac:dyDescent="0.35">
      <c r="B86" s="2" t="e">
        <f>(TAN((PI()/180)*G86)-TAN((PI()/180)*A86))/TAN((PI()/180)*A86)*H86</f>
        <v>#DIV/0!</v>
      </c>
      <c r="C86" s="2" t="e">
        <f>(K86-J86)/1013*B86*0.2095*I86*1000*(32/22.414)*10</f>
        <v>#DIV/0!</v>
      </c>
      <c r="E86">
        <f t="shared" si="3"/>
        <v>273</v>
      </c>
      <c r="G86">
        <f t="shared" si="4"/>
        <v>62.14</v>
      </c>
      <c r="H86">
        <f t="shared" si="5"/>
        <v>4.8989999999999999E-2</v>
      </c>
      <c r="I86">
        <f>(48.998-1.335*D86+2.755*10^(-2)*D86^2-3.22*10^(-4)*D86^3+1.598*10^(-6)*D86^4)*10^(-3)</f>
        <v>4.8998E-2</v>
      </c>
      <c r="J86">
        <f>EXP(52.57-(6690.9/E86)-4.681*LN(E86))</f>
        <v>6.0694701902840125</v>
      </c>
    </row>
    <row r="87" spans="2:10" x14ac:dyDescent="0.35">
      <c r="B87" s="2" t="e">
        <f>(TAN((PI()/180)*G87)-TAN((PI()/180)*A87))/TAN((PI()/180)*A87)*H87</f>
        <v>#DIV/0!</v>
      </c>
      <c r="C87" s="2" t="e">
        <f>(K87-J87)/1013*B87*0.2095*I87*1000*(32/22.414)*10</f>
        <v>#DIV/0!</v>
      </c>
      <c r="E87">
        <f t="shared" si="3"/>
        <v>273</v>
      </c>
      <c r="G87">
        <f t="shared" si="4"/>
        <v>62.14</v>
      </c>
      <c r="H87">
        <f t="shared" si="5"/>
        <v>4.8989999999999999E-2</v>
      </c>
      <c r="I87">
        <f>(48.998-1.335*D87+2.755*10^(-2)*D87^2-3.22*10^(-4)*D87^3+1.598*10^(-6)*D87^4)*10^(-3)</f>
        <v>4.8998E-2</v>
      </c>
      <c r="J87">
        <f>EXP(52.57-(6690.9/E87)-4.681*LN(E87))</f>
        <v>6.0694701902840125</v>
      </c>
    </row>
    <row r="88" spans="2:10" x14ac:dyDescent="0.35">
      <c r="B88" s="2" t="e">
        <f>(TAN((PI()/180)*G88)-TAN((PI()/180)*A88))/TAN((PI()/180)*A88)*H88</f>
        <v>#DIV/0!</v>
      </c>
      <c r="C88" s="2" t="e">
        <f>(K88-J88)/1013*B88*0.2095*I88*1000*(32/22.414)*10</f>
        <v>#DIV/0!</v>
      </c>
      <c r="E88">
        <f t="shared" si="3"/>
        <v>273</v>
      </c>
      <c r="G88">
        <f t="shared" si="4"/>
        <v>62.14</v>
      </c>
      <c r="H88">
        <f t="shared" si="5"/>
        <v>4.8989999999999999E-2</v>
      </c>
      <c r="I88">
        <f>(48.998-1.335*D88+2.755*10^(-2)*D88^2-3.22*10^(-4)*D88^3+1.598*10^(-6)*D88^4)*10^(-3)</f>
        <v>4.8998E-2</v>
      </c>
      <c r="J88">
        <f>EXP(52.57-(6690.9/E88)-4.681*LN(E88))</f>
        <v>6.0694701902840125</v>
      </c>
    </row>
    <row r="89" spans="2:10" x14ac:dyDescent="0.35">
      <c r="B89" s="2" t="e">
        <f>(TAN((PI()/180)*G89)-TAN((PI()/180)*A89))/TAN((PI()/180)*A89)*H89</f>
        <v>#DIV/0!</v>
      </c>
      <c r="C89" s="2" t="e">
        <f>(K89-J89)/1013*B89*0.2095*I89*1000*(32/22.414)*10</f>
        <v>#DIV/0!</v>
      </c>
      <c r="E89">
        <f t="shared" si="3"/>
        <v>273</v>
      </c>
      <c r="G89">
        <f t="shared" si="4"/>
        <v>62.14</v>
      </c>
      <c r="H89">
        <f t="shared" si="5"/>
        <v>4.8989999999999999E-2</v>
      </c>
      <c r="I89">
        <f>(48.998-1.335*D89+2.755*10^(-2)*D89^2-3.22*10^(-4)*D89^3+1.598*10^(-6)*D89^4)*10^(-3)</f>
        <v>4.8998E-2</v>
      </c>
      <c r="J89">
        <f>EXP(52.57-(6690.9/E89)-4.681*LN(E89))</f>
        <v>6.0694701902840125</v>
      </c>
    </row>
    <row r="90" spans="2:10" x14ac:dyDescent="0.35">
      <c r="B90" s="2" t="e">
        <f>(TAN((PI()/180)*G90)-TAN((PI()/180)*A90))/TAN((PI()/180)*A90)*H90</f>
        <v>#DIV/0!</v>
      </c>
      <c r="C90" s="2" t="e">
        <f>(K90-J90)/1013*B90*0.2095*I90*1000*(32/22.414)*10</f>
        <v>#DIV/0!</v>
      </c>
      <c r="E90">
        <f t="shared" si="3"/>
        <v>273</v>
      </c>
      <c r="G90">
        <f t="shared" si="4"/>
        <v>62.14</v>
      </c>
      <c r="H90">
        <f t="shared" si="5"/>
        <v>4.8989999999999999E-2</v>
      </c>
      <c r="I90">
        <f>(48.998-1.335*D90+2.755*10^(-2)*D90^2-3.22*10^(-4)*D90^3+1.598*10^(-6)*D90^4)*10^(-3)</f>
        <v>4.8998E-2</v>
      </c>
      <c r="J90">
        <f>EXP(52.57-(6690.9/E90)-4.681*LN(E90))</f>
        <v>6.0694701902840125</v>
      </c>
    </row>
    <row r="91" spans="2:10" x14ac:dyDescent="0.35">
      <c r="B91" s="2" t="e">
        <f>(TAN((PI()/180)*G91)-TAN((PI()/180)*A91))/TAN((PI()/180)*A91)*H91</f>
        <v>#DIV/0!</v>
      </c>
      <c r="C91" s="2" t="e">
        <f>(K91-J91)/1013*B91*0.2095*I91*1000*(32/22.414)*10</f>
        <v>#DIV/0!</v>
      </c>
      <c r="E91">
        <f t="shared" si="3"/>
        <v>273</v>
      </c>
      <c r="G91">
        <f t="shared" si="4"/>
        <v>62.14</v>
      </c>
      <c r="H91">
        <f t="shared" si="5"/>
        <v>4.8989999999999999E-2</v>
      </c>
      <c r="I91">
        <f>(48.998-1.335*D91+2.755*10^(-2)*D91^2-3.22*10^(-4)*D91^3+1.598*10^(-6)*D91^4)*10^(-3)</f>
        <v>4.8998E-2</v>
      </c>
      <c r="J91">
        <f>EXP(52.57-(6690.9/E91)-4.681*LN(E91))</f>
        <v>6.0694701902840125</v>
      </c>
    </row>
    <row r="92" spans="2:10" x14ac:dyDescent="0.35">
      <c r="B92" s="2" t="e">
        <f>(TAN((PI()/180)*G92)-TAN((PI()/180)*A92))/TAN((PI()/180)*A92)*H92</f>
        <v>#DIV/0!</v>
      </c>
      <c r="C92" s="2" t="e">
        <f>(K92-J92)/1013*B92*0.2095*I92*1000*(32/22.414)*10</f>
        <v>#DIV/0!</v>
      </c>
      <c r="E92">
        <f t="shared" si="3"/>
        <v>273</v>
      </c>
      <c r="G92">
        <f t="shared" si="4"/>
        <v>62.14</v>
      </c>
      <c r="H92">
        <f t="shared" si="5"/>
        <v>4.8989999999999999E-2</v>
      </c>
      <c r="I92">
        <f>(48.998-1.335*D92+2.755*10^(-2)*D92^2-3.22*10^(-4)*D92^3+1.598*10^(-6)*D92^4)*10^(-3)</f>
        <v>4.8998E-2</v>
      </c>
      <c r="J92">
        <f>EXP(52.57-(6690.9/E92)-4.681*LN(E92))</f>
        <v>6.0694701902840125</v>
      </c>
    </row>
    <row r="93" spans="2:10" x14ac:dyDescent="0.35">
      <c r="B93" s="2" t="e">
        <f>(TAN((PI()/180)*G93)-TAN((PI()/180)*A93))/TAN((PI()/180)*A93)*H93</f>
        <v>#DIV/0!</v>
      </c>
      <c r="C93" s="2" t="e">
        <f>(K93-J93)/1013*B93*0.2095*I93*1000*(32/22.414)*10</f>
        <v>#DIV/0!</v>
      </c>
      <c r="E93">
        <f t="shared" si="3"/>
        <v>273</v>
      </c>
      <c r="G93">
        <f t="shared" si="4"/>
        <v>62.14</v>
      </c>
      <c r="H93">
        <f t="shared" si="5"/>
        <v>4.8989999999999999E-2</v>
      </c>
      <c r="I93">
        <f>(48.998-1.335*D93+2.755*10^(-2)*D93^2-3.22*10^(-4)*D93^3+1.598*10^(-6)*D93^4)*10^(-3)</f>
        <v>4.8998E-2</v>
      </c>
      <c r="J93">
        <f>EXP(52.57-(6690.9/E93)-4.681*LN(E93))</f>
        <v>6.0694701902840125</v>
      </c>
    </row>
    <row r="94" spans="2:10" x14ac:dyDescent="0.35">
      <c r="B94" s="2" t="e">
        <f>(TAN((PI()/180)*G94)-TAN((PI()/180)*A94))/TAN((PI()/180)*A94)*H94</f>
        <v>#DIV/0!</v>
      </c>
      <c r="C94" s="2" t="e">
        <f>(K94-J94)/1013*B94*0.2095*I94*1000*(32/22.414)*10</f>
        <v>#DIV/0!</v>
      </c>
      <c r="E94">
        <f t="shared" si="3"/>
        <v>273</v>
      </c>
      <c r="G94">
        <f t="shared" si="4"/>
        <v>62.14</v>
      </c>
      <c r="H94">
        <f t="shared" si="5"/>
        <v>4.8989999999999999E-2</v>
      </c>
      <c r="I94">
        <f>(48.998-1.335*D94+2.755*10^(-2)*D94^2-3.22*10^(-4)*D94^3+1.598*10^(-6)*D94^4)*10^(-3)</f>
        <v>4.8998E-2</v>
      </c>
      <c r="J94">
        <f>EXP(52.57-(6690.9/E94)-4.681*LN(E94))</f>
        <v>6.0694701902840125</v>
      </c>
    </row>
    <row r="95" spans="2:10" x14ac:dyDescent="0.35">
      <c r="B95" s="2" t="e">
        <f>(TAN((PI()/180)*G95)-TAN((PI()/180)*A95))/TAN((PI()/180)*A95)*H95</f>
        <v>#DIV/0!</v>
      </c>
      <c r="C95" s="2" t="e">
        <f>(K95-J95)/1013*B95*0.2095*I95*1000*(32/22.414)*10</f>
        <v>#DIV/0!</v>
      </c>
      <c r="E95">
        <f t="shared" si="3"/>
        <v>273</v>
      </c>
      <c r="G95">
        <f t="shared" si="4"/>
        <v>62.14</v>
      </c>
      <c r="H95">
        <f t="shared" si="5"/>
        <v>4.8989999999999999E-2</v>
      </c>
      <c r="I95">
        <f>(48.998-1.335*D95+2.755*10^(-2)*D95^2-3.22*10^(-4)*D95^3+1.598*10^(-6)*D95^4)*10^(-3)</f>
        <v>4.8998E-2</v>
      </c>
      <c r="J95">
        <f>EXP(52.57-(6690.9/E95)-4.681*LN(E95))</f>
        <v>6.0694701902840125</v>
      </c>
    </row>
    <row r="96" spans="2:10" x14ac:dyDescent="0.35">
      <c r="B96" s="2" t="e">
        <f>(TAN((PI()/180)*G96)-TAN((PI()/180)*A96))/TAN((PI()/180)*A96)*H96</f>
        <v>#DIV/0!</v>
      </c>
      <c r="C96" s="2" t="e">
        <f>(K96-J96)/1013*B96*0.2095*I96*1000*(32/22.414)*10</f>
        <v>#DIV/0!</v>
      </c>
      <c r="E96">
        <f t="shared" si="3"/>
        <v>273</v>
      </c>
      <c r="G96">
        <f t="shared" si="4"/>
        <v>62.14</v>
      </c>
      <c r="H96">
        <f t="shared" si="5"/>
        <v>4.8989999999999999E-2</v>
      </c>
      <c r="I96">
        <f>(48.998-1.335*D96+2.755*10^(-2)*D96^2-3.22*10^(-4)*D96^3+1.598*10^(-6)*D96^4)*10^(-3)</f>
        <v>4.8998E-2</v>
      </c>
      <c r="J96">
        <f>EXP(52.57-(6690.9/E96)-4.681*LN(E96))</f>
        <v>6.0694701902840125</v>
      </c>
    </row>
    <row r="97" spans="2:10" x14ac:dyDescent="0.35">
      <c r="B97" s="2" t="e">
        <f>(TAN((PI()/180)*G97)-TAN((PI()/180)*A97))/TAN((PI()/180)*A97)*H97</f>
        <v>#DIV/0!</v>
      </c>
      <c r="C97" s="2" t="e">
        <f>(K97-J97)/1013*B97*0.2095*I97*1000*(32/22.414)*10</f>
        <v>#DIV/0!</v>
      </c>
      <c r="E97">
        <f t="shared" si="3"/>
        <v>273</v>
      </c>
      <c r="G97">
        <f t="shared" si="4"/>
        <v>62.14</v>
      </c>
      <c r="H97">
        <f t="shared" si="5"/>
        <v>4.8989999999999999E-2</v>
      </c>
      <c r="I97">
        <f>(48.998-1.335*D97+2.755*10^(-2)*D97^2-3.22*10^(-4)*D97^3+1.598*10^(-6)*D97^4)*10^(-3)</f>
        <v>4.8998E-2</v>
      </c>
      <c r="J97">
        <f>EXP(52.57-(6690.9/E97)-4.681*LN(E97))</f>
        <v>6.0694701902840125</v>
      </c>
    </row>
    <row r="98" spans="2:10" x14ac:dyDescent="0.35">
      <c r="B98" s="2" t="e">
        <f>(TAN((PI()/180)*G98)-TAN((PI()/180)*A98))/TAN((PI()/180)*A98)*H98</f>
        <v>#DIV/0!</v>
      </c>
      <c r="C98" s="2" t="e">
        <f>(K98-J98)/1013*B98*0.2095*I98*1000*(32/22.414)*10</f>
        <v>#DIV/0!</v>
      </c>
      <c r="E98">
        <f t="shared" si="3"/>
        <v>273</v>
      </c>
      <c r="G98">
        <f t="shared" si="4"/>
        <v>62.14</v>
      </c>
      <c r="H98">
        <f t="shared" si="5"/>
        <v>4.8989999999999999E-2</v>
      </c>
      <c r="I98">
        <f>(48.998-1.335*D98+2.755*10^(-2)*D98^2-3.22*10^(-4)*D98^3+1.598*10^(-6)*D98^4)*10^(-3)</f>
        <v>4.8998E-2</v>
      </c>
      <c r="J98">
        <f>EXP(52.57-(6690.9/E98)-4.681*LN(E98))</f>
        <v>6.0694701902840125</v>
      </c>
    </row>
    <row r="99" spans="2:10" x14ac:dyDescent="0.35">
      <c r="B99" s="2" t="e">
        <f>(TAN((PI()/180)*G99)-TAN((PI()/180)*A99))/TAN((PI()/180)*A99)*H99</f>
        <v>#DIV/0!</v>
      </c>
      <c r="C99" s="2" t="e">
        <f>(K99-J99)/1013*B99*0.2095*I99*1000*(32/22.414)*10</f>
        <v>#DIV/0!</v>
      </c>
      <c r="E99">
        <f t="shared" si="3"/>
        <v>273</v>
      </c>
      <c r="G99">
        <f t="shared" si="4"/>
        <v>62.14</v>
      </c>
      <c r="H99">
        <f t="shared" si="5"/>
        <v>4.8989999999999999E-2</v>
      </c>
      <c r="I99">
        <f>(48.998-1.335*D99+2.755*10^(-2)*D99^2-3.22*10^(-4)*D99^3+1.598*10^(-6)*D99^4)*10^(-3)</f>
        <v>4.8998E-2</v>
      </c>
      <c r="J99">
        <f>EXP(52.57-(6690.9/E99)-4.681*LN(E99))</f>
        <v>6.0694701902840125</v>
      </c>
    </row>
    <row r="100" spans="2:10" x14ac:dyDescent="0.35">
      <c r="B100" s="2" t="e">
        <f>(TAN((PI()/180)*G100)-TAN((PI()/180)*A100))/TAN((PI()/180)*A100)*H100</f>
        <v>#DIV/0!</v>
      </c>
      <c r="C100" s="2" t="e">
        <f>(K100-J100)/1013*B100*0.2095*I100*1000*(32/22.414)*10</f>
        <v>#DIV/0!</v>
      </c>
      <c r="E100">
        <f t="shared" si="3"/>
        <v>273</v>
      </c>
      <c r="G100">
        <f t="shared" si="4"/>
        <v>62.14</v>
      </c>
      <c r="H100">
        <f t="shared" si="5"/>
        <v>4.8989999999999999E-2</v>
      </c>
      <c r="I100">
        <f>(48.998-1.335*D100+2.755*10^(-2)*D100^2-3.22*10^(-4)*D100^3+1.598*10^(-6)*D100^4)*10^(-3)</f>
        <v>4.8998E-2</v>
      </c>
      <c r="J100">
        <f>EXP(52.57-(6690.9/E100)-4.681*LN(E100))</f>
        <v>6.0694701902840125</v>
      </c>
    </row>
    <row r="101" spans="2:10" x14ac:dyDescent="0.35">
      <c r="B101" s="2" t="e">
        <f>(TAN((PI()/180)*G101)-TAN((PI()/180)*A101))/TAN((PI()/180)*A101)*H101</f>
        <v>#DIV/0!</v>
      </c>
      <c r="C101" s="2" t="e">
        <f>(K101-J101)/1013*B101*0.2095*I101*1000*(32/22.414)*10</f>
        <v>#DIV/0!</v>
      </c>
      <c r="E101">
        <f t="shared" si="3"/>
        <v>273</v>
      </c>
      <c r="G101">
        <f t="shared" si="4"/>
        <v>62.14</v>
      </c>
      <c r="H101">
        <f t="shared" si="5"/>
        <v>4.8989999999999999E-2</v>
      </c>
      <c r="I101">
        <f>(48.998-1.335*D101+2.755*10^(-2)*D101^2-3.22*10^(-4)*D101^3+1.598*10^(-6)*D101^4)*10^(-3)</f>
        <v>4.8998E-2</v>
      </c>
      <c r="J101">
        <f>EXP(52.57-(6690.9/E101)-4.681*LN(E101))</f>
        <v>6.0694701902840125</v>
      </c>
    </row>
    <row r="102" spans="2:10" x14ac:dyDescent="0.35">
      <c r="B102" s="2" t="e">
        <f>(TAN((PI()/180)*G102)-TAN((PI()/180)*A102))/TAN((PI()/180)*A102)*H102</f>
        <v>#DIV/0!</v>
      </c>
      <c r="C102" s="2" t="e">
        <f>(K102-J102)/1013*B102*0.2095*I102*1000*(32/22.414)*10</f>
        <v>#DIV/0!</v>
      </c>
      <c r="E102">
        <f t="shared" si="3"/>
        <v>273</v>
      </c>
      <c r="G102">
        <f t="shared" si="4"/>
        <v>62.14</v>
      </c>
      <c r="H102">
        <f t="shared" si="5"/>
        <v>4.8989999999999999E-2</v>
      </c>
      <c r="I102">
        <f>(48.998-1.335*D102+2.755*10^(-2)*D102^2-3.22*10^(-4)*D102^3+1.598*10^(-6)*D102^4)*10^(-3)</f>
        <v>4.8998E-2</v>
      </c>
      <c r="J102">
        <f>EXP(52.57-(6690.9/E102)-4.681*LN(E102))</f>
        <v>6.0694701902840125</v>
      </c>
    </row>
    <row r="103" spans="2:10" x14ac:dyDescent="0.35">
      <c r="B103" s="2" t="e">
        <f>(TAN((PI()/180)*G103)-TAN((PI()/180)*A103))/TAN((PI()/180)*A103)*H103</f>
        <v>#DIV/0!</v>
      </c>
      <c r="C103" s="2" t="e">
        <f>(K103-J103)/1013*B103*0.2095*I103*1000*(32/22.414)*10</f>
        <v>#DIV/0!</v>
      </c>
      <c r="E103">
        <f t="shared" si="3"/>
        <v>273</v>
      </c>
      <c r="G103">
        <f t="shared" si="4"/>
        <v>62.14</v>
      </c>
      <c r="H103">
        <f t="shared" si="5"/>
        <v>4.8989999999999999E-2</v>
      </c>
      <c r="I103">
        <f>(48.998-1.335*D103+2.755*10^(-2)*D103^2-3.22*10^(-4)*D103^3+1.598*10^(-6)*D103^4)*10^(-3)</f>
        <v>4.8998E-2</v>
      </c>
      <c r="J103">
        <f>EXP(52.57-(6690.9/E103)-4.681*LN(E103))</f>
        <v>6.0694701902840125</v>
      </c>
    </row>
    <row r="104" spans="2:10" x14ac:dyDescent="0.35">
      <c r="B104" s="2" t="e">
        <f>(TAN((PI()/180)*G104)-TAN((PI()/180)*A104))/TAN((PI()/180)*A104)*H104</f>
        <v>#DIV/0!</v>
      </c>
      <c r="C104" s="2" t="e">
        <f>(K104-J104)/1013*B104*0.2095*I104*1000*(32/22.414)*10</f>
        <v>#DIV/0!</v>
      </c>
      <c r="E104">
        <f t="shared" si="3"/>
        <v>273</v>
      </c>
      <c r="G104">
        <f t="shared" si="4"/>
        <v>62.14</v>
      </c>
      <c r="H104">
        <f t="shared" si="5"/>
        <v>4.8989999999999999E-2</v>
      </c>
      <c r="I104">
        <f>(48.998-1.335*D104+2.755*10^(-2)*D104^2-3.22*10^(-4)*D104^3+1.598*10^(-6)*D104^4)*10^(-3)</f>
        <v>4.8998E-2</v>
      </c>
      <c r="J104">
        <f>EXP(52.57-(6690.9/E104)-4.681*LN(E104))</f>
        <v>6.0694701902840125</v>
      </c>
    </row>
    <row r="105" spans="2:10" x14ac:dyDescent="0.35">
      <c r="B105" s="2" t="e">
        <f>(TAN((PI()/180)*G105)-TAN((PI()/180)*A105))/TAN((PI()/180)*A105)*H105</f>
        <v>#DIV/0!</v>
      </c>
      <c r="C105" s="2" t="e">
        <f>(K105-J105)/1013*B105*0.2095*I105*1000*(32/22.414)*10</f>
        <v>#DIV/0!</v>
      </c>
      <c r="E105">
        <f t="shared" si="3"/>
        <v>273</v>
      </c>
      <c r="G105">
        <f t="shared" si="4"/>
        <v>62.14</v>
      </c>
      <c r="H105">
        <f t="shared" si="5"/>
        <v>4.8989999999999999E-2</v>
      </c>
      <c r="I105">
        <f>(48.998-1.335*D105+2.755*10^(-2)*D105^2-3.22*10^(-4)*D105^3+1.598*10^(-6)*D105^4)*10^(-3)</f>
        <v>4.8998E-2</v>
      </c>
      <c r="J105">
        <f>EXP(52.57-(6690.9/E105)-4.681*LN(E105))</f>
        <v>6.0694701902840125</v>
      </c>
    </row>
    <row r="106" spans="2:10" x14ac:dyDescent="0.35">
      <c r="B106" s="2" t="e">
        <f>(TAN((PI()/180)*G106)-TAN((PI()/180)*A106))/TAN((PI()/180)*A106)*H106</f>
        <v>#DIV/0!</v>
      </c>
      <c r="C106" s="2" t="e">
        <f>(K106-J106)/1013*B106*0.2095*I106*1000*(32/22.414)*10</f>
        <v>#DIV/0!</v>
      </c>
      <c r="E106">
        <f t="shared" si="3"/>
        <v>273</v>
      </c>
      <c r="G106">
        <f t="shared" si="4"/>
        <v>62.14</v>
      </c>
      <c r="H106">
        <f t="shared" si="5"/>
        <v>4.8989999999999999E-2</v>
      </c>
      <c r="I106">
        <f>(48.998-1.335*D106+2.755*10^(-2)*D106^2-3.22*10^(-4)*D106^3+1.598*10^(-6)*D106^4)*10^(-3)</f>
        <v>4.8998E-2</v>
      </c>
      <c r="J106">
        <f>EXP(52.57-(6690.9/E106)-4.681*LN(E106))</f>
        <v>6.0694701902840125</v>
      </c>
    </row>
    <row r="107" spans="2:10" x14ac:dyDescent="0.35">
      <c r="B107" s="2" t="e">
        <f>(TAN((PI()/180)*G107)-TAN((PI()/180)*A107))/TAN((PI()/180)*A107)*H107</f>
        <v>#DIV/0!</v>
      </c>
      <c r="C107" s="2" t="e">
        <f>(K107-J107)/1013*B107*0.2095*I107*1000*(32/22.414)*10</f>
        <v>#DIV/0!</v>
      </c>
      <c r="E107">
        <f t="shared" si="3"/>
        <v>273</v>
      </c>
      <c r="G107">
        <f t="shared" si="4"/>
        <v>62.14</v>
      </c>
      <c r="H107">
        <f t="shared" si="5"/>
        <v>4.8989999999999999E-2</v>
      </c>
      <c r="I107">
        <f>(48.998-1.335*D107+2.755*10^(-2)*D107^2-3.22*10^(-4)*D107^3+1.598*10^(-6)*D107^4)*10^(-3)</f>
        <v>4.8998E-2</v>
      </c>
      <c r="J107">
        <f>EXP(52.57-(6690.9/E107)-4.681*LN(E107))</f>
        <v>6.0694701902840125</v>
      </c>
    </row>
    <row r="108" spans="2:10" x14ac:dyDescent="0.35">
      <c r="B108" s="2" t="e">
        <f>(TAN((PI()/180)*G108)-TAN((PI()/180)*A108))/TAN((PI()/180)*A108)*H108</f>
        <v>#DIV/0!</v>
      </c>
      <c r="C108" s="2" t="e">
        <f>(K108-J108)/1013*B108*0.2095*I108*1000*(32/22.414)*10</f>
        <v>#DIV/0!</v>
      </c>
      <c r="E108">
        <f t="shared" si="3"/>
        <v>273</v>
      </c>
      <c r="G108">
        <f t="shared" si="4"/>
        <v>62.14</v>
      </c>
      <c r="H108">
        <f t="shared" si="5"/>
        <v>4.8989999999999999E-2</v>
      </c>
      <c r="I108">
        <f>(48.998-1.335*D108+2.755*10^(-2)*D108^2-3.22*10^(-4)*D108^3+1.598*10^(-6)*D108^4)*10^(-3)</f>
        <v>4.8998E-2</v>
      </c>
      <c r="J108">
        <f>EXP(52.57-(6690.9/E108)-4.681*LN(E108))</f>
        <v>6.0694701902840125</v>
      </c>
    </row>
    <row r="109" spans="2:10" x14ac:dyDescent="0.35">
      <c r="B109" s="2" t="e">
        <f>(TAN((PI()/180)*G109)-TAN((PI()/180)*A109))/TAN((PI()/180)*A109)*H109</f>
        <v>#DIV/0!</v>
      </c>
      <c r="C109" s="2" t="e">
        <f>(K109-J109)/1013*B109*0.2095*I109*1000*(32/22.414)*10</f>
        <v>#DIV/0!</v>
      </c>
      <c r="E109">
        <f t="shared" si="3"/>
        <v>273</v>
      </c>
      <c r="G109">
        <f t="shared" si="4"/>
        <v>62.14</v>
      </c>
      <c r="H109">
        <f t="shared" si="5"/>
        <v>4.8989999999999999E-2</v>
      </c>
      <c r="I109">
        <f>(48.998-1.335*D109+2.755*10^(-2)*D109^2-3.22*10^(-4)*D109^3+1.598*10^(-6)*D109^4)*10^(-3)</f>
        <v>4.8998E-2</v>
      </c>
      <c r="J109">
        <f>EXP(52.57-(6690.9/E109)-4.681*LN(E109))</f>
        <v>6.0694701902840125</v>
      </c>
    </row>
    <row r="110" spans="2:10" x14ac:dyDescent="0.35">
      <c r="B110" s="2" t="e">
        <f>(TAN((PI()/180)*G110)-TAN((PI()/180)*A110))/TAN((PI()/180)*A110)*H110</f>
        <v>#DIV/0!</v>
      </c>
      <c r="C110" s="2" t="e">
        <f>(K110-J110)/1013*B110*0.2095*I110*1000*(32/22.414)*10</f>
        <v>#DIV/0!</v>
      </c>
      <c r="E110">
        <f t="shared" si="3"/>
        <v>273</v>
      </c>
      <c r="G110">
        <f t="shared" si="4"/>
        <v>62.14</v>
      </c>
      <c r="H110">
        <f t="shared" si="5"/>
        <v>4.8989999999999999E-2</v>
      </c>
      <c r="I110">
        <f>(48.998-1.335*D110+2.755*10^(-2)*D110^2-3.22*10^(-4)*D110^3+1.598*10^(-6)*D110^4)*10^(-3)</f>
        <v>4.8998E-2</v>
      </c>
      <c r="J110">
        <f>EXP(52.57-(6690.9/E110)-4.681*LN(E110))</f>
        <v>6.0694701902840125</v>
      </c>
    </row>
    <row r="111" spans="2:10" x14ac:dyDescent="0.35">
      <c r="B111" s="2" t="e">
        <f>(TAN((PI()/180)*G111)-TAN((PI()/180)*A111))/TAN((PI()/180)*A111)*H111</f>
        <v>#DIV/0!</v>
      </c>
      <c r="C111" s="2" t="e">
        <f>(K111-J111)/1013*B111*0.2095*I111*1000*(32/22.414)*10</f>
        <v>#DIV/0!</v>
      </c>
      <c r="E111">
        <f t="shared" si="3"/>
        <v>273</v>
      </c>
      <c r="G111">
        <f t="shared" si="4"/>
        <v>62.14</v>
      </c>
      <c r="H111">
        <f t="shared" si="5"/>
        <v>4.8989999999999999E-2</v>
      </c>
      <c r="I111">
        <f>(48.998-1.335*D111+2.755*10^(-2)*D111^2-3.22*10^(-4)*D111^3+1.598*10^(-6)*D111^4)*10^(-3)</f>
        <v>4.8998E-2</v>
      </c>
      <c r="J111">
        <f>EXP(52.57-(6690.9/E111)-4.681*LN(E111))</f>
        <v>6.0694701902840125</v>
      </c>
    </row>
    <row r="112" spans="2:10" x14ac:dyDescent="0.35">
      <c r="B112" s="2" t="e">
        <f>(TAN((PI()/180)*G112)-TAN((PI()/180)*A112))/TAN((PI()/180)*A112)*H112</f>
        <v>#DIV/0!</v>
      </c>
      <c r="C112" s="2" t="e">
        <f>(K112-J112)/1013*B112*0.2095*I112*1000*(32/22.414)*10</f>
        <v>#DIV/0!</v>
      </c>
      <c r="E112">
        <f t="shared" si="3"/>
        <v>273</v>
      </c>
      <c r="G112">
        <f t="shared" si="4"/>
        <v>62.14</v>
      </c>
      <c r="H112">
        <f t="shared" si="5"/>
        <v>4.8989999999999999E-2</v>
      </c>
      <c r="I112">
        <f>(48.998-1.335*D112+2.755*10^(-2)*D112^2-3.22*10^(-4)*D112^3+1.598*10^(-6)*D112^4)*10^(-3)</f>
        <v>4.8998E-2</v>
      </c>
      <c r="J112">
        <f>EXP(52.57-(6690.9/E112)-4.681*LN(E112))</f>
        <v>6.0694701902840125</v>
      </c>
    </row>
    <row r="113" spans="2:10" x14ac:dyDescent="0.35">
      <c r="B113" s="2" t="e">
        <f>(TAN((PI()/180)*G113)-TAN((PI()/180)*A113))/TAN((PI()/180)*A113)*H113</f>
        <v>#DIV/0!</v>
      </c>
      <c r="C113" s="2" t="e">
        <f>(K113-J113)/1013*B113*0.2095*I113*1000*(32/22.414)*10</f>
        <v>#DIV/0!</v>
      </c>
      <c r="E113">
        <f t="shared" si="3"/>
        <v>273</v>
      </c>
      <c r="G113">
        <f t="shared" si="4"/>
        <v>62.14</v>
      </c>
      <c r="H113">
        <f t="shared" si="5"/>
        <v>4.8989999999999999E-2</v>
      </c>
      <c r="I113">
        <f>(48.998-1.335*D113+2.755*10^(-2)*D113^2-3.22*10^(-4)*D113^3+1.598*10^(-6)*D113^4)*10^(-3)</f>
        <v>4.8998E-2</v>
      </c>
      <c r="J113">
        <f>EXP(52.57-(6690.9/E113)-4.681*LN(E113))</f>
        <v>6.0694701902840125</v>
      </c>
    </row>
    <row r="114" spans="2:10" x14ac:dyDescent="0.35">
      <c r="B114" s="2" t="e">
        <f>(TAN((PI()/180)*G114)-TAN((PI()/180)*A114))/TAN((PI()/180)*A114)*H114</f>
        <v>#DIV/0!</v>
      </c>
      <c r="C114" s="2" t="e">
        <f>(K114-J114)/1013*B114*0.2095*I114*1000*(32/22.414)*10</f>
        <v>#DIV/0!</v>
      </c>
      <c r="E114">
        <f t="shared" si="3"/>
        <v>273</v>
      </c>
      <c r="G114">
        <f t="shared" si="4"/>
        <v>62.14</v>
      </c>
      <c r="H114">
        <f t="shared" si="5"/>
        <v>4.8989999999999999E-2</v>
      </c>
      <c r="I114">
        <f>(48.998-1.335*D114+2.755*10^(-2)*D114^2-3.22*10^(-4)*D114^3+1.598*10^(-6)*D114^4)*10^(-3)</f>
        <v>4.8998E-2</v>
      </c>
      <c r="J114">
        <f>EXP(52.57-(6690.9/E114)-4.681*LN(E114))</f>
        <v>6.0694701902840125</v>
      </c>
    </row>
    <row r="115" spans="2:10" x14ac:dyDescent="0.35">
      <c r="B115" s="2" t="e">
        <f>(TAN((PI()/180)*G115)-TAN((PI()/180)*A115))/TAN((PI()/180)*A115)*H115</f>
        <v>#DIV/0!</v>
      </c>
      <c r="C115" s="2" t="e">
        <f>(K115-J115)/1013*B115*0.2095*I115*1000*(32/22.414)*10</f>
        <v>#DIV/0!</v>
      </c>
      <c r="E115">
        <f t="shared" si="3"/>
        <v>273</v>
      </c>
      <c r="G115">
        <f t="shared" si="4"/>
        <v>62.14</v>
      </c>
      <c r="H115">
        <f t="shared" si="5"/>
        <v>4.8989999999999999E-2</v>
      </c>
      <c r="I115">
        <f>(48.998-1.335*D115+2.755*10^(-2)*D115^2-3.22*10^(-4)*D115^3+1.598*10^(-6)*D115^4)*10^(-3)</f>
        <v>4.8998E-2</v>
      </c>
      <c r="J115">
        <f>EXP(52.57-(6690.9/E115)-4.681*LN(E115))</f>
        <v>6.0694701902840125</v>
      </c>
    </row>
    <row r="116" spans="2:10" x14ac:dyDescent="0.35">
      <c r="B116" s="2" t="e">
        <f>(TAN((PI()/180)*G116)-TAN((PI()/180)*A116))/TAN((PI()/180)*A116)*H116</f>
        <v>#DIV/0!</v>
      </c>
      <c r="C116" s="2" t="e">
        <f>(K116-J116)/1013*B116*0.2095*I116*1000*(32/22.414)*10</f>
        <v>#DIV/0!</v>
      </c>
      <c r="E116">
        <f t="shared" si="3"/>
        <v>273</v>
      </c>
      <c r="G116">
        <f t="shared" si="4"/>
        <v>62.14</v>
      </c>
      <c r="H116">
        <f t="shared" si="5"/>
        <v>4.8989999999999999E-2</v>
      </c>
      <c r="I116">
        <f>(48.998-1.335*D116+2.755*10^(-2)*D116^2-3.22*10^(-4)*D116^3+1.598*10^(-6)*D116^4)*10^(-3)</f>
        <v>4.8998E-2</v>
      </c>
      <c r="J116">
        <f>EXP(52.57-(6690.9/E116)-4.681*LN(E116))</f>
        <v>6.0694701902840125</v>
      </c>
    </row>
    <row r="117" spans="2:10" x14ac:dyDescent="0.35">
      <c r="B117" s="2" t="e">
        <f>(TAN((PI()/180)*G117)-TAN((PI()/180)*A117))/TAN((PI()/180)*A117)*H117</f>
        <v>#DIV/0!</v>
      </c>
      <c r="C117" s="2" t="e">
        <f>(K117-J117)/1013*B117*0.2095*I117*1000*(32/22.414)*10</f>
        <v>#DIV/0!</v>
      </c>
      <c r="E117">
        <f t="shared" si="3"/>
        <v>273</v>
      </c>
      <c r="G117">
        <f t="shared" si="4"/>
        <v>62.14</v>
      </c>
      <c r="H117">
        <f t="shared" si="5"/>
        <v>4.8989999999999999E-2</v>
      </c>
      <c r="I117">
        <f>(48.998-1.335*D117+2.755*10^(-2)*D117^2-3.22*10^(-4)*D117^3+1.598*10^(-6)*D117^4)*10^(-3)</f>
        <v>4.8998E-2</v>
      </c>
      <c r="J117">
        <f>EXP(52.57-(6690.9/E117)-4.681*LN(E117))</f>
        <v>6.0694701902840125</v>
      </c>
    </row>
    <row r="118" spans="2:10" x14ac:dyDescent="0.35">
      <c r="B118" s="2" t="e">
        <f>(TAN((PI()/180)*G118)-TAN((PI()/180)*A118))/TAN((PI()/180)*A118)*H118</f>
        <v>#DIV/0!</v>
      </c>
      <c r="C118" s="2" t="e">
        <f>(K118-J118)/1013*B118*0.2095*I118*1000*(32/22.414)*10</f>
        <v>#DIV/0!</v>
      </c>
      <c r="E118">
        <f t="shared" si="3"/>
        <v>273</v>
      </c>
      <c r="G118">
        <f t="shared" si="4"/>
        <v>62.14</v>
      </c>
      <c r="H118">
        <f t="shared" si="5"/>
        <v>4.8989999999999999E-2</v>
      </c>
      <c r="I118">
        <f>(48.998-1.335*D118+2.755*10^(-2)*D118^2-3.22*10^(-4)*D118^3+1.598*10^(-6)*D118^4)*10^(-3)</f>
        <v>4.8998E-2</v>
      </c>
      <c r="J118">
        <f>EXP(52.57-(6690.9/E118)-4.681*LN(E118))</f>
        <v>6.0694701902840125</v>
      </c>
    </row>
    <row r="119" spans="2:10" x14ac:dyDescent="0.35">
      <c r="B119" s="2" t="e">
        <f>(TAN((PI()/180)*G119)-TAN((PI()/180)*A119))/TAN((PI()/180)*A119)*H119</f>
        <v>#DIV/0!</v>
      </c>
      <c r="C119" s="2" t="e">
        <f>(K119-J119)/1013*B119*0.2095*I119*1000*(32/22.414)*10</f>
        <v>#DIV/0!</v>
      </c>
      <c r="E119">
        <f t="shared" si="3"/>
        <v>273</v>
      </c>
      <c r="G119">
        <f t="shared" si="4"/>
        <v>62.14</v>
      </c>
      <c r="H119">
        <f t="shared" si="5"/>
        <v>4.8989999999999999E-2</v>
      </c>
      <c r="I119">
        <f>(48.998-1.335*D119+2.755*10^(-2)*D119^2-3.22*10^(-4)*D119^3+1.598*10^(-6)*D119^4)*10^(-3)</f>
        <v>4.8998E-2</v>
      </c>
      <c r="J119">
        <f>EXP(52.57-(6690.9/E119)-4.681*LN(E119))</f>
        <v>6.0694701902840125</v>
      </c>
    </row>
    <row r="120" spans="2:10" x14ac:dyDescent="0.35">
      <c r="B120" s="2" t="e">
        <f>(TAN((PI()/180)*G120)-TAN((PI()/180)*A120))/TAN((PI()/180)*A120)*H120</f>
        <v>#DIV/0!</v>
      </c>
      <c r="C120" s="2" t="e">
        <f>(K120-J120)/1013*B120*0.2095*I120*1000*(32/22.414)*10</f>
        <v>#DIV/0!</v>
      </c>
      <c r="E120">
        <f t="shared" si="3"/>
        <v>273</v>
      </c>
      <c r="G120">
        <f t="shared" si="4"/>
        <v>62.14</v>
      </c>
      <c r="H120">
        <f t="shared" si="5"/>
        <v>4.8989999999999999E-2</v>
      </c>
      <c r="I120">
        <f>(48.998-1.335*D120+2.755*10^(-2)*D120^2-3.22*10^(-4)*D120^3+1.598*10^(-6)*D120^4)*10^(-3)</f>
        <v>4.8998E-2</v>
      </c>
      <c r="J120">
        <f>EXP(52.57-(6690.9/E120)-4.681*LN(E120))</f>
        <v>6.0694701902840125</v>
      </c>
    </row>
    <row r="121" spans="2:10" x14ac:dyDescent="0.35">
      <c r="B121" s="2" t="e">
        <f>(TAN((PI()/180)*G121)-TAN((PI()/180)*A121))/TAN((PI()/180)*A121)*H121</f>
        <v>#DIV/0!</v>
      </c>
      <c r="C121" s="2" t="e">
        <f>(K121-J121)/1013*B121*0.2095*I121*1000*(32/22.414)*10</f>
        <v>#DIV/0!</v>
      </c>
      <c r="E121">
        <f t="shared" si="3"/>
        <v>273</v>
      </c>
      <c r="G121">
        <f t="shared" si="4"/>
        <v>62.14</v>
      </c>
      <c r="H121">
        <f t="shared" si="5"/>
        <v>4.8989999999999999E-2</v>
      </c>
      <c r="I121">
        <f>(48.998-1.335*D121+2.755*10^(-2)*D121^2-3.22*10^(-4)*D121^3+1.598*10^(-6)*D121^4)*10^(-3)</f>
        <v>4.8998E-2</v>
      </c>
      <c r="J121">
        <f>EXP(52.57-(6690.9/E121)-4.681*LN(E121))</f>
        <v>6.0694701902840125</v>
      </c>
    </row>
    <row r="122" spans="2:10" x14ac:dyDescent="0.35">
      <c r="B122" s="2" t="e">
        <f>(TAN((PI()/180)*G122)-TAN((PI()/180)*A122))/TAN((PI()/180)*A122)*H122</f>
        <v>#DIV/0!</v>
      </c>
      <c r="C122" s="2" t="e">
        <f>(K122-J122)/1013*B122*0.2095*I122*1000*(32/22.414)*10</f>
        <v>#DIV/0!</v>
      </c>
      <c r="E122">
        <f t="shared" si="3"/>
        <v>273</v>
      </c>
      <c r="G122">
        <f t="shared" si="4"/>
        <v>62.14</v>
      </c>
      <c r="H122">
        <f t="shared" si="5"/>
        <v>4.8989999999999999E-2</v>
      </c>
      <c r="I122">
        <f>(48.998-1.335*D122+2.755*10^(-2)*D122^2-3.22*10^(-4)*D122^3+1.598*10^(-6)*D122^4)*10^(-3)</f>
        <v>4.8998E-2</v>
      </c>
      <c r="J122">
        <f>EXP(52.57-(6690.9/E122)-4.681*LN(E122))</f>
        <v>6.0694701902840125</v>
      </c>
    </row>
    <row r="123" spans="2:10" x14ac:dyDescent="0.35">
      <c r="B123" s="2" t="e">
        <f>(TAN((PI()/180)*G123)-TAN((PI()/180)*A123))/TAN((PI()/180)*A123)*H123</f>
        <v>#DIV/0!</v>
      </c>
      <c r="C123" s="2" t="e">
        <f>(K123-J123)/1013*B123*0.2095*I123*1000*(32/22.414)*10</f>
        <v>#DIV/0!</v>
      </c>
      <c r="E123">
        <f t="shared" si="3"/>
        <v>273</v>
      </c>
      <c r="G123">
        <f t="shared" si="4"/>
        <v>62.14</v>
      </c>
      <c r="H123">
        <f t="shared" si="5"/>
        <v>4.8989999999999999E-2</v>
      </c>
      <c r="I123">
        <f>(48.998-1.335*D123+2.755*10^(-2)*D123^2-3.22*10^(-4)*D123^3+1.598*10^(-6)*D123^4)*10^(-3)</f>
        <v>4.8998E-2</v>
      </c>
      <c r="J123">
        <f>EXP(52.57-(6690.9/E123)-4.681*LN(E123))</f>
        <v>6.0694701902840125</v>
      </c>
    </row>
    <row r="124" spans="2:10" x14ac:dyDescent="0.35">
      <c r="B124" s="2" t="e">
        <f>(TAN((PI()/180)*G124)-TAN((PI()/180)*A124))/TAN((PI()/180)*A124)*H124</f>
        <v>#DIV/0!</v>
      </c>
      <c r="C124" s="2" t="e">
        <f>(K124-J124)/1013*B124*0.2095*I124*1000*(32/22.414)*10</f>
        <v>#DIV/0!</v>
      </c>
      <c r="E124">
        <f t="shared" si="3"/>
        <v>273</v>
      </c>
      <c r="G124">
        <f t="shared" si="4"/>
        <v>62.14</v>
      </c>
      <c r="H124">
        <f t="shared" si="5"/>
        <v>4.8989999999999999E-2</v>
      </c>
      <c r="I124">
        <f>(48.998-1.335*D124+2.755*10^(-2)*D124^2-3.22*10^(-4)*D124^3+1.598*10^(-6)*D124^4)*10^(-3)</f>
        <v>4.8998E-2</v>
      </c>
      <c r="J124">
        <f>EXP(52.57-(6690.9/E124)-4.681*LN(E124))</f>
        <v>6.0694701902840125</v>
      </c>
    </row>
    <row r="125" spans="2:10" x14ac:dyDescent="0.35">
      <c r="B125" s="2" t="e">
        <f>(TAN((PI()/180)*G125)-TAN((PI()/180)*A125))/TAN((PI()/180)*A125)*H125</f>
        <v>#DIV/0!</v>
      </c>
      <c r="C125" s="2" t="e">
        <f>(K125-J125)/1013*B125*0.2095*I125*1000*(32/22.414)*10</f>
        <v>#DIV/0!</v>
      </c>
      <c r="E125">
        <f t="shared" si="3"/>
        <v>273</v>
      </c>
      <c r="G125">
        <f t="shared" si="4"/>
        <v>62.14</v>
      </c>
      <c r="H125">
        <f t="shared" si="5"/>
        <v>4.8989999999999999E-2</v>
      </c>
      <c r="I125">
        <f>(48.998-1.335*D125+2.755*10^(-2)*D125^2-3.22*10^(-4)*D125^3+1.598*10^(-6)*D125^4)*10^(-3)</f>
        <v>4.8998E-2</v>
      </c>
      <c r="J125">
        <f>EXP(52.57-(6690.9/E125)-4.681*LN(E125))</f>
        <v>6.0694701902840125</v>
      </c>
    </row>
    <row r="126" spans="2:10" x14ac:dyDescent="0.35">
      <c r="B126" s="2" t="e">
        <f>(TAN((PI()/180)*G126)-TAN((PI()/180)*A126))/TAN((PI()/180)*A126)*H126</f>
        <v>#DIV/0!</v>
      </c>
      <c r="C126" s="2" t="e">
        <f>(K126-J126)/1013*B126*0.2095*I126*1000*(32/22.414)*10</f>
        <v>#DIV/0!</v>
      </c>
      <c r="E126">
        <f t="shared" si="3"/>
        <v>273</v>
      </c>
      <c r="G126">
        <f t="shared" si="4"/>
        <v>62.14</v>
      </c>
      <c r="H126">
        <f t="shared" si="5"/>
        <v>4.8989999999999999E-2</v>
      </c>
      <c r="I126">
        <f>(48.998-1.335*D126+2.755*10^(-2)*D126^2-3.22*10^(-4)*D126^3+1.598*10^(-6)*D126^4)*10^(-3)</f>
        <v>4.8998E-2</v>
      </c>
      <c r="J126">
        <f>EXP(52.57-(6690.9/E126)-4.681*LN(E126))</f>
        <v>6.0694701902840125</v>
      </c>
    </row>
    <row r="127" spans="2:10" x14ac:dyDescent="0.35">
      <c r="B127" s="2" t="e">
        <f>(TAN((PI()/180)*G127)-TAN((PI()/180)*A127))/TAN((PI()/180)*A127)*H127</f>
        <v>#DIV/0!</v>
      </c>
      <c r="C127" s="2" t="e">
        <f>(K127-J127)/1013*B127*0.2095*I127*1000*(32/22.414)*10</f>
        <v>#DIV/0!</v>
      </c>
      <c r="E127">
        <f t="shared" si="3"/>
        <v>273</v>
      </c>
      <c r="G127">
        <f t="shared" si="4"/>
        <v>62.14</v>
      </c>
      <c r="H127">
        <f t="shared" si="5"/>
        <v>4.8989999999999999E-2</v>
      </c>
      <c r="I127">
        <f>(48.998-1.335*D127+2.755*10^(-2)*D127^2-3.22*10^(-4)*D127^3+1.598*10^(-6)*D127^4)*10^(-3)</f>
        <v>4.8998E-2</v>
      </c>
      <c r="J127">
        <f>EXP(52.57-(6690.9/E127)-4.681*LN(E127))</f>
        <v>6.0694701902840125</v>
      </c>
    </row>
    <row r="128" spans="2:10" x14ac:dyDescent="0.35">
      <c r="B128" s="2" t="e">
        <f>(TAN((PI()/180)*G128)-TAN((PI()/180)*A128))/TAN((PI()/180)*A128)*H128</f>
        <v>#DIV/0!</v>
      </c>
      <c r="C128" s="2" t="e">
        <f>(K128-J128)/1013*B128*0.2095*I128*1000*(32/22.414)*10</f>
        <v>#DIV/0!</v>
      </c>
      <c r="E128">
        <f t="shared" si="3"/>
        <v>273</v>
      </c>
      <c r="G128">
        <f t="shared" si="4"/>
        <v>62.14</v>
      </c>
      <c r="H128">
        <f t="shared" si="5"/>
        <v>4.8989999999999999E-2</v>
      </c>
      <c r="I128">
        <f>(48.998-1.335*D128+2.755*10^(-2)*D128^2-3.22*10^(-4)*D128^3+1.598*10^(-6)*D128^4)*10^(-3)</f>
        <v>4.8998E-2</v>
      </c>
      <c r="J128">
        <f>EXP(52.57-(6690.9/E128)-4.681*LN(E128))</f>
        <v>6.0694701902840125</v>
      </c>
    </row>
    <row r="129" spans="2:10" x14ac:dyDescent="0.35">
      <c r="B129" s="2" t="e">
        <f>(TAN((PI()/180)*G129)-TAN((PI()/180)*A129))/TAN((PI()/180)*A129)*H129</f>
        <v>#DIV/0!</v>
      </c>
      <c r="C129" s="2" t="e">
        <f>(K129-J129)/1013*B129*0.2095*I129*1000*(32/22.414)*10</f>
        <v>#DIV/0!</v>
      </c>
      <c r="E129">
        <f t="shared" si="3"/>
        <v>273</v>
      </c>
      <c r="G129">
        <f t="shared" si="4"/>
        <v>62.14</v>
      </c>
      <c r="H129">
        <f t="shared" si="5"/>
        <v>4.8989999999999999E-2</v>
      </c>
      <c r="I129">
        <f>(48.998-1.335*D129+2.755*10^(-2)*D129^2-3.22*10^(-4)*D129^3+1.598*10^(-6)*D129^4)*10^(-3)</f>
        <v>4.8998E-2</v>
      </c>
      <c r="J129">
        <f>EXP(52.57-(6690.9/E129)-4.681*LN(E129))</f>
        <v>6.0694701902840125</v>
      </c>
    </row>
    <row r="130" spans="2:10" x14ac:dyDescent="0.35">
      <c r="B130" s="2" t="e">
        <f>(TAN((PI()/180)*G130)-TAN((PI()/180)*A130))/TAN((PI()/180)*A130)*H130</f>
        <v>#DIV/0!</v>
      </c>
      <c r="C130" s="2" t="e">
        <f>(K130-J130)/1013*B130*0.2095*I130*1000*(32/22.414)*10</f>
        <v>#DIV/0!</v>
      </c>
      <c r="E130">
        <f t="shared" ref="E130:E193" si="6">273+D130</f>
        <v>273</v>
      </c>
      <c r="G130">
        <f t="shared" si="4"/>
        <v>62.14</v>
      </c>
      <c r="H130">
        <f t="shared" si="5"/>
        <v>4.8989999999999999E-2</v>
      </c>
      <c r="I130">
        <f>(48.998-1.335*D130+2.755*10^(-2)*D130^2-3.22*10^(-4)*D130^3+1.598*10^(-6)*D130^4)*10^(-3)</f>
        <v>4.8998E-2</v>
      </c>
      <c r="J130">
        <f>EXP(52.57-(6690.9/E130)-4.681*LN(E130))</f>
        <v>6.0694701902840125</v>
      </c>
    </row>
    <row r="131" spans="2:10" x14ac:dyDescent="0.35">
      <c r="B131" s="2" t="e">
        <f>(TAN((PI()/180)*G131)-TAN((PI()/180)*A131))/TAN((PI()/180)*A131)*H131</f>
        <v>#DIV/0!</v>
      </c>
      <c r="C131" s="2" t="e">
        <f>(K131-J131)/1013*B131*0.2095*I131*1000*(32/22.414)*10</f>
        <v>#DIV/0!</v>
      </c>
      <c r="E131">
        <f t="shared" si="6"/>
        <v>273</v>
      </c>
      <c r="G131">
        <f t="shared" ref="G131:G194" si="7">62.14-0.08915*D131</f>
        <v>62.14</v>
      </c>
      <c r="H131">
        <f t="shared" ref="H131:H194" si="8">0.04899+4.965*10^(-4)*D131</f>
        <v>4.8989999999999999E-2</v>
      </c>
      <c r="I131">
        <f>(48.998-1.335*D131+2.755*10^(-2)*D131^2-3.22*10^(-4)*D131^3+1.598*10^(-6)*D131^4)*10^(-3)</f>
        <v>4.8998E-2</v>
      </c>
      <c r="J131">
        <f>EXP(52.57-(6690.9/E131)-4.681*LN(E131))</f>
        <v>6.0694701902840125</v>
      </c>
    </row>
    <row r="132" spans="2:10" x14ac:dyDescent="0.35">
      <c r="B132" s="2" t="e">
        <f>(TAN((PI()/180)*G132)-TAN((PI()/180)*A132))/TAN((PI()/180)*A132)*H132</f>
        <v>#DIV/0!</v>
      </c>
      <c r="C132" s="2" t="e">
        <f>(K132-J132)/1013*B132*0.2095*I132*1000*(32/22.414)*10</f>
        <v>#DIV/0!</v>
      </c>
      <c r="E132">
        <f t="shared" si="6"/>
        <v>273</v>
      </c>
      <c r="G132">
        <f t="shared" si="7"/>
        <v>62.14</v>
      </c>
      <c r="H132">
        <f t="shared" si="8"/>
        <v>4.8989999999999999E-2</v>
      </c>
      <c r="I132">
        <f>(48.998-1.335*D132+2.755*10^(-2)*D132^2-3.22*10^(-4)*D132^3+1.598*10^(-6)*D132^4)*10^(-3)</f>
        <v>4.8998E-2</v>
      </c>
      <c r="J132">
        <f>EXP(52.57-(6690.9/E132)-4.681*LN(E132))</f>
        <v>6.0694701902840125</v>
      </c>
    </row>
    <row r="133" spans="2:10" x14ac:dyDescent="0.35">
      <c r="B133" s="2" t="e">
        <f>(TAN((PI()/180)*G133)-TAN((PI()/180)*A133))/TAN((PI()/180)*A133)*H133</f>
        <v>#DIV/0!</v>
      </c>
      <c r="C133" s="2" t="e">
        <f>(K133-J133)/1013*B133*0.2095*I133*1000*(32/22.414)*10</f>
        <v>#DIV/0!</v>
      </c>
      <c r="E133">
        <f t="shared" si="6"/>
        <v>273</v>
      </c>
      <c r="G133">
        <f t="shared" si="7"/>
        <v>62.14</v>
      </c>
      <c r="H133">
        <f t="shared" si="8"/>
        <v>4.8989999999999999E-2</v>
      </c>
      <c r="I133">
        <f>(48.998-1.335*D133+2.755*10^(-2)*D133^2-3.22*10^(-4)*D133^3+1.598*10^(-6)*D133^4)*10^(-3)</f>
        <v>4.8998E-2</v>
      </c>
      <c r="J133">
        <f>EXP(52.57-(6690.9/E133)-4.681*LN(E133))</f>
        <v>6.0694701902840125</v>
      </c>
    </row>
    <row r="134" spans="2:10" x14ac:dyDescent="0.35">
      <c r="B134" s="2" t="e">
        <f>(TAN((PI()/180)*G134)-TAN((PI()/180)*A134))/TAN((PI()/180)*A134)*H134</f>
        <v>#DIV/0!</v>
      </c>
      <c r="C134" s="2" t="e">
        <f>(K134-J134)/1013*B134*0.2095*I134*1000*(32/22.414)*10</f>
        <v>#DIV/0!</v>
      </c>
      <c r="E134">
        <f t="shared" si="6"/>
        <v>273</v>
      </c>
      <c r="G134">
        <f t="shared" si="7"/>
        <v>62.14</v>
      </c>
      <c r="H134">
        <f t="shared" si="8"/>
        <v>4.8989999999999999E-2</v>
      </c>
      <c r="I134">
        <f>(48.998-1.335*D134+2.755*10^(-2)*D134^2-3.22*10^(-4)*D134^3+1.598*10^(-6)*D134^4)*10^(-3)</f>
        <v>4.8998E-2</v>
      </c>
      <c r="J134">
        <f>EXP(52.57-(6690.9/E134)-4.681*LN(E134))</f>
        <v>6.0694701902840125</v>
      </c>
    </row>
    <row r="135" spans="2:10" x14ac:dyDescent="0.35">
      <c r="B135" s="2" t="e">
        <f>(TAN((PI()/180)*G135)-TAN((PI()/180)*A135))/TAN((PI()/180)*A135)*H135</f>
        <v>#DIV/0!</v>
      </c>
      <c r="C135" s="2" t="e">
        <f>(K135-J135)/1013*B135*0.2095*I135*1000*(32/22.414)*10</f>
        <v>#DIV/0!</v>
      </c>
      <c r="E135">
        <f t="shared" si="6"/>
        <v>273</v>
      </c>
      <c r="G135">
        <f t="shared" si="7"/>
        <v>62.14</v>
      </c>
      <c r="H135">
        <f t="shared" si="8"/>
        <v>4.8989999999999999E-2</v>
      </c>
      <c r="I135">
        <f>(48.998-1.335*D135+2.755*10^(-2)*D135^2-3.22*10^(-4)*D135^3+1.598*10^(-6)*D135^4)*10^(-3)</f>
        <v>4.8998E-2</v>
      </c>
      <c r="J135">
        <f>EXP(52.57-(6690.9/E135)-4.681*LN(E135))</f>
        <v>6.0694701902840125</v>
      </c>
    </row>
    <row r="136" spans="2:10" x14ac:dyDescent="0.35">
      <c r="B136" s="2" t="e">
        <f>(TAN((PI()/180)*G136)-TAN((PI()/180)*A136))/TAN((PI()/180)*A136)*H136</f>
        <v>#DIV/0!</v>
      </c>
      <c r="C136" s="2" t="e">
        <f>(K136-J136)/1013*B136*0.2095*I136*1000*(32/22.414)*10</f>
        <v>#DIV/0!</v>
      </c>
      <c r="E136">
        <f t="shared" si="6"/>
        <v>273</v>
      </c>
      <c r="G136">
        <f t="shared" si="7"/>
        <v>62.14</v>
      </c>
      <c r="H136">
        <f t="shared" si="8"/>
        <v>4.8989999999999999E-2</v>
      </c>
      <c r="I136">
        <f>(48.998-1.335*D136+2.755*10^(-2)*D136^2-3.22*10^(-4)*D136^3+1.598*10^(-6)*D136^4)*10^(-3)</f>
        <v>4.8998E-2</v>
      </c>
      <c r="J136">
        <f>EXP(52.57-(6690.9/E136)-4.681*LN(E136))</f>
        <v>6.0694701902840125</v>
      </c>
    </row>
    <row r="137" spans="2:10" x14ac:dyDescent="0.35">
      <c r="B137" s="2" t="e">
        <f>(TAN((PI()/180)*G137)-TAN((PI()/180)*A137))/TAN((PI()/180)*A137)*H137</f>
        <v>#DIV/0!</v>
      </c>
      <c r="C137" s="2" t="e">
        <f>(K137-J137)/1013*B137*0.2095*I137*1000*(32/22.414)*10</f>
        <v>#DIV/0!</v>
      </c>
      <c r="E137">
        <f t="shared" si="6"/>
        <v>273</v>
      </c>
      <c r="G137">
        <f t="shared" si="7"/>
        <v>62.14</v>
      </c>
      <c r="H137">
        <f t="shared" si="8"/>
        <v>4.8989999999999999E-2</v>
      </c>
      <c r="I137">
        <f>(48.998-1.335*D137+2.755*10^(-2)*D137^2-3.22*10^(-4)*D137^3+1.598*10^(-6)*D137^4)*10^(-3)</f>
        <v>4.8998E-2</v>
      </c>
      <c r="J137">
        <f>EXP(52.57-(6690.9/E137)-4.681*LN(E137))</f>
        <v>6.0694701902840125</v>
      </c>
    </row>
    <row r="138" spans="2:10" x14ac:dyDescent="0.35">
      <c r="B138" s="2" t="e">
        <f>(TAN((PI()/180)*G138)-TAN((PI()/180)*A138))/TAN((PI()/180)*A138)*H138</f>
        <v>#DIV/0!</v>
      </c>
      <c r="C138" s="2" t="e">
        <f>(K138-J138)/1013*B138*0.2095*I138*1000*(32/22.414)*10</f>
        <v>#DIV/0!</v>
      </c>
      <c r="E138">
        <f t="shared" si="6"/>
        <v>273</v>
      </c>
      <c r="G138">
        <f t="shared" si="7"/>
        <v>62.14</v>
      </c>
      <c r="H138">
        <f t="shared" si="8"/>
        <v>4.8989999999999999E-2</v>
      </c>
      <c r="I138">
        <f>(48.998-1.335*D138+2.755*10^(-2)*D138^2-3.22*10^(-4)*D138^3+1.598*10^(-6)*D138^4)*10^(-3)</f>
        <v>4.8998E-2</v>
      </c>
      <c r="J138">
        <f>EXP(52.57-(6690.9/E138)-4.681*LN(E138))</f>
        <v>6.0694701902840125</v>
      </c>
    </row>
    <row r="139" spans="2:10" x14ac:dyDescent="0.35">
      <c r="B139" s="2" t="e">
        <f>(TAN((PI()/180)*G139)-TAN((PI()/180)*A139))/TAN((PI()/180)*A139)*H139</f>
        <v>#DIV/0!</v>
      </c>
      <c r="C139" s="2" t="e">
        <f>(K139-J139)/1013*B139*0.2095*I139*1000*(32/22.414)*10</f>
        <v>#DIV/0!</v>
      </c>
      <c r="E139">
        <f t="shared" si="6"/>
        <v>273</v>
      </c>
      <c r="G139">
        <f t="shared" si="7"/>
        <v>62.14</v>
      </c>
      <c r="H139">
        <f t="shared" si="8"/>
        <v>4.8989999999999999E-2</v>
      </c>
      <c r="I139">
        <f>(48.998-1.335*D139+2.755*10^(-2)*D139^2-3.22*10^(-4)*D139^3+1.598*10^(-6)*D139^4)*10^(-3)</f>
        <v>4.8998E-2</v>
      </c>
      <c r="J139">
        <f>EXP(52.57-(6690.9/E139)-4.681*LN(E139))</f>
        <v>6.0694701902840125</v>
      </c>
    </row>
    <row r="140" spans="2:10" x14ac:dyDescent="0.35">
      <c r="B140" s="2" t="e">
        <f>(TAN((PI()/180)*G140)-TAN((PI()/180)*A140))/TAN((PI()/180)*A140)*H140</f>
        <v>#DIV/0!</v>
      </c>
      <c r="C140" s="2" t="e">
        <f>(K140-J140)/1013*B140*0.2095*I140*1000*(32/22.414)*10</f>
        <v>#DIV/0!</v>
      </c>
      <c r="E140">
        <f t="shared" si="6"/>
        <v>273</v>
      </c>
      <c r="G140">
        <f t="shared" si="7"/>
        <v>62.14</v>
      </c>
      <c r="H140">
        <f t="shared" si="8"/>
        <v>4.8989999999999999E-2</v>
      </c>
      <c r="I140">
        <f>(48.998-1.335*D140+2.755*10^(-2)*D140^2-3.22*10^(-4)*D140^3+1.598*10^(-6)*D140^4)*10^(-3)</f>
        <v>4.8998E-2</v>
      </c>
      <c r="J140">
        <f>EXP(52.57-(6690.9/E140)-4.681*LN(E140))</f>
        <v>6.0694701902840125</v>
      </c>
    </row>
    <row r="141" spans="2:10" x14ac:dyDescent="0.35">
      <c r="B141" s="2" t="e">
        <f>(TAN((PI()/180)*G141)-TAN((PI()/180)*A141))/TAN((PI()/180)*A141)*H141</f>
        <v>#DIV/0!</v>
      </c>
      <c r="C141" s="2" t="e">
        <f>(K141-J141)/1013*B141*0.2095*I141*1000*(32/22.414)*10</f>
        <v>#DIV/0!</v>
      </c>
      <c r="E141">
        <f t="shared" si="6"/>
        <v>273</v>
      </c>
      <c r="G141">
        <f t="shared" si="7"/>
        <v>62.14</v>
      </c>
      <c r="H141">
        <f t="shared" si="8"/>
        <v>4.8989999999999999E-2</v>
      </c>
      <c r="I141">
        <f>(48.998-1.335*D141+2.755*10^(-2)*D141^2-3.22*10^(-4)*D141^3+1.598*10^(-6)*D141^4)*10^(-3)</f>
        <v>4.8998E-2</v>
      </c>
      <c r="J141">
        <f>EXP(52.57-(6690.9/E141)-4.681*LN(E141))</f>
        <v>6.0694701902840125</v>
      </c>
    </row>
    <row r="142" spans="2:10" x14ac:dyDescent="0.35">
      <c r="B142" s="2" t="e">
        <f>(TAN((PI()/180)*G142)-TAN((PI()/180)*A142))/TAN((PI()/180)*A142)*H142</f>
        <v>#DIV/0!</v>
      </c>
      <c r="C142" s="2" t="e">
        <f>(K142-J142)/1013*B142*0.2095*I142*1000*(32/22.414)*10</f>
        <v>#DIV/0!</v>
      </c>
      <c r="E142">
        <f t="shared" si="6"/>
        <v>273</v>
      </c>
      <c r="G142">
        <f t="shared" si="7"/>
        <v>62.14</v>
      </c>
      <c r="H142">
        <f t="shared" si="8"/>
        <v>4.8989999999999999E-2</v>
      </c>
      <c r="I142">
        <f>(48.998-1.335*D142+2.755*10^(-2)*D142^2-3.22*10^(-4)*D142^3+1.598*10^(-6)*D142^4)*10^(-3)</f>
        <v>4.8998E-2</v>
      </c>
      <c r="J142">
        <f>EXP(52.57-(6690.9/E142)-4.681*LN(E142))</f>
        <v>6.0694701902840125</v>
      </c>
    </row>
    <row r="143" spans="2:10" x14ac:dyDescent="0.35">
      <c r="B143" s="2" t="e">
        <f>(TAN((PI()/180)*G143)-TAN((PI()/180)*A143))/TAN((PI()/180)*A143)*H143</f>
        <v>#DIV/0!</v>
      </c>
      <c r="C143" s="2" t="e">
        <f>(K143-J143)/1013*B143*0.2095*I143*1000*(32/22.414)*10</f>
        <v>#DIV/0!</v>
      </c>
      <c r="E143">
        <f t="shared" si="6"/>
        <v>273</v>
      </c>
      <c r="G143">
        <f t="shared" si="7"/>
        <v>62.14</v>
      </c>
      <c r="H143">
        <f t="shared" si="8"/>
        <v>4.8989999999999999E-2</v>
      </c>
      <c r="I143">
        <f>(48.998-1.335*D143+2.755*10^(-2)*D143^2-3.22*10^(-4)*D143^3+1.598*10^(-6)*D143^4)*10^(-3)</f>
        <v>4.8998E-2</v>
      </c>
      <c r="J143">
        <f>EXP(52.57-(6690.9/E143)-4.681*LN(E143))</f>
        <v>6.0694701902840125</v>
      </c>
    </row>
    <row r="144" spans="2:10" x14ac:dyDescent="0.35">
      <c r="B144" s="2" t="e">
        <f>(TAN((PI()/180)*G144)-TAN((PI()/180)*A144))/TAN((PI()/180)*A144)*H144</f>
        <v>#DIV/0!</v>
      </c>
      <c r="C144" s="2" t="e">
        <f>(K144-J144)/1013*B144*0.2095*I144*1000*(32/22.414)*10</f>
        <v>#DIV/0!</v>
      </c>
      <c r="E144">
        <f t="shared" si="6"/>
        <v>273</v>
      </c>
      <c r="G144">
        <f t="shared" si="7"/>
        <v>62.14</v>
      </c>
      <c r="H144">
        <f t="shared" si="8"/>
        <v>4.8989999999999999E-2</v>
      </c>
      <c r="I144">
        <f>(48.998-1.335*D144+2.755*10^(-2)*D144^2-3.22*10^(-4)*D144^3+1.598*10^(-6)*D144^4)*10^(-3)</f>
        <v>4.8998E-2</v>
      </c>
      <c r="J144">
        <f>EXP(52.57-(6690.9/E144)-4.681*LN(E144))</f>
        <v>6.0694701902840125</v>
      </c>
    </row>
    <row r="145" spans="2:10" x14ac:dyDescent="0.35">
      <c r="B145" s="2" t="e">
        <f>(TAN((PI()/180)*G145)-TAN((PI()/180)*A145))/TAN((PI()/180)*A145)*H145</f>
        <v>#DIV/0!</v>
      </c>
      <c r="C145" s="2" t="e">
        <f>(K145-J145)/1013*B145*0.2095*I145*1000*(32/22.414)*10</f>
        <v>#DIV/0!</v>
      </c>
      <c r="E145">
        <f t="shared" si="6"/>
        <v>273</v>
      </c>
      <c r="G145">
        <f t="shared" si="7"/>
        <v>62.14</v>
      </c>
      <c r="H145">
        <f t="shared" si="8"/>
        <v>4.8989999999999999E-2</v>
      </c>
      <c r="I145">
        <f>(48.998-1.335*D145+2.755*10^(-2)*D145^2-3.22*10^(-4)*D145^3+1.598*10^(-6)*D145^4)*10^(-3)</f>
        <v>4.8998E-2</v>
      </c>
      <c r="J145">
        <f>EXP(52.57-(6690.9/E145)-4.681*LN(E145))</f>
        <v>6.0694701902840125</v>
      </c>
    </row>
    <row r="146" spans="2:10" x14ac:dyDescent="0.35">
      <c r="B146" s="2" t="e">
        <f>(TAN((PI()/180)*G146)-TAN((PI()/180)*A146))/TAN((PI()/180)*A146)*H146</f>
        <v>#DIV/0!</v>
      </c>
      <c r="C146" s="2" t="e">
        <f>(K146-J146)/1013*B146*0.2095*I146*1000*(32/22.414)*10</f>
        <v>#DIV/0!</v>
      </c>
      <c r="E146">
        <f t="shared" si="6"/>
        <v>273</v>
      </c>
      <c r="G146">
        <f t="shared" si="7"/>
        <v>62.14</v>
      </c>
      <c r="H146">
        <f t="shared" si="8"/>
        <v>4.8989999999999999E-2</v>
      </c>
      <c r="I146">
        <f>(48.998-1.335*D146+2.755*10^(-2)*D146^2-3.22*10^(-4)*D146^3+1.598*10^(-6)*D146^4)*10^(-3)</f>
        <v>4.8998E-2</v>
      </c>
      <c r="J146">
        <f>EXP(52.57-(6690.9/E146)-4.681*LN(E146))</f>
        <v>6.0694701902840125</v>
      </c>
    </row>
    <row r="147" spans="2:10" x14ac:dyDescent="0.35">
      <c r="B147" s="2" t="e">
        <f>(TAN((PI()/180)*G147)-TAN((PI()/180)*A147))/TAN((PI()/180)*A147)*H147</f>
        <v>#DIV/0!</v>
      </c>
      <c r="C147" s="2" t="e">
        <f>(K147-J147)/1013*B147*0.2095*I147*1000*(32/22.414)*10</f>
        <v>#DIV/0!</v>
      </c>
      <c r="E147">
        <f t="shared" si="6"/>
        <v>273</v>
      </c>
      <c r="G147">
        <f t="shared" si="7"/>
        <v>62.14</v>
      </c>
      <c r="H147">
        <f t="shared" si="8"/>
        <v>4.8989999999999999E-2</v>
      </c>
      <c r="I147">
        <f>(48.998-1.335*D147+2.755*10^(-2)*D147^2-3.22*10^(-4)*D147^3+1.598*10^(-6)*D147^4)*10^(-3)</f>
        <v>4.8998E-2</v>
      </c>
      <c r="J147">
        <f>EXP(52.57-(6690.9/E147)-4.681*LN(E147))</f>
        <v>6.0694701902840125</v>
      </c>
    </row>
    <row r="148" spans="2:10" x14ac:dyDescent="0.35">
      <c r="B148" s="2" t="e">
        <f>(TAN((PI()/180)*G148)-TAN((PI()/180)*A148))/TAN((PI()/180)*A148)*H148</f>
        <v>#DIV/0!</v>
      </c>
      <c r="C148" s="2" t="e">
        <f>(K148-J148)/1013*B148*0.2095*I148*1000*(32/22.414)*10</f>
        <v>#DIV/0!</v>
      </c>
      <c r="E148">
        <f t="shared" si="6"/>
        <v>273</v>
      </c>
      <c r="G148">
        <f t="shared" si="7"/>
        <v>62.14</v>
      </c>
      <c r="H148">
        <f t="shared" si="8"/>
        <v>4.8989999999999999E-2</v>
      </c>
      <c r="I148">
        <f>(48.998-1.335*D148+2.755*10^(-2)*D148^2-3.22*10^(-4)*D148^3+1.598*10^(-6)*D148^4)*10^(-3)</f>
        <v>4.8998E-2</v>
      </c>
      <c r="J148">
        <f>EXP(52.57-(6690.9/E148)-4.681*LN(E148))</f>
        <v>6.0694701902840125</v>
      </c>
    </row>
    <row r="149" spans="2:10" x14ac:dyDescent="0.35">
      <c r="B149" s="2" t="e">
        <f>(TAN((PI()/180)*G149)-TAN((PI()/180)*A149))/TAN((PI()/180)*A149)*H149</f>
        <v>#DIV/0!</v>
      </c>
      <c r="C149" s="2" t="e">
        <f>(K149-J149)/1013*B149*0.2095*I149*1000*(32/22.414)*10</f>
        <v>#DIV/0!</v>
      </c>
      <c r="E149">
        <f t="shared" si="6"/>
        <v>273</v>
      </c>
      <c r="G149">
        <f t="shared" si="7"/>
        <v>62.14</v>
      </c>
      <c r="H149">
        <f t="shared" si="8"/>
        <v>4.8989999999999999E-2</v>
      </c>
      <c r="I149">
        <f>(48.998-1.335*D149+2.755*10^(-2)*D149^2-3.22*10^(-4)*D149^3+1.598*10^(-6)*D149^4)*10^(-3)</f>
        <v>4.8998E-2</v>
      </c>
      <c r="J149">
        <f>EXP(52.57-(6690.9/E149)-4.681*LN(E149))</f>
        <v>6.0694701902840125</v>
      </c>
    </row>
    <row r="150" spans="2:10" x14ac:dyDescent="0.35">
      <c r="B150" s="2" t="e">
        <f>(TAN((PI()/180)*G150)-TAN((PI()/180)*A150))/TAN((PI()/180)*A150)*H150</f>
        <v>#DIV/0!</v>
      </c>
      <c r="C150" s="2" t="e">
        <f>(K150-J150)/1013*B150*0.2095*I150*1000*(32/22.414)*10</f>
        <v>#DIV/0!</v>
      </c>
      <c r="E150">
        <f t="shared" si="6"/>
        <v>273</v>
      </c>
      <c r="G150">
        <f t="shared" si="7"/>
        <v>62.14</v>
      </c>
      <c r="H150">
        <f t="shared" si="8"/>
        <v>4.8989999999999999E-2</v>
      </c>
      <c r="I150">
        <f>(48.998-1.335*D150+2.755*10^(-2)*D150^2-3.22*10^(-4)*D150^3+1.598*10^(-6)*D150^4)*10^(-3)</f>
        <v>4.8998E-2</v>
      </c>
      <c r="J150">
        <f>EXP(52.57-(6690.9/E150)-4.681*LN(E150))</f>
        <v>6.0694701902840125</v>
      </c>
    </row>
    <row r="151" spans="2:10" x14ac:dyDescent="0.35">
      <c r="B151" s="2" t="e">
        <f>(TAN((PI()/180)*G151)-TAN((PI()/180)*A151))/TAN((PI()/180)*A151)*H151</f>
        <v>#DIV/0!</v>
      </c>
      <c r="C151" s="2" t="e">
        <f>(K151-J151)/1013*B151*0.2095*I151*1000*(32/22.414)*10</f>
        <v>#DIV/0!</v>
      </c>
      <c r="E151">
        <f t="shared" si="6"/>
        <v>273</v>
      </c>
      <c r="G151">
        <f t="shared" si="7"/>
        <v>62.14</v>
      </c>
      <c r="H151">
        <f t="shared" si="8"/>
        <v>4.8989999999999999E-2</v>
      </c>
      <c r="I151">
        <f>(48.998-1.335*D151+2.755*10^(-2)*D151^2-3.22*10^(-4)*D151^3+1.598*10^(-6)*D151^4)*10^(-3)</f>
        <v>4.8998E-2</v>
      </c>
      <c r="J151">
        <f>EXP(52.57-(6690.9/E151)-4.681*LN(E151))</f>
        <v>6.0694701902840125</v>
      </c>
    </row>
    <row r="152" spans="2:10" x14ac:dyDescent="0.35">
      <c r="B152" s="2" t="e">
        <f>(TAN((PI()/180)*G152)-TAN((PI()/180)*A152))/TAN((PI()/180)*A152)*H152</f>
        <v>#DIV/0!</v>
      </c>
      <c r="C152" s="2" t="e">
        <f>(K152-J152)/1013*B152*0.2095*I152*1000*(32/22.414)*10</f>
        <v>#DIV/0!</v>
      </c>
      <c r="E152">
        <f t="shared" si="6"/>
        <v>273</v>
      </c>
      <c r="G152">
        <f t="shared" si="7"/>
        <v>62.14</v>
      </c>
      <c r="H152">
        <f t="shared" si="8"/>
        <v>4.8989999999999999E-2</v>
      </c>
      <c r="I152">
        <f>(48.998-1.335*D152+2.755*10^(-2)*D152^2-3.22*10^(-4)*D152^3+1.598*10^(-6)*D152^4)*10^(-3)</f>
        <v>4.8998E-2</v>
      </c>
      <c r="J152">
        <f>EXP(52.57-(6690.9/E152)-4.681*LN(E152))</f>
        <v>6.0694701902840125</v>
      </c>
    </row>
    <row r="153" spans="2:10" x14ac:dyDescent="0.35">
      <c r="B153" s="2" t="e">
        <f>(TAN((PI()/180)*G153)-TAN((PI()/180)*A153))/TAN((PI()/180)*A153)*H153</f>
        <v>#DIV/0!</v>
      </c>
      <c r="C153" s="2" t="e">
        <f>(K153-J153)/1013*B153*0.2095*I153*1000*(32/22.414)*10</f>
        <v>#DIV/0!</v>
      </c>
      <c r="E153">
        <f t="shared" si="6"/>
        <v>273</v>
      </c>
      <c r="G153">
        <f t="shared" si="7"/>
        <v>62.14</v>
      </c>
      <c r="H153">
        <f t="shared" si="8"/>
        <v>4.8989999999999999E-2</v>
      </c>
      <c r="I153">
        <f>(48.998-1.335*D153+2.755*10^(-2)*D153^2-3.22*10^(-4)*D153^3+1.598*10^(-6)*D153^4)*10^(-3)</f>
        <v>4.8998E-2</v>
      </c>
      <c r="J153">
        <f>EXP(52.57-(6690.9/E153)-4.681*LN(E153))</f>
        <v>6.0694701902840125</v>
      </c>
    </row>
    <row r="154" spans="2:10" x14ac:dyDescent="0.35">
      <c r="B154" s="2" t="e">
        <f>(TAN((PI()/180)*G154)-TAN((PI()/180)*A154))/TAN((PI()/180)*A154)*H154</f>
        <v>#DIV/0!</v>
      </c>
      <c r="C154" s="2" t="e">
        <f>(K154-J154)/1013*B154*0.2095*I154*1000*(32/22.414)*10</f>
        <v>#DIV/0!</v>
      </c>
      <c r="E154">
        <f t="shared" si="6"/>
        <v>273</v>
      </c>
      <c r="G154">
        <f t="shared" si="7"/>
        <v>62.14</v>
      </c>
      <c r="H154">
        <f t="shared" si="8"/>
        <v>4.8989999999999999E-2</v>
      </c>
      <c r="I154">
        <f>(48.998-1.335*D154+2.755*10^(-2)*D154^2-3.22*10^(-4)*D154^3+1.598*10^(-6)*D154^4)*10^(-3)</f>
        <v>4.8998E-2</v>
      </c>
      <c r="J154">
        <f>EXP(52.57-(6690.9/E154)-4.681*LN(E154))</f>
        <v>6.0694701902840125</v>
      </c>
    </row>
    <row r="155" spans="2:10" x14ac:dyDescent="0.35">
      <c r="B155" s="2" t="e">
        <f>(TAN((PI()/180)*G155)-TAN((PI()/180)*A155))/TAN((PI()/180)*A155)*H155</f>
        <v>#DIV/0!</v>
      </c>
      <c r="C155" s="2" t="e">
        <f>(K155-J155)/1013*B155*0.2095*I155*1000*(32/22.414)*10</f>
        <v>#DIV/0!</v>
      </c>
      <c r="E155">
        <f t="shared" si="6"/>
        <v>273</v>
      </c>
      <c r="G155">
        <f t="shared" si="7"/>
        <v>62.14</v>
      </c>
      <c r="H155">
        <f t="shared" si="8"/>
        <v>4.8989999999999999E-2</v>
      </c>
      <c r="I155">
        <f>(48.998-1.335*D155+2.755*10^(-2)*D155^2-3.22*10^(-4)*D155^3+1.598*10^(-6)*D155^4)*10^(-3)</f>
        <v>4.8998E-2</v>
      </c>
      <c r="J155">
        <f>EXP(52.57-(6690.9/E155)-4.681*LN(E155))</f>
        <v>6.0694701902840125</v>
      </c>
    </row>
    <row r="156" spans="2:10" x14ac:dyDescent="0.35">
      <c r="B156" s="2" t="e">
        <f>(TAN((PI()/180)*G156)-TAN((PI()/180)*A156))/TAN((PI()/180)*A156)*H156</f>
        <v>#DIV/0!</v>
      </c>
      <c r="C156" s="2" t="e">
        <f>(K156-J156)/1013*B156*0.2095*I156*1000*(32/22.414)*10</f>
        <v>#DIV/0!</v>
      </c>
      <c r="E156">
        <f t="shared" si="6"/>
        <v>273</v>
      </c>
      <c r="G156">
        <f t="shared" si="7"/>
        <v>62.14</v>
      </c>
      <c r="H156">
        <f t="shared" si="8"/>
        <v>4.8989999999999999E-2</v>
      </c>
      <c r="I156">
        <f>(48.998-1.335*D156+2.755*10^(-2)*D156^2-3.22*10^(-4)*D156^3+1.598*10^(-6)*D156^4)*10^(-3)</f>
        <v>4.8998E-2</v>
      </c>
      <c r="J156">
        <f>EXP(52.57-(6690.9/E156)-4.681*LN(E156))</f>
        <v>6.0694701902840125</v>
      </c>
    </row>
    <row r="157" spans="2:10" x14ac:dyDescent="0.35">
      <c r="B157" s="2" t="e">
        <f>(TAN((PI()/180)*G157)-TAN((PI()/180)*A157))/TAN((PI()/180)*A157)*H157</f>
        <v>#DIV/0!</v>
      </c>
      <c r="C157" s="2" t="e">
        <f>(K157-J157)/1013*B157*0.2095*I157*1000*(32/22.414)*10</f>
        <v>#DIV/0!</v>
      </c>
      <c r="E157">
        <f t="shared" si="6"/>
        <v>273</v>
      </c>
      <c r="G157">
        <f t="shared" si="7"/>
        <v>62.14</v>
      </c>
      <c r="H157">
        <f t="shared" si="8"/>
        <v>4.8989999999999999E-2</v>
      </c>
      <c r="I157">
        <f>(48.998-1.335*D157+2.755*10^(-2)*D157^2-3.22*10^(-4)*D157^3+1.598*10^(-6)*D157^4)*10^(-3)</f>
        <v>4.8998E-2</v>
      </c>
      <c r="J157">
        <f>EXP(52.57-(6690.9/E157)-4.681*LN(E157))</f>
        <v>6.0694701902840125</v>
      </c>
    </row>
    <row r="158" spans="2:10" x14ac:dyDescent="0.35">
      <c r="B158" s="2" t="e">
        <f>(TAN((PI()/180)*G158)-TAN((PI()/180)*A158))/TAN((PI()/180)*A158)*H158</f>
        <v>#DIV/0!</v>
      </c>
      <c r="C158" s="2" t="e">
        <f>(K158-J158)/1013*B158*0.2095*I158*1000*(32/22.414)*10</f>
        <v>#DIV/0!</v>
      </c>
      <c r="E158">
        <f t="shared" si="6"/>
        <v>273</v>
      </c>
      <c r="G158">
        <f t="shared" si="7"/>
        <v>62.14</v>
      </c>
      <c r="H158">
        <f t="shared" si="8"/>
        <v>4.8989999999999999E-2</v>
      </c>
      <c r="I158">
        <f>(48.998-1.335*D158+2.755*10^(-2)*D158^2-3.22*10^(-4)*D158^3+1.598*10^(-6)*D158^4)*10^(-3)</f>
        <v>4.8998E-2</v>
      </c>
      <c r="J158">
        <f>EXP(52.57-(6690.9/E158)-4.681*LN(E158))</f>
        <v>6.0694701902840125</v>
      </c>
    </row>
    <row r="159" spans="2:10" x14ac:dyDescent="0.35">
      <c r="B159" s="2" t="e">
        <f>(TAN((PI()/180)*G159)-TAN((PI()/180)*A159))/TAN((PI()/180)*A159)*H159</f>
        <v>#DIV/0!</v>
      </c>
      <c r="C159" s="2" t="e">
        <f>(K159-J159)/1013*B159*0.2095*I159*1000*(32/22.414)*10</f>
        <v>#DIV/0!</v>
      </c>
      <c r="E159">
        <f t="shared" si="6"/>
        <v>273</v>
      </c>
      <c r="G159">
        <f t="shared" si="7"/>
        <v>62.14</v>
      </c>
      <c r="H159">
        <f t="shared" si="8"/>
        <v>4.8989999999999999E-2</v>
      </c>
      <c r="I159">
        <f>(48.998-1.335*D159+2.755*10^(-2)*D159^2-3.22*10^(-4)*D159^3+1.598*10^(-6)*D159^4)*10^(-3)</f>
        <v>4.8998E-2</v>
      </c>
      <c r="J159">
        <f>EXP(52.57-(6690.9/E159)-4.681*LN(E159))</f>
        <v>6.0694701902840125</v>
      </c>
    </row>
    <row r="160" spans="2:10" x14ac:dyDescent="0.35">
      <c r="B160" s="2" t="e">
        <f>(TAN((PI()/180)*G160)-TAN((PI()/180)*A160))/TAN((PI()/180)*A160)*H160</f>
        <v>#DIV/0!</v>
      </c>
      <c r="C160" s="2" t="e">
        <f>(K160-J160)/1013*B160*0.2095*I160*1000*(32/22.414)*10</f>
        <v>#DIV/0!</v>
      </c>
      <c r="E160">
        <f t="shared" si="6"/>
        <v>273</v>
      </c>
      <c r="G160">
        <f t="shared" si="7"/>
        <v>62.14</v>
      </c>
      <c r="H160">
        <f t="shared" si="8"/>
        <v>4.8989999999999999E-2</v>
      </c>
      <c r="I160">
        <f>(48.998-1.335*D160+2.755*10^(-2)*D160^2-3.22*10^(-4)*D160^3+1.598*10^(-6)*D160^4)*10^(-3)</f>
        <v>4.8998E-2</v>
      </c>
      <c r="J160">
        <f>EXP(52.57-(6690.9/E160)-4.681*LN(E160))</f>
        <v>6.0694701902840125</v>
      </c>
    </row>
    <row r="161" spans="2:10" x14ac:dyDescent="0.35">
      <c r="B161" s="2" t="e">
        <f>(TAN((PI()/180)*G161)-TAN((PI()/180)*A161))/TAN((PI()/180)*A161)*H161</f>
        <v>#DIV/0!</v>
      </c>
      <c r="C161" s="2" t="e">
        <f>(K161-J161)/1013*B161*0.2095*I161*1000*(32/22.414)*10</f>
        <v>#DIV/0!</v>
      </c>
      <c r="E161">
        <f t="shared" si="6"/>
        <v>273</v>
      </c>
      <c r="G161">
        <f t="shared" si="7"/>
        <v>62.14</v>
      </c>
      <c r="H161">
        <f t="shared" si="8"/>
        <v>4.8989999999999999E-2</v>
      </c>
      <c r="I161">
        <f>(48.998-1.335*D161+2.755*10^(-2)*D161^2-3.22*10^(-4)*D161^3+1.598*10^(-6)*D161^4)*10^(-3)</f>
        <v>4.8998E-2</v>
      </c>
      <c r="J161">
        <f>EXP(52.57-(6690.9/E161)-4.681*LN(E161))</f>
        <v>6.0694701902840125</v>
      </c>
    </row>
    <row r="162" spans="2:10" x14ac:dyDescent="0.35">
      <c r="B162" s="2" t="e">
        <f>(TAN((PI()/180)*G162)-TAN((PI()/180)*A162))/TAN((PI()/180)*A162)*H162</f>
        <v>#DIV/0!</v>
      </c>
      <c r="C162" s="2" t="e">
        <f>(K162-J162)/1013*B162*0.2095*I162*1000*(32/22.414)*10</f>
        <v>#DIV/0!</v>
      </c>
      <c r="E162">
        <f t="shared" si="6"/>
        <v>273</v>
      </c>
      <c r="G162">
        <f t="shared" si="7"/>
        <v>62.14</v>
      </c>
      <c r="H162">
        <f t="shared" si="8"/>
        <v>4.8989999999999999E-2</v>
      </c>
      <c r="I162">
        <f>(48.998-1.335*D162+2.755*10^(-2)*D162^2-3.22*10^(-4)*D162^3+1.598*10^(-6)*D162^4)*10^(-3)</f>
        <v>4.8998E-2</v>
      </c>
      <c r="J162">
        <f>EXP(52.57-(6690.9/E162)-4.681*LN(E162))</f>
        <v>6.0694701902840125</v>
      </c>
    </row>
    <row r="163" spans="2:10" x14ac:dyDescent="0.35">
      <c r="B163" s="2" t="e">
        <f>(TAN((PI()/180)*G163)-TAN((PI()/180)*A163))/TAN((PI()/180)*A163)*H163</f>
        <v>#DIV/0!</v>
      </c>
      <c r="C163" s="2" t="e">
        <f>(K163-J163)/1013*B163*0.2095*I163*1000*(32/22.414)*10</f>
        <v>#DIV/0!</v>
      </c>
      <c r="E163">
        <f t="shared" si="6"/>
        <v>273</v>
      </c>
      <c r="G163">
        <f t="shared" si="7"/>
        <v>62.14</v>
      </c>
      <c r="H163">
        <f t="shared" si="8"/>
        <v>4.8989999999999999E-2</v>
      </c>
      <c r="I163">
        <f>(48.998-1.335*D163+2.755*10^(-2)*D163^2-3.22*10^(-4)*D163^3+1.598*10^(-6)*D163^4)*10^(-3)</f>
        <v>4.8998E-2</v>
      </c>
      <c r="J163">
        <f>EXP(52.57-(6690.9/E163)-4.681*LN(E163))</f>
        <v>6.0694701902840125</v>
      </c>
    </row>
    <row r="164" spans="2:10" x14ac:dyDescent="0.35">
      <c r="B164" s="2" t="e">
        <f>(TAN((PI()/180)*G164)-TAN((PI()/180)*A164))/TAN((PI()/180)*A164)*H164</f>
        <v>#DIV/0!</v>
      </c>
      <c r="C164" s="2" t="e">
        <f>(K164-J164)/1013*B164*0.2095*I164*1000*(32/22.414)*10</f>
        <v>#DIV/0!</v>
      </c>
      <c r="E164">
        <f t="shared" si="6"/>
        <v>273</v>
      </c>
      <c r="G164">
        <f t="shared" si="7"/>
        <v>62.14</v>
      </c>
      <c r="H164">
        <f t="shared" si="8"/>
        <v>4.8989999999999999E-2</v>
      </c>
      <c r="I164">
        <f>(48.998-1.335*D164+2.755*10^(-2)*D164^2-3.22*10^(-4)*D164^3+1.598*10^(-6)*D164^4)*10^(-3)</f>
        <v>4.8998E-2</v>
      </c>
      <c r="J164">
        <f>EXP(52.57-(6690.9/E164)-4.681*LN(E164))</f>
        <v>6.0694701902840125</v>
      </c>
    </row>
    <row r="165" spans="2:10" x14ac:dyDescent="0.35">
      <c r="B165" s="2" t="e">
        <f>(TAN((PI()/180)*G165)-TAN((PI()/180)*A165))/TAN((PI()/180)*A165)*H165</f>
        <v>#DIV/0!</v>
      </c>
      <c r="C165" s="2" t="e">
        <f>(K165-J165)/1013*B165*0.2095*I165*1000*(32/22.414)*10</f>
        <v>#DIV/0!</v>
      </c>
      <c r="E165">
        <f t="shared" si="6"/>
        <v>273</v>
      </c>
      <c r="G165">
        <f t="shared" si="7"/>
        <v>62.14</v>
      </c>
      <c r="H165">
        <f t="shared" si="8"/>
        <v>4.8989999999999999E-2</v>
      </c>
      <c r="I165">
        <f>(48.998-1.335*D165+2.755*10^(-2)*D165^2-3.22*10^(-4)*D165^3+1.598*10^(-6)*D165^4)*10^(-3)</f>
        <v>4.8998E-2</v>
      </c>
      <c r="J165">
        <f>EXP(52.57-(6690.9/E165)-4.681*LN(E165))</f>
        <v>6.0694701902840125</v>
      </c>
    </row>
    <row r="166" spans="2:10" x14ac:dyDescent="0.35">
      <c r="B166" s="2" t="e">
        <f>(TAN((PI()/180)*G166)-TAN((PI()/180)*A166))/TAN((PI()/180)*A166)*H166</f>
        <v>#DIV/0!</v>
      </c>
      <c r="C166" s="2" t="e">
        <f>(K166-J166)/1013*B166*0.2095*I166*1000*(32/22.414)*10</f>
        <v>#DIV/0!</v>
      </c>
      <c r="E166">
        <f t="shared" si="6"/>
        <v>273</v>
      </c>
      <c r="G166">
        <f t="shared" si="7"/>
        <v>62.14</v>
      </c>
      <c r="H166">
        <f t="shared" si="8"/>
        <v>4.8989999999999999E-2</v>
      </c>
      <c r="I166">
        <f>(48.998-1.335*D166+2.755*10^(-2)*D166^2-3.22*10^(-4)*D166^3+1.598*10^(-6)*D166^4)*10^(-3)</f>
        <v>4.8998E-2</v>
      </c>
      <c r="J166">
        <f>EXP(52.57-(6690.9/E166)-4.681*LN(E166))</f>
        <v>6.0694701902840125</v>
      </c>
    </row>
    <row r="167" spans="2:10" x14ac:dyDescent="0.35">
      <c r="B167" s="2" t="e">
        <f>(TAN((PI()/180)*G167)-TAN((PI()/180)*A167))/TAN((PI()/180)*A167)*H167</f>
        <v>#DIV/0!</v>
      </c>
      <c r="C167" s="2" t="e">
        <f>(K167-J167)/1013*B167*0.2095*I167*1000*(32/22.414)*10</f>
        <v>#DIV/0!</v>
      </c>
      <c r="E167">
        <f t="shared" si="6"/>
        <v>273</v>
      </c>
      <c r="G167">
        <f t="shared" si="7"/>
        <v>62.14</v>
      </c>
      <c r="H167">
        <f t="shared" si="8"/>
        <v>4.8989999999999999E-2</v>
      </c>
      <c r="I167">
        <f>(48.998-1.335*D167+2.755*10^(-2)*D167^2-3.22*10^(-4)*D167^3+1.598*10^(-6)*D167^4)*10^(-3)</f>
        <v>4.8998E-2</v>
      </c>
      <c r="J167">
        <f>EXP(52.57-(6690.9/E167)-4.681*LN(E167))</f>
        <v>6.0694701902840125</v>
      </c>
    </row>
    <row r="168" spans="2:10" x14ac:dyDescent="0.35">
      <c r="B168" s="2" t="e">
        <f>(TAN((PI()/180)*G168)-TAN((PI()/180)*A168))/TAN((PI()/180)*A168)*H168</f>
        <v>#DIV/0!</v>
      </c>
      <c r="C168" s="2" t="e">
        <f>(K168-J168)/1013*B168*0.2095*I168*1000*(32/22.414)*10</f>
        <v>#DIV/0!</v>
      </c>
      <c r="E168">
        <f t="shared" si="6"/>
        <v>273</v>
      </c>
      <c r="G168">
        <f t="shared" si="7"/>
        <v>62.14</v>
      </c>
      <c r="H168">
        <f t="shared" si="8"/>
        <v>4.8989999999999999E-2</v>
      </c>
      <c r="I168">
        <f>(48.998-1.335*D168+2.755*10^(-2)*D168^2-3.22*10^(-4)*D168^3+1.598*10^(-6)*D168^4)*10^(-3)</f>
        <v>4.8998E-2</v>
      </c>
      <c r="J168">
        <f>EXP(52.57-(6690.9/E168)-4.681*LN(E168))</f>
        <v>6.0694701902840125</v>
      </c>
    </row>
    <row r="169" spans="2:10" x14ac:dyDescent="0.35">
      <c r="B169" s="2" t="e">
        <f>(TAN((PI()/180)*G169)-TAN((PI()/180)*A169))/TAN((PI()/180)*A169)*H169</f>
        <v>#DIV/0!</v>
      </c>
      <c r="C169" s="2" t="e">
        <f>(K169-J169)/1013*B169*0.2095*I169*1000*(32/22.414)*10</f>
        <v>#DIV/0!</v>
      </c>
      <c r="E169">
        <f t="shared" si="6"/>
        <v>273</v>
      </c>
      <c r="G169">
        <f t="shared" si="7"/>
        <v>62.14</v>
      </c>
      <c r="H169">
        <f t="shared" si="8"/>
        <v>4.8989999999999999E-2</v>
      </c>
      <c r="I169">
        <f>(48.998-1.335*D169+2.755*10^(-2)*D169^2-3.22*10^(-4)*D169^3+1.598*10^(-6)*D169^4)*10^(-3)</f>
        <v>4.8998E-2</v>
      </c>
      <c r="J169">
        <f>EXP(52.57-(6690.9/E169)-4.681*LN(E169))</f>
        <v>6.0694701902840125</v>
      </c>
    </row>
    <row r="170" spans="2:10" x14ac:dyDescent="0.35">
      <c r="B170" s="2" t="e">
        <f>(TAN((PI()/180)*G170)-TAN((PI()/180)*A170))/TAN((PI()/180)*A170)*H170</f>
        <v>#DIV/0!</v>
      </c>
      <c r="C170" s="2" t="e">
        <f>(K170-J170)/1013*B170*0.2095*I170*1000*(32/22.414)*10</f>
        <v>#DIV/0!</v>
      </c>
      <c r="E170">
        <f t="shared" si="6"/>
        <v>273</v>
      </c>
      <c r="G170">
        <f t="shared" si="7"/>
        <v>62.14</v>
      </c>
      <c r="H170">
        <f t="shared" si="8"/>
        <v>4.8989999999999999E-2</v>
      </c>
      <c r="I170">
        <f>(48.998-1.335*D170+2.755*10^(-2)*D170^2-3.22*10^(-4)*D170^3+1.598*10^(-6)*D170^4)*10^(-3)</f>
        <v>4.8998E-2</v>
      </c>
      <c r="J170">
        <f>EXP(52.57-(6690.9/E170)-4.681*LN(E170))</f>
        <v>6.0694701902840125</v>
      </c>
    </row>
    <row r="171" spans="2:10" x14ac:dyDescent="0.35">
      <c r="B171" s="2" t="e">
        <f>(TAN((PI()/180)*G171)-TAN((PI()/180)*A171))/TAN((PI()/180)*A171)*H171</f>
        <v>#DIV/0!</v>
      </c>
      <c r="C171" s="2" t="e">
        <f>(K171-J171)/1013*B171*0.2095*I171*1000*(32/22.414)*10</f>
        <v>#DIV/0!</v>
      </c>
      <c r="E171">
        <f t="shared" si="6"/>
        <v>273</v>
      </c>
      <c r="G171">
        <f t="shared" si="7"/>
        <v>62.14</v>
      </c>
      <c r="H171">
        <f t="shared" si="8"/>
        <v>4.8989999999999999E-2</v>
      </c>
      <c r="I171">
        <f>(48.998-1.335*D171+2.755*10^(-2)*D171^2-3.22*10^(-4)*D171^3+1.598*10^(-6)*D171^4)*10^(-3)</f>
        <v>4.8998E-2</v>
      </c>
      <c r="J171">
        <f>EXP(52.57-(6690.9/E171)-4.681*LN(E171))</f>
        <v>6.0694701902840125</v>
      </c>
    </row>
    <row r="172" spans="2:10" x14ac:dyDescent="0.35">
      <c r="B172" s="2" t="e">
        <f>(TAN((PI()/180)*G172)-TAN((PI()/180)*A172))/TAN((PI()/180)*A172)*H172</f>
        <v>#DIV/0!</v>
      </c>
      <c r="C172" s="2" t="e">
        <f>(K172-J172)/1013*B172*0.2095*I172*1000*(32/22.414)*10</f>
        <v>#DIV/0!</v>
      </c>
      <c r="E172">
        <f t="shared" si="6"/>
        <v>273</v>
      </c>
      <c r="G172">
        <f t="shared" si="7"/>
        <v>62.14</v>
      </c>
      <c r="H172">
        <f t="shared" si="8"/>
        <v>4.8989999999999999E-2</v>
      </c>
      <c r="I172">
        <f>(48.998-1.335*D172+2.755*10^(-2)*D172^2-3.22*10^(-4)*D172^3+1.598*10^(-6)*D172^4)*10^(-3)</f>
        <v>4.8998E-2</v>
      </c>
      <c r="J172">
        <f>EXP(52.57-(6690.9/E172)-4.681*LN(E172))</f>
        <v>6.0694701902840125</v>
      </c>
    </row>
    <row r="173" spans="2:10" x14ac:dyDescent="0.35">
      <c r="B173" s="2" t="e">
        <f>(TAN((PI()/180)*G173)-TAN((PI()/180)*A173))/TAN((PI()/180)*A173)*H173</f>
        <v>#DIV/0!</v>
      </c>
      <c r="C173" s="2" t="e">
        <f>(K173-J173)/1013*B173*0.2095*I173*1000*(32/22.414)*10</f>
        <v>#DIV/0!</v>
      </c>
      <c r="E173">
        <f t="shared" si="6"/>
        <v>273</v>
      </c>
      <c r="G173">
        <f t="shared" si="7"/>
        <v>62.14</v>
      </c>
      <c r="H173">
        <f t="shared" si="8"/>
        <v>4.8989999999999999E-2</v>
      </c>
      <c r="I173">
        <f>(48.998-1.335*D173+2.755*10^(-2)*D173^2-3.22*10^(-4)*D173^3+1.598*10^(-6)*D173^4)*10^(-3)</f>
        <v>4.8998E-2</v>
      </c>
      <c r="J173">
        <f>EXP(52.57-(6690.9/E173)-4.681*LN(E173))</f>
        <v>6.0694701902840125</v>
      </c>
    </row>
    <row r="174" spans="2:10" x14ac:dyDescent="0.35">
      <c r="B174" s="2" t="e">
        <f>(TAN((PI()/180)*G174)-TAN((PI()/180)*A174))/TAN((PI()/180)*A174)*H174</f>
        <v>#DIV/0!</v>
      </c>
      <c r="C174" s="2" t="e">
        <f>(K174-J174)/1013*B174*0.2095*I174*1000*(32/22.414)*10</f>
        <v>#DIV/0!</v>
      </c>
      <c r="E174">
        <f t="shared" si="6"/>
        <v>273</v>
      </c>
      <c r="G174">
        <f t="shared" si="7"/>
        <v>62.14</v>
      </c>
      <c r="H174">
        <f t="shared" si="8"/>
        <v>4.8989999999999999E-2</v>
      </c>
      <c r="I174">
        <f>(48.998-1.335*D174+2.755*10^(-2)*D174^2-3.22*10^(-4)*D174^3+1.598*10^(-6)*D174^4)*10^(-3)</f>
        <v>4.8998E-2</v>
      </c>
      <c r="J174">
        <f>EXP(52.57-(6690.9/E174)-4.681*LN(E174))</f>
        <v>6.0694701902840125</v>
      </c>
    </row>
    <row r="175" spans="2:10" x14ac:dyDescent="0.35">
      <c r="B175" s="2" t="e">
        <f>(TAN((PI()/180)*G175)-TAN((PI()/180)*A175))/TAN((PI()/180)*A175)*H175</f>
        <v>#DIV/0!</v>
      </c>
      <c r="C175" s="2" t="e">
        <f>(K175-J175)/1013*B175*0.2095*I175*1000*(32/22.414)*10</f>
        <v>#DIV/0!</v>
      </c>
      <c r="E175">
        <f t="shared" si="6"/>
        <v>273</v>
      </c>
      <c r="G175">
        <f t="shared" si="7"/>
        <v>62.14</v>
      </c>
      <c r="H175">
        <f t="shared" si="8"/>
        <v>4.8989999999999999E-2</v>
      </c>
      <c r="I175">
        <f>(48.998-1.335*D175+2.755*10^(-2)*D175^2-3.22*10^(-4)*D175^3+1.598*10^(-6)*D175^4)*10^(-3)</f>
        <v>4.8998E-2</v>
      </c>
      <c r="J175">
        <f>EXP(52.57-(6690.9/E175)-4.681*LN(E175))</f>
        <v>6.0694701902840125</v>
      </c>
    </row>
    <row r="176" spans="2:10" x14ac:dyDescent="0.35">
      <c r="B176" s="2" t="e">
        <f>(TAN((PI()/180)*G176)-TAN((PI()/180)*A176))/TAN((PI()/180)*A176)*H176</f>
        <v>#DIV/0!</v>
      </c>
      <c r="C176" s="2" t="e">
        <f>(K176-J176)/1013*B176*0.2095*I176*1000*(32/22.414)*10</f>
        <v>#DIV/0!</v>
      </c>
      <c r="E176">
        <f t="shared" si="6"/>
        <v>273</v>
      </c>
      <c r="G176">
        <f t="shared" si="7"/>
        <v>62.14</v>
      </c>
      <c r="H176">
        <f t="shared" si="8"/>
        <v>4.8989999999999999E-2</v>
      </c>
      <c r="I176">
        <f>(48.998-1.335*D176+2.755*10^(-2)*D176^2-3.22*10^(-4)*D176^3+1.598*10^(-6)*D176^4)*10^(-3)</f>
        <v>4.8998E-2</v>
      </c>
      <c r="J176">
        <f>EXP(52.57-(6690.9/E176)-4.681*LN(E176))</f>
        <v>6.0694701902840125</v>
      </c>
    </row>
    <row r="177" spans="2:10" x14ac:dyDescent="0.35">
      <c r="B177" s="2" t="e">
        <f>(TAN((PI()/180)*G177)-TAN((PI()/180)*A177))/TAN((PI()/180)*A177)*H177</f>
        <v>#DIV/0!</v>
      </c>
      <c r="C177" s="2" t="e">
        <f>(K177-J177)/1013*B177*0.2095*I177*1000*(32/22.414)*10</f>
        <v>#DIV/0!</v>
      </c>
      <c r="E177">
        <f t="shared" si="6"/>
        <v>273</v>
      </c>
      <c r="G177">
        <f t="shared" si="7"/>
        <v>62.14</v>
      </c>
      <c r="H177">
        <f t="shared" si="8"/>
        <v>4.8989999999999999E-2</v>
      </c>
      <c r="I177">
        <f>(48.998-1.335*D177+2.755*10^(-2)*D177^2-3.22*10^(-4)*D177^3+1.598*10^(-6)*D177^4)*10^(-3)</f>
        <v>4.8998E-2</v>
      </c>
      <c r="J177">
        <f>EXP(52.57-(6690.9/E177)-4.681*LN(E177))</f>
        <v>6.0694701902840125</v>
      </c>
    </row>
    <row r="178" spans="2:10" x14ac:dyDescent="0.35">
      <c r="B178" s="2" t="e">
        <f>(TAN((PI()/180)*G178)-TAN((PI()/180)*A178))/TAN((PI()/180)*A178)*H178</f>
        <v>#DIV/0!</v>
      </c>
      <c r="C178" s="2" t="e">
        <f>(K178-J178)/1013*B178*0.2095*I178*1000*(32/22.414)*10</f>
        <v>#DIV/0!</v>
      </c>
      <c r="E178">
        <f t="shared" si="6"/>
        <v>273</v>
      </c>
      <c r="G178">
        <f t="shared" si="7"/>
        <v>62.14</v>
      </c>
      <c r="H178">
        <f t="shared" si="8"/>
        <v>4.8989999999999999E-2</v>
      </c>
      <c r="I178">
        <f>(48.998-1.335*D178+2.755*10^(-2)*D178^2-3.22*10^(-4)*D178^3+1.598*10^(-6)*D178^4)*10^(-3)</f>
        <v>4.8998E-2</v>
      </c>
      <c r="J178">
        <f>EXP(52.57-(6690.9/E178)-4.681*LN(E178))</f>
        <v>6.0694701902840125</v>
      </c>
    </row>
    <row r="179" spans="2:10" x14ac:dyDescent="0.35">
      <c r="B179" s="2" t="e">
        <f>(TAN((PI()/180)*G179)-TAN((PI()/180)*A179))/TAN((PI()/180)*A179)*H179</f>
        <v>#DIV/0!</v>
      </c>
      <c r="C179" s="2" t="e">
        <f>(K179-J179)/1013*B179*0.2095*I179*1000*(32/22.414)*10</f>
        <v>#DIV/0!</v>
      </c>
      <c r="E179">
        <f t="shared" si="6"/>
        <v>273</v>
      </c>
      <c r="G179">
        <f t="shared" si="7"/>
        <v>62.14</v>
      </c>
      <c r="H179">
        <f t="shared" si="8"/>
        <v>4.8989999999999999E-2</v>
      </c>
      <c r="I179">
        <f>(48.998-1.335*D179+2.755*10^(-2)*D179^2-3.22*10^(-4)*D179^3+1.598*10^(-6)*D179^4)*10^(-3)</f>
        <v>4.8998E-2</v>
      </c>
      <c r="J179">
        <f>EXP(52.57-(6690.9/E179)-4.681*LN(E179))</f>
        <v>6.0694701902840125</v>
      </c>
    </row>
    <row r="180" spans="2:10" x14ac:dyDescent="0.35">
      <c r="B180" s="2" t="e">
        <f>(TAN((PI()/180)*G180)-TAN((PI()/180)*A180))/TAN((PI()/180)*A180)*H180</f>
        <v>#DIV/0!</v>
      </c>
      <c r="C180" s="2" t="e">
        <f>(K180-J180)/1013*B180*0.2095*I180*1000*(32/22.414)*10</f>
        <v>#DIV/0!</v>
      </c>
      <c r="E180">
        <f t="shared" si="6"/>
        <v>273</v>
      </c>
      <c r="G180">
        <f t="shared" si="7"/>
        <v>62.14</v>
      </c>
      <c r="H180">
        <f t="shared" si="8"/>
        <v>4.8989999999999999E-2</v>
      </c>
      <c r="I180">
        <f>(48.998-1.335*D180+2.755*10^(-2)*D180^2-3.22*10^(-4)*D180^3+1.598*10^(-6)*D180^4)*10^(-3)</f>
        <v>4.8998E-2</v>
      </c>
      <c r="J180">
        <f>EXP(52.57-(6690.9/E180)-4.681*LN(E180))</f>
        <v>6.0694701902840125</v>
      </c>
    </row>
    <row r="181" spans="2:10" x14ac:dyDescent="0.35">
      <c r="B181" s="2" t="e">
        <f>(TAN((PI()/180)*G181)-TAN((PI()/180)*A181))/TAN((PI()/180)*A181)*H181</f>
        <v>#DIV/0!</v>
      </c>
      <c r="C181" s="2" t="e">
        <f>(K181-J181)/1013*B181*0.2095*I181*1000*(32/22.414)*10</f>
        <v>#DIV/0!</v>
      </c>
      <c r="E181">
        <f t="shared" si="6"/>
        <v>273</v>
      </c>
      <c r="G181">
        <f t="shared" si="7"/>
        <v>62.14</v>
      </c>
      <c r="H181">
        <f t="shared" si="8"/>
        <v>4.8989999999999999E-2</v>
      </c>
      <c r="I181">
        <f>(48.998-1.335*D181+2.755*10^(-2)*D181^2-3.22*10^(-4)*D181^3+1.598*10^(-6)*D181^4)*10^(-3)</f>
        <v>4.8998E-2</v>
      </c>
      <c r="J181">
        <f>EXP(52.57-(6690.9/E181)-4.681*LN(E181))</f>
        <v>6.0694701902840125</v>
      </c>
    </row>
    <row r="182" spans="2:10" x14ac:dyDescent="0.35">
      <c r="B182" s="2" t="e">
        <f>(TAN((PI()/180)*G182)-TAN((PI()/180)*A182))/TAN((PI()/180)*A182)*H182</f>
        <v>#DIV/0!</v>
      </c>
      <c r="C182" s="2" t="e">
        <f>(K182-J182)/1013*B182*0.2095*I182*1000*(32/22.414)*10</f>
        <v>#DIV/0!</v>
      </c>
      <c r="E182">
        <f t="shared" si="6"/>
        <v>273</v>
      </c>
      <c r="G182">
        <f t="shared" si="7"/>
        <v>62.14</v>
      </c>
      <c r="H182">
        <f t="shared" si="8"/>
        <v>4.8989999999999999E-2</v>
      </c>
      <c r="I182">
        <f>(48.998-1.335*D182+2.755*10^(-2)*D182^2-3.22*10^(-4)*D182^3+1.598*10^(-6)*D182^4)*10^(-3)</f>
        <v>4.8998E-2</v>
      </c>
      <c r="J182">
        <f>EXP(52.57-(6690.9/E182)-4.681*LN(E182))</f>
        <v>6.0694701902840125</v>
      </c>
    </row>
    <row r="183" spans="2:10" x14ac:dyDescent="0.35">
      <c r="B183" s="2" t="e">
        <f>(TAN((PI()/180)*G183)-TAN((PI()/180)*A183))/TAN((PI()/180)*A183)*H183</f>
        <v>#DIV/0!</v>
      </c>
      <c r="C183" s="2" t="e">
        <f>(K183-J183)/1013*B183*0.2095*I183*1000*(32/22.414)*10</f>
        <v>#DIV/0!</v>
      </c>
      <c r="E183">
        <f t="shared" si="6"/>
        <v>273</v>
      </c>
      <c r="G183">
        <f t="shared" si="7"/>
        <v>62.14</v>
      </c>
      <c r="H183">
        <f t="shared" si="8"/>
        <v>4.8989999999999999E-2</v>
      </c>
      <c r="I183">
        <f>(48.998-1.335*D183+2.755*10^(-2)*D183^2-3.22*10^(-4)*D183^3+1.598*10^(-6)*D183^4)*10^(-3)</f>
        <v>4.8998E-2</v>
      </c>
      <c r="J183">
        <f>EXP(52.57-(6690.9/E183)-4.681*LN(E183))</f>
        <v>6.0694701902840125</v>
      </c>
    </row>
    <row r="184" spans="2:10" x14ac:dyDescent="0.35">
      <c r="B184" s="2" t="e">
        <f>(TAN((PI()/180)*G184)-TAN((PI()/180)*A184))/TAN((PI()/180)*A184)*H184</f>
        <v>#DIV/0!</v>
      </c>
      <c r="C184" s="2" t="e">
        <f>(K184-J184)/1013*B184*0.2095*I184*1000*(32/22.414)*10</f>
        <v>#DIV/0!</v>
      </c>
      <c r="E184">
        <f t="shared" si="6"/>
        <v>273</v>
      </c>
      <c r="G184">
        <f t="shared" si="7"/>
        <v>62.14</v>
      </c>
      <c r="H184">
        <f t="shared" si="8"/>
        <v>4.8989999999999999E-2</v>
      </c>
      <c r="I184">
        <f>(48.998-1.335*D184+2.755*10^(-2)*D184^2-3.22*10^(-4)*D184^3+1.598*10^(-6)*D184^4)*10^(-3)</f>
        <v>4.8998E-2</v>
      </c>
      <c r="J184">
        <f>EXP(52.57-(6690.9/E184)-4.681*LN(E184))</f>
        <v>6.0694701902840125</v>
      </c>
    </row>
    <row r="185" spans="2:10" x14ac:dyDescent="0.35">
      <c r="B185" s="2" t="e">
        <f>(TAN((PI()/180)*G185)-TAN((PI()/180)*A185))/TAN((PI()/180)*A185)*H185</f>
        <v>#DIV/0!</v>
      </c>
      <c r="C185" s="2" t="e">
        <f>(K185-J185)/1013*B185*0.2095*I185*1000*(32/22.414)*10</f>
        <v>#DIV/0!</v>
      </c>
      <c r="E185">
        <f t="shared" si="6"/>
        <v>273</v>
      </c>
      <c r="G185">
        <f t="shared" si="7"/>
        <v>62.14</v>
      </c>
      <c r="H185">
        <f t="shared" si="8"/>
        <v>4.8989999999999999E-2</v>
      </c>
      <c r="I185">
        <f>(48.998-1.335*D185+2.755*10^(-2)*D185^2-3.22*10^(-4)*D185^3+1.598*10^(-6)*D185^4)*10^(-3)</f>
        <v>4.8998E-2</v>
      </c>
      <c r="J185">
        <f>EXP(52.57-(6690.9/E185)-4.681*LN(E185))</f>
        <v>6.0694701902840125</v>
      </c>
    </row>
    <row r="186" spans="2:10" x14ac:dyDescent="0.35">
      <c r="B186" s="2" t="e">
        <f>(TAN((PI()/180)*G186)-TAN((PI()/180)*A186))/TAN((PI()/180)*A186)*H186</f>
        <v>#DIV/0!</v>
      </c>
      <c r="C186" s="2" t="e">
        <f>(K186-J186)/1013*B186*0.2095*I186*1000*(32/22.414)*10</f>
        <v>#DIV/0!</v>
      </c>
      <c r="E186">
        <f t="shared" si="6"/>
        <v>273</v>
      </c>
      <c r="G186">
        <f t="shared" si="7"/>
        <v>62.14</v>
      </c>
      <c r="H186">
        <f t="shared" si="8"/>
        <v>4.8989999999999999E-2</v>
      </c>
      <c r="I186">
        <f>(48.998-1.335*D186+2.755*10^(-2)*D186^2-3.22*10^(-4)*D186^3+1.598*10^(-6)*D186^4)*10^(-3)</f>
        <v>4.8998E-2</v>
      </c>
      <c r="J186">
        <f>EXP(52.57-(6690.9/E186)-4.681*LN(E186))</f>
        <v>6.0694701902840125</v>
      </c>
    </row>
    <row r="187" spans="2:10" x14ac:dyDescent="0.35">
      <c r="B187" s="2" t="e">
        <f>(TAN((PI()/180)*G187)-TAN((PI()/180)*A187))/TAN((PI()/180)*A187)*H187</f>
        <v>#DIV/0!</v>
      </c>
      <c r="C187" s="2" t="e">
        <f>(K187-J187)/1013*B187*0.2095*I187*1000*(32/22.414)*10</f>
        <v>#DIV/0!</v>
      </c>
      <c r="E187">
        <f t="shared" si="6"/>
        <v>273</v>
      </c>
      <c r="G187">
        <f t="shared" si="7"/>
        <v>62.14</v>
      </c>
      <c r="H187">
        <f t="shared" si="8"/>
        <v>4.8989999999999999E-2</v>
      </c>
      <c r="I187">
        <f>(48.998-1.335*D187+2.755*10^(-2)*D187^2-3.22*10^(-4)*D187^3+1.598*10^(-6)*D187^4)*10^(-3)</f>
        <v>4.8998E-2</v>
      </c>
      <c r="J187">
        <f>EXP(52.57-(6690.9/E187)-4.681*LN(E187))</f>
        <v>6.0694701902840125</v>
      </c>
    </row>
    <row r="188" spans="2:10" x14ac:dyDescent="0.35">
      <c r="B188" s="2" t="e">
        <f>(TAN((PI()/180)*G188)-TAN((PI()/180)*A188))/TAN((PI()/180)*A188)*H188</f>
        <v>#DIV/0!</v>
      </c>
      <c r="C188" s="2" t="e">
        <f>(K188-J188)/1013*B188*0.2095*I188*1000*(32/22.414)*10</f>
        <v>#DIV/0!</v>
      </c>
      <c r="E188">
        <f t="shared" si="6"/>
        <v>273</v>
      </c>
      <c r="G188">
        <f t="shared" si="7"/>
        <v>62.14</v>
      </c>
      <c r="H188">
        <f t="shared" si="8"/>
        <v>4.8989999999999999E-2</v>
      </c>
      <c r="I188">
        <f>(48.998-1.335*D188+2.755*10^(-2)*D188^2-3.22*10^(-4)*D188^3+1.598*10^(-6)*D188^4)*10^(-3)</f>
        <v>4.8998E-2</v>
      </c>
      <c r="J188">
        <f>EXP(52.57-(6690.9/E188)-4.681*LN(E188))</f>
        <v>6.0694701902840125</v>
      </c>
    </row>
    <row r="189" spans="2:10" x14ac:dyDescent="0.35">
      <c r="B189" s="2" t="e">
        <f>(TAN((PI()/180)*G189)-TAN((PI()/180)*A189))/TAN((PI()/180)*A189)*H189</f>
        <v>#DIV/0!</v>
      </c>
      <c r="C189" s="2" t="e">
        <f>(K189-J189)/1013*B189*0.2095*I189*1000*(32/22.414)*10</f>
        <v>#DIV/0!</v>
      </c>
      <c r="E189">
        <f t="shared" si="6"/>
        <v>273</v>
      </c>
      <c r="G189">
        <f t="shared" si="7"/>
        <v>62.14</v>
      </c>
      <c r="H189">
        <f t="shared" si="8"/>
        <v>4.8989999999999999E-2</v>
      </c>
      <c r="I189">
        <f>(48.998-1.335*D189+2.755*10^(-2)*D189^2-3.22*10^(-4)*D189^3+1.598*10^(-6)*D189^4)*10^(-3)</f>
        <v>4.8998E-2</v>
      </c>
      <c r="J189">
        <f>EXP(52.57-(6690.9/E189)-4.681*LN(E189))</f>
        <v>6.0694701902840125</v>
      </c>
    </row>
    <row r="190" spans="2:10" x14ac:dyDescent="0.35">
      <c r="B190" s="2" t="e">
        <f>(TAN((PI()/180)*G190)-TAN((PI()/180)*A190))/TAN((PI()/180)*A190)*H190</f>
        <v>#DIV/0!</v>
      </c>
      <c r="C190" s="2" t="e">
        <f>(K190-J190)/1013*B190*0.2095*I190*1000*(32/22.414)*10</f>
        <v>#DIV/0!</v>
      </c>
      <c r="E190">
        <f t="shared" si="6"/>
        <v>273</v>
      </c>
      <c r="G190">
        <f t="shared" si="7"/>
        <v>62.14</v>
      </c>
      <c r="H190">
        <f t="shared" si="8"/>
        <v>4.8989999999999999E-2</v>
      </c>
      <c r="I190">
        <f>(48.998-1.335*D190+2.755*10^(-2)*D190^2-3.22*10^(-4)*D190^3+1.598*10^(-6)*D190^4)*10^(-3)</f>
        <v>4.8998E-2</v>
      </c>
      <c r="J190">
        <f>EXP(52.57-(6690.9/E190)-4.681*LN(E190))</f>
        <v>6.0694701902840125</v>
      </c>
    </row>
    <row r="191" spans="2:10" x14ac:dyDescent="0.35">
      <c r="B191" s="2" t="e">
        <f>(TAN((PI()/180)*G191)-TAN((PI()/180)*A191))/TAN((PI()/180)*A191)*H191</f>
        <v>#DIV/0!</v>
      </c>
      <c r="C191" s="2" t="e">
        <f>(K191-J191)/1013*B191*0.2095*I191*1000*(32/22.414)*10</f>
        <v>#DIV/0!</v>
      </c>
      <c r="E191">
        <f t="shared" si="6"/>
        <v>273</v>
      </c>
      <c r="G191">
        <f t="shared" si="7"/>
        <v>62.14</v>
      </c>
      <c r="H191">
        <f t="shared" si="8"/>
        <v>4.8989999999999999E-2</v>
      </c>
      <c r="I191">
        <f>(48.998-1.335*D191+2.755*10^(-2)*D191^2-3.22*10^(-4)*D191^3+1.598*10^(-6)*D191^4)*10^(-3)</f>
        <v>4.8998E-2</v>
      </c>
      <c r="J191">
        <f>EXP(52.57-(6690.9/E191)-4.681*LN(E191))</f>
        <v>6.0694701902840125</v>
      </c>
    </row>
    <row r="192" spans="2:10" x14ac:dyDescent="0.35">
      <c r="B192" s="2" t="e">
        <f>(TAN((PI()/180)*G192)-TAN((PI()/180)*A192))/TAN((PI()/180)*A192)*H192</f>
        <v>#DIV/0!</v>
      </c>
      <c r="C192" s="2" t="e">
        <f>(K192-J192)/1013*B192*0.2095*I192*1000*(32/22.414)*10</f>
        <v>#DIV/0!</v>
      </c>
      <c r="E192">
        <f t="shared" si="6"/>
        <v>273</v>
      </c>
      <c r="G192">
        <f t="shared" si="7"/>
        <v>62.14</v>
      </c>
      <c r="H192">
        <f t="shared" si="8"/>
        <v>4.8989999999999999E-2</v>
      </c>
      <c r="I192">
        <f>(48.998-1.335*D192+2.755*10^(-2)*D192^2-3.22*10^(-4)*D192^3+1.598*10^(-6)*D192^4)*10^(-3)</f>
        <v>4.8998E-2</v>
      </c>
      <c r="J192">
        <f>EXP(52.57-(6690.9/E192)-4.681*LN(E192))</f>
        <v>6.0694701902840125</v>
      </c>
    </row>
    <row r="193" spans="2:10" x14ac:dyDescent="0.35">
      <c r="B193" s="2" t="e">
        <f>(TAN((PI()/180)*G193)-TAN((PI()/180)*A193))/TAN((PI()/180)*A193)*H193</f>
        <v>#DIV/0!</v>
      </c>
      <c r="C193" s="2" t="e">
        <f>(K193-J193)/1013*B193*0.2095*I193*1000*(32/22.414)*10</f>
        <v>#DIV/0!</v>
      </c>
      <c r="E193">
        <f t="shared" si="6"/>
        <v>273</v>
      </c>
      <c r="G193">
        <f t="shared" si="7"/>
        <v>62.14</v>
      </c>
      <c r="H193">
        <f t="shared" si="8"/>
        <v>4.8989999999999999E-2</v>
      </c>
      <c r="I193">
        <f>(48.998-1.335*D193+2.755*10^(-2)*D193^2-3.22*10^(-4)*D193^3+1.598*10^(-6)*D193^4)*10^(-3)</f>
        <v>4.8998E-2</v>
      </c>
      <c r="J193">
        <f>EXP(52.57-(6690.9/E193)-4.681*LN(E193))</f>
        <v>6.0694701902840125</v>
      </c>
    </row>
    <row r="194" spans="2:10" x14ac:dyDescent="0.35">
      <c r="B194" s="2" t="e">
        <f>(TAN((PI()/180)*G194)-TAN((PI()/180)*A194))/TAN((PI()/180)*A194)*H194</f>
        <v>#DIV/0!</v>
      </c>
      <c r="C194" s="2" t="e">
        <f>(K194-J194)/1013*B194*0.2095*I194*1000*(32/22.414)*10</f>
        <v>#DIV/0!</v>
      </c>
      <c r="E194">
        <f t="shared" ref="E194:E257" si="9">273+D194</f>
        <v>273</v>
      </c>
      <c r="G194">
        <f t="shared" si="7"/>
        <v>62.14</v>
      </c>
      <c r="H194">
        <f t="shared" si="8"/>
        <v>4.8989999999999999E-2</v>
      </c>
      <c r="I194">
        <f>(48.998-1.335*D194+2.755*10^(-2)*D194^2-3.22*10^(-4)*D194^3+1.598*10^(-6)*D194^4)*10^(-3)</f>
        <v>4.8998E-2</v>
      </c>
      <c r="J194">
        <f>EXP(52.57-(6690.9/E194)-4.681*LN(E194))</f>
        <v>6.0694701902840125</v>
      </c>
    </row>
    <row r="195" spans="2:10" x14ac:dyDescent="0.35">
      <c r="B195" s="2" t="e">
        <f>(TAN((PI()/180)*G195)-TAN((PI()/180)*A195))/TAN((PI()/180)*A195)*H195</f>
        <v>#DIV/0!</v>
      </c>
      <c r="C195" s="2" t="e">
        <f>(K195-J195)/1013*B195*0.2095*I195*1000*(32/22.414)*10</f>
        <v>#DIV/0!</v>
      </c>
      <c r="E195">
        <f t="shared" si="9"/>
        <v>273</v>
      </c>
      <c r="G195">
        <f t="shared" ref="G195:G258" si="10">62.14-0.08915*D195</f>
        <v>62.14</v>
      </c>
      <c r="H195">
        <f t="shared" ref="H195:H258" si="11">0.04899+4.965*10^(-4)*D195</f>
        <v>4.8989999999999999E-2</v>
      </c>
      <c r="I195">
        <f>(48.998-1.335*D195+2.755*10^(-2)*D195^2-3.22*10^(-4)*D195^3+1.598*10^(-6)*D195^4)*10^(-3)</f>
        <v>4.8998E-2</v>
      </c>
      <c r="J195">
        <f>EXP(52.57-(6690.9/E195)-4.681*LN(E195))</f>
        <v>6.0694701902840125</v>
      </c>
    </row>
    <row r="196" spans="2:10" x14ac:dyDescent="0.35">
      <c r="B196" s="2" t="e">
        <f>(TAN((PI()/180)*G196)-TAN((PI()/180)*A196))/TAN((PI()/180)*A196)*H196</f>
        <v>#DIV/0!</v>
      </c>
      <c r="C196" s="2" t="e">
        <f>(K196-J196)/1013*B196*0.2095*I196*1000*(32/22.414)*10</f>
        <v>#DIV/0!</v>
      </c>
      <c r="E196">
        <f t="shared" si="9"/>
        <v>273</v>
      </c>
      <c r="G196">
        <f t="shared" si="10"/>
        <v>62.14</v>
      </c>
      <c r="H196">
        <f t="shared" si="11"/>
        <v>4.8989999999999999E-2</v>
      </c>
      <c r="I196">
        <f>(48.998-1.335*D196+2.755*10^(-2)*D196^2-3.22*10^(-4)*D196^3+1.598*10^(-6)*D196^4)*10^(-3)</f>
        <v>4.8998E-2</v>
      </c>
      <c r="J196">
        <f>EXP(52.57-(6690.9/E196)-4.681*LN(E196))</f>
        <v>6.0694701902840125</v>
      </c>
    </row>
    <row r="197" spans="2:10" x14ac:dyDescent="0.35">
      <c r="B197" s="2" t="e">
        <f>(TAN((PI()/180)*G197)-TAN((PI()/180)*A197))/TAN((PI()/180)*A197)*H197</f>
        <v>#DIV/0!</v>
      </c>
      <c r="C197" s="2" t="e">
        <f>(K197-J197)/1013*B197*0.2095*I197*1000*(32/22.414)*10</f>
        <v>#DIV/0!</v>
      </c>
      <c r="E197">
        <f t="shared" si="9"/>
        <v>273</v>
      </c>
      <c r="G197">
        <f t="shared" si="10"/>
        <v>62.14</v>
      </c>
      <c r="H197">
        <f t="shared" si="11"/>
        <v>4.8989999999999999E-2</v>
      </c>
      <c r="I197">
        <f>(48.998-1.335*D197+2.755*10^(-2)*D197^2-3.22*10^(-4)*D197^3+1.598*10^(-6)*D197^4)*10^(-3)</f>
        <v>4.8998E-2</v>
      </c>
      <c r="J197">
        <f>EXP(52.57-(6690.9/E197)-4.681*LN(E197))</f>
        <v>6.0694701902840125</v>
      </c>
    </row>
    <row r="198" spans="2:10" x14ac:dyDescent="0.35">
      <c r="B198" s="2" t="e">
        <f>(TAN((PI()/180)*G198)-TAN((PI()/180)*A198))/TAN((PI()/180)*A198)*H198</f>
        <v>#DIV/0!</v>
      </c>
      <c r="C198" s="2" t="e">
        <f>(K198-J198)/1013*B198*0.2095*I198*1000*(32/22.414)*10</f>
        <v>#DIV/0!</v>
      </c>
      <c r="E198">
        <f t="shared" si="9"/>
        <v>273</v>
      </c>
      <c r="G198">
        <f t="shared" si="10"/>
        <v>62.14</v>
      </c>
      <c r="H198">
        <f t="shared" si="11"/>
        <v>4.8989999999999999E-2</v>
      </c>
      <c r="I198">
        <f>(48.998-1.335*D198+2.755*10^(-2)*D198^2-3.22*10^(-4)*D198^3+1.598*10^(-6)*D198^4)*10^(-3)</f>
        <v>4.8998E-2</v>
      </c>
      <c r="J198">
        <f>EXP(52.57-(6690.9/E198)-4.681*LN(E198))</f>
        <v>6.0694701902840125</v>
      </c>
    </row>
    <row r="199" spans="2:10" x14ac:dyDescent="0.35">
      <c r="B199" s="2" t="e">
        <f>(TAN((PI()/180)*G199)-TAN((PI()/180)*A199))/TAN((PI()/180)*A199)*H199</f>
        <v>#DIV/0!</v>
      </c>
      <c r="C199" s="2" t="e">
        <f>(K199-J199)/1013*B199*0.2095*I199*1000*(32/22.414)*10</f>
        <v>#DIV/0!</v>
      </c>
      <c r="E199">
        <f t="shared" si="9"/>
        <v>273</v>
      </c>
      <c r="G199">
        <f t="shared" si="10"/>
        <v>62.14</v>
      </c>
      <c r="H199">
        <f t="shared" si="11"/>
        <v>4.8989999999999999E-2</v>
      </c>
      <c r="I199">
        <f>(48.998-1.335*D199+2.755*10^(-2)*D199^2-3.22*10^(-4)*D199^3+1.598*10^(-6)*D199^4)*10^(-3)</f>
        <v>4.8998E-2</v>
      </c>
      <c r="J199">
        <f>EXP(52.57-(6690.9/E199)-4.681*LN(E199))</f>
        <v>6.0694701902840125</v>
      </c>
    </row>
    <row r="200" spans="2:10" x14ac:dyDescent="0.35">
      <c r="B200" s="2" t="e">
        <f>(TAN((PI()/180)*G200)-TAN((PI()/180)*A200))/TAN((PI()/180)*A200)*H200</f>
        <v>#DIV/0!</v>
      </c>
      <c r="C200" s="2" t="e">
        <f>(K200-J200)/1013*B200*0.2095*I200*1000*(32/22.414)*10</f>
        <v>#DIV/0!</v>
      </c>
      <c r="E200">
        <f t="shared" si="9"/>
        <v>273</v>
      </c>
      <c r="G200">
        <f t="shared" si="10"/>
        <v>62.14</v>
      </c>
      <c r="H200">
        <f t="shared" si="11"/>
        <v>4.8989999999999999E-2</v>
      </c>
      <c r="I200">
        <f>(48.998-1.335*D200+2.755*10^(-2)*D200^2-3.22*10^(-4)*D200^3+1.598*10^(-6)*D200^4)*10^(-3)</f>
        <v>4.8998E-2</v>
      </c>
      <c r="J200">
        <f>EXP(52.57-(6690.9/E200)-4.681*LN(E200))</f>
        <v>6.0694701902840125</v>
      </c>
    </row>
    <row r="201" spans="2:10" x14ac:dyDescent="0.35">
      <c r="B201" s="2" t="e">
        <f>(TAN((PI()/180)*G201)-TAN((PI()/180)*A201))/TAN((PI()/180)*A201)*H201</f>
        <v>#DIV/0!</v>
      </c>
      <c r="C201" s="2" t="e">
        <f>(K201-J201)/1013*B201*0.2095*I201*1000*(32/22.414)*10</f>
        <v>#DIV/0!</v>
      </c>
      <c r="E201">
        <f t="shared" si="9"/>
        <v>273</v>
      </c>
      <c r="G201">
        <f t="shared" si="10"/>
        <v>62.14</v>
      </c>
      <c r="H201">
        <f t="shared" si="11"/>
        <v>4.8989999999999999E-2</v>
      </c>
      <c r="I201">
        <f>(48.998-1.335*D201+2.755*10^(-2)*D201^2-3.22*10^(-4)*D201^3+1.598*10^(-6)*D201^4)*10^(-3)</f>
        <v>4.8998E-2</v>
      </c>
      <c r="J201">
        <f>EXP(52.57-(6690.9/E201)-4.681*LN(E201))</f>
        <v>6.0694701902840125</v>
      </c>
    </row>
    <row r="202" spans="2:10" x14ac:dyDescent="0.35">
      <c r="B202" s="2" t="e">
        <f>(TAN((PI()/180)*G202)-TAN((PI()/180)*A202))/TAN((PI()/180)*A202)*H202</f>
        <v>#DIV/0!</v>
      </c>
      <c r="C202" s="2" t="e">
        <f>(K202-J202)/1013*B202*0.2095*I202*1000*(32/22.414)*10</f>
        <v>#DIV/0!</v>
      </c>
      <c r="E202">
        <f t="shared" si="9"/>
        <v>273</v>
      </c>
      <c r="G202">
        <f t="shared" si="10"/>
        <v>62.14</v>
      </c>
      <c r="H202">
        <f t="shared" si="11"/>
        <v>4.8989999999999999E-2</v>
      </c>
      <c r="I202">
        <f>(48.998-1.335*D202+2.755*10^(-2)*D202^2-3.22*10^(-4)*D202^3+1.598*10^(-6)*D202^4)*10^(-3)</f>
        <v>4.8998E-2</v>
      </c>
      <c r="J202">
        <f>EXP(52.57-(6690.9/E202)-4.681*LN(E202))</f>
        <v>6.0694701902840125</v>
      </c>
    </row>
    <row r="203" spans="2:10" x14ac:dyDescent="0.35">
      <c r="B203" s="2" t="e">
        <f>(TAN((PI()/180)*G203)-TAN((PI()/180)*A203))/TAN((PI()/180)*A203)*H203</f>
        <v>#DIV/0!</v>
      </c>
      <c r="C203" s="2" t="e">
        <f>(K203-J203)/1013*B203*0.2095*I203*1000*(32/22.414)*10</f>
        <v>#DIV/0!</v>
      </c>
      <c r="E203">
        <f t="shared" si="9"/>
        <v>273</v>
      </c>
      <c r="G203">
        <f t="shared" si="10"/>
        <v>62.14</v>
      </c>
      <c r="H203">
        <f t="shared" si="11"/>
        <v>4.8989999999999999E-2</v>
      </c>
      <c r="I203">
        <f>(48.998-1.335*D203+2.755*10^(-2)*D203^2-3.22*10^(-4)*D203^3+1.598*10^(-6)*D203^4)*10^(-3)</f>
        <v>4.8998E-2</v>
      </c>
      <c r="J203">
        <f>EXP(52.57-(6690.9/E203)-4.681*LN(E203))</f>
        <v>6.0694701902840125</v>
      </c>
    </row>
    <row r="204" spans="2:10" x14ac:dyDescent="0.35">
      <c r="B204" s="2" t="e">
        <f>(TAN((PI()/180)*G204)-TAN((PI()/180)*A204))/TAN((PI()/180)*A204)*H204</f>
        <v>#DIV/0!</v>
      </c>
      <c r="C204" s="2" t="e">
        <f>(K204-J204)/1013*B204*0.2095*I204*1000*(32/22.414)*10</f>
        <v>#DIV/0!</v>
      </c>
      <c r="E204">
        <f t="shared" si="9"/>
        <v>273</v>
      </c>
      <c r="G204">
        <f t="shared" si="10"/>
        <v>62.14</v>
      </c>
      <c r="H204">
        <f t="shared" si="11"/>
        <v>4.8989999999999999E-2</v>
      </c>
      <c r="I204">
        <f>(48.998-1.335*D204+2.755*10^(-2)*D204^2-3.22*10^(-4)*D204^3+1.598*10^(-6)*D204^4)*10^(-3)</f>
        <v>4.8998E-2</v>
      </c>
      <c r="J204">
        <f>EXP(52.57-(6690.9/E204)-4.681*LN(E204))</f>
        <v>6.0694701902840125</v>
      </c>
    </row>
    <row r="205" spans="2:10" x14ac:dyDescent="0.35">
      <c r="B205" s="2" t="e">
        <f>(TAN((PI()/180)*G205)-TAN((PI()/180)*A205))/TAN((PI()/180)*A205)*H205</f>
        <v>#DIV/0!</v>
      </c>
      <c r="C205" s="2" t="e">
        <f>(K205-J205)/1013*B205*0.2095*I205*1000*(32/22.414)*10</f>
        <v>#DIV/0!</v>
      </c>
      <c r="E205">
        <f t="shared" si="9"/>
        <v>273</v>
      </c>
      <c r="G205">
        <f t="shared" si="10"/>
        <v>62.14</v>
      </c>
      <c r="H205">
        <f t="shared" si="11"/>
        <v>4.8989999999999999E-2</v>
      </c>
      <c r="I205">
        <f>(48.998-1.335*D205+2.755*10^(-2)*D205^2-3.22*10^(-4)*D205^3+1.598*10^(-6)*D205^4)*10^(-3)</f>
        <v>4.8998E-2</v>
      </c>
      <c r="J205">
        <f>EXP(52.57-(6690.9/E205)-4.681*LN(E205))</f>
        <v>6.0694701902840125</v>
      </c>
    </row>
    <row r="206" spans="2:10" x14ac:dyDescent="0.35">
      <c r="B206" s="2" t="e">
        <f>(TAN((PI()/180)*G206)-TAN((PI()/180)*A206))/TAN((PI()/180)*A206)*H206</f>
        <v>#DIV/0!</v>
      </c>
      <c r="C206" s="2" t="e">
        <f>(K206-J206)/1013*B206*0.2095*I206*1000*(32/22.414)*10</f>
        <v>#DIV/0!</v>
      </c>
      <c r="E206">
        <f t="shared" si="9"/>
        <v>273</v>
      </c>
      <c r="G206">
        <f t="shared" si="10"/>
        <v>62.14</v>
      </c>
      <c r="H206">
        <f t="shared" si="11"/>
        <v>4.8989999999999999E-2</v>
      </c>
      <c r="I206">
        <f>(48.998-1.335*D206+2.755*10^(-2)*D206^2-3.22*10^(-4)*D206^3+1.598*10^(-6)*D206^4)*10^(-3)</f>
        <v>4.8998E-2</v>
      </c>
      <c r="J206">
        <f>EXP(52.57-(6690.9/E206)-4.681*LN(E206))</f>
        <v>6.0694701902840125</v>
      </c>
    </row>
    <row r="207" spans="2:10" x14ac:dyDescent="0.35">
      <c r="B207" s="2" t="e">
        <f>(TAN((PI()/180)*G207)-TAN((PI()/180)*A207))/TAN((PI()/180)*A207)*H207</f>
        <v>#DIV/0!</v>
      </c>
      <c r="C207" s="2" t="e">
        <f>(K207-J207)/1013*B207*0.2095*I207*1000*(32/22.414)*10</f>
        <v>#DIV/0!</v>
      </c>
      <c r="E207">
        <f t="shared" si="9"/>
        <v>273</v>
      </c>
      <c r="G207">
        <f t="shared" si="10"/>
        <v>62.14</v>
      </c>
      <c r="H207">
        <f t="shared" si="11"/>
        <v>4.8989999999999999E-2</v>
      </c>
      <c r="I207">
        <f>(48.998-1.335*D207+2.755*10^(-2)*D207^2-3.22*10^(-4)*D207^3+1.598*10^(-6)*D207^4)*10^(-3)</f>
        <v>4.8998E-2</v>
      </c>
      <c r="J207">
        <f>EXP(52.57-(6690.9/E207)-4.681*LN(E207))</f>
        <v>6.0694701902840125</v>
      </c>
    </row>
    <row r="208" spans="2:10" x14ac:dyDescent="0.35">
      <c r="B208" s="2" t="e">
        <f>(TAN((PI()/180)*G208)-TAN((PI()/180)*A208))/TAN((PI()/180)*A208)*H208</f>
        <v>#DIV/0!</v>
      </c>
      <c r="C208" s="2" t="e">
        <f>(K208-J208)/1013*B208*0.2095*I208*1000*(32/22.414)*10</f>
        <v>#DIV/0!</v>
      </c>
      <c r="E208">
        <f t="shared" si="9"/>
        <v>273</v>
      </c>
      <c r="G208">
        <f t="shared" si="10"/>
        <v>62.14</v>
      </c>
      <c r="H208">
        <f t="shared" si="11"/>
        <v>4.8989999999999999E-2</v>
      </c>
      <c r="I208">
        <f>(48.998-1.335*D208+2.755*10^(-2)*D208^2-3.22*10^(-4)*D208^3+1.598*10^(-6)*D208^4)*10^(-3)</f>
        <v>4.8998E-2</v>
      </c>
      <c r="J208">
        <f>EXP(52.57-(6690.9/E208)-4.681*LN(E208))</f>
        <v>6.0694701902840125</v>
      </c>
    </row>
    <row r="209" spans="2:10" x14ac:dyDescent="0.35">
      <c r="B209" s="2" t="e">
        <f>(TAN((PI()/180)*G209)-TAN((PI()/180)*A209))/TAN((PI()/180)*A209)*H209</f>
        <v>#DIV/0!</v>
      </c>
      <c r="C209" s="2" t="e">
        <f>(K209-J209)/1013*B209*0.2095*I209*1000*(32/22.414)*10</f>
        <v>#DIV/0!</v>
      </c>
      <c r="E209">
        <f t="shared" si="9"/>
        <v>273</v>
      </c>
      <c r="G209">
        <f t="shared" si="10"/>
        <v>62.14</v>
      </c>
      <c r="H209">
        <f t="shared" si="11"/>
        <v>4.8989999999999999E-2</v>
      </c>
      <c r="I209">
        <f>(48.998-1.335*D209+2.755*10^(-2)*D209^2-3.22*10^(-4)*D209^3+1.598*10^(-6)*D209^4)*10^(-3)</f>
        <v>4.8998E-2</v>
      </c>
      <c r="J209">
        <f>EXP(52.57-(6690.9/E209)-4.681*LN(E209))</f>
        <v>6.0694701902840125</v>
      </c>
    </row>
    <row r="210" spans="2:10" x14ac:dyDescent="0.35">
      <c r="B210" s="2" t="e">
        <f>(TAN((PI()/180)*G210)-TAN((PI()/180)*A210))/TAN((PI()/180)*A210)*H210</f>
        <v>#DIV/0!</v>
      </c>
      <c r="C210" s="2" t="e">
        <f>(K210-J210)/1013*B210*0.2095*I210*1000*(32/22.414)*10</f>
        <v>#DIV/0!</v>
      </c>
      <c r="E210">
        <f t="shared" si="9"/>
        <v>273</v>
      </c>
      <c r="G210">
        <f t="shared" si="10"/>
        <v>62.14</v>
      </c>
      <c r="H210">
        <f t="shared" si="11"/>
        <v>4.8989999999999999E-2</v>
      </c>
      <c r="I210">
        <f>(48.998-1.335*D210+2.755*10^(-2)*D210^2-3.22*10^(-4)*D210^3+1.598*10^(-6)*D210^4)*10^(-3)</f>
        <v>4.8998E-2</v>
      </c>
      <c r="J210">
        <f>EXP(52.57-(6690.9/E210)-4.681*LN(E210))</f>
        <v>6.0694701902840125</v>
      </c>
    </row>
    <row r="211" spans="2:10" x14ac:dyDescent="0.35">
      <c r="B211" s="2" t="e">
        <f>(TAN((PI()/180)*G211)-TAN((PI()/180)*A211))/TAN((PI()/180)*A211)*H211</f>
        <v>#DIV/0!</v>
      </c>
      <c r="C211" s="2" t="e">
        <f>(K211-J211)/1013*B211*0.2095*I211*1000*(32/22.414)*10</f>
        <v>#DIV/0!</v>
      </c>
      <c r="E211">
        <f t="shared" si="9"/>
        <v>273</v>
      </c>
      <c r="G211">
        <f t="shared" si="10"/>
        <v>62.14</v>
      </c>
      <c r="H211">
        <f t="shared" si="11"/>
        <v>4.8989999999999999E-2</v>
      </c>
      <c r="I211">
        <f>(48.998-1.335*D211+2.755*10^(-2)*D211^2-3.22*10^(-4)*D211^3+1.598*10^(-6)*D211^4)*10^(-3)</f>
        <v>4.8998E-2</v>
      </c>
      <c r="J211">
        <f>EXP(52.57-(6690.9/E211)-4.681*LN(E211))</f>
        <v>6.0694701902840125</v>
      </c>
    </row>
    <row r="212" spans="2:10" x14ac:dyDescent="0.35">
      <c r="B212" s="2" t="e">
        <f>(TAN((PI()/180)*G212)-TAN((PI()/180)*A212))/TAN((PI()/180)*A212)*H212</f>
        <v>#DIV/0!</v>
      </c>
      <c r="C212" s="2" t="e">
        <f>(K212-J212)/1013*B212*0.2095*I212*1000*(32/22.414)*10</f>
        <v>#DIV/0!</v>
      </c>
      <c r="E212">
        <f t="shared" si="9"/>
        <v>273</v>
      </c>
      <c r="G212">
        <f t="shared" si="10"/>
        <v>62.14</v>
      </c>
      <c r="H212">
        <f t="shared" si="11"/>
        <v>4.8989999999999999E-2</v>
      </c>
      <c r="I212">
        <f>(48.998-1.335*D212+2.755*10^(-2)*D212^2-3.22*10^(-4)*D212^3+1.598*10^(-6)*D212^4)*10^(-3)</f>
        <v>4.8998E-2</v>
      </c>
      <c r="J212">
        <f>EXP(52.57-(6690.9/E212)-4.681*LN(E212))</f>
        <v>6.0694701902840125</v>
      </c>
    </row>
    <row r="213" spans="2:10" x14ac:dyDescent="0.35">
      <c r="B213" s="2" t="e">
        <f>(TAN((PI()/180)*G213)-TAN((PI()/180)*A213))/TAN((PI()/180)*A213)*H213</f>
        <v>#DIV/0!</v>
      </c>
      <c r="C213" s="2" t="e">
        <f>(K213-J213)/1013*B213*0.2095*I213*1000*(32/22.414)*10</f>
        <v>#DIV/0!</v>
      </c>
      <c r="E213">
        <f t="shared" si="9"/>
        <v>273</v>
      </c>
      <c r="G213">
        <f t="shared" si="10"/>
        <v>62.14</v>
      </c>
      <c r="H213">
        <f t="shared" si="11"/>
        <v>4.8989999999999999E-2</v>
      </c>
      <c r="I213">
        <f>(48.998-1.335*D213+2.755*10^(-2)*D213^2-3.22*10^(-4)*D213^3+1.598*10^(-6)*D213^4)*10^(-3)</f>
        <v>4.8998E-2</v>
      </c>
      <c r="J213">
        <f>EXP(52.57-(6690.9/E213)-4.681*LN(E213))</f>
        <v>6.0694701902840125</v>
      </c>
    </row>
    <row r="214" spans="2:10" x14ac:dyDescent="0.35">
      <c r="B214" s="2" t="e">
        <f>(TAN((PI()/180)*G214)-TAN((PI()/180)*A214))/TAN((PI()/180)*A214)*H214</f>
        <v>#DIV/0!</v>
      </c>
      <c r="C214" s="2" t="e">
        <f>(K214-J214)/1013*B214*0.2095*I214*1000*(32/22.414)*10</f>
        <v>#DIV/0!</v>
      </c>
      <c r="E214">
        <f t="shared" si="9"/>
        <v>273</v>
      </c>
      <c r="G214">
        <f t="shared" si="10"/>
        <v>62.14</v>
      </c>
      <c r="H214">
        <f t="shared" si="11"/>
        <v>4.8989999999999999E-2</v>
      </c>
      <c r="I214">
        <f>(48.998-1.335*D214+2.755*10^(-2)*D214^2-3.22*10^(-4)*D214^3+1.598*10^(-6)*D214^4)*10^(-3)</f>
        <v>4.8998E-2</v>
      </c>
      <c r="J214">
        <f>EXP(52.57-(6690.9/E214)-4.681*LN(E214))</f>
        <v>6.0694701902840125</v>
      </c>
    </row>
    <row r="215" spans="2:10" x14ac:dyDescent="0.35">
      <c r="B215" s="2" t="e">
        <f>(TAN((PI()/180)*G215)-TAN((PI()/180)*A215))/TAN((PI()/180)*A215)*H215</f>
        <v>#DIV/0!</v>
      </c>
      <c r="C215" s="2" t="e">
        <f>(K215-J215)/1013*B215*0.2095*I215*1000*(32/22.414)*10</f>
        <v>#DIV/0!</v>
      </c>
      <c r="E215">
        <f t="shared" si="9"/>
        <v>273</v>
      </c>
      <c r="G215">
        <f t="shared" si="10"/>
        <v>62.14</v>
      </c>
      <c r="H215">
        <f t="shared" si="11"/>
        <v>4.8989999999999999E-2</v>
      </c>
      <c r="I215">
        <f>(48.998-1.335*D215+2.755*10^(-2)*D215^2-3.22*10^(-4)*D215^3+1.598*10^(-6)*D215^4)*10^(-3)</f>
        <v>4.8998E-2</v>
      </c>
      <c r="J215">
        <f>EXP(52.57-(6690.9/E215)-4.681*LN(E215))</f>
        <v>6.0694701902840125</v>
      </c>
    </row>
    <row r="216" spans="2:10" x14ac:dyDescent="0.35">
      <c r="B216" s="2" t="e">
        <f>(TAN((PI()/180)*G216)-TAN((PI()/180)*A216))/TAN((PI()/180)*A216)*H216</f>
        <v>#DIV/0!</v>
      </c>
      <c r="C216" s="2" t="e">
        <f>(K216-J216)/1013*B216*0.2095*I216*1000*(32/22.414)*10</f>
        <v>#DIV/0!</v>
      </c>
      <c r="E216">
        <f t="shared" si="9"/>
        <v>273</v>
      </c>
      <c r="G216">
        <f t="shared" si="10"/>
        <v>62.14</v>
      </c>
      <c r="H216">
        <f t="shared" si="11"/>
        <v>4.8989999999999999E-2</v>
      </c>
      <c r="I216">
        <f>(48.998-1.335*D216+2.755*10^(-2)*D216^2-3.22*10^(-4)*D216^3+1.598*10^(-6)*D216^4)*10^(-3)</f>
        <v>4.8998E-2</v>
      </c>
      <c r="J216">
        <f>EXP(52.57-(6690.9/E216)-4.681*LN(E216))</f>
        <v>6.0694701902840125</v>
      </c>
    </row>
    <row r="217" spans="2:10" x14ac:dyDescent="0.35">
      <c r="B217" s="2" t="e">
        <f>(TAN((PI()/180)*G217)-TAN((PI()/180)*A217))/TAN((PI()/180)*A217)*H217</f>
        <v>#DIV/0!</v>
      </c>
      <c r="C217" s="2" t="e">
        <f>(K217-J217)/1013*B217*0.2095*I217*1000*(32/22.414)*10</f>
        <v>#DIV/0!</v>
      </c>
      <c r="E217">
        <f t="shared" si="9"/>
        <v>273</v>
      </c>
      <c r="G217">
        <f t="shared" si="10"/>
        <v>62.14</v>
      </c>
      <c r="H217">
        <f t="shared" si="11"/>
        <v>4.8989999999999999E-2</v>
      </c>
      <c r="I217">
        <f>(48.998-1.335*D217+2.755*10^(-2)*D217^2-3.22*10^(-4)*D217^3+1.598*10^(-6)*D217^4)*10^(-3)</f>
        <v>4.8998E-2</v>
      </c>
      <c r="J217">
        <f>EXP(52.57-(6690.9/E217)-4.681*LN(E217))</f>
        <v>6.0694701902840125</v>
      </c>
    </row>
    <row r="218" spans="2:10" x14ac:dyDescent="0.35">
      <c r="B218" s="2" t="e">
        <f>(TAN((PI()/180)*G218)-TAN((PI()/180)*A218))/TAN((PI()/180)*A218)*H218</f>
        <v>#DIV/0!</v>
      </c>
      <c r="C218" s="2" t="e">
        <f>(K218-J218)/1013*B218*0.2095*I218*1000*(32/22.414)*10</f>
        <v>#DIV/0!</v>
      </c>
      <c r="E218">
        <f t="shared" si="9"/>
        <v>273</v>
      </c>
      <c r="G218">
        <f t="shared" si="10"/>
        <v>62.14</v>
      </c>
      <c r="H218">
        <f t="shared" si="11"/>
        <v>4.8989999999999999E-2</v>
      </c>
      <c r="I218">
        <f>(48.998-1.335*D218+2.755*10^(-2)*D218^2-3.22*10^(-4)*D218^3+1.598*10^(-6)*D218^4)*10^(-3)</f>
        <v>4.8998E-2</v>
      </c>
      <c r="J218">
        <f>EXP(52.57-(6690.9/E218)-4.681*LN(E218))</f>
        <v>6.0694701902840125</v>
      </c>
    </row>
    <row r="219" spans="2:10" x14ac:dyDescent="0.35">
      <c r="B219" s="2" t="e">
        <f>(TAN((PI()/180)*G219)-TAN((PI()/180)*A219))/TAN((PI()/180)*A219)*H219</f>
        <v>#DIV/0!</v>
      </c>
      <c r="C219" s="2" t="e">
        <f>(K219-J219)/1013*B219*0.2095*I219*1000*(32/22.414)*10</f>
        <v>#DIV/0!</v>
      </c>
      <c r="E219">
        <f t="shared" si="9"/>
        <v>273</v>
      </c>
      <c r="G219">
        <f t="shared" si="10"/>
        <v>62.14</v>
      </c>
      <c r="H219">
        <f t="shared" si="11"/>
        <v>4.8989999999999999E-2</v>
      </c>
      <c r="I219">
        <f>(48.998-1.335*D219+2.755*10^(-2)*D219^2-3.22*10^(-4)*D219^3+1.598*10^(-6)*D219^4)*10^(-3)</f>
        <v>4.8998E-2</v>
      </c>
      <c r="J219">
        <f>EXP(52.57-(6690.9/E219)-4.681*LN(E219))</f>
        <v>6.0694701902840125</v>
      </c>
    </row>
    <row r="220" spans="2:10" x14ac:dyDescent="0.35">
      <c r="B220" s="2" t="e">
        <f>(TAN((PI()/180)*G220)-TAN((PI()/180)*A220))/TAN((PI()/180)*A220)*H220</f>
        <v>#DIV/0!</v>
      </c>
      <c r="C220" s="2" t="e">
        <f>(K220-J220)/1013*B220*0.2095*I220*1000*(32/22.414)*10</f>
        <v>#DIV/0!</v>
      </c>
      <c r="E220">
        <f t="shared" si="9"/>
        <v>273</v>
      </c>
      <c r="G220">
        <f t="shared" si="10"/>
        <v>62.14</v>
      </c>
      <c r="H220">
        <f t="shared" si="11"/>
        <v>4.8989999999999999E-2</v>
      </c>
      <c r="I220">
        <f>(48.998-1.335*D220+2.755*10^(-2)*D220^2-3.22*10^(-4)*D220^3+1.598*10^(-6)*D220^4)*10^(-3)</f>
        <v>4.8998E-2</v>
      </c>
      <c r="J220">
        <f>EXP(52.57-(6690.9/E220)-4.681*LN(E220))</f>
        <v>6.0694701902840125</v>
      </c>
    </row>
    <row r="221" spans="2:10" x14ac:dyDescent="0.35">
      <c r="B221" s="2" t="e">
        <f>(TAN((PI()/180)*G221)-TAN((PI()/180)*A221))/TAN((PI()/180)*A221)*H221</f>
        <v>#DIV/0!</v>
      </c>
      <c r="C221" s="2" t="e">
        <f>(K221-J221)/1013*B221*0.2095*I221*1000*(32/22.414)*10</f>
        <v>#DIV/0!</v>
      </c>
      <c r="E221">
        <f t="shared" si="9"/>
        <v>273</v>
      </c>
      <c r="G221">
        <f t="shared" si="10"/>
        <v>62.14</v>
      </c>
      <c r="H221">
        <f t="shared" si="11"/>
        <v>4.8989999999999999E-2</v>
      </c>
      <c r="I221">
        <f>(48.998-1.335*D221+2.755*10^(-2)*D221^2-3.22*10^(-4)*D221^3+1.598*10^(-6)*D221^4)*10^(-3)</f>
        <v>4.8998E-2</v>
      </c>
      <c r="J221">
        <f>EXP(52.57-(6690.9/E221)-4.681*LN(E221))</f>
        <v>6.0694701902840125</v>
      </c>
    </row>
    <row r="222" spans="2:10" x14ac:dyDescent="0.35">
      <c r="B222" s="2" t="e">
        <f>(TAN((PI()/180)*G222)-TAN((PI()/180)*A222))/TAN((PI()/180)*A222)*H222</f>
        <v>#DIV/0!</v>
      </c>
      <c r="C222" s="2" t="e">
        <f>(K222-J222)/1013*B222*0.2095*I222*1000*(32/22.414)*10</f>
        <v>#DIV/0!</v>
      </c>
      <c r="E222">
        <f t="shared" si="9"/>
        <v>273</v>
      </c>
      <c r="G222">
        <f t="shared" si="10"/>
        <v>62.14</v>
      </c>
      <c r="H222">
        <f t="shared" si="11"/>
        <v>4.8989999999999999E-2</v>
      </c>
      <c r="I222">
        <f>(48.998-1.335*D222+2.755*10^(-2)*D222^2-3.22*10^(-4)*D222^3+1.598*10^(-6)*D222^4)*10^(-3)</f>
        <v>4.8998E-2</v>
      </c>
      <c r="J222">
        <f>EXP(52.57-(6690.9/E222)-4.681*LN(E222))</f>
        <v>6.0694701902840125</v>
      </c>
    </row>
    <row r="223" spans="2:10" x14ac:dyDescent="0.35">
      <c r="B223" s="2" t="e">
        <f>(TAN((PI()/180)*G223)-TAN((PI()/180)*A223))/TAN((PI()/180)*A223)*H223</f>
        <v>#DIV/0!</v>
      </c>
      <c r="C223" s="2" t="e">
        <f>(K223-J223)/1013*B223*0.2095*I223*1000*(32/22.414)*10</f>
        <v>#DIV/0!</v>
      </c>
      <c r="E223">
        <f t="shared" si="9"/>
        <v>273</v>
      </c>
      <c r="G223">
        <f t="shared" si="10"/>
        <v>62.14</v>
      </c>
      <c r="H223">
        <f t="shared" si="11"/>
        <v>4.8989999999999999E-2</v>
      </c>
      <c r="I223">
        <f>(48.998-1.335*D223+2.755*10^(-2)*D223^2-3.22*10^(-4)*D223^3+1.598*10^(-6)*D223^4)*10^(-3)</f>
        <v>4.8998E-2</v>
      </c>
      <c r="J223">
        <f>EXP(52.57-(6690.9/E223)-4.681*LN(E223))</f>
        <v>6.0694701902840125</v>
      </c>
    </row>
    <row r="224" spans="2:10" x14ac:dyDescent="0.35">
      <c r="B224" s="2" t="e">
        <f>(TAN((PI()/180)*G224)-TAN((PI()/180)*A224))/TAN((PI()/180)*A224)*H224</f>
        <v>#DIV/0!</v>
      </c>
      <c r="C224" s="2" t="e">
        <f>(K224-J224)/1013*B224*0.2095*I224*1000*(32/22.414)*10</f>
        <v>#DIV/0!</v>
      </c>
      <c r="E224">
        <f t="shared" si="9"/>
        <v>273</v>
      </c>
      <c r="G224">
        <f t="shared" si="10"/>
        <v>62.14</v>
      </c>
      <c r="H224">
        <f t="shared" si="11"/>
        <v>4.8989999999999999E-2</v>
      </c>
      <c r="I224">
        <f>(48.998-1.335*D224+2.755*10^(-2)*D224^2-3.22*10^(-4)*D224^3+1.598*10^(-6)*D224^4)*10^(-3)</f>
        <v>4.8998E-2</v>
      </c>
      <c r="J224">
        <f>EXP(52.57-(6690.9/E224)-4.681*LN(E224))</f>
        <v>6.0694701902840125</v>
      </c>
    </row>
    <row r="225" spans="2:10" x14ac:dyDescent="0.35">
      <c r="B225" s="2" t="e">
        <f>(TAN((PI()/180)*G225)-TAN((PI()/180)*A225))/TAN((PI()/180)*A225)*H225</f>
        <v>#DIV/0!</v>
      </c>
      <c r="C225" s="2" t="e">
        <f>(K225-J225)/1013*B225*0.2095*I225*1000*(32/22.414)*10</f>
        <v>#DIV/0!</v>
      </c>
      <c r="E225">
        <f t="shared" si="9"/>
        <v>273</v>
      </c>
      <c r="G225">
        <f t="shared" si="10"/>
        <v>62.14</v>
      </c>
      <c r="H225">
        <f t="shared" si="11"/>
        <v>4.8989999999999999E-2</v>
      </c>
      <c r="I225">
        <f>(48.998-1.335*D225+2.755*10^(-2)*D225^2-3.22*10^(-4)*D225^3+1.598*10^(-6)*D225^4)*10^(-3)</f>
        <v>4.8998E-2</v>
      </c>
      <c r="J225">
        <f>EXP(52.57-(6690.9/E225)-4.681*LN(E225))</f>
        <v>6.0694701902840125</v>
      </c>
    </row>
    <row r="226" spans="2:10" x14ac:dyDescent="0.35">
      <c r="B226" s="2" t="e">
        <f>(TAN((PI()/180)*G226)-TAN((PI()/180)*A226))/TAN((PI()/180)*A226)*H226</f>
        <v>#DIV/0!</v>
      </c>
      <c r="C226" s="2" t="e">
        <f>(K226-J226)/1013*B226*0.2095*I226*1000*(32/22.414)*10</f>
        <v>#DIV/0!</v>
      </c>
      <c r="E226">
        <f t="shared" si="9"/>
        <v>273</v>
      </c>
      <c r="G226">
        <f t="shared" si="10"/>
        <v>62.14</v>
      </c>
      <c r="H226">
        <f t="shared" si="11"/>
        <v>4.8989999999999999E-2</v>
      </c>
      <c r="I226">
        <f>(48.998-1.335*D226+2.755*10^(-2)*D226^2-3.22*10^(-4)*D226^3+1.598*10^(-6)*D226^4)*10^(-3)</f>
        <v>4.8998E-2</v>
      </c>
      <c r="J226">
        <f>EXP(52.57-(6690.9/E226)-4.681*LN(E226))</f>
        <v>6.0694701902840125</v>
      </c>
    </row>
    <row r="227" spans="2:10" x14ac:dyDescent="0.35">
      <c r="B227" s="2" t="e">
        <f>(TAN((PI()/180)*G227)-TAN((PI()/180)*A227))/TAN((PI()/180)*A227)*H227</f>
        <v>#DIV/0!</v>
      </c>
      <c r="C227" s="2" t="e">
        <f>(K227-J227)/1013*B227*0.2095*I227*1000*(32/22.414)*10</f>
        <v>#DIV/0!</v>
      </c>
      <c r="E227">
        <f t="shared" si="9"/>
        <v>273</v>
      </c>
      <c r="G227">
        <f t="shared" si="10"/>
        <v>62.14</v>
      </c>
      <c r="H227">
        <f t="shared" si="11"/>
        <v>4.8989999999999999E-2</v>
      </c>
      <c r="I227">
        <f>(48.998-1.335*D227+2.755*10^(-2)*D227^2-3.22*10^(-4)*D227^3+1.598*10^(-6)*D227^4)*10^(-3)</f>
        <v>4.8998E-2</v>
      </c>
      <c r="J227">
        <f>EXP(52.57-(6690.9/E227)-4.681*LN(E227))</f>
        <v>6.0694701902840125</v>
      </c>
    </row>
    <row r="228" spans="2:10" x14ac:dyDescent="0.35">
      <c r="B228" s="2" t="e">
        <f>(TAN((PI()/180)*G228)-TAN((PI()/180)*A228))/TAN((PI()/180)*A228)*H228</f>
        <v>#DIV/0!</v>
      </c>
      <c r="C228" s="2" t="e">
        <f>(K228-J228)/1013*B228*0.2095*I228*1000*(32/22.414)*10</f>
        <v>#DIV/0!</v>
      </c>
      <c r="E228">
        <f t="shared" si="9"/>
        <v>273</v>
      </c>
      <c r="G228">
        <f t="shared" si="10"/>
        <v>62.14</v>
      </c>
      <c r="H228">
        <f t="shared" si="11"/>
        <v>4.8989999999999999E-2</v>
      </c>
      <c r="I228">
        <f>(48.998-1.335*D228+2.755*10^(-2)*D228^2-3.22*10^(-4)*D228^3+1.598*10^(-6)*D228^4)*10^(-3)</f>
        <v>4.8998E-2</v>
      </c>
      <c r="J228">
        <f>EXP(52.57-(6690.9/E228)-4.681*LN(E228))</f>
        <v>6.0694701902840125</v>
      </c>
    </row>
    <row r="229" spans="2:10" x14ac:dyDescent="0.35">
      <c r="B229" s="2" t="e">
        <f>(TAN((PI()/180)*G229)-TAN((PI()/180)*A229))/TAN((PI()/180)*A229)*H229</f>
        <v>#DIV/0!</v>
      </c>
      <c r="C229" s="2" t="e">
        <f>(K229-J229)/1013*B229*0.2095*I229*1000*(32/22.414)*10</f>
        <v>#DIV/0!</v>
      </c>
      <c r="E229">
        <f t="shared" si="9"/>
        <v>273</v>
      </c>
      <c r="G229">
        <f t="shared" si="10"/>
        <v>62.14</v>
      </c>
      <c r="H229">
        <f t="shared" si="11"/>
        <v>4.8989999999999999E-2</v>
      </c>
      <c r="I229">
        <f>(48.998-1.335*D229+2.755*10^(-2)*D229^2-3.22*10^(-4)*D229^3+1.598*10^(-6)*D229^4)*10^(-3)</f>
        <v>4.8998E-2</v>
      </c>
      <c r="J229">
        <f>EXP(52.57-(6690.9/E229)-4.681*LN(E229))</f>
        <v>6.0694701902840125</v>
      </c>
    </row>
    <row r="230" spans="2:10" x14ac:dyDescent="0.35">
      <c r="B230" s="2" t="e">
        <f>(TAN((PI()/180)*G230)-TAN((PI()/180)*A230))/TAN((PI()/180)*A230)*H230</f>
        <v>#DIV/0!</v>
      </c>
      <c r="C230" s="2" t="e">
        <f>(K230-J230)/1013*B230*0.2095*I230*1000*(32/22.414)*10</f>
        <v>#DIV/0!</v>
      </c>
      <c r="E230">
        <f t="shared" si="9"/>
        <v>273</v>
      </c>
      <c r="G230">
        <f t="shared" si="10"/>
        <v>62.14</v>
      </c>
      <c r="H230">
        <f t="shared" si="11"/>
        <v>4.8989999999999999E-2</v>
      </c>
      <c r="I230">
        <f>(48.998-1.335*D230+2.755*10^(-2)*D230^2-3.22*10^(-4)*D230^3+1.598*10^(-6)*D230^4)*10^(-3)</f>
        <v>4.8998E-2</v>
      </c>
      <c r="J230">
        <f>EXP(52.57-(6690.9/E230)-4.681*LN(E230))</f>
        <v>6.0694701902840125</v>
      </c>
    </row>
    <row r="231" spans="2:10" x14ac:dyDescent="0.35">
      <c r="B231" s="2" t="e">
        <f>(TAN((PI()/180)*G231)-TAN((PI()/180)*A231))/TAN((PI()/180)*A231)*H231</f>
        <v>#DIV/0!</v>
      </c>
      <c r="C231" s="2" t="e">
        <f>(K231-J231)/1013*B231*0.2095*I231*1000*(32/22.414)*10</f>
        <v>#DIV/0!</v>
      </c>
      <c r="E231">
        <f t="shared" si="9"/>
        <v>273</v>
      </c>
      <c r="G231">
        <f t="shared" si="10"/>
        <v>62.14</v>
      </c>
      <c r="H231">
        <f t="shared" si="11"/>
        <v>4.8989999999999999E-2</v>
      </c>
      <c r="I231">
        <f>(48.998-1.335*D231+2.755*10^(-2)*D231^2-3.22*10^(-4)*D231^3+1.598*10^(-6)*D231^4)*10^(-3)</f>
        <v>4.8998E-2</v>
      </c>
      <c r="J231">
        <f>EXP(52.57-(6690.9/E231)-4.681*LN(E231))</f>
        <v>6.0694701902840125</v>
      </c>
    </row>
    <row r="232" spans="2:10" x14ac:dyDescent="0.35">
      <c r="B232" s="2" t="e">
        <f>(TAN((PI()/180)*G232)-TAN((PI()/180)*A232))/TAN((PI()/180)*A232)*H232</f>
        <v>#DIV/0!</v>
      </c>
      <c r="C232" s="2" t="e">
        <f>(K232-J232)/1013*B232*0.2095*I232*1000*(32/22.414)*10</f>
        <v>#DIV/0!</v>
      </c>
      <c r="E232">
        <f t="shared" si="9"/>
        <v>273</v>
      </c>
      <c r="G232">
        <f t="shared" si="10"/>
        <v>62.14</v>
      </c>
      <c r="H232">
        <f t="shared" si="11"/>
        <v>4.8989999999999999E-2</v>
      </c>
      <c r="I232">
        <f>(48.998-1.335*D232+2.755*10^(-2)*D232^2-3.22*10^(-4)*D232^3+1.598*10^(-6)*D232^4)*10^(-3)</f>
        <v>4.8998E-2</v>
      </c>
      <c r="J232">
        <f>EXP(52.57-(6690.9/E232)-4.681*LN(E232))</f>
        <v>6.0694701902840125</v>
      </c>
    </row>
    <row r="233" spans="2:10" x14ac:dyDescent="0.35">
      <c r="B233" s="2" t="e">
        <f>(TAN((PI()/180)*G233)-TAN((PI()/180)*A233))/TAN((PI()/180)*A233)*H233</f>
        <v>#DIV/0!</v>
      </c>
      <c r="C233" s="2" t="e">
        <f>(K233-J233)/1013*B233*0.2095*I233*1000*(32/22.414)*10</f>
        <v>#DIV/0!</v>
      </c>
      <c r="E233">
        <f t="shared" si="9"/>
        <v>273</v>
      </c>
      <c r="G233">
        <f t="shared" si="10"/>
        <v>62.14</v>
      </c>
      <c r="H233">
        <f t="shared" si="11"/>
        <v>4.8989999999999999E-2</v>
      </c>
      <c r="I233">
        <f>(48.998-1.335*D233+2.755*10^(-2)*D233^2-3.22*10^(-4)*D233^3+1.598*10^(-6)*D233^4)*10^(-3)</f>
        <v>4.8998E-2</v>
      </c>
      <c r="J233">
        <f>EXP(52.57-(6690.9/E233)-4.681*LN(E233))</f>
        <v>6.0694701902840125</v>
      </c>
    </row>
    <row r="234" spans="2:10" x14ac:dyDescent="0.35">
      <c r="B234" s="2" t="e">
        <f>(TAN((PI()/180)*G234)-TAN((PI()/180)*A234))/TAN((PI()/180)*A234)*H234</f>
        <v>#DIV/0!</v>
      </c>
      <c r="C234" s="2" t="e">
        <f>(K234-J234)/1013*B234*0.2095*I234*1000*(32/22.414)*10</f>
        <v>#DIV/0!</v>
      </c>
      <c r="E234">
        <f t="shared" si="9"/>
        <v>273</v>
      </c>
      <c r="G234">
        <f t="shared" si="10"/>
        <v>62.14</v>
      </c>
      <c r="H234">
        <f t="shared" si="11"/>
        <v>4.8989999999999999E-2</v>
      </c>
      <c r="I234">
        <f>(48.998-1.335*D234+2.755*10^(-2)*D234^2-3.22*10^(-4)*D234^3+1.598*10^(-6)*D234^4)*10^(-3)</f>
        <v>4.8998E-2</v>
      </c>
      <c r="J234">
        <f>EXP(52.57-(6690.9/E234)-4.681*LN(E234))</f>
        <v>6.0694701902840125</v>
      </c>
    </row>
    <row r="235" spans="2:10" x14ac:dyDescent="0.35">
      <c r="B235" s="2" t="e">
        <f>(TAN((PI()/180)*G235)-TAN((PI()/180)*A235))/TAN((PI()/180)*A235)*H235</f>
        <v>#DIV/0!</v>
      </c>
      <c r="C235" s="2" t="e">
        <f>(K235-J235)/1013*B235*0.2095*I235*1000*(32/22.414)*10</f>
        <v>#DIV/0!</v>
      </c>
      <c r="E235">
        <f t="shared" si="9"/>
        <v>273</v>
      </c>
      <c r="G235">
        <f t="shared" si="10"/>
        <v>62.14</v>
      </c>
      <c r="H235">
        <f t="shared" si="11"/>
        <v>4.8989999999999999E-2</v>
      </c>
      <c r="I235">
        <f>(48.998-1.335*D235+2.755*10^(-2)*D235^2-3.22*10^(-4)*D235^3+1.598*10^(-6)*D235^4)*10^(-3)</f>
        <v>4.8998E-2</v>
      </c>
      <c r="J235">
        <f>EXP(52.57-(6690.9/E235)-4.681*LN(E235))</f>
        <v>6.0694701902840125</v>
      </c>
    </row>
    <row r="236" spans="2:10" x14ac:dyDescent="0.35">
      <c r="B236" s="2" t="e">
        <f>(TAN((PI()/180)*G236)-TAN((PI()/180)*A236))/TAN((PI()/180)*A236)*H236</f>
        <v>#DIV/0!</v>
      </c>
      <c r="C236" s="2" t="e">
        <f>(K236-J236)/1013*B236*0.2095*I236*1000*(32/22.414)*10</f>
        <v>#DIV/0!</v>
      </c>
      <c r="E236">
        <f t="shared" si="9"/>
        <v>273</v>
      </c>
      <c r="G236">
        <f t="shared" si="10"/>
        <v>62.14</v>
      </c>
      <c r="H236">
        <f t="shared" si="11"/>
        <v>4.8989999999999999E-2</v>
      </c>
      <c r="I236">
        <f>(48.998-1.335*D236+2.755*10^(-2)*D236^2-3.22*10^(-4)*D236^3+1.598*10^(-6)*D236^4)*10^(-3)</f>
        <v>4.8998E-2</v>
      </c>
      <c r="J236">
        <f>EXP(52.57-(6690.9/E236)-4.681*LN(E236))</f>
        <v>6.0694701902840125</v>
      </c>
    </row>
    <row r="237" spans="2:10" x14ac:dyDescent="0.35">
      <c r="B237" s="2" t="e">
        <f>(TAN((PI()/180)*G237)-TAN((PI()/180)*A237))/TAN((PI()/180)*A237)*H237</f>
        <v>#DIV/0!</v>
      </c>
      <c r="C237" s="2" t="e">
        <f>(K237-J237)/1013*B237*0.2095*I237*1000*(32/22.414)*10</f>
        <v>#DIV/0!</v>
      </c>
      <c r="E237">
        <f t="shared" si="9"/>
        <v>273</v>
      </c>
      <c r="G237">
        <f t="shared" si="10"/>
        <v>62.14</v>
      </c>
      <c r="H237">
        <f t="shared" si="11"/>
        <v>4.8989999999999999E-2</v>
      </c>
      <c r="I237">
        <f>(48.998-1.335*D237+2.755*10^(-2)*D237^2-3.22*10^(-4)*D237^3+1.598*10^(-6)*D237^4)*10^(-3)</f>
        <v>4.8998E-2</v>
      </c>
      <c r="J237">
        <f>EXP(52.57-(6690.9/E237)-4.681*LN(E237))</f>
        <v>6.0694701902840125</v>
      </c>
    </row>
    <row r="238" spans="2:10" x14ac:dyDescent="0.35">
      <c r="B238" s="2" t="e">
        <f>(TAN((PI()/180)*G238)-TAN((PI()/180)*A238))/TAN((PI()/180)*A238)*H238</f>
        <v>#DIV/0!</v>
      </c>
      <c r="C238" s="2" t="e">
        <f>(K238-J238)/1013*B238*0.2095*I238*1000*(32/22.414)*10</f>
        <v>#DIV/0!</v>
      </c>
      <c r="E238">
        <f t="shared" si="9"/>
        <v>273</v>
      </c>
      <c r="G238">
        <f t="shared" si="10"/>
        <v>62.14</v>
      </c>
      <c r="H238">
        <f t="shared" si="11"/>
        <v>4.8989999999999999E-2</v>
      </c>
      <c r="I238">
        <f>(48.998-1.335*D238+2.755*10^(-2)*D238^2-3.22*10^(-4)*D238^3+1.598*10^(-6)*D238^4)*10^(-3)</f>
        <v>4.8998E-2</v>
      </c>
      <c r="J238">
        <f>EXP(52.57-(6690.9/E238)-4.681*LN(E238))</f>
        <v>6.0694701902840125</v>
      </c>
    </row>
    <row r="239" spans="2:10" x14ac:dyDescent="0.35">
      <c r="B239" s="2" t="e">
        <f>(TAN((PI()/180)*G239)-TAN((PI()/180)*A239))/TAN((PI()/180)*A239)*H239</f>
        <v>#DIV/0!</v>
      </c>
      <c r="C239" s="2" t="e">
        <f>(K239-J239)/1013*B239*0.2095*I239*1000*(32/22.414)*10</f>
        <v>#DIV/0!</v>
      </c>
      <c r="E239">
        <f t="shared" si="9"/>
        <v>273</v>
      </c>
      <c r="G239">
        <f t="shared" si="10"/>
        <v>62.14</v>
      </c>
      <c r="H239">
        <f t="shared" si="11"/>
        <v>4.8989999999999999E-2</v>
      </c>
      <c r="I239">
        <f>(48.998-1.335*D239+2.755*10^(-2)*D239^2-3.22*10^(-4)*D239^3+1.598*10^(-6)*D239^4)*10^(-3)</f>
        <v>4.8998E-2</v>
      </c>
      <c r="J239">
        <f>EXP(52.57-(6690.9/E239)-4.681*LN(E239))</f>
        <v>6.0694701902840125</v>
      </c>
    </row>
    <row r="240" spans="2:10" x14ac:dyDescent="0.35">
      <c r="B240" s="2" t="e">
        <f>(TAN((PI()/180)*G240)-TAN((PI()/180)*A240))/TAN((PI()/180)*A240)*H240</f>
        <v>#DIV/0!</v>
      </c>
      <c r="C240" s="2" t="e">
        <f>(K240-J240)/1013*B240*0.2095*I240*1000*(32/22.414)*10</f>
        <v>#DIV/0!</v>
      </c>
      <c r="E240">
        <f t="shared" si="9"/>
        <v>273</v>
      </c>
      <c r="G240">
        <f t="shared" si="10"/>
        <v>62.14</v>
      </c>
      <c r="H240">
        <f t="shared" si="11"/>
        <v>4.8989999999999999E-2</v>
      </c>
      <c r="I240">
        <f>(48.998-1.335*D240+2.755*10^(-2)*D240^2-3.22*10^(-4)*D240^3+1.598*10^(-6)*D240^4)*10^(-3)</f>
        <v>4.8998E-2</v>
      </c>
      <c r="J240">
        <f>EXP(52.57-(6690.9/E240)-4.681*LN(E240))</f>
        <v>6.0694701902840125</v>
      </c>
    </row>
    <row r="241" spans="2:10" x14ac:dyDescent="0.35">
      <c r="B241" s="2" t="e">
        <f>(TAN((PI()/180)*G241)-TAN((PI()/180)*A241))/TAN((PI()/180)*A241)*H241</f>
        <v>#DIV/0!</v>
      </c>
      <c r="C241" s="2" t="e">
        <f>(K241-J241)/1013*B241*0.2095*I241*1000*(32/22.414)*10</f>
        <v>#DIV/0!</v>
      </c>
      <c r="E241">
        <f t="shared" si="9"/>
        <v>273</v>
      </c>
      <c r="G241">
        <f t="shared" si="10"/>
        <v>62.14</v>
      </c>
      <c r="H241">
        <f t="shared" si="11"/>
        <v>4.8989999999999999E-2</v>
      </c>
      <c r="I241">
        <f>(48.998-1.335*D241+2.755*10^(-2)*D241^2-3.22*10^(-4)*D241^3+1.598*10^(-6)*D241^4)*10^(-3)</f>
        <v>4.8998E-2</v>
      </c>
      <c r="J241">
        <f>EXP(52.57-(6690.9/E241)-4.681*LN(E241))</f>
        <v>6.0694701902840125</v>
      </c>
    </row>
    <row r="242" spans="2:10" x14ac:dyDescent="0.35">
      <c r="B242" s="2" t="e">
        <f>(TAN((PI()/180)*G242)-TAN((PI()/180)*A242))/TAN((PI()/180)*A242)*H242</f>
        <v>#DIV/0!</v>
      </c>
      <c r="C242" s="2" t="e">
        <f>(K242-J242)/1013*B242*0.2095*I242*1000*(32/22.414)*10</f>
        <v>#DIV/0!</v>
      </c>
      <c r="E242">
        <f t="shared" si="9"/>
        <v>273</v>
      </c>
      <c r="G242">
        <f t="shared" si="10"/>
        <v>62.14</v>
      </c>
      <c r="H242">
        <f t="shared" si="11"/>
        <v>4.8989999999999999E-2</v>
      </c>
      <c r="I242">
        <f>(48.998-1.335*D242+2.755*10^(-2)*D242^2-3.22*10^(-4)*D242^3+1.598*10^(-6)*D242^4)*10^(-3)</f>
        <v>4.8998E-2</v>
      </c>
      <c r="J242">
        <f>EXP(52.57-(6690.9/E242)-4.681*LN(E242))</f>
        <v>6.0694701902840125</v>
      </c>
    </row>
    <row r="243" spans="2:10" x14ac:dyDescent="0.35">
      <c r="B243" s="2" t="e">
        <f>(TAN((PI()/180)*G243)-TAN((PI()/180)*A243))/TAN((PI()/180)*A243)*H243</f>
        <v>#DIV/0!</v>
      </c>
      <c r="C243" s="2" t="e">
        <f>(K243-J243)/1013*B243*0.2095*I243*1000*(32/22.414)*10</f>
        <v>#DIV/0!</v>
      </c>
      <c r="E243">
        <f t="shared" si="9"/>
        <v>273</v>
      </c>
      <c r="G243">
        <f t="shared" si="10"/>
        <v>62.14</v>
      </c>
      <c r="H243">
        <f t="shared" si="11"/>
        <v>4.8989999999999999E-2</v>
      </c>
      <c r="I243">
        <f>(48.998-1.335*D243+2.755*10^(-2)*D243^2-3.22*10^(-4)*D243^3+1.598*10^(-6)*D243^4)*10^(-3)</f>
        <v>4.8998E-2</v>
      </c>
      <c r="J243">
        <f>EXP(52.57-(6690.9/E243)-4.681*LN(E243))</f>
        <v>6.0694701902840125</v>
      </c>
    </row>
    <row r="244" spans="2:10" x14ac:dyDescent="0.35">
      <c r="B244" s="2" t="e">
        <f>(TAN((PI()/180)*G244)-TAN((PI()/180)*A244))/TAN((PI()/180)*A244)*H244</f>
        <v>#DIV/0!</v>
      </c>
      <c r="C244" s="2" t="e">
        <f>(K244-J244)/1013*B244*0.2095*I244*1000*(32/22.414)*10</f>
        <v>#DIV/0!</v>
      </c>
      <c r="E244">
        <f t="shared" si="9"/>
        <v>273</v>
      </c>
      <c r="G244">
        <f t="shared" si="10"/>
        <v>62.14</v>
      </c>
      <c r="H244">
        <f t="shared" si="11"/>
        <v>4.8989999999999999E-2</v>
      </c>
      <c r="I244">
        <f>(48.998-1.335*D244+2.755*10^(-2)*D244^2-3.22*10^(-4)*D244^3+1.598*10^(-6)*D244^4)*10^(-3)</f>
        <v>4.8998E-2</v>
      </c>
      <c r="J244">
        <f>EXP(52.57-(6690.9/E244)-4.681*LN(E244))</f>
        <v>6.0694701902840125</v>
      </c>
    </row>
    <row r="245" spans="2:10" x14ac:dyDescent="0.35">
      <c r="B245" s="2" t="e">
        <f>(TAN((PI()/180)*G245)-TAN((PI()/180)*A245))/TAN((PI()/180)*A245)*H245</f>
        <v>#DIV/0!</v>
      </c>
      <c r="C245" s="2" t="e">
        <f>(K245-J245)/1013*B245*0.2095*I245*1000*(32/22.414)*10</f>
        <v>#DIV/0!</v>
      </c>
      <c r="E245">
        <f t="shared" si="9"/>
        <v>273</v>
      </c>
      <c r="G245">
        <f t="shared" si="10"/>
        <v>62.14</v>
      </c>
      <c r="H245">
        <f t="shared" si="11"/>
        <v>4.8989999999999999E-2</v>
      </c>
      <c r="I245">
        <f>(48.998-1.335*D245+2.755*10^(-2)*D245^2-3.22*10^(-4)*D245^3+1.598*10^(-6)*D245^4)*10^(-3)</f>
        <v>4.8998E-2</v>
      </c>
      <c r="J245">
        <f>EXP(52.57-(6690.9/E245)-4.681*LN(E245))</f>
        <v>6.0694701902840125</v>
      </c>
    </row>
    <row r="246" spans="2:10" x14ac:dyDescent="0.35">
      <c r="B246" s="2" t="e">
        <f>(TAN((PI()/180)*G246)-TAN((PI()/180)*A246))/TAN((PI()/180)*A246)*H246</f>
        <v>#DIV/0!</v>
      </c>
      <c r="C246" s="2" t="e">
        <f>(K246-J246)/1013*B246*0.2095*I246*1000*(32/22.414)*10</f>
        <v>#DIV/0!</v>
      </c>
      <c r="E246">
        <f t="shared" si="9"/>
        <v>273</v>
      </c>
      <c r="G246">
        <f t="shared" si="10"/>
        <v>62.14</v>
      </c>
      <c r="H246">
        <f t="shared" si="11"/>
        <v>4.8989999999999999E-2</v>
      </c>
      <c r="I246">
        <f>(48.998-1.335*D246+2.755*10^(-2)*D246^2-3.22*10^(-4)*D246^3+1.598*10^(-6)*D246^4)*10^(-3)</f>
        <v>4.8998E-2</v>
      </c>
      <c r="J246">
        <f>EXP(52.57-(6690.9/E246)-4.681*LN(E246))</f>
        <v>6.0694701902840125</v>
      </c>
    </row>
    <row r="247" spans="2:10" x14ac:dyDescent="0.35">
      <c r="B247" s="2" t="e">
        <f>(TAN((PI()/180)*G247)-TAN((PI()/180)*A247))/TAN((PI()/180)*A247)*H247</f>
        <v>#DIV/0!</v>
      </c>
      <c r="C247" s="2" t="e">
        <f>(K247-J247)/1013*B247*0.2095*I247*1000*(32/22.414)*10</f>
        <v>#DIV/0!</v>
      </c>
      <c r="E247">
        <f t="shared" si="9"/>
        <v>273</v>
      </c>
      <c r="G247">
        <f t="shared" si="10"/>
        <v>62.14</v>
      </c>
      <c r="H247">
        <f t="shared" si="11"/>
        <v>4.8989999999999999E-2</v>
      </c>
      <c r="I247">
        <f>(48.998-1.335*D247+2.755*10^(-2)*D247^2-3.22*10^(-4)*D247^3+1.598*10^(-6)*D247^4)*10^(-3)</f>
        <v>4.8998E-2</v>
      </c>
      <c r="J247">
        <f>EXP(52.57-(6690.9/E247)-4.681*LN(E247))</f>
        <v>6.0694701902840125</v>
      </c>
    </row>
    <row r="248" spans="2:10" x14ac:dyDescent="0.35">
      <c r="B248" s="2" t="e">
        <f>(TAN((PI()/180)*G248)-TAN((PI()/180)*A248))/TAN((PI()/180)*A248)*H248</f>
        <v>#DIV/0!</v>
      </c>
      <c r="C248" s="2" t="e">
        <f>(K248-J248)/1013*B248*0.2095*I248*1000*(32/22.414)*10</f>
        <v>#DIV/0!</v>
      </c>
      <c r="E248">
        <f t="shared" si="9"/>
        <v>273</v>
      </c>
      <c r="G248">
        <f t="shared" si="10"/>
        <v>62.14</v>
      </c>
      <c r="H248">
        <f t="shared" si="11"/>
        <v>4.8989999999999999E-2</v>
      </c>
      <c r="I248">
        <f>(48.998-1.335*D248+2.755*10^(-2)*D248^2-3.22*10^(-4)*D248^3+1.598*10^(-6)*D248^4)*10^(-3)</f>
        <v>4.8998E-2</v>
      </c>
      <c r="J248">
        <f>EXP(52.57-(6690.9/E248)-4.681*LN(E248))</f>
        <v>6.0694701902840125</v>
      </c>
    </row>
    <row r="249" spans="2:10" x14ac:dyDescent="0.35">
      <c r="B249" s="2" t="e">
        <f>(TAN((PI()/180)*G249)-TAN((PI()/180)*A249))/TAN((PI()/180)*A249)*H249</f>
        <v>#DIV/0!</v>
      </c>
      <c r="C249" s="2" t="e">
        <f>(K249-J249)/1013*B249*0.2095*I249*1000*(32/22.414)*10</f>
        <v>#DIV/0!</v>
      </c>
      <c r="E249">
        <f t="shared" si="9"/>
        <v>273</v>
      </c>
      <c r="G249">
        <f t="shared" si="10"/>
        <v>62.14</v>
      </c>
      <c r="H249">
        <f t="shared" si="11"/>
        <v>4.8989999999999999E-2</v>
      </c>
      <c r="I249">
        <f>(48.998-1.335*D249+2.755*10^(-2)*D249^2-3.22*10^(-4)*D249^3+1.598*10^(-6)*D249^4)*10^(-3)</f>
        <v>4.8998E-2</v>
      </c>
      <c r="J249">
        <f>EXP(52.57-(6690.9/E249)-4.681*LN(E249))</f>
        <v>6.0694701902840125</v>
      </c>
    </row>
    <row r="250" spans="2:10" x14ac:dyDescent="0.35">
      <c r="B250" s="2" t="e">
        <f>(TAN((PI()/180)*G250)-TAN((PI()/180)*A250))/TAN((PI()/180)*A250)*H250</f>
        <v>#DIV/0!</v>
      </c>
      <c r="C250" s="2" t="e">
        <f>(K250-J250)/1013*B250*0.2095*I250*1000*(32/22.414)*10</f>
        <v>#DIV/0!</v>
      </c>
      <c r="E250">
        <f t="shared" si="9"/>
        <v>273</v>
      </c>
      <c r="G250">
        <f t="shared" si="10"/>
        <v>62.14</v>
      </c>
      <c r="H250">
        <f t="shared" si="11"/>
        <v>4.8989999999999999E-2</v>
      </c>
      <c r="I250">
        <f>(48.998-1.335*D250+2.755*10^(-2)*D250^2-3.22*10^(-4)*D250^3+1.598*10^(-6)*D250^4)*10^(-3)</f>
        <v>4.8998E-2</v>
      </c>
      <c r="J250">
        <f>EXP(52.57-(6690.9/E250)-4.681*LN(E250))</f>
        <v>6.0694701902840125</v>
      </c>
    </row>
    <row r="251" spans="2:10" x14ac:dyDescent="0.35">
      <c r="B251" s="2" t="e">
        <f>(TAN((PI()/180)*G251)-TAN((PI()/180)*A251))/TAN((PI()/180)*A251)*H251</f>
        <v>#DIV/0!</v>
      </c>
      <c r="C251" s="2" t="e">
        <f>(K251-J251)/1013*B251*0.2095*I251*1000*(32/22.414)*10</f>
        <v>#DIV/0!</v>
      </c>
      <c r="E251">
        <f t="shared" si="9"/>
        <v>273</v>
      </c>
      <c r="G251">
        <f t="shared" si="10"/>
        <v>62.14</v>
      </c>
      <c r="H251">
        <f t="shared" si="11"/>
        <v>4.8989999999999999E-2</v>
      </c>
      <c r="I251">
        <f>(48.998-1.335*D251+2.755*10^(-2)*D251^2-3.22*10^(-4)*D251^3+1.598*10^(-6)*D251^4)*10^(-3)</f>
        <v>4.8998E-2</v>
      </c>
      <c r="J251">
        <f>EXP(52.57-(6690.9/E251)-4.681*LN(E251))</f>
        <v>6.0694701902840125</v>
      </c>
    </row>
    <row r="252" spans="2:10" x14ac:dyDescent="0.35">
      <c r="B252" s="2" t="e">
        <f>(TAN((PI()/180)*G252)-TAN((PI()/180)*A252))/TAN((PI()/180)*A252)*H252</f>
        <v>#DIV/0!</v>
      </c>
      <c r="C252" s="2" t="e">
        <f>(K252-J252)/1013*B252*0.2095*I252*1000*(32/22.414)*10</f>
        <v>#DIV/0!</v>
      </c>
      <c r="E252">
        <f t="shared" si="9"/>
        <v>273</v>
      </c>
      <c r="G252">
        <f t="shared" si="10"/>
        <v>62.14</v>
      </c>
      <c r="H252">
        <f t="shared" si="11"/>
        <v>4.8989999999999999E-2</v>
      </c>
      <c r="I252">
        <f>(48.998-1.335*D252+2.755*10^(-2)*D252^2-3.22*10^(-4)*D252^3+1.598*10^(-6)*D252^4)*10^(-3)</f>
        <v>4.8998E-2</v>
      </c>
      <c r="J252">
        <f>EXP(52.57-(6690.9/E252)-4.681*LN(E252))</f>
        <v>6.0694701902840125</v>
      </c>
    </row>
    <row r="253" spans="2:10" x14ac:dyDescent="0.35">
      <c r="B253" s="2" t="e">
        <f>(TAN((PI()/180)*G253)-TAN((PI()/180)*A253))/TAN((PI()/180)*A253)*H253</f>
        <v>#DIV/0!</v>
      </c>
      <c r="C253" s="2" t="e">
        <f>(K253-J253)/1013*B253*0.2095*I253*1000*(32/22.414)*10</f>
        <v>#DIV/0!</v>
      </c>
      <c r="E253">
        <f t="shared" si="9"/>
        <v>273</v>
      </c>
      <c r="G253">
        <f t="shared" si="10"/>
        <v>62.14</v>
      </c>
      <c r="H253">
        <f t="shared" si="11"/>
        <v>4.8989999999999999E-2</v>
      </c>
      <c r="I253">
        <f>(48.998-1.335*D253+2.755*10^(-2)*D253^2-3.22*10^(-4)*D253^3+1.598*10^(-6)*D253^4)*10^(-3)</f>
        <v>4.8998E-2</v>
      </c>
      <c r="J253">
        <f>EXP(52.57-(6690.9/E253)-4.681*LN(E253))</f>
        <v>6.0694701902840125</v>
      </c>
    </row>
    <row r="254" spans="2:10" x14ac:dyDescent="0.35">
      <c r="B254" s="2" t="e">
        <f>(TAN((PI()/180)*G254)-TAN((PI()/180)*A254))/TAN((PI()/180)*A254)*H254</f>
        <v>#DIV/0!</v>
      </c>
      <c r="C254" s="2" t="e">
        <f>(K254-J254)/1013*B254*0.2095*I254*1000*(32/22.414)*10</f>
        <v>#DIV/0!</v>
      </c>
      <c r="E254">
        <f t="shared" si="9"/>
        <v>273</v>
      </c>
      <c r="G254">
        <f t="shared" si="10"/>
        <v>62.14</v>
      </c>
      <c r="H254">
        <f t="shared" si="11"/>
        <v>4.8989999999999999E-2</v>
      </c>
      <c r="I254">
        <f>(48.998-1.335*D254+2.755*10^(-2)*D254^2-3.22*10^(-4)*D254^3+1.598*10^(-6)*D254^4)*10^(-3)</f>
        <v>4.8998E-2</v>
      </c>
      <c r="J254">
        <f>EXP(52.57-(6690.9/E254)-4.681*LN(E254))</f>
        <v>6.0694701902840125</v>
      </c>
    </row>
    <row r="255" spans="2:10" x14ac:dyDescent="0.35">
      <c r="B255" s="2" t="e">
        <f>(TAN((PI()/180)*G255)-TAN((PI()/180)*A255))/TAN((PI()/180)*A255)*H255</f>
        <v>#DIV/0!</v>
      </c>
      <c r="C255" s="2" t="e">
        <f>(K255-J255)/1013*B255*0.2095*I255*1000*(32/22.414)*10</f>
        <v>#DIV/0!</v>
      </c>
      <c r="E255">
        <f t="shared" si="9"/>
        <v>273</v>
      </c>
      <c r="G255">
        <f t="shared" si="10"/>
        <v>62.14</v>
      </c>
      <c r="H255">
        <f t="shared" si="11"/>
        <v>4.8989999999999999E-2</v>
      </c>
      <c r="I255">
        <f>(48.998-1.335*D255+2.755*10^(-2)*D255^2-3.22*10^(-4)*D255^3+1.598*10^(-6)*D255^4)*10^(-3)</f>
        <v>4.8998E-2</v>
      </c>
      <c r="J255">
        <f>EXP(52.57-(6690.9/E255)-4.681*LN(E255))</f>
        <v>6.0694701902840125</v>
      </c>
    </row>
    <row r="256" spans="2:10" x14ac:dyDescent="0.35">
      <c r="B256" s="2" t="e">
        <f>(TAN((PI()/180)*G256)-TAN((PI()/180)*A256))/TAN((PI()/180)*A256)*H256</f>
        <v>#DIV/0!</v>
      </c>
      <c r="C256" s="2" t="e">
        <f>(K256-J256)/1013*B256*0.2095*I256*1000*(32/22.414)*10</f>
        <v>#DIV/0!</v>
      </c>
      <c r="E256">
        <f t="shared" si="9"/>
        <v>273</v>
      </c>
      <c r="G256">
        <f t="shared" si="10"/>
        <v>62.14</v>
      </c>
      <c r="H256">
        <f t="shared" si="11"/>
        <v>4.8989999999999999E-2</v>
      </c>
      <c r="I256">
        <f>(48.998-1.335*D256+2.755*10^(-2)*D256^2-3.22*10^(-4)*D256^3+1.598*10^(-6)*D256^4)*10^(-3)</f>
        <v>4.8998E-2</v>
      </c>
      <c r="J256">
        <f>EXP(52.57-(6690.9/E256)-4.681*LN(E256))</f>
        <v>6.0694701902840125</v>
      </c>
    </row>
    <row r="257" spans="2:10" x14ac:dyDescent="0.35">
      <c r="B257" s="2" t="e">
        <f>(TAN((PI()/180)*G257)-TAN((PI()/180)*A257))/TAN((PI()/180)*A257)*H257</f>
        <v>#DIV/0!</v>
      </c>
      <c r="C257" s="2" t="e">
        <f>(K257-J257)/1013*B257*0.2095*I257*1000*(32/22.414)*10</f>
        <v>#DIV/0!</v>
      </c>
      <c r="E257">
        <f t="shared" si="9"/>
        <v>273</v>
      </c>
      <c r="G257">
        <f t="shared" si="10"/>
        <v>62.14</v>
      </c>
      <c r="H257">
        <f t="shared" si="11"/>
        <v>4.8989999999999999E-2</v>
      </c>
      <c r="I257">
        <f>(48.998-1.335*D257+2.755*10^(-2)*D257^2-3.22*10^(-4)*D257^3+1.598*10^(-6)*D257^4)*10^(-3)</f>
        <v>4.8998E-2</v>
      </c>
      <c r="J257">
        <f>EXP(52.57-(6690.9/E257)-4.681*LN(E257))</f>
        <v>6.0694701902840125</v>
      </c>
    </row>
    <row r="258" spans="2:10" x14ac:dyDescent="0.35">
      <c r="B258" s="2" t="e">
        <f>(TAN((PI()/180)*G258)-TAN((PI()/180)*A258))/TAN((PI()/180)*A258)*H258</f>
        <v>#DIV/0!</v>
      </c>
      <c r="C258" s="2" t="e">
        <f>(K258-J258)/1013*B258*0.2095*I258*1000*(32/22.414)*10</f>
        <v>#DIV/0!</v>
      </c>
      <c r="E258">
        <f t="shared" ref="E258:E321" si="12">273+D258</f>
        <v>273</v>
      </c>
      <c r="G258">
        <f t="shared" si="10"/>
        <v>62.14</v>
      </c>
      <c r="H258">
        <f t="shared" si="11"/>
        <v>4.8989999999999999E-2</v>
      </c>
      <c r="I258">
        <f>(48.998-1.335*D258+2.755*10^(-2)*D258^2-3.22*10^(-4)*D258^3+1.598*10^(-6)*D258^4)*10^(-3)</f>
        <v>4.8998E-2</v>
      </c>
      <c r="J258">
        <f>EXP(52.57-(6690.9/E258)-4.681*LN(E258))</f>
        <v>6.0694701902840125</v>
      </c>
    </row>
    <row r="259" spans="2:10" x14ac:dyDescent="0.35">
      <c r="B259" s="2" t="e">
        <f>(TAN((PI()/180)*G259)-TAN((PI()/180)*A259))/TAN((PI()/180)*A259)*H259</f>
        <v>#DIV/0!</v>
      </c>
      <c r="C259" s="2" t="e">
        <f>(K259-J259)/1013*B259*0.2095*I259*1000*(32/22.414)*10</f>
        <v>#DIV/0!</v>
      </c>
      <c r="E259">
        <f t="shared" si="12"/>
        <v>273</v>
      </c>
      <c r="G259">
        <f t="shared" ref="G259:G322" si="13">62.14-0.08915*D259</f>
        <v>62.14</v>
      </c>
      <c r="H259">
        <f t="shared" ref="H259:H322" si="14">0.04899+4.965*10^(-4)*D259</f>
        <v>4.8989999999999999E-2</v>
      </c>
      <c r="I259">
        <f>(48.998-1.335*D259+2.755*10^(-2)*D259^2-3.22*10^(-4)*D259^3+1.598*10^(-6)*D259^4)*10^(-3)</f>
        <v>4.8998E-2</v>
      </c>
      <c r="J259">
        <f>EXP(52.57-(6690.9/E259)-4.681*LN(E259))</f>
        <v>6.0694701902840125</v>
      </c>
    </row>
    <row r="260" spans="2:10" x14ac:dyDescent="0.35">
      <c r="B260" s="2" t="e">
        <f>(TAN((PI()/180)*G260)-TAN((PI()/180)*A260))/TAN((PI()/180)*A260)*H260</f>
        <v>#DIV/0!</v>
      </c>
      <c r="C260" s="2" t="e">
        <f>(K260-J260)/1013*B260*0.2095*I260*1000*(32/22.414)*10</f>
        <v>#DIV/0!</v>
      </c>
      <c r="E260">
        <f t="shared" si="12"/>
        <v>273</v>
      </c>
      <c r="G260">
        <f t="shared" si="13"/>
        <v>62.14</v>
      </c>
      <c r="H260">
        <f t="shared" si="14"/>
        <v>4.8989999999999999E-2</v>
      </c>
      <c r="I260">
        <f>(48.998-1.335*D260+2.755*10^(-2)*D260^2-3.22*10^(-4)*D260^3+1.598*10^(-6)*D260^4)*10^(-3)</f>
        <v>4.8998E-2</v>
      </c>
      <c r="J260">
        <f>EXP(52.57-(6690.9/E260)-4.681*LN(E260))</f>
        <v>6.0694701902840125</v>
      </c>
    </row>
    <row r="261" spans="2:10" x14ac:dyDescent="0.35">
      <c r="B261" s="2" t="e">
        <f>(TAN((PI()/180)*G261)-TAN((PI()/180)*A261))/TAN((PI()/180)*A261)*H261</f>
        <v>#DIV/0!</v>
      </c>
      <c r="C261" s="2" t="e">
        <f>(K261-J261)/1013*B261*0.2095*I261*1000*(32/22.414)*10</f>
        <v>#DIV/0!</v>
      </c>
      <c r="E261">
        <f t="shared" si="12"/>
        <v>273</v>
      </c>
      <c r="G261">
        <f t="shared" si="13"/>
        <v>62.14</v>
      </c>
      <c r="H261">
        <f t="shared" si="14"/>
        <v>4.8989999999999999E-2</v>
      </c>
      <c r="I261">
        <f>(48.998-1.335*D261+2.755*10^(-2)*D261^2-3.22*10^(-4)*D261^3+1.598*10^(-6)*D261^4)*10^(-3)</f>
        <v>4.8998E-2</v>
      </c>
      <c r="J261">
        <f>EXP(52.57-(6690.9/E261)-4.681*LN(E261))</f>
        <v>6.0694701902840125</v>
      </c>
    </row>
    <row r="262" spans="2:10" x14ac:dyDescent="0.35">
      <c r="B262" s="2" t="e">
        <f>(TAN((PI()/180)*G262)-TAN((PI()/180)*A262))/TAN((PI()/180)*A262)*H262</f>
        <v>#DIV/0!</v>
      </c>
      <c r="C262" s="2" t="e">
        <f>(K262-J262)/1013*B262*0.2095*I262*1000*(32/22.414)*10</f>
        <v>#DIV/0!</v>
      </c>
      <c r="E262">
        <f t="shared" si="12"/>
        <v>273</v>
      </c>
      <c r="G262">
        <f t="shared" si="13"/>
        <v>62.14</v>
      </c>
      <c r="H262">
        <f t="shared" si="14"/>
        <v>4.8989999999999999E-2</v>
      </c>
      <c r="I262">
        <f>(48.998-1.335*D262+2.755*10^(-2)*D262^2-3.22*10^(-4)*D262^3+1.598*10^(-6)*D262^4)*10^(-3)</f>
        <v>4.8998E-2</v>
      </c>
      <c r="J262">
        <f>EXP(52.57-(6690.9/E262)-4.681*LN(E262))</f>
        <v>6.0694701902840125</v>
      </c>
    </row>
    <row r="263" spans="2:10" x14ac:dyDescent="0.35">
      <c r="B263" s="2" t="e">
        <f>(TAN((PI()/180)*G263)-TAN((PI()/180)*A263))/TAN((PI()/180)*A263)*H263</f>
        <v>#DIV/0!</v>
      </c>
      <c r="C263" s="2" t="e">
        <f>(K263-J263)/1013*B263*0.2095*I263*1000*(32/22.414)*10</f>
        <v>#DIV/0!</v>
      </c>
      <c r="E263">
        <f t="shared" si="12"/>
        <v>273</v>
      </c>
      <c r="G263">
        <f t="shared" si="13"/>
        <v>62.14</v>
      </c>
      <c r="H263">
        <f t="shared" si="14"/>
        <v>4.8989999999999999E-2</v>
      </c>
      <c r="I263">
        <f>(48.998-1.335*D263+2.755*10^(-2)*D263^2-3.22*10^(-4)*D263^3+1.598*10^(-6)*D263^4)*10^(-3)</f>
        <v>4.8998E-2</v>
      </c>
      <c r="J263">
        <f>EXP(52.57-(6690.9/E263)-4.681*LN(E263))</f>
        <v>6.0694701902840125</v>
      </c>
    </row>
    <row r="264" spans="2:10" x14ac:dyDescent="0.35">
      <c r="B264" s="2" t="e">
        <f>(TAN((PI()/180)*G264)-TAN((PI()/180)*A264))/TAN((PI()/180)*A264)*H264</f>
        <v>#DIV/0!</v>
      </c>
      <c r="C264" s="2" t="e">
        <f>(K264-J264)/1013*B264*0.2095*I264*1000*(32/22.414)*10</f>
        <v>#DIV/0!</v>
      </c>
      <c r="E264">
        <f t="shared" si="12"/>
        <v>273</v>
      </c>
      <c r="G264">
        <f t="shared" si="13"/>
        <v>62.14</v>
      </c>
      <c r="H264">
        <f t="shared" si="14"/>
        <v>4.8989999999999999E-2</v>
      </c>
      <c r="I264">
        <f>(48.998-1.335*D264+2.755*10^(-2)*D264^2-3.22*10^(-4)*D264^3+1.598*10^(-6)*D264^4)*10^(-3)</f>
        <v>4.8998E-2</v>
      </c>
      <c r="J264">
        <f>EXP(52.57-(6690.9/E264)-4.681*LN(E264))</f>
        <v>6.0694701902840125</v>
      </c>
    </row>
    <row r="265" spans="2:10" x14ac:dyDescent="0.35">
      <c r="B265" s="2" t="e">
        <f>(TAN((PI()/180)*G265)-TAN((PI()/180)*A265))/TAN((PI()/180)*A265)*H265</f>
        <v>#DIV/0!</v>
      </c>
      <c r="C265" s="2" t="e">
        <f>(K265-J265)/1013*B265*0.2095*I265*1000*(32/22.414)*10</f>
        <v>#DIV/0!</v>
      </c>
      <c r="E265">
        <f t="shared" si="12"/>
        <v>273</v>
      </c>
      <c r="G265">
        <f t="shared" si="13"/>
        <v>62.14</v>
      </c>
      <c r="H265">
        <f t="shared" si="14"/>
        <v>4.8989999999999999E-2</v>
      </c>
      <c r="I265">
        <f>(48.998-1.335*D265+2.755*10^(-2)*D265^2-3.22*10^(-4)*D265^3+1.598*10^(-6)*D265^4)*10^(-3)</f>
        <v>4.8998E-2</v>
      </c>
      <c r="J265">
        <f>EXP(52.57-(6690.9/E265)-4.681*LN(E265))</f>
        <v>6.0694701902840125</v>
      </c>
    </row>
    <row r="266" spans="2:10" x14ac:dyDescent="0.35">
      <c r="B266" s="2" t="e">
        <f>(TAN((PI()/180)*G266)-TAN((PI()/180)*A266))/TAN((PI()/180)*A266)*H266</f>
        <v>#DIV/0!</v>
      </c>
      <c r="C266" s="2" t="e">
        <f>(K266-J266)/1013*B266*0.2095*I266*1000*(32/22.414)*10</f>
        <v>#DIV/0!</v>
      </c>
      <c r="E266">
        <f t="shared" si="12"/>
        <v>273</v>
      </c>
      <c r="G266">
        <f t="shared" si="13"/>
        <v>62.14</v>
      </c>
      <c r="H266">
        <f t="shared" si="14"/>
        <v>4.8989999999999999E-2</v>
      </c>
      <c r="I266">
        <f>(48.998-1.335*D266+2.755*10^(-2)*D266^2-3.22*10^(-4)*D266^3+1.598*10^(-6)*D266^4)*10^(-3)</f>
        <v>4.8998E-2</v>
      </c>
      <c r="J266">
        <f>EXP(52.57-(6690.9/E266)-4.681*LN(E266))</f>
        <v>6.0694701902840125</v>
      </c>
    </row>
    <row r="267" spans="2:10" x14ac:dyDescent="0.35">
      <c r="B267" s="2" t="e">
        <f>(TAN((PI()/180)*G267)-TAN((PI()/180)*A267))/TAN((PI()/180)*A267)*H267</f>
        <v>#DIV/0!</v>
      </c>
      <c r="C267" s="2" t="e">
        <f>(K267-J267)/1013*B267*0.2095*I267*1000*(32/22.414)*10</f>
        <v>#DIV/0!</v>
      </c>
      <c r="E267">
        <f t="shared" si="12"/>
        <v>273</v>
      </c>
      <c r="G267">
        <f t="shared" si="13"/>
        <v>62.14</v>
      </c>
      <c r="H267">
        <f t="shared" si="14"/>
        <v>4.8989999999999999E-2</v>
      </c>
      <c r="I267">
        <f>(48.998-1.335*D267+2.755*10^(-2)*D267^2-3.22*10^(-4)*D267^3+1.598*10^(-6)*D267^4)*10^(-3)</f>
        <v>4.8998E-2</v>
      </c>
      <c r="J267">
        <f>EXP(52.57-(6690.9/E267)-4.681*LN(E267))</f>
        <v>6.0694701902840125</v>
      </c>
    </row>
    <row r="268" spans="2:10" x14ac:dyDescent="0.35">
      <c r="B268" s="2" t="e">
        <f>(TAN((PI()/180)*G268)-TAN((PI()/180)*A268))/TAN((PI()/180)*A268)*H268</f>
        <v>#DIV/0!</v>
      </c>
      <c r="C268" s="2" t="e">
        <f>(K268-J268)/1013*B268*0.2095*I268*1000*(32/22.414)*10</f>
        <v>#DIV/0!</v>
      </c>
      <c r="E268">
        <f t="shared" si="12"/>
        <v>273</v>
      </c>
      <c r="G268">
        <f t="shared" si="13"/>
        <v>62.14</v>
      </c>
      <c r="H268">
        <f t="shared" si="14"/>
        <v>4.8989999999999999E-2</v>
      </c>
      <c r="I268">
        <f>(48.998-1.335*D268+2.755*10^(-2)*D268^2-3.22*10^(-4)*D268^3+1.598*10^(-6)*D268^4)*10^(-3)</f>
        <v>4.8998E-2</v>
      </c>
      <c r="J268">
        <f>EXP(52.57-(6690.9/E268)-4.681*LN(E268))</f>
        <v>6.0694701902840125</v>
      </c>
    </row>
    <row r="269" spans="2:10" x14ac:dyDescent="0.35">
      <c r="B269" s="2" t="e">
        <f>(TAN((PI()/180)*G269)-TAN((PI()/180)*A269))/TAN((PI()/180)*A269)*H269</f>
        <v>#DIV/0!</v>
      </c>
      <c r="C269" s="2" t="e">
        <f>(K269-J269)/1013*B269*0.2095*I269*1000*(32/22.414)*10</f>
        <v>#DIV/0!</v>
      </c>
      <c r="E269">
        <f t="shared" si="12"/>
        <v>273</v>
      </c>
      <c r="G269">
        <f t="shared" si="13"/>
        <v>62.14</v>
      </c>
      <c r="H269">
        <f t="shared" si="14"/>
        <v>4.8989999999999999E-2</v>
      </c>
      <c r="I269">
        <f>(48.998-1.335*D269+2.755*10^(-2)*D269^2-3.22*10^(-4)*D269^3+1.598*10^(-6)*D269^4)*10^(-3)</f>
        <v>4.8998E-2</v>
      </c>
      <c r="J269">
        <f>EXP(52.57-(6690.9/E269)-4.681*LN(E269))</f>
        <v>6.0694701902840125</v>
      </c>
    </row>
    <row r="270" spans="2:10" x14ac:dyDescent="0.35">
      <c r="B270" s="2" t="e">
        <f>(TAN((PI()/180)*G270)-TAN((PI()/180)*A270))/TAN((PI()/180)*A270)*H270</f>
        <v>#DIV/0!</v>
      </c>
      <c r="C270" s="2" t="e">
        <f>(K270-J270)/1013*B270*0.2095*I270*1000*(32/22.414)*10</f>
        <v>#DIV/0!</v>
      </c>
      <c r="E270">
        <f t="shared" si="12"/>
        <v>273</v>
      </c>
      <c r="G270">
        <f t="shared" si="13"/>
        <v>62.14</v>
      </c>
      <c r="H270">
        <f t="shared" si="14"/>
        <v>4.8989999999999999E-2</v>
      </c>
      <c r="I270">
        <f>(48.998-1.335*D270+2.755*10^(-2)*D270^2-3.22*10^(-4)*D270^3+1.598*10^(-6)*D270^4)*10^(-3)</f>
        <v>4.8998E-2</v>
      </c>
      <c r="J270">
        <f>EXP(52.57-(6690.9/E270)-4.681*LN(E270))</f>
        <v>6.0694701902840125</v>
      </c>
    </row>
    <row r="271" spans="2:10" x14ac:dyDescent="0.35">
      <c r="B271" s="2" t="e">
        <f>(TAN((PI()/180)*G271)-TAN((PI()/180)*A271))/TAN((PI()/180)*A271)*H271</f>
        <v>#DIV/0!</v>
      </c>
      <c r="C271" s="2" t="e">
        <f>(K271-J271)/1013*B271*0.2095*I271*1000*(32/22.414)*10</f>
        <v>#DIV/0!</v>
      </c>
      <c r="E271">
        <f t="shared" si="12"/>
        <v>273</v>
      </c>
      <c r="G271">
        <f t="shared" si="13"/>
        <v>62.14</v>
      </c>
      <c r="H271">
        <f t="shared" si="14"/>
        <v>4.8989999999999999E-2</v>
      </c>
      <c r="I271">
        <f>(48.998-1.335*D271+2.755*10^(-2)*D271^2-3.22*10^(-4)*D271^3+1.598*10^(-6)*D271^4)*10^(-3)</f>
        <v>4.8998E-2</v>
      </c>
      <c r="J271">
        <f>EXP(52.57-(6690.9/E271)-4.681*LN(E271))</f>
        <v>6.0694701902840125</v>
      </c>
    </row>
    <row r="272" spans="2:10" x14ac:dyDescent="0.35">
      <c r="B272" s="2" t="e">
        <f>(TAN((PI()/180)*G272)-TAN((PI()/180)*A272))/TAN((PI()/180)*A272)*H272</f>
        <v>#DIV/0!</v>
      </c>
      <c r="C272" s="2" t="e">
        <f>(K272-J272)/1013*B272*0.2095*I272*1000*(32/22.414)*10</f>
        <v>#DIV/0!</v>
      </c>
      <c r="E272">
        <f t="shared" si="12"/>
        <v>273</v>
      </c>
      <c r="G272">
        <f t="shared" si="13"/>
        <v>62.14</v>
      </c>
      <c r="H272">
        <f t="shared" si="14"/>
        <v>4.8989999999999999E-2</v>
      </c>
      <c r="I272">
        <f>(48.998-1.335*D272+2.755*10^(-2)*D272^2-3.22*10^(-4)*D272^3+1.598*10^(-6)*D272^4)*10^(-3)</f>
        <v>4.8998E-2</v>
      </c>
      <c r="J272">
        <f>EXP(52.57-(6690.9/E272)-4.681*LN(E272))</f>
        <v>6.0694701902840125</v>
      </c>
    </row>
    <row r="273" spans="2:10" x14ac:dyDescent="0.35">
      <c r="B273" s="2" t="e">
        <f>(TAN((PI()/180)*G273)-TAN((PI()/180)*A273))/TAN((PI()/180)*A273)*H273</f>
        <v>#DIV/0!</v>
      </c>
      <c r="C273" s="2" t="e">
        <f>(K273-J273)/1013*B273*0.2095*I273*1000*(32/22.414)*10</f>
        <v>#DIV/0!</v>
      </c>
      <c r="E273">
        <f t="shared" si="12"/>
        <v>273</v>
      </c>
      <c r="G273">
        <f t="shared" si="13"/>
        <v>62.14</v>
      </c>
      <c r="H273">
        <f t="shared" si="14"/>
        <v>4.8989999999999999E-2</v>
      </c>
      <c r="I273">
        <f>(48.998-1.335*D273+2.755*10^(-2)*D273^2-3.22*10^(-4)*D273^3+1.598*10^(-6)*D273^4)*10^(-3)</f>
        <v>4.8998E-2</v>
      </c>
      <c r="J273">
        <f>EXP(52.57-(6690.9/E273)-4.681*LN(E273))</f>
        <v>6.0694701902840125</v>
      </c>
    </row>
    <row r="274" spans="2:10" x14ac:dyDescent="0.35">
      <c r="B274" s="2" t="e">
        <f>(TAN((PI()/180)*G274)-TAN((PI()/180)*A274))/TAN((PI()/180)*A274)*H274</f>
        <v>#DIV/0!</v>
      </c>
      <c r="C274" s="2" t="e">
        <f>(K274-J274)/1013*B274*0.2095*I274*1000*(32/22.414)*10</f>
        <v>#DIV/0!</v>
      </c>
      <c r="E274">
        <f t="shared" si="12"/>
        <v>273</v>
      </c>
      <c r="G274">
        <f t="shared" si="13"/>
        <v>62.14</v>
      </c>
      <c r="H274">
        <f t="shared" si="14"/>
        <v>4.8989999999999999E-2</v>
      </c>
      <c r="I274">
        <f>(48.998-1.335*D274+2.755*10^(-2)*D274^2-3.22*10^(-4)*D274^3+1.598*10^(-6)*D274^4)*10^(-3)</f>
        <v>4.8998E-2</v>
      </c>
      <c r="J274">
        <f>EXP(52.57-(6690.9/E274)-4.681*LN(E274))</f>
        <v>6.0694701902840125</v>
      </c>
    </row>
    <row r="275" spans="2:10" x14ac:dyDescent="0.35">
      <c r="B275" s="2" t="e">
        <f>(TAN((PI()/180)*G275)-TAN((PI()/180)*A275))/TAN((PI()/180)*A275)*H275</f>
        <v>#DIV/0!</v>
      </c>
      <c r="C275" s="2" t="e">
        <f>(K275-J275)/1013*B275*0.2095*I275*1000*(32/22.414)*10</f>
        <v>#DIV/0!</v>
      </c>
      <c r="E275">
        <f t="shared" si="12"/>
        <v>273</v>
      </c>
      <c r="G275">
        <f t="shared" si="13"/>
        <v>62.14</v>
      </c>
      <c r="H275">
        <f t="shared" si="14"/>
        <v>4.8989999999999999E-2</v>
      </c>
      <c r="I275">
        <f>(48.998-1.335*D275+2.755*10^(-2)*D275^2-3.22*10^(-4)*D275^3+1.598*10^(-6)*D275^4)*10^(-3)</f>
        <v>4.8998E-2</v>
      </c>
      <c r="J275">
        <f>EXP(52.57-(6690.9/E275)-4.681*LN(E275))</f>
        <v>6.0694701902840125</v>
      </c>
    </row>
    <row r="276" spans="2:10" x14ac:dyDescent="0.35">
      <c r="B276" s="2" t="e">
        <f>(TAN((PI()/180)*G276)-TAN((PI()/180)*A276))/TAN((PI()/180)*A276)*H276</f>
        <v>#DIV/0!</v>
      </c>
      <c r="C276" s="2" t="e">
        <f>(K276-J276)/1013*B276*0.2095*I276*1000*(32/22.414)*10</f>
        <v>#DIV/0!</v>
      </c>
      <c r="E276">
        <f t="shared" si="12"/>
        <v>273</v>
      </c>
      <c r="G276">
        <f t="shared" si="13"/>
        <v>62.14</v>
      </c>
      <c r="H276">
        <f t="shared" si="14"/>
        <v>4.8989999999999999E-2</v>
      </c>
      <c r="I276">
        <f>(48.998-1.335*D276+2.755*10^(-2)*D276^2-3.22*10^(-4)*D276^3+1.598*10^(-6)*D276^4)*10^(-3)</f>
        <v>4.8998E-2</v>
      </c>
      <c r="J276">
        <f>EXP(52.57-(6690.9/E276)-4.681*LN(E276))</f>
        <v>6.0694701902840125</v>
      </c>
    </row>
    <row r="277" spans="2:10" x14ac:dyDescent="0.35">
      <c r="B277" s="2" t="e">
        <f>(TAN((PI()/180)*G277)-TAN((PI()/180)*A277))/TAN((PI()/180)*A277)*H277</f>
        <v>#DIV/0!</v>
      </c>
      <c r="C277" s="2" t="e">
        <f>(K277-J277)/1013*B277*0.2095*I277*1000*(32/22.414)*10</f>
        <v>#DIV/0!</v>
      </c>
      <c r="E277">
        <f t="shared" si="12"/>
        <v>273</v>
      </c>
      <c r="G277">
        <f t="shared" si="13"/>
        <v>62.14</v>
      </c>
      <c r="H277">
        <f t="shared" si="14"/>
        <v>4.8989999999999999E-2</v>
      </c>
      <c r="I277">
        <f>(48.998-1.335*D277+2.755*10^(-2)*D277^2-3.22*10^(-4)*D277^3+1.598*10^(-6)*D277^4)*10^(-3)</f>
        <v>4.8998E-2</v>
      </c>
      <c r="J277">
        <f>EXP(52.57-(6690.9/E277)-4.681*LN(E277))</f>
        <v>6.0694701902840125</v>
      </c>
    </row>
    <row r="278" spans="2:10" x14ac:dyDescent="0.35">
      <c r="B278" s="2" t="e">
        <f>(TAN((PI()/180)*G278)-TAN((PI()/180)*A278))/TAN((PI()/180)*A278)*H278</f>
        <v>#DIV/0!</v>
      </c>
      <c r="C278" s="2" t="e">
        <f>(K278-J278)/1013*B278*0.2095*I278*1000*(32/22.414)*10</f>
        <v>#DIV/0!</v>
      </c>
      <c r="E278">
        <f t="shared" si="12"/>
        <v>273</v>
      </c>
      <c r="G278">
        <f t="shared" si="13"/>
        <v>62.14</v>
      </c>
      <c r="H278">
        <f t="shared" si="14"/>
        <v>4.8989999999999999E-2</v>
      </c>
      <c r="I278">
        <f>(48.998-1.335*D278+2.755*10^(-2)*D278^2-3.22*10^(-4)*D278^3+1.598*10^(-6)*D278^4)*10^(-3)</f>
        <v>4.8998E-2</v>
      </c>
      <c r="J278">
        <f>EXP(52.57-(6690.9/E278)-4.681*LN(E278))</f>
        <v>6.0694701902840125</v>
      </c>
    </row>
    <row r="279" spans="2:10" x14ac:dyDescent="0.35">
      <c r="B279" s="2" t="e">
        <f>(TAN((PI()/180)*G279)-TAN((PI()/180)*A279))/TAN((PI()/180)*A279)*H279</f>
        <v>#DIV/0!</v>
      </c>
      <c r="C279" s="2" t="e">
        <f>(K279-J279)/1013*B279*0.2095*I279*1000*(32/22.414)*10</f>
        <v>#DIV/0!</v>
      </c>
      <c r="E279">
        <f t="shared" si="12"/>
        <v>273</v>
      </c>
      <c r="G279">
        <f t="shared" si="13"/>
        <v>62.14</v>
      </c>
      <c r="H279">
        <f t="shared" si="14"/>
        <v>4.8989999999999999E-2</v>
      </c>
      <c r="I279">
        <f>(48.998-1.335*D279+2.755*10^(-2)*D279^2-3.22*10^(-4)*D279^3+1.598*10^(-6)*D279^4)*10^(-3)</f>
        <v>4.8998E-2</v>
      </c>
      <c r="J279">
        <f>EXP(52.57-(6690.9/E279)-4.681*LN(E279))</f>
        <v>6.0694701902840125</v>
      </c>
    </row>
    <row r="280" spans="2:10" x14ac:dyDescent="0.35">
      <c r="B280" s="2" t="e">
        <f>(TAN((PI()/180)*G280)-TAN((PI()/180)*A280))/TAN((PI()/180)*A280)*H280</f>
        <v>#DIV/0!</v>
      </c>
      <c r="C280" s="2" t="e">
        <f>(K280-J280)/1013*B280*0.2095*I280*1000*(32/22.414)*10</f>
        <v>#DIV/0!</v>
      </c>
      <c r="E280">
        <f t="shared" si="12"/>
        <v>273</v>
      </c>
      <c r="G280">
        <f t="shared" si="13"/>
        <v>62.14</v>
      </c>
      <c r="H280">
        <f t="shared" si="14"/>
        <v>4.8989999999999999E-2</v>
      </c>
      <c r="I280">
        <f>(48.998-1.335*D280+2.755*10^(-2)*D280^2-3.22*10^(-4)*D280^3+1.598*10^(-6)*D280^4)*10^(-3)</f>
        <v>4.8998E-2</v>
      </c>
      <c r="J280">
        <f>EXP(52.57-(6690.9/E280)-4.681*LN(E280))</f>
        <v>6.0694701902840125</v>
      </c>
    </row>
    <row r="281" spans="2:10" x14ac:dyDescent="0.35">
      <c r="B281" s="2" t="e">
        <f>(TAN((PI()/180)*G281)-TAN((PI()/180)*A281))/TAN((PI()/180)*A281)*H281</f>
        <v>#DIV/0!</v>
      </c>
      <c r="C281" s="2" t="e">
        <f>(K281-J281)/1013*B281*0.2095*I281*1000*(32/22.414)*10</f>
        <v>#DIV/0!</v>
      </c>
      <c r="E281">
        <f t="shared" si="12"/>
        <v>273</v>
      </c>
      <c r="G281">
        <f t="shared" si="13"/>
        <v>62.14</v>
      </c>
      <c r="H281">
        <f t="shared" si="14"/>
        <v>4.8989999999999999E-2</v>
      </c>
      <c r="I281">
        <f>(48.998-1.335*D281+2.755*10^(-2)*D281^2-3.22*10^(-4)*D281^3+1.598*10^(-6)*D281^4)*10^(-3)</f>
        <v>4.8998E-2</v>
      </c>
      <c r="J281">
        <f>EXP(52.57-(6690.9/E281)-4.681*LN(E281))</f>
        <v>6.0694701902840125</v>
      </c>
    </row>
    <row r="282" spans="2:10" x14ac:dyDescent="0.35">
      <c r="B282" s="2" t="e">
        <f>(TAN((PI()/180)*G282)-TAN((PI()/180)*A282))/TAN((PI()/180)*A282)*H282</f>
        <v>#DIV/0!</v>
      </c>
      <c r="C282" s="2" t="e">
        <f>(K282-J282)/1013*B282*0.2095*I282*1000*(32/22.414)*10</f>
        <v>#DIV/0!</v>
      </c>
      <c r="E282">
        <f t="shared" si="12"/>
        <v>273</v>
      </c>
      <c r="G282">
        <f t="shared" si="13"/>
        <v>62.14</v>
      </c>
      <c r="H282">
        <f t="shared" si="14"/>
        <v>4.8989999999999999E-2</v>
      </c>
      <c r="I282">
        <f>(48.998-1.335*D282+2.755*10^(-2)*D282^2-3.22*10^(-4)*D282^3+1.598*10^(-6)*D282^4)*10^(-3)</f>
        <v>4.8998E-2</v>
      </c>
      <c r="J282">
        <f>EXP(52.57-(6690.9/E282)-4.681*LN(E282))</f>
        <v>6.0694701902840125</v>
      </c>
    </row>
    <row r="283" spans="2:10" x14ac:dyDescent="0.35">
      <c r="B283" s="2" t="e">
        <f>(TAN((PI()/180)*G283)-TAN((PI()/180)*A283))/TAN((PI()/180)*A283)*H283</f>
        <v>#DIV/0!</v>
      </c>
      <c r="C283" s="2" t="e">
        <f>(K283-J283)/1013*B283*0.2095*I283*1000*(32/22.414)*10</f>
        <v>#DIV/0!</v>
      </c>
      <c r="E283">
        <f t="shared" si="12"/>
        <v>273</v>
      </c>
      <c r="G283">
        <f t="shared" si="13"/>
        <v>62.14</v>
      </c>
      <c r="H283">
        <f t="shared" si="14"/>
        <v>4.8989999999999999E-2</v>
      </c>
      <c r="I283">
        <f>(48.998-1.335*D283+2.755*10^(-2)*D283^2-3.22*10^(-4)*D283^3+1.598*10^(-6)*D283^4)*10^(-3)</f>
        <v>4.8998E-2</v>
      </c>
      <c r="J283">
        <f>EXP(52.57-(6690.9/E283)-4.681*LN(E283))</f>
        <v>6.0694701902840125</v>
      </c>
    </row>
    <row r="284" spans="2:10" x14ac:dyDescent="0.35">
      <c r="B284" s="2" t="e">
        <f>(TAN((PI()/180)*G284)-TAN((PI()/180)*A284))/TAN((PI()/180)*A284)*H284</f>
        <v>#DIV/0!</v>
      </c>
      <c r="C284" s="2" t="e">
        <f>(K284-J284)/1013*B284*0.2095*I284*1000*(32/22.414)*10</f>
        <v>#DIV/0!</v>
      </c>
      <c r="E284">
        <f t="shared" si="12"/>
        <v>273</v>
      </c>
      <c r="G284">
        <f t="shared" si="13"/>
        <v>62.14</v>
      </c>
      <c r="H284">
        <f t="shared" si="14"/>
        <v>4.8989999999999999E-2</v>
      </c>
      <c r="I284">
        <f>(48.998-1.335*D284+2.755*10^(-2)*D284^2-3.22*10^(-4)*D284^3+1.598*10^(-6)*D284^4)*10^(-3)</f>
        <v>4.8998E-2</v>
      </c>
      <c r="J284">
        <f>EXP(52.57-(6690.9/E284)-4.681*LN(E284))</f>
        <v>6.0694701902840125</v>
      </c>
    </row>
    <row r="285" spans="2:10" x14ac:dyDescent="0.35">
      <c r="B285" s="2" t="e">
        <f>(TAN((PI()/180)*G285)-TAN((PI()/180)*A285))/TAN((PI()/180)*A285)*H285</f>
        <v>#DIV/0!</v>
      </c>
      <c r="C285" s="2" t="e">
        <f>(K285-J285)/1013*B285*0.2095*I285*1000*(32/22.414)*10</f>
        <v>#DIV/0!</v>
      </c>
      <c r="E285">
        <f t="shared" si="12"/>
        <v>273</v>
      </c>
      <c r="G285">
        <f t="shared" si="13"/>
        <v>62.14</v>
      </c>
      <c r="H285">
        <f t="shared" si="14"/>
        <v>4.8989999999999999E-2</v>
      </c>
      <c r="I285">
        <f>(48.998-1.335*D285+2.755*10^(-2)*D285^2-3.22*10^(-4)*D285^3+1.598*10^(-6)*D285^4)*10^(-3)</f>
        <v>4.8998E-2</v>
      </c>
      <c r="J285">
        <f>EXP(52.57-(6690.9/E285)-4.681*LN(E285))</f>
        <v>6.0694701902840125</v>
      </c>
    </row>
    <row r="286" spans="2:10" x14ac:dyDescent="0.35">
      <c r="B286" s="2" t="e">
        <f>(TAN((PI()/180)*G286)-TAN((PI()/180)*A286))/TAN((PI()/180)*A286)*H286</f>
        <v>#DIV/0!</v>
      </c>
      <c r="C286" s="2" t="e">
        <f>(K286-J286)/1013*B286*0.2095*I286*1000*(32/22.414)*10</f>
        <v>#DIV/0!</v>
      </c>
      <c r="E286">
        <f t="shared" si="12"/>
        <v>273</v>
      </c>
      <c r="G286">
        <f t="shared" si="13"/>
        <v>62.14</v>
      </c>
      <c r="H286">
        <f t="shared" si="14"/>
        <v>4.8989999999999999E-2</v>
      </c>
      <c r="I286">
        <f>(48.998-1.335*D286+2.755*10^(-2)*D286^2-3.22*10^(-4)*D286^3+1.598*10^(-6)*D286^4)*10^(-3)</f>
        <v>4.8998E-2</v>
      </c>
      <c r="J286">
        <f>EXP(52.57-(6690.9/E286)-4.681*LN(E286))</f>
        <v>6.0694701902840125</v>
      </c>
    </row>
    <row r="287" spans="2:10" x14ac:dyDescent="0.35">
      <c r="B287" s="2" t="e">
        <f>(TAN((PI()/180)*G287)-TAN((PI()/180)*A287))/TAN((PI()/180)*A287)*H287</f>
        <v>#DIV/0!</v>
      </c>
      <c r="C287" s="2" t="e">
        <f>(K287-J287)/1013*B287*0.2095*I287*1000*(32/22.414)*10</f>
        <v>#DIV/0!</v>
      </c>
      <c r="E287">
        <f t="shared" si="12"/>
        <v>273</v>
      </c>
      <c r="G287">
        <f t="shared" si="13"/>
        <v>62.14</v>
      </c>
      <c r="H287">
        <f t="shared" si="14"/>
        <v>4.8989999999999999E-2</v>
      </c>
      <c r="I287">
        <f>(48.998-1.335*D287+2.755*10^(-2)*D287^2-3.22*10^(-4)*D287^3+1.598*10^(-6)*D287^4)*10^(-3)</f>
        <v>4.8998E-2</v>
      </c>
      <c r="J287">
        <f>EXP(52.57-(6690.9/E287)-4.681*LN(E287))</f>
        <v>6.0694701902840125</v>
      </c>
    </row>
    <row r="288" spans="2:10" x14ac:dyDescent="0.35">
      <c r="B288" s="2" t="e">
        <f>(TAN((PI()/180)*G288)-TAN((PI()/180)*A288))/TAN((PI()/180)*A288)*H288</f>
        <v>#DIV/0!</v>
      </c>
      <c r="C288" s="2" t="e">
        <f>(K288-J288)/1013*B288*0.2095*I288*1000*(32/22.414)*10</f>
        <v>#DIV/0!</v>
      </c>
      <c r="E288">
        <f t="shared" si="12"/>
        <v>273</v>
      </c>
      <c r="G288">
        <f t="shared" si="13"/>
        <v>62.14</v>
      </c>
      <c r="H288">
        <f t="shared" si="14"/>
        <v>4.8989999999999999E-2</v>
      </c>
      <c r="I288">
        <f>(48.998-1.335*D288+2.755*10^(-2)*D288^2-3.22*10^(-4)*D288^3+1.598*10^(-6)*D288^4)*10^(-3)</f>
        <v>4.8998E-2</v>
      </c>
      <c r="J288">
        <f>EXP(52.57-(6690.9/E288)-4.681*LN(E288))</f>
        <v>6.0694701902840125</v>
      </c>
    </row>
    <row r="289" spans="2:10" x14ac:dyDescent="0.35">
      <c r="B289" s="2" t="e">
        <f>(TAN((PI()/180)*G289)-TAN((PI()/180)*A289))/TAN((PI()/180)*A289)*H289</f>
        <v>#DIV/0!</v>
      </c>
      <c r="C289" s="2" t="e">
        <f>(K289-J289)/1013*B289*0.2095*I289*1000*(32/22.414)*10</f>
        <v>#DIV/0!</v>
      </c>
      <c r="E289">
        <f t="shared" si="12"/>
        <v>273</v>
      </c>
      <c r="G289">
        <f t="shared" si="13"/>
        <v>62.14</v>
      </c>
      <c r="H289">
        <f t="shared" si="14"/>
        <v>4.8989999999999999E-2</v>
      </c>
      <c r="I289">
        <f>(48.998-1.335*D289+2.755*10^(-2)*D289^2-3.22*10^(-4)*D289^3+1.598*10^(-6)*D289^4)*10^(-3)</f>
        <v>4.8998E-2</v>
      </c>
      <c r="J289">
        <f>EXP(52.57-(6690.9/E289)-4.681*LN(E289))</f>
        <v>6.0694701902840125</v>
      </c>
    </row>
    <row r="290" spans="2:10" x14ac:dyDescent="0.35">
      <c r="B290" s="2" t="e">
        <f>(TAN((PI()/180)*G290)-TAN((PI()/180)*A290))/TAN((PI()/180)*A290)*H290</f>
        <v>#DIV/0!</v>
      </c>
      <c r="C290" s="2" t="e">
        <f>(K290-J290)/1013*B290*0.2095*I290*1000*(32/22.414)*10</f>
        <v>#DIV/0!</v>
      </c>
      <c r="E290">
        <f t="shared" si="12"/>
        <v>273</v>
      </c>
      <c r="G290">
        <f t="shared" si="13"/>
        <v>62.14</v>
      </c>
      <c r="H290">
        <f t="shared" si="14"/>
        <v>4.8989999999999999E-2</v>
      </c>
      <c r="I290">
        <f>(48.998-1.335*D290+2.755*10^(-2)*D290^2-3.22*10^(-4)*D290^3+1.598*10^(-6)*D290^4)*10^(-3)</f>
        <v>4.8998E-2</v>
      </c>
      <c r="J290">
        <f>EXP(52.57-(6690.9/E290)-4.681*LN(E290))</f>
        <v>6.0694701902840125</v>
      </c>
    </row>
    <row r="291" spans="2:10" x14ac:dyDescent="0.35">
      <c r="B291" s="2" t="e">
        <f>(TAN((PI()/180)*G291)-TAN((PI()/180)*A291))/TAN((PI()/180)*A291)*H291</f>
        <v>#DIV/0!</v>
      </c>
      <c r="C291" s="2" t="e">
        <f>(K291-J291)/1013*B291*0.2095*I291*1000*(32/22.414)*10</f>
        <v>#DIV/0!</v>
      </c>
      <c r="E291">
        <f t="shared" si="12"/>
        <v>273</v>
      </c>
      <c r="G291">
        <f t="shared" si="13"/>
        <v>62.14</v>
      </c>
      <c r="H291">
        <f t="shared" si="14"/>
        <v>4.8989999999999999E-2</v>
      </c>
      <c r="I291">
        <f>(48.998-1.335*D291+2.755*10^(-2)*D291^2-3.22*10^(-4)*D291^3+1.598*10^(-6)*D291^4)*10^(-3)</f>
        <v>4.8998E-2</v>
      </c>
      <c r="J291">
        <f>EXP(52.57-(6690.9/E291)-4.681*LN(E291))</f>
        <v>6.0694701902840125</v>
      </c>
    </row>
    <row r="292" spans="2:10" x14ac:dyDescent="0.35">
      <c r="B292" s="2" t="e">
        <f>(TAN((PI()/180)*G292)-TAN((PI()/180)*A292))/TAN((PI()/180)*A292)*H292</f>
        <v>#DIV/0!</v>
      </c>
      <c r="C292" s="2" t="e">
        <f>(K292-J292)/1013*B292*0.2095*I292*1000*(32/22.414)*10</f>
        <v>#DIV/0!</v>
      </c>
      <c r="E292">
        <f t="shared" si="12"/>
        <v>273</v>
      </c>
      <c r="G292">
        <f t="shared" si="13"/>
        <v>62.14</v>
      </c>
      <c r="H292">
        <f t="shared" si="14"/>
        <v>4.8989999999999999E-2</v>
      </c>
      <c r="I292">
        <f>(48.998-1.335*D292+2.755*10^(-2)*D292^2-3.22*10^(-4)*D292^3+1.598*10^(-6)*D292^4)*10^(-3)</f>
        <v>4.8998E-2</v>
      </c>
      <c r="J292">
        <f>EXP(52.57-(6690.9/E292)-4.681*LN(E292))</f>
        <v>6.0694701902840125</v>
      </c>
    </row>
    <row r="293" spans="2:10" x14ac:dyDescent="0.35">
      <c r="B293" s="2" t="e">
        <f>(TAN((PI()/180)*G293)-TAN((PI()/180)*A293))/TAN((PI()/180)*A293)*H293</f>
        <v>#DIV/0!</v>
      </c>
      <c r="C293" s="2" t="e">
        <f>(K293-J293)/1013*B293*0.2095*I293*1000*(32/22.414)*10</f>
        <v>#DIV/0!</v>
      </c>
      <c r="E293">
        <f t="shared" si="12"/>
        <v>273</v>
      </c>
      <c r="G293">
        <f t="shared" si="13"/>
        <v>62.14</v>
      </c>
      <c r="H293">
        <f t="shared" si="14"/>
        <v>4.8989999999999999E-2</v>
      </c>
      <c r="I293">
        <f>(48.998-1.335*D293+2.755*10^(-2)*D293^2-3.22*10^(-4)*D293^3+1.598*10^(-6)*D293^4)*10^(-3)</f>
        <v>4.8998E-2</v>
      </c>
      <c r="J293">
        <f>EXP(52.57-(6690.9/E293)-4.681*LN(E293))</f>
        <v>6.0694701902840125</v>
      </c>
    </row>
    <row r="294" spans="2:10" x14ac:dyDescent="0.35">
      <c r="B294" s="2" t="e">
        <f>(TAN((PI()/180)*G294)-TAN((PI()/180)*A294))/TAN((PI()/180)*A294)*H294</f>
        <v>#DIV/0!</v>
      </c>
      <c r="C294" s="2" t="e">
        <f>(K294-J294)/1013*B294*0.2095*I294*1000*(32/22.414)*10</f>
        <v>#DIV/0!</v>
      </c>
      <c r="E294">
        <f t="shared" si="12"/>
        <v>273</v>
      </c>
      <c r="G294">
        <f t="shared" si="13"/>
        <v>62.14</v>
      </c>
      <c r="H294">
        <f t="shared" si="14"/>
        <v>4.8989999999999999E-2</v>
      </c>
      <c r="I294">
        <f>(48.998-1.335*D294+2.755*10^(-2)*D294^2-3.22*10^(-4)*D294^3+1.598*10^(-6)*D294^4)*10^(-3)</f>
        <v>4.8998E-2</v>
      </c>
      <c r="J294">
        <f>EXP(52.57-(6690.9/E294)-4.681*LN(E294))</f>
        <v>6.0694701902840125</v>
      </c>
    </row>
    <row r="295" spans="2:10" x14ac:dyDescent="0.35">
      <c r="B295" s="2" t="e">
        <f>(TAN((PI()/180)*G295)-TAN((PI()/180)*A295))/TAN((PI()/180)*A295)*H295</f>
        <v>#DIV/0!</v>
      </c>
      <c r="C295" s="2" t="e">
        <f>(K295-J295)/1013*B295*0.2095*I295*1000*(32/22.414)*10</f>
        <v>#DIV/0!</v>
      </c>
      <c r="E295">
        <f t="shared" si="12"/>
        <v>273</v>
      </c>
      <c r="G295">
        <f t="shared" si="13"/>
        <v>62.14</v>
      </c>
      <c r="H295">
        <f t="shared" si="14"/>
        <v>4.8989999999999999E-2</v>
      </c>
      <c r="I295">
        <f>(48.998-1.335*D295+2.755*10^(-2)*D295^2-3.22*10^(-4)*D295^3+1.598*10^(-6)*D295^4)*10^(-3)</f>
        <v>4.8998E-2</v>
      </c>
      <c r="J295">
        <f>EXP(52.57-(6690.9/E295)-4.681*LN(E295))</f>
        <v>6.0694701902840125</v>
      </c>
    </row>
    <row r="296" spans="2:10" x14ac:dyDescent="0.35">
      <c r="B296" s="2" t="e">
        <f>(TAN((PI()/180)*G296)-TAN((PI()/180)*A296))/TAN((PI()/180)*A296)*H296</f>
        <v>#DIV/0!</v>
      </c>
      <c r="C296" s="2" t="e">
        <f>(K296-J296)/1013*B296*0.2095*I296*1000*(32/22.414)*10</f>
        <v>#DIV/0!</v>
      </c>
      <c r="E296">
        <f t="shared" si="12"/>
        <v>273</v>
      </c>
      <c r="G296">
        <f t="shared" si="13"/>
        <v>62.14</v>
      </c>
      <c r="H296">
        <f t="shared" si="14"/>
        <v>4.8989999999999999E-2</v>
      </c>
      <c r="I296">
        <f>(48.998-1.335*D296+2.755*10^(-2)*D296^2-3.22*10^(-4)*D296^3+1.598*10^(-6)*D296^4)*10^(-3)</f>
        <v>4.8998E-2</v>
      </c>
      <c r="J296">
        <f>EXP(52.57-(6690.9/E296)-4.681*LN(E296))</f>
        <v>6.0694701902840125</v>
      </c>
    </row>
    <row r="297" spans="2:10" x14ac:dyDescent="0.35">
      <c r="B297" s="2" t="e">
        <f>(TAN((PI()/180)*G297)-TAN((PI()/180)*A297))/TAN((PI()/180)*A297)*H297</f>
        <v>#DIV/0!</v>
      </c>
      <c r="C297" s="2" t="e">
        <f>(K297-J297)/1013*B297*0.2095*I297*1000*(32/22.414)*10</f>
        <v>#DIV/0!</v>
      </c>
      <c r="E297">
        <f t="shared" si="12"/>
        <v>273</v>
      </c>
      <c r="G297">
        <f t="shared" si="13"/>
        <v>62.14</v>
      </c>
      <c r="H297">
        <f t="shared" si="14"/>
        <v>4.8989999999999999E-2</v>
      </c>
      <c r="I297">
        <f>(48.998-1.335*D297+2.755*10^(-2)*D297^2-3.22*10^(-4)*D297^3+1.598*10^(-6)*D297^4)*10^(-3)</f>
        <v>4.8998E-2</v>
      </c>
      <c r="J297">
        <f>EXP(52.57-(6690.9/E297)-4.681*LN(E297))</f>
        <v>6.0694701902840125</v>
      </c>
    </row>
    <row r="298" spans="2:10" x14ac:dyDescent="0.35">
      <c r="B298" s="2" t="e">
        <f>(TAN((PI()/180)*G298)-TAN((PI()/180)*A298))/TAN((PI()/180)*A298)*H298</f>
        <v>#DIV/0!</v>
      </c>
      <c r="C298" s="2" t="e">
        <f>(K298-J298)/1013*B298*0.2095*I298*1000*(32/22.414)*10</f>
        <v>#DIV/0!</v>
      </c>
      <c r="E298">
        <f t="shared" si="12"/>
        <v>273</v>
      </c>
      <c r="G298">
        <f t="shared" si="13"/>
        <v>62.14</v>
      </c>
      <c r="H298">
        <f t="shared" si="14"/>
        <v>4.8989999999999999E-2</v>
      </c>
      <c r="I298">
        <f>(48.998-1.335*D298+2.755*10^(-2)*D298^2-3.22*10^(-4)*D298^3+1.598*10^(-6)*D298^4)*10^(-3)</f>
        <v>4.8998E-2</v>
      </c>
      <c r="J298">
        <f>EXP(52.57-(6690.9/E298)-4.681*LN(E298))</f>
        <v>6.0694701902840125</v>
      </c>
    </row>
    <row r="299" spans="2:10" x14ac:dyDescent="0.35">
      <c r="B299" s="2" t="e">
        <f>(TAN((PI()/180)*G299)-TAN((PI()/180)*A299))/TAN((PI()/180)*A299)*H299</f>
        <v>#DIV/0!</v>
      </c>
      <c r="C299" s="2" t="e">
        <f>(K299-J299)/1013*B299*0.2095*I299*1000*(32/22.414)*10</f>
        <v>#DIV/0!</v>
      </c>
      <c r="E299">
        <f t="shared" si="12"/>
        <v>273</v>
      </c>
      <c r="G299">
        <f t="shared" si="13"/>
        <v>62.14</v>
      </c>
      <c r="H299">
        <f t="shared" si="14"/>
        <v>4.8989999999999999E-2</v>
      </c>
      <c r="I299">
        <f>(48.998-1.335*D299+2.755*10^(-2)*D299^2-3.22*10^(-4)*D299^3+1.598*10^(-6)*D299^4)*10^(-3)</f>
        <v>4.8998E-2</v>
      </c>
      <c r="J299">
        <f>EXP(52.57-(6690.9/E299)-4.681*LN(E299))</f>
        <v>6.0694701902840125</v>
      </c>
    </row>
    <row r="300" spans="2:10" x14ac:dyDescent="0.35">
      <c r="B300" s="2" t="e">
        <f>(TAN((PI()/180)*G300)-TAN((PI()/180)*A300))/TAN((PI()/180)*A300)*H300</f>
        <v>#DIV/0!</v>
      </c>
      <c r="C300" s="2" t="e">
        <f>(K300-J300)/1013*B300*0.2095*I300*1000*(32/22.414)*10</f>
        <v>#DIV/0!</v>
      </c>
      <c r="E300">
        <f t="shared" si="12"/>
        <v>273</v>
      </c>
      <c r="G300">
        <f t="shared" si="13"/>
        <v>62.14</v>
      </c>
      <c r="H300">
        <f t="shared" si="14"/>
        <v>4.8989999999999999E-2</v>
      </c>
      <c r="I300">
        <f>(48.998-1.335*D300+2.755*10^(-2)*D300^2-3.22*10^(-4)*D300^3+1.598*10^(-6)*D300^4)*10^(-3)</f>
        <v>4.8998E-2</v>
      </c>
      <c r="J300">
        <f>EXP(52.57-(6690.9/E300)-4.681*LN(E300))</f>
        <v>6.0694701902840125</v>
      </c>
    </row>
    <row r="301" spans="2:10" x14ac:dyDescent="0.35">
      <c r="B301" s="2" t="e">
        <f>(TAN((PI()/180)*G301)-TAN((PI()/180)*A301))/TAN((PI()/180)*A301)*H301</f>
        <v>#DIV/0!</v>
      </c>
      <c r="C301" s="2" t="e">
        <f>(K301-J301)/1013*B301*0.2095*I301*1000*(32/22.414)*10</f>
        <v>#DIV/0!</v>
      </c>
      <c r="E301">
        <f t="shared" si="12"/>
        <v>273</v>
      </c>
      <c r="G301">
        <f t="shared" si="13"/>
        <v>62.14</v>
      </c>
      <c r="H301">
        <f t="shared" si="14"/>
        <v>4.8989999999999999E-2</v>
      </c>
      <c r="I301">
        <f>(48.998-1.335*D301+2.755*10^(-2)*D301^2-3.22*10^(-4)*D301^3+1.598*10^(-6)*D301^4)*10^(-3)</f>
        <v>4.8998E-2</v>
      </c>
      <c r="J301">
        <f>EXP(52.57-(6690.9/E301)-4.681*LN(E301))</f>
        <v>6.0694701902840125</v>
      </c>
    </row>
    <row r="302" spans="2:10" x14ac:dyDescent="0.35">
      <c r="B302" s="2" t="e">
        <f>(TAN((PI()/180)*G302)-TAN((PI()/180)*A302))/TAN((PI()/180)*A302)*H302</f>
        <v>#DIV/0!</v>
      </c>
      <c r="C302" s="2" t="e">
        <f>(K302-J302)/1013*B302*0.2095*I302*1000*(32/22.414)*10</f>
        <v>#DIV/0!</v>
      </c>
      <c r="E302">
        <f t="shared" si="12"/>
        <v>273</v>
      </c>
      <c r="G302">
        <f t="shared" si="13"/>
        <v>62.14</v>
      </c>
      <c r="H302">
        <f t="shared" si="14"/>
        <v>4.8989999999999999E-2</v>
      </c>
      <c r="I302">
        <f>(48.998-1.335*D302+2.755*10^(-2)*D302^2-3.22*10^(-4)*D302^3+1.598*10^(-6)*D302^4)*10^(-3)</f>
        <v>4.8998E-2</v>
      </c>
      <c r="J302">
        <f>EXP(52.57-(6690.9/E302)-4.681*LN(E302))</f>
        <v>6.0694701902840125</v>
      </c>
    </row>
    <row r="303" spans="2:10" x14ac:dyDescent="0.35">
      <c r="B303" s="2" t="e">
        <f>(TAN((PI()/180)*G303)-TAN((PI()/180)*A303))/TAN((PI()/180)*A303)*H303</f>
        <v>#DIV/0!</v>
      </c>
      <c r="C303" s="2" t="e">
        <f>(K303-J303)/1013*B303*0.2095*I303*1000*(32/22.414)*10</f>
        <v>#DIV/0!</v>
      </c>
      <c r="E303">
        <f t="shared" si="12"/>
        <v>273</v>
      </c>
      <c r="G303">
        <f t="shared" si="13"/>
        <v>62.14</v>
      </c>
      <c r="H303">
        <f t="shared" si="14"/>
        <v>4.8989999999999999E-2</v>
      </c>
      <c r="I303">
        <f>(48.998-1.335*D303+2.755*10^(-2)*D303^2-3.22*10^(-4)*D303^3+1.598*10^(-6)*D303^4)*10^(-3)</f>
        <v>4.8998E-2</v>
      </c>
      <c r="J303">
        <f>EXP(52.57-(6690.9/E303)-4.681*LN(E303))</f>
        <v>6.0694701902840125</v>
      </c>
    </row>
    <row r="304" spans="2:10" x14ac:dyDescent="0.35">
      <c r="B304" s="2" t="e">
        <f>(TAN((PI()/180)*G304)-TAN((PI()/180)*A304))/TAN((PI()/180)*A304)*H304</f>
        <v>#DIV/0!</v>
      </c>
      <c r="C304" s="2" t="e">
        <f>(K304-J304)/1013*B304*0.2095*I304*1000*(32/22.414)*10</f>
        <v>#DIV/0!</v>
      </c>
      <c r="E304">
        <f t="shared" si="12"/>
        <v>273</v>
      </c>
      <c r="G304">
        <f t="shared" si="13"/>
        <v>62.14</v>
      </c>
      <c r="H304">
        <f t="shared" si="14"/>
        <v>4.8989999999999999E-2</v>
      </c>
      <c r="I304">
        <f>(48.998-1.335*D304+2.755*10^(-2)*D304^2-3.22*10^(-4)*D304^3+1.598*10^(-6)*D304^4)*10^(-3)</f>
        <v>4.8998E-2</v>
      </c>
      <c r="J304">
        <f>EXP(52.57-(6690.9/E304)-4.681*LN(E304))</f>
        <v>6.0694701902840125</v>
      </c>
    </row>
    <row r="305" spans="2:10" x14ac:dyDescent="0.35">
      <c r="B305" s="2" t="e">
        <f>(TAN((PI()/180)*G305)-TAN((PI()/180)*A305))/TAN((PI()/180)*A305)*H305</f>
        <v>#DIV/0!</v>
      </c>
      <c r="C305" s="2" t="e">
        <f>(K305-J305)/1013*B305*0.2095*I305*1000*(32/22.414)*10</f>
        <v>#DIV/0!</v>
      </c>
      <c r="E305">
        <f t="shared" si="12"/>
        <v>273</v>
      </c>
      <c r="G305">
        <f t="shared" si="13"/>
        <v>62.14</v>
      </c>
      <c r="H305">
        <f t="shared" si="14"/>
        <v>4.8989999999999999E-2</v>
      </c>
      <c r="I305">
        <f>(48.998-1.335*D305+2.755*10^(-2)*D305^2-3.22*10^(-4)*D305^3+1.598*10^(-6)*D305^4)*10^(-3)</f>
        <v>4.8998E-2</v>
      </c>
      <c r="J305">
        <f>EXP(52.57-(6690.9/E305)-4.681*LN(E305))</f>
        <v>6.0694701902840125</v>
      </c>
    </row>
    <row r="306" spans="2:10" x14ac:dyDescent="0.35">
      <c r="B306" s="2" t="e">
        <f>(TAN((PI()/180)*G306)-TAN((PI()/180)*A306))/TAN((PI()/180)*A306)*H306</f>
        <v>#DIV/0!</v>
      </c>
      <c r="C306" s="2" t="e">
        <f>(K306-J306)/1013*B306*0.2095*I306*1000*(32/22.414)*10</f>
        <v>#DIV/0!</v>
      </c>
      <c r="E306">
        <f t="shared" si="12"/>
        <v>273</v>
      </c>
      <c r="G306">
        <f t="shared" si="13"/>
        <v>62.14</v>
      </c>
      <c r="H306">
        <f t="shared" si="14"/>
        <v>4.8989999999999999E-2</v>
      </c>
      <c r="I306">
        <f>(48.998-1.335*D306+2.755*10^(-2)*D306^2-3.22*10^(-4)*D306^3+1.598*10^(-6)*D306^4)*10^(-3)</f>
        <v>4.8998E-2</v>
      </c>
      <c r="J306">
        <f>EXP(52.57-(6690.9/E306)-4.681*LN(E306))</f>
        <v>6.0694701902840125</v>
      </c>
    </row>
    <row r="307" spans="2:10" x14ac:dyDescent="0.35">
      <c r="B307" s="2" t="e">
        <f>(TAN((PI()/180)*G307)-TAN((PI()/180)*A307))/TAN((PI()/180)*A307)*H307</f>
        <v>#DIV/0!</v>
      </c>
      <c r="C307" s="2" t="e">
        <f>(K307-J307)/1013*B307*0.2095*I307*1000*(32/22.414)*10</f>
        <v>#DIV/0!</v>
      </c>
      <c r="E307">
        <f t="shared" si="12"/>
        <v>273</v>
      </c>
      <c r="G307">
        <f t="shared" si="13"/>
        <v>62.14</v>
      </c>
      <c r="H307">
        <f t="shared" si="14"/>
        <v>4.8989999999999999E-2</v>
      </c>
      <c r="I307">
        <f>(48.998-1.335*D307+2.755*10^(-2)*D307^2-3.22*10^(-4)*D307^3+1.598*10^(-6)*D307^4)*10^(-3)</f>
        <v>4.8998E-2</v>
      </c>
      <c r="J307">
        <f>EXP(52.57-(6690.9/E307)-4.681*LN(E307))</f>
        <v>6.0694701902840125</v>
      </c>
    </row>
    <row r="308" spans="2:10" x14ac:dyDescent="0.35">
      <c r="B308" s="2" t="e">
        <f>(TAN((PI()/180)*G308)-TAN((PI()/180)*A308))/TAN((PI()/180)*A308)*H308</f>
        <v>#DIV/0!</v>
      </c>
      <c r="C308" s="2" t="e">
        <f>(K308-J308)/1013*B308*0.2095*I308*1000*(32/22.414)*10</f>
        <v>#DIV/0!</v>
      </c>
      <c r="E308">
        <f t="shared" si="12"/>
        <v>273</v>
      </c>
      <c r="G308">
        <f t="shared" si="13"/>
        <v>62.14</v>
      </c>
      <c r="H308">
        <f t="shared" si="14"/>
        <v>4.8989999999999999E-2</v>
      </c>
      <c r="I308">
        <f>(48.998-1.335*D308+2.755*10^(-2)*D308^2-3.22*10^(-4)*D308^3+1.598*10^(-6)*D308^4)*10^(-3)</f>
        <v>4.8998E-2</v>
      </c>
      <c r="J308">
        <f>EXP(52.57-(6690.9/E308)-4.681*LN(E308))</f>
        <v>6.0694701902840125</v>
      </c>
    </row>
    <row r="309" spans="2:10" x14ac:dyDescent="0.35">
      <c r="B309" s="2" t="e">
        <f>(TAN((PI()/180)*G309)-TAN((PI()/180)*A309))/TAN((PI()/180)*A309)*H309</f>
        <v>#DIV/0!</v>
      </c>
      <c r="C309" s="2" t="e">
        <f>(K309-J309)/1013*B309*0.2095*I309*1000*(32/22.414)*10</f>
        <v>#DIV/0!</v>
      </c>
      <c r="E309">
        <f t="shared" si="12"/>
        <v>273</v>
      </c>
      <c r="G309">
        <f t="shared" si="13"/>
        <v>62.14</v>
      </c>
      <c r="H309">
        <f t="shared" si="14"/>
        <v>4.8989999999999999E-2</v>
      </c>
      <c r="I309">
        <f>(48.998-1.335*D309+2.755*10^(-2)*D309^2-3.22*10^(-4)*D309^3+1.598*10^(-6)*D309^4)*10^(-3)</f>
        <v>4.8998E-2</v>
      </c>
      <c r="J309">
        <f>EXP(52.57-(6690.9/E309)-4.681*LN(E309))</f>
        <v>6.0694701902840125</v>
      </c>
    </row>
    <row r="310" spans="2:10" x14ac:dyDescent="0.35">
      <c r="B310" s="2" t="e">
        <f>(TAN((PI()/180)*G310)-TAN((PI()/180)*A310))/TAN((PI()/180)*A310)*H310</f>
        <v>#DIV/0!</v>
      </c>
      <c r="C310" s="2" t="e">
        <f>(K310-J310)/1013*B310*0.2095*I310*1000*(32/22.414)*10</f>
        <v>#DIV/0!</v>
      </c>
      <c r="E310">
        <f t="shared" si="12"/>
        <v>273</v>
      </c>
      <c r="G310">
        <f t="shared" si="13"/>
        <v>62.14</v>
      </c>
      <c r="H310">
        <f t="shared" si="14"/>
        <v>4.8989999999999999E-2</v>
      </c>
      <c r="I310">
        <f>(48.998-1.335*D310+2.755*10^(-2)*D310^2-3.22*10^(-4)*D310^3+1.598*10^(-6)*D310^4)*10^(-3)</f>
        <v>4.8998E-2</v>
      </c>
      <c r="J310">
        <f>EXP(52.57-(6690.9/E310)-4.681*LN(E310))</f>
        <v>6.0694701902840125</v>
      </c>
    </row>
    <row r="311" spans="2:10" x14ac:dyDescent="0.35">
      <c r="B311" s="2" t="e">
        <f>(TAN((PI()/180)*G311)-TAN((PI()/180)*A311))/TAN((PI()/180)*A311)*H311</f>
        <v>#DIV/0!</v>
      </c>
      <c r="C311" s="2" t="e">
        <f>(K311-J311)/1013*B311*0.2095*I311*1000*(32/22.414)*10</f>
        <v>#DIV/0!</v>
      </c>
      <c r="E311">
        <f t="shared" si="12"/>
        <v>273</v>
      </c>
      <c r="G311">
        <f t="shared" si="13"/>
        <v>62.14</v>
      </c>
      <c r="H311">
        <f t="shared" si="14"/>
        <v>4.8989999999999999E-2</v>
      </c>
      <c r="I311">
        <f>(48.998-1.335*D311+2.755*10^(-2)*D311^2-3.22*10^(-4)*D311^3+1.598*10^(-6)*D311^4)*10^(-3)</f>
        <v>4.8998E-2</v>
      </c>
      <c r="J311">
        <f>EXP(52.57-(6690.9/E311)-4.681*LN(E311))</f>
        <v>6.0694701902840125</v>
      </c>
    </row>
    <row r="312" spans="2:10" x14ac:dyDescent="0.35">
      <c r="B312" s="2" t="e">
        <f>(TAN((PI()/180)*G312)-TAN((PI()/180)*A312))/TAN((PI()/180)*A312)*H312</f>
        <v>#DIV/0!</v>
      </c>
      <c r="C312" s="2" t="e">
        <f>(K312-J312)/1013*B312*0.2095*I312*1000*(32/22.414)*10</f>
        <v>#DIV/0!</v>
      </c>
      <c r="E312">
        <f t="shared" si="12"/>
        <v>273</v>
      </c>
      <c r="G312">
        <f t="shared" si="13"/>
        <v>62.14</v>
      </c>
      <c r="H312">
        <f t="shared" si="14"/>
        <v>4.8989999999999999E-2</v>
      </c>
      <c r="I312">
        <f>(48.998-1.335*D312+2.755*10^(-2)*D312^2-3.22*10^(-4)*D312^3+1.598*10^(-6)*D312^4)*10^(-3)</f>
        <v>4.8998E-2</v>
      </c>
      <c r="J312">
        <f>EXP(52.57-(6690.9/E312)-4.681*LN(E312))</f>
        <v>6.0694701902840125</v>
      </c>
    </row>
    <row r="313" spans="2:10" x14ac:dyDescent="0.35">
      <c r="B313" s="2" t="e">
        <f>(TAN((PI()/180)*G313)-TAN((PI()/180)*A313))/TAN((PI()/180)*A313)*H313</f>
        <v>#DIV/0!</v>
      </c>
      <c r="C313" s="2" t="e">
        <f>(K313-J313)/1013*B313*0.2095*I313*1000*(32/22.414)*10</f>
        <v>#DIV/0!</v>
      </c>
      <c r="E313">
        <f t="shared" si="12"/>
        <v>273</v>
      </c>
      <c r="G313">
        <f t="shared" si="13"/>
        <v>62.14</v>
      </c>
      <c r="H313">
        <f t="shared" si="14"/>
        <v>4.8989999999999999E-2</v>
      </c>
      <c r="I313">
        <f>(48.998-1.335*D313+2.755*10^(-2)*D313^2-3.22*10^(-4)*D313^3+1.598*10^(-6)*D313^4)*10^(-3)</f>
        <v>4.8998E-2</v>
      </c>
      <c r="J313">
        <f>EXP(52.57-(6690.9/E313)-4.681*LN(E313))</f>
        <v>6.0694701902840125</v>
      </c>
    </row>
    <row r="314" spans="2:10" x14ac:dyDescent="0.35">
      <c r="B314" s="2" t="e">
        <f>(TAN((PI()/180)*G314)-TAN((PI()/180)*A314))/TAN((PI()/180)*A314)*H314</f>
        <v>#DIV/0!</v>
      </c>
      <c r="C314" s="2" t="e">
        <f>(K314-J314)/1013*B314*0.2095*I314*1000*(32/22.414)*10</f>
        <v>#DIV/0!</v>
      </c>
      <c r="E314">
        <f t="shared" si="12"/>
        <v>273</v>
      </c>
      <c r="G314">
        <f t="shared" si="13"/>
        <v>62.14</v>
      </c>
      <c r="H314">
        <f t="shared" si="14"/>
        <v>4.8989999999999999E-2</v>
      </c>
      <c r="I314">
        <f>(48.998-1.335*D314+2.755*10^(-2)*D314^2-3.22*10^(-4)*D314^3+1.598*10^(-6)*D314^4)*10^(-3)</f>
        <v>4.8998E-2</v>
      </c>
      <c r="J314">
        <f>EXP(52.57-(6690.9/E314)-4.681*LN(E314))</f>
        <v>6.0694701902840125</v>
      </c>
    </row>
    <row r="315" spans="2:10" x14ac:dyDescent="0.35">
      <c r="B315" s="2" t="e">
        <f>(TAN((PI()/180)*G315)-TAN((PI()/180)*A315))/TAN((PI()/180)*A315)*H315</f>
        <v>#DIV/0!</v>
      </c>
      <c r="C315" s="2" t="e">
        <f>(K315-J315)/1013*B315*0.2095*I315*1000*(32/22.414)*10</f>
        <v>#DIV/0!</v>
      </c>
      <c r="E315">
        <f t="shared" si="12"/>
        <v>273</v>
      </c>
      <c r="G315">
        <f t="shared" si="13"/>
        <v>62.14</v>
      </c>
      <c r="H315">
        <f t="shared" si="14"/>
        <v>4.8989999999999999E-2</v>
      </c>
      <c r="I315">
        <f>(48.998-1.335*D315+2.755*10^(-2)*D315^2-3.22*10^(-4)*D315^3+1.598*10^(-6)*D315^4)*10^(-3)</f>
        <v>4.8998E-2</v>
      </c>
      <c r="J315">
        <f>EXP(52.57-(6690.9/E315)-4.681*LN(E315))</f>
        <v>6.0694701902840125</v>
      </c>
    </row>
    <row r="316" spans="2:10" x14ac:dyDescent="0.35">
      <c r="B316" s="2" t="e">
        <f>(TAN((PI()/180)*G316)-TAN((PI()/180)*A316))/TAN((PI()/180)*A316)*H316</f>
        <v>#DIV/0!</v>
      </c>
      <c r="C316" s="2" t="e">
        <f>(K316-J316)/1013*B316*0.2095*I316*1000*(32/22.414)*10</f>
        <v>#DIV/0!</v>
      </c>
      <c r="E316">
        <f t="shared" si="12"/>
        <v>273</v>
      </c>
      <c r="G316">
        <f t="shared" si="13"/>
        <v>62.14</v>
      </c>
      <c r="H316">
        <f t="shared" si="14"/>
        <v>4.8989999999999999E-2</v>
      </c>
      <c r="I316">
        <f>(48.998-1.335*D316+2.755*10^(-2)*D316^2-3.22*10^(-4)*D316^3+1.598*10^(-6)*D316^4)*10^(-3)</f>
        <v>4.8998E-2</v>
      </c>
      <c r="J316">
        <f>EXP(52.57-(6690.9/E316)-4.681*LN(E316))</f>
        <v>6.0694701902840125</v>
      </c>
    </row>
    <row r="317" spans="2:10" x14ac:dyDescent="0.35">
      <c r="B317" s="2" t="e">
        <f>(TAN((PI()/180)*G317)-TAN((PI()/180)*A317))/TAN((PI()/180)*A317)*H317</f>
        <v>#DIV/0!</v>
      </c>
      <c r="C317" s="2" t="e">
        <f>(K317-J317)/1013*B317*0.2095*I317*1000*(32/22.414)*10</f>
        <v>#DIV/0!</v>
      </c>
      <c r="E317">
        <f t="shared" si="12"/>
        <v>273</v>
      </c>
      <c r="G317">
        <f t="shared" si="13"/>
        <v>62.14</v>
      </c>
      <c r="H317">
        <f t="shared" si="14"/>
        <v>4.8989999999999999E-2</v>
      </c>
      <c r="I317">
        <f>(48.998-1.335*D317+2.755*10^(-2)*D317^2-3.22*10^(-4)*D317^3+1.598*10^(-6)*D317^4)*10^(-3)</f>
        <v>4.8998E-2</v>
      </c>
      <c r="J317">
        <f>EXP(52.57-(6690.9/E317)-4.681*LN(E317))</f>
        <v>6.0694701902840125</v>
      </c>
    </row>
    <row r="318" spans="2:10" x14ac:dyDescent="0.35">
      <c r="B318" s="2" t="e">
        <f>(TAN((PI()/180)*G318)-TAN((PI()/180)*A318))/TAN((PI()/180)*A318)*H318</f>
        <v>#DIV/0!</v>
      </c>
      <c r="C318" s="2" t="e">
        <f>(K318-J318)/1013*B318*0.2095*I318*1000*(32/22.414)*10</f>
        <v>#DIV/0!</v>
      </c>
      <c r="E318">
        <f t="shared" si="12"/>
        <v>273</v>
      </c>
      <c r="G318">
        <f t="shared" si="13"/>
        <v>62.14</v>
      </c>
      <c r="H318">
        <f t="shared" si="14"/>
        <v>4.8989999999999999E-2</v>
      </c>
      <c r="I318">
        <f>(48.998-1.335*D318+2.755*10^(-2)*D318^2-3.22*10^(-4)*D318^3+1.598*10^(-6)*D318^4)*10^(-3)</f>
        <v>4.8998E-2</v>
      </c>
      <c r="J318">
        <f>EXP(52.57-(6690.9/E318)-4.681*LN(E318))</f>
        <v>6.0694701902840125</v>
      </c>
    </row>
    <row r="319" spans="2:10" x14ac:dyDescent="0.35">
      <c r="B319" s="2" t="e">
        <f>(TAN((PI()/180)*G319)-TAN((PI()/180)*A319))/TAN((PI()/180)*A319)*H319</f>
        <v>#DIV/0!</v>
      </c>
      <c r="C319" s="2" t="e">
        <f>(K319-J319)/1013*B319*0.2095*I319*1000*(32/22.414)*10</f>
        <v>#DIV/0!</v>
      </c>
      <c r="E319">
        <f t="shared" si="12"/>
        <v>273</v>
      </c>
      <c r="G319">
        <f t="shared" si="13"/>
        <v>62.14</v>
      </c>
      <c r="H319">
        <f t="shared" si="14"/>
        <v>4.8989999999999999E-2</v>
      </c>
      <c r="I319">
        <f>(48.998-1.335*D319+2.755*10^(-2)*D319^2-3.22*10^(-4)*D319^3+1.598*10^(-6)*D319^4)*10^(-3)</f>
        <v>4.8998E-2</v>
      </c>
      <c r="J319">
        <f>EXP(52.57-(6690.9/E319)-4.681*LN(E319))</f>
        <v>6.0694701902840125</v>
      </c>
    </row>
    <row r="320" spans="2:10" x14ac:dyDescent="0.35">
      <c r="B320" s="2" t="e">
        <f>(TAN((PI()/180)*G320)-TAN((PI()/180)*A320))/TAN((PI()/180)*A320)*H320</f>
        <v>#DIV/0!</v>
      </c>
      <c r="C320" s="2" t="e">
        <f>(K320-J320)/1013*B320*0.2095*I320*1000*(32/22.414)*10</f>
        <v>#DIV/0!</v>
      </c>
      <c r="E320">
        <f t="shared" si="12"/>
        <v>273</v>
      </c>
      <c r="G320">
        <f t="shared" si="13"/>
        <v>62.14</v>
      </c>
      <c r="H320">
        <f t="shared" si="14"/>
        <v>4.8989999999999999E-2</v>
      </c>
      <c r="I320">
        <f>(48.998-1.335*D320+2.755*10^(-2)*D320^2-3.22*10^(-4)*D320^3+1.598*10^(-6)*D320^4)*10^(-3)</f>
        <v>4.8998E-2</v>
      </c>
      <c r="J320">
        <f>EXP(52.57-(6690.9/E320)-4.681*LN(E320))</f>
        <v>6.0694701902840125</v>
      </c>
    </row>
    <row r="321" spans="2:10" x14ac:dyDescent="0.35">
      <c r="B321" s="2" t="e">
        <f>(TAN((PI()/180)*G321)-TAN((PI()/180)*A321))/TAN((PI()/180)*A321)*H321</f>
        <v>#DIV/0!</v>
      </c>
      <c r="C321" s="2" t="e">
        <f>(K321-J321)/1013*B321*0.2095*I321*1000*(32/22.414)*10</f>
        <v>#DIV/0!</v>
      </c>
      <c r="E321">
        <f t="shared" si="12"/>
        <v>273</v>
      </c>
      <c r="G321">
        <f t="shared" si="13"/>
        <v>62.14</v>
      </c>
      <c r="H321">
        <f t="shared" si="14"/>
        <v>4.8989999999999999E-2</v>
      </c>
      <c r="I321">
        <f>(48.998-1.335*D321+2.755*10^(-2)*D321^2-3.22*10^(-4)*D321^3+1.598*10^(-6)*D321^4)*10^(-3)</f>
        <v>4.8998E-2</v>
      </c>
      <c r="J321">
        <f>EXP(52.57-(6690.9/E321)-4.681*LN(E321))</f>
        <v>6.0694701902840125</v>
      </c>
    </row>
    <row r="322" spans="2:10" x14ac:dyDescent="0.35">
      <c r="B322" s="2" t="e">
        <f>(TAN((PI()/180)*G322)-TAN((PI()/180)*A322))/TAN((PI()/180)*A322)*H322</f>
        <v>#DIV/0!</v>
      </c>
      <c r="C322" s="2" t="e">
        <f>(K322-J322)/1013*B322*0.2095*I322*1000*(32/22.414)*10</f>
        <v>#DIV/0!</v>
      </c>
      <c r="E322">
        <f t="shared" ref="E322:E385" si="15">273+D322</f>
        <v>273</v>
      </c>
      <c r="G322">
        <f t="shared" si="13"/>
        <v>62.14</v>
      </c>
      <c r="H322">
        <f t="shared" si="14"/>
        <v>4.8989999999999999E-2</v>
      </c>
      <c r="I322">
        <f>(48.998-1.335*D322+2.755*10^(-2)*D322^2-3.22*10^(-4)*D322^3+1.598*10^(-6)*D322^4)*10^(-3)</f>
        <v>4.8998E-2</v>
      </c>
      <c r="J322">
        <f>EXP(52.57-(6690.9/E322)-4.681*LN(E322))</f>
        <v>6.0694701902840125</v>
      </c>
    </row>
    <row r="323" spans="2:10" x14ac:dyDescent="0.35">
      <c r="B323" s="2" t="e">
        <f>(TAN((PI()/180)*G323)-TAN((PI()/180)*A323))/TAN((PI()/180)*A323)*H323</f>
        <v>#DIV/0!</v>
      </c>
      <c r="C323" s="2" t="e">
        <f>(K323-J323)/1013*B323*0.2095*I323*1000*(32/22.414)*10</f>
        <v>#DIV/0!</v>
      </c>
      <c r="E323">
        <f t="shared" si="15"/>
        <v>273</v>
      </c>
      <c r="G323">
        <f t="shared" ref="G323:G386" si="16">62.14-0.08915*D323</f>
        <v>62.14</v>
      </c>
      <c r="H323">
        <f t="shared" ref="H323:H386" si="17">0.04899+4.965*10^(-4)*D323</f>
        <v>4.8989999999999999E-2</v>
      </c>
      <c r="I323">
        <f>(48.998-1.335*D323+2.755*10^(-2)*D323^2-3.22*10^(-4)*D323^3+1.598*10^(-6)*D323^4)*10^(-3)</f>
        <v>4.8998E-2</v>
      </c>
      <c r="J323">
        <f>EXP(52.57-(6690.9/E323)-4.681*LN(E323))</f>
        <v>6.0694701902840125</v>
      </c>
    </row>
    <row r="324" spans="2:10" x14ac:dyDescent="0.35">
      <c r="B324" s="2" t="e">
        <f>(TAN((PI()/180)*G324)-TAN((PI()/180)*A324))/TAN((PI()/180)*A324)*H324</f>
        <v>#DIV/0!</v>
      </c>
      <c r="C324" s="2" t="e">
        <f>(K324-J324)/1013*B324*0.2095*I324*1000*(32/22.414)*10</f>
        <v>#DIV/0!</v>
      </c>
      <c r="E324">
        <f t="shared" si="15"/>
        <v>273</v>
      </c>
      <c r="G324">
        <f t="shared" si="16"/>
        <v>62.14</v>
      </c>
      <c r="H324">
        <f t="shared" si="17"/>
        <v>4.8989999999999999E-2</v>
      </c>
      <c r="I324">
        <f>(48.998-1.335*D324+2.755*10^(-2)*D324^2-3.22*10^(-4)*D324^3+1.598*10^(-6)*D324^4)*10^(-3)</f>
        <v>4.8998E-2</v>
      </c>
      <c r="J324">
        <f>EXP(52.57-(6690.9/E324)-4.681*LN(E324))</f>
        <v>6.0694701902840125</v>
      </c>
    </row>
    <row r="325" spans="2:10" x14ac:dyDescent="0.35">
      <c r="B325" s="2" t="e">
        <f>(TAN((PI()/180)*G325)-TAN((PI()/180)*A325))/TAN((PI()/180)*A325)*H325</f>
        <v>#DIV/0!</v>
      </c>
      <c r="C325" s="2" t="e">
        <f>(K325-J325)/1013*B325*0.2095*I325*1000*(32/22.414)*10</f>
        <v>#DIV/0!</v>
      </c>
      <c r="E325">
        <f t="shared" si="15"/>
        <v>273</v>
      </c>
      <c r="G325">
        <f t="shared" si="16"/>
        <v>62.14</v>
      </c>
      <c r="H325">
        <f t="shared" si="17"/>
        <v>4.8989999999999999E-2</v>
      </c>
      <c r="I325">
        <f>(48.998-1.335*D325+2.755*10^(-2)*D325^2-3.22*10^(-4)*D325^3+1.598*10^(-6)*D325^4)*10^(-3)</f>
        <v>4.8998E-2</v>
      </c>
      <c r="J325">
        <f>EXP(52.57-(6690.9/E325)-4.681*LN(E325))</f>
        <v>6.0694701902840125</v>
      </c>
    </row>
    <row r="326" spans="2:10" x14ac:dyDescent="0.35">
      <c r="B326" s="2" t="e">
        <f>(TAN((PI()/180)*G326)-TAN((PI()/180)*A326))/TAN((PI()/180)*A326)*H326</f>
        <v>#DIV/0!</v>
      </c>
      <c r="C326" s="2" t="e">
        <f>(K326-J326)/1013*B326*0.2095*I326*1000*(32/22.414)*10</f>
        <v>#DIV/0!</v>
      </c>
      <c r="E326">
        <f t="shared" si="15"/>
        <v>273</v>
      </c>
      <c r="G326">
        <f t="shared" si="16"/>
        <v>62.14</v>
      </c>
      <c r="H326">
        <f t="shared" si="17"/>
        <v>4.8989999999999999E-2</v>
      </c>
      <c r="I326">
        <f>(48.998-1.335*D326+2.755*10^(-2)*D326^2-3.22*10^(-4)*D326^3+1.598*10^(-6)*D326^4)*10^(-3)</f>
        <v>4.8998E-2</v>
      </c>
      <c r="J326">
        <f>EXP(52.57-(6690.9/E326)-4.681*LN(E326))</f>
        <v>6.0694701902840125</v>
      </c>
    </row>
    <row r="327" spans="2:10" x14ac:dyDescent="0.35">
      <c r="B327" s="2" t="e">
        <f>(TAN((PI()/180)*G327)-TAN((PI()/180)*A327))/TAN((PI()/180)*A327)*H327</f>
        <v>#DIV/0!</v>
      </c>
      <c r="C327" s="2" t="e">
        <f>(K327-J327)/1013*B327*0.2095*I327*1000*(32/22.414)*10</f>
        <v>#DIV/0!</v>
      </c>
      <c r="E327">
        <f t="shared" si="15"/>
        <v>273</v>
      </c>
      <c r="G327">
        <f t="shared" si="16"/>
        <v>62.14</v>
      </c>
      <c r="H327">
        <f t="shared" si="17"/>
        <v>4.8989999999999999E-2</v>
      </c>
      <c r="I327">
        <f>(48.998-1.335*D327+2.755*10^(-2)*D327^2-3.22*10^(-4)*D327^3+1.598*10^(-6)*D327^4)*10^(-3)</f>
        <v>4.8998E-2</v>
      </c>
      <c r="J327">
        <f>EXP(52.57-(6690.9/E327)-4.681*LN(E327))</f>
        <v>6.0694701902840125</v>
      </c>
    </row>
    <row r="328" spans="2:10" x14ac:dyDescent="0.35">
      <c r="B328" s="2" t="e">
        <f>(TAN((PI()/180)*G328)-TAN((PI()/180)*A328))/TAN((PI()/180)*A328)*H328</f>
        <v>#DIV/0!</v>
      </c>
      <c r="C328" s="2" t="e">
        <f>(K328-J328)/1013*B328*0.2095*I328*1000*(32/22.414)*10</f>
        <v>#DIV/0!</v>
      </c>
      <c r="E328">
        <f t="shared" si="15"/>
        <v>273</v>
      </c>
      <c r="G328">
        <f t="shared" si="16"/>
        <v>62.14</v>
      </c>
      <c r="H328">
        <f t="shared" si="17"/>
        <v>4.8989999999999999E-2</v>
      </c>
      <c r="I328">
        <f>(48.998-1.335*D328+2.755*10^(-2)*D328^2-3.22*10^(-4)*D328^3+1.598*10^(-6)*D328^4)*10^(-3)</f>
        <v>4.8998E-2</v>
      </c>
      <c r="J328">
        <f>EXP(52.57-(6690.9/E328)-4.681*LN(E328))</f>
        <v>6.0694701902840125</v>
      </c>
    </row>
    <row r="329" spans="2:10" x14ac:dyDescent="0.35">
      <c r="B329" s="2" t="e">
        <f>(TAN((PI()/180)*G329)-TAN((PI()/180)*A329))/TAN((PI()/180)*A329)*H329</f>
        <v>#DIV/0!</v>
      </c>
      <c r="C329" s="2" t="e">
        <f>(K329-J329)/1013*B329*0.2095*I329*1000*(32/22.414)*10</f>
        <v>#DIV/0!</v>
      </c>
      <c r="E329">
        <f t="shared" si="15"/>
        <v>273</v>
      </c>
      <c r="G329">
        <f t="shared" si="16"/>
        <v>62.14</v>
      </c>
      <c r="H329">
        <f t="shared" si="17"/>
        <v>4.8989999999999999E-2</v>
      </c>
      <c r="I329">
        <f>(48.998-1.335*D329+2.755*10^(-2)*D329^2-3.22*10^(-4)*D329^3+1.598*10^(-6)*D329^4)*10^(-3)</f>
        <v>4.8998E-2</v>
      </c>
      <c r="J329">
        <f>EXP(52.57-(6690.9/E329)-4.681*LN(E329))</f>
        <v>6.0694701902840125</v>
      </c>
    </row>
    <row r="330" spans="2:10" x14ac:dyDescent="0.35">
      <c r="B330" s="2" t="e">
        <f>(TAN((PI()/180)*G330)-TAN((PI()/180)*A330))/TAN((PI()/180)*A330)*H330</f>
        <v>#DIV/0!</v>
      </c>
      <c r="C330" s="2" t="e">
        <f>(K330-J330)/1013*B330*0.2095*I330*1000*(32/22.414)*10</f>
        <v>#DIV/0!</v>
      </c>
      <c r="E330">
        <f t="shared" si="15"/>
        <v>273</v>
      </c>
      <c r="G330">
        <f t="shared" si="16"/>
        <v>62.14</v>
      </c>
      <c r="H330">
        <f t="shared" si="17"/>
        <v>4.8989999999999999E-2</v>
      </c>
      <c r="I330">
        <f>(48.998-1.335*D330+2.755*10^(-2)*D330^2-3.22*10^(-4)*D330^3+1.598*10^(-6)*D330^4)*10^(-3)</f>
        <v>4.8998E-2</v>
      </c>
      <c r="J330">
        <f>EXP(52.57-(6690.9/E330)-4.681*LN(E330))</f>
        <v>6.0694701902840125</v>
      </c>
    </row>
    <row r="331" spans="2:10" x14ac:dyDescent="0.35">
      <c r="B331" s="2" t="e">
        <f>(TAN((PI()/180)*G331)-TAN((PI()/180)*A331))/TAN((PI()/180)*A331)*H331</f>
        <v>#DIV/0!</v>
      </c>
      <c r="C331" s="2" t="e">
        <f>(K331-J331)/1013*B331*0.2095*I331*1000*(32/22.414)*10</f>
        <v>#DIV/0!</v>
      </c>
      <c r="E331">
        <f t="shared" si="15"/>
        <v>273</v>
      </c>
      <c r="G331">
        <f t="shared" si="16"/>
        <v>62.14</v>
      </c>
      <c r="H331">
        <f t="shared" si="17"/>
        <v>4.8989999999999999E-2</v>
      </c>
      <c r="I331">
        <f>(48.998-1.335*D331+2.755*10^(-2)*D331^2-3.22*10^(-4)*D331^3+1.598*10^(-6)*D331^4)*10^(-3)</f>
        <v>4.8998E-2</v>
      </c>
      <c r="J331">
        <f>EXP(52.57-(6690.9/E331)-4.681*LN(E331))</f>
        <v>6.0694701902840125</v>
      </c>
    </row>
    <row r="332" spans="2:10" x14ac:dyDescent="0.35">
      <c r="B332" s="2" t="e">
        <f>(TAN((PI()/180)*G332)-TAN((PI()/180)*A332))/TAN((PI()/180)*A332)*H332</f>
        <v>#DIV/0!</v>
      </c>
      <c r="C332" s="2" t="e">
        <f>(K332-J332)/1013*B332*0.2095*I332*1000*(32/22.414)*10</f>
        <v>#DIV/0!</v>
      </c>
      <c r="E332">
        <f t="shared" si="15"/>
        <v>273</v>
      </c>
      <c r="G332">
        <f t="shared" si="16"/>
        <v>62.14</v>
      </c>
      <c r="H332">
        <f t="shared" si="17"/>
        <v>4.8989999999999999E-2</v>
      </c>
      <c r="I332">
        <f>(48.998-1.335*D332+2.755*10^(-2)*D332^2-3.22*10^(-4)*D332^3+1.598*10^(-6)*D332^4)*10^(-3)</f>
        <v>4.8998E-2</v>
      </c>
      <c r="J332">
        <f>EXP(52.57-(6690.9/E332)-4.681*LN(E332))</f>
        <v>6.0694701902840125</v>
      </c>
    </row>
    <row r="333" spans="2:10" x14ac:dyDescent="0.35">
      <c r="B333" s="2" t="e">
        <f>(TAN((PI()/180)*G333)-TAN((PI()/180)*A333))/TAN((PI()/180)*A333)*H333</f>
        <v>#DIV/0!</v>
      </c>
      <c r="C333" s="2" t="e">
        <f>(K333-J333)/1013*B333*0.2095*I333*1000*(32/22.414)*10</f>
        <v>#DIV/0!</v>
      </c>
      <c r="E333">
        <f t="shared" si="15"/>
        <v>273</v>
      </c>
      <c r="G333">
        <f t="shared" si="16"/>
        <v>62.14</v>
      </c>
      <c r="H333">
        <f t="shared" si="17"/>
        <v>4.8989999999999999E-2</v>
      </c>
      <c r="I333">
        <f>(48.998-1.335*D333+2.755*10^(-2)*D333^2-3.22*10^(-4)*D333^3+1.598*10^(-6)*D333^4)*10^(-3)</f>
        <v>4.8998E-2</v>
      </c>
      <c r="J333">
        <f>EXP(52.57-(6690.9/E333)-4.681*LN(E333))</f>
        <v>6.0694701902840125</v>
      </c>
    </row>
    <row r="334" spans="2:10" x14ac:dyDescent="0.35">
      <c r="B334" s="2" t="e">
        <f>(TAN((PI()/180)*G334)-TAN((PI()/180)*A334))/TAN((PI()/180)*A334)*H334</f>
        <v>#DIV/0!</v>
      </c>
      <c r="C334" s="2" t="e">
        <f>(K334-J334)/1013*B334*0.2095*I334*1000*(32/22.414)*10</f>
        <v>#DIV/0!</v>
      </c>
      <c r="E334">
        <f t="shared" si="15"/>
        <v>273</v>
      </c>
      <c r="G334">
        <f t="shared" si="16"/>
        <v>62.14</v>
      </c>
      <c r="H334">
        <f t="shared" si="17"/>
        <v>4.8989999999999999E-2</v>
      </c>
      <c r="I334">
        <f>(48.998-1.335*D334+2.755*10^(-2)*D334^2-3.22*10^(-4)*D334^3+1.598*10^(-6)*D334^4)*10^(-3)</f>
        <v>4.8998E-2</v>
      </c>
      <c r="J334">
        <f>EXP(52.57-(6690.9/E334)-4.681*LN(E334))</f>
        <v>6.0694701902840125</v>
      </c>
    </row>
    <row r="335" spans="2:10" x14ac:dyDescent="0.35">
      <c r="B335" s="2" t="e">
        <f>(TAN((PI()/180)*G335)-TAN((PI()/180)*A335))/TAN((PI()/180)*A335)*H335</f>
        <v>#DIV/0!</v>
      </c>
      <c r="C335" s="2" t="e">
        <f>(K335-J335)/1013*B335*0.2095*I335*1000*(32/22.414)*10</f>
        <v>#DIV/0!</v>
      </c>
      <c r="E335">
        <f t="shared" si="15"/>
        <v>273</v>
      </c>
      <c r="G335">
        <f t="shared" si="16"/>
        <v>62.14</v>
      </c>
      <c r="H335">
        <f t="shared" si="17"/>
        <v>4.8989999999999999E-2</v>
      </c>
      <c r="I335">
        <f>(48.998-1.335*D335+2.755*10^(-2)*D335^2-3.22*10^(-4)*D335^3+1.598*10^(-6)*D335^4)*10^(-3)</f>
        <v>4.8998E-2</v>
      </c>
      <c r="J335">
        <f>EXP(52.57-(6690.9/E335)-4.681*LN(E335))</f>
        <v>6.0694701902840125</v>
      </c>
    </row>
    <row r="336" spans="2:10" x14ac:dyDescent="0.35">
      <c r="B336" s="2" t="e">
        <f>(TAN((PI()/180)*G336)-TAN((PI()/180)*A336))/TAN((PI()/180)*A336)*H336</f>
        <v>#DIV/0!</v>
      </c>
      <c r="C336" s="2" t="e">
        <f>(K336-J336)/1013*B336*0.2095*I336*1000*(32/22.414)*10</f>
        <v>#DIV/0!</v>
      </c>
      <c r="E336">
        <f t="shared" si="15"/>
        <v>273</v>
      </c>
      <c r="G336">
        <f t="shared" si="16"/>
        <v>62.14</v>
      </c>
      <c r="H336">
        <f t="shared" si="17"/>
        <v>4.8989999999999999E-2</v>
      </c>
      <c r="I336">
        <f>(48.998-1.335*D336+2.755*10^(-2)*D336^2-3.22*10^(-4)*D336^3+1.598*10^(-6)*D336^4)*10^(-3)</f>
        <v>4.8998E-2</v>
      </c>
      <c r="J336">
        <f>EXP(52.57-(6690.9/E336)-4.681*LN(E336))</f>
        <v>6.0694701902840125</v>
      </c>
    </row>
    <row r="337" spans="2:10" x14ac:dyDescent="0.35">
      <c r="B337" s="2" t="e">
        <f>(TAN((PI()/180)*G337)-TAN((PI()/180)*A337))/TAN((PI()/180)*A337)*H337</f>
        <v>#DIV/0!</v>
      </c>
      <c r="C337" s="2" t="e">
        <f>(K337-J337)/1013*B337*0.2095*I337*1000*(32/22.414)*10</f>
        <v>#DIV/0!</v>
      </c>
      <c r="E337">
        <f t="shared" si="15"/>
        <v>273</v>
      </c>
      <c r="G337">
        <f t="shared" si="16"/>
        <v>62.14</v>
      </c>
      <c r="H337">
        <f t="shared" si="17"/>
        <v>4.8989999999999999E-2</v>
      </c>
      <c r="I337">
        <f>(48.998-1.335*D337+2.755*10^(-2)*D337^2-3.22*10^(-4)*D337^3+1.598*10^(-6)*D337^4)*10^(-3)</f>
        <v>4.8998E-2</v>
      </c>
      <c r="J337">
        <f>EXP(52.57-(6690.9/E337)-4.681*LN(E337))</f>
        <v>6.0694701902840125</v>
      </c>
    </row>
    <row r="338" spans="2:10" x14ac:dyDescent="0.35">
      <c r="B338" s="2" t="e">
        <f>(TAN((PI()/180)*G338)-TAN((PI()/180)*A338))/TAN((PI()/180)*A338)*H338</f>
        <v>#DIV/0!</v>
      </c>
      <c r="C338" s="2" t="e">
        <f>(K338-J338)/1013*B338*0.2095*I338*1000*(32/22.414)*10</f>
        <v>#DIV/0!</v>
      </c>
      <c r="E338">
        <f t="shared" si="15"/>
        <v>273</v>
      </c>
      <c r="G338">
        <f t="shared" si="16"/>
        <v>62.14</v>
      </c>
      <c r="H338">
        <f t="shared" si="17"/>
        <v>4.8989999999999999E-2</v>
      </c>
      <c r="I338">
        <f>(48.998-1.335*D338+2.755*10^(-2)*D338^2-3.22*10^(-4)*D338^3+1.598*10^(-6)*D338^4)*10^(-3)</f>
        <v>4.8998E-2</v>
      </c>
      <c r="J338">
        <f>EXP(52.57-(6690.9/E338)-4.681*LN(E338))</f>
        <v>6.0694701902840125</v>
      </c>
    </row>
    <row r="339" spans="2:10" x14ac:dyDescent="0.35">
      <c r="B339" s="2" t="e">
        <f>(TAN((PI()/180)*G339)-TAN((PI()/180)*A339))/TAN((PI()/180)*A339)*H339</f>
        <v>#DIV/0!</v>
      </c>
      <c r="C339" s="2" t="e">
        <f>(K339-J339)/1013*B339*0.2095*I339*1000*(32/22.414)*10</f>
        <v>#DIV/0!</v>
      </c>
      <c r="E339">
        <f t="shared" si="15"/>
        <v>273</v>
      </c>
      <c r="G339">
        <f t="shared" si="16"/>
        <v>62.14</v>
      </c>
      <c r="H339">
        <f t="shared" si="17"/>
        <v>4.8989999999999999E-2</v>
      </c>
      <c r="I339">
        <f>(48.998-1.335*D339+2.755*10^(-2)*D339^2-3.22*10^(-4)*D339^3+1.598*10^(-6)*D339^4)*10^(-3)</f>
        <v>4.8998E-2</v>
      </c>
      <c r="J339">
        <f>EXP(52.57-(6690.9/E339)-4.681*LN(E339))</f>
        <v>6.0694701902840125</v>
      </c>
    </row>
    <row r="340" spans="2:10" x14ac:dyDescent="0.35">
      <c r="B340" s="2" t="e">
        <f>(TAN((PI()/180)*G340)-TAN((PI()/180)*A340))/TAN((PI()/180)*A340)*H340</f>
        <v>#DIV/0!</v>
      </c>
      <c r="C340" s="2" t="e">
        <f>(K340-J340)/1013*B340*0.2095*I340*1000*(32/22.414)*10</f>
        <v>#DIV/0!</v>
      </c>
      <c r="E340">
        <f t="shared" si="15"/>
        <v>273</v>
      </c>
      <c r="G340">
        <f t="shared" si="16"/>
        <v>62.14</v>
      </c>
      <c r="H340">
        <f t="shared" si="17"/>
        <v>4.8989999999999999E-2</v>
      </c>
      <c r="I340">
        <f>(48.998-1.335*D340+2.755*10^(-2)*D340^2-3.22*10^(-4)*D340^3+1.598*10^(-6)*D340^4)*10^(-3)</f>
        <v>4.8998E-2</v>
      </c>
      <c r="J340">
        <f>EXP(52.57-(6690.9/E340)-4.681*LN(E340))</f>
        <v>6.0694701902840125</v>
      </c>
    </row>
    <row r="341" spans="2:10" x14ac:dyDescent="0.35">
      <c r="B341" s="2" t="e">
        <f>(TAN((PI()/180)*G341)-TAN((PI()/180)*A341))/TAN((PI()/180)*A341)*H341</f>
        <v>#DIV/0!</v>
      </c>
      <c r="C341" s="2" t="e">
        <f>(K341-J341)/1013*B341*0.2095*I341*1000*(32/22.414)*10</f>
        <v>#DIV/0!</v>
      </c>
      <c r="E341">
        <f t="shared" si="15"/>
        <v>273</v>
      </c>
      <c r="G341">
        <f t="shared" si="16"/>
        <v>62.14</v>
      </c>
      <c r="H341">
        <f t="shared" si="17"/>
        <v>4.8989999999999999E-2</v>
      </c>
      <c r="I341">
        <f>(48.998-1.335*D341+2.755*10^(-2)*D341^2-3.22*10^(-4)*D341^3+1.598*10^(-6)*D341^4)*10^(-3)</f>
        <v>4.8998E-2</v>
      </c>
      <c r="J341">
        <f>EXP(52.57-(6690.9/E341)-4.681*LN(E341))</f>
        <v>6.0694701902840125</v>
      </c>
    </row>
    <row r="342" spans="2:10" x14ac:dyDescent="0.35">
      <c r="B342" s="2" t="e">
        <f>(TAN((PI()/180)*G342)-TAN((PI()/180)*A342))/TAN((PI()/180)*A342)*H342</f>
        <v>#DIV/0!</v>
      </c>
      <c r="C342" s="2" t="e">
        <f>(K342-J342)/1013*B342*0.2095*I342*1000*(32/22.414)*10</f>
        <v>#DIV/0!</v>
      </c>
      <c r="E342">
        <f t="shared" si="15"/>
        <v>273</v>
      </c>
      <c r="G342">
        <f t="shared" si="16"/>
        <v>62.14</v>
      </c>
      <c r="H342">
        <f t="shared" si="17"/>
        <v>4.8989999999999999E-2</v>
      </c>
      <c r="I342">
        <f>(48.998-1.335*D342+2.755*10^(-2)*D342^2-3.22*10^(-4)*D342^3+1.598*10^(-6)*D342^4)*10^(-3)</f>
        <v>4.8998E-2</v>
      </c>
      <c r="J342">
        <f>EXP(52.57-(6690.9/E342)-4.681*LN(E342))</f>
        <v>6.0694701902840125</v>
      </c>
    </row>
    <row r="343" spans="2:10" x14ac:dyDescent="0.35">
      <c r="B343" s="2" t="e">
        <f>(TAN((PI()/180)*G343)-TAN((PI()/180)*A343))/TAN((PI()/180)*A343)*H343</f>
        <v>#DIV/0!</v>
      </c>
      <c r="C343" s="2" t="e">
        <f>(K343-J343)/1013*B343*0.2095*I343*1000*(32/22.414)*10</f>
        <v>#DIV/0!</v>
      </c>
      <c r="E343">
        <f t="shared" si="15"/>
        <v>273</v>
      </c>
      <c r="G343">
        <f t="shared" si="16"/>
        <v>62.14</v>
      </c>
      <c r="H343">
        <f t="shared" si="17"/>
        <v>4.8989999999999999E-2</v>
      </c>
      <c r="I343">
        <f>(48.998-1.335*D343+2.755*10^(-2)*D343^2-3.22*10^(-4)*D343^3+1.598*10^(-6)*D343^4)*10^(-3)</f>
        <v>4.8998E-2</v>
      </c>
      <c r="J343">
        <f>EXP(52.57-(6690.9/E343)-4.681*LN(E343))</f>
        <v>6.0694701902840125</v>
      </c>
    </row>
    <row r="344" spans="2:10" x14ac:dyDescent="0.35">
      <c r="B344" s="2" t="e">
        <f>(TAN((PI()/180)*G344)-TAN((PI()/180)*A344))/TAN((PI()/180)*A344)*H344</f>
        <v>#DIV/0!</v>
      </c>
      <c r="C344" s="2" t="e">
        <f>(K344-J344)/1013*B344*0.2095*I344*1000*(32/22.414)*10</f>
        <v>#DIV/0!</v>
      </c>
      <c r="E344">
        <f t="shared" si="15"/>
        <v>273</v>
      </c>
      <c r="G344">
        <f t="shared" si="16"/>
        <v>62.14</v>
      </c>
      <c r="H344">
        <f t="shared" si="17"/>
        <v>4.8989999999999999E-2</v>
      </c>
      <c r="I344">
        <f>(48.998-1.335*D344+2.755*10^(-2)*D344^2-3.22*10^(-4)*D344^3+1.598*10^(-6)*D344^4)*10^(-3)</f>
        <v>4.8998E-2</v>
      </c>
      <c r="J344">
        <f>EXP(52.57-(6690.9/E344)-4.681*LN(E344))</f>
        <v>6.0694701902840125</v>
      </c>
    </row>
    <row r="345" spans="2:10" x14ac:dyDescent="0.35">
      <c r="B345" s="2" t="e">
        <f>(TAN((PI()/180)*G345)-TAN((PI()/180)*A345))/TAN((PI()/180)*A345)*H345</f>
        <v>#DIV/0!</v>
      </c>
      <c r="C345" s="2" t="e">
        <f>(K345-J345)/1013*B345*0.2095*I345*1000*(32/22.414)*10</f>
        <v>#DIV/0!</v>
      </c>
      <c r="E345">
        <f t="shared" si="15"/>
        <v>273</v>
      </c>
      <c r="G345">
        <f t="shared" si="16"/>
        <v>62.14</v>
      </c>
      <c r="H345">
        <f t="shared" si="17"/>
        <v>4.8989999999999999E-2</v>
      </c>
      <c r="I345">
        <f>(48.998-1.335*D345+2.755*10^(-2)*D345^2-3.22*10^(-4)*D345^3+1.598*10^(-6)*D345^4)*10^(-3)</f>
        <v>4.8998E-2</v>
      </c>
      <c r="J345">
        <f>EXP(52.57-(6690.9/E345)-4.681*LN(E345))</f>
        <v>6.0694701902840125</v>
      </c>
    </row>
    <row r="346" spans="2:10" x14ac:dyDescent="0.35">
      <c r="B346" s="2" t="e">
        <f>(TAN((PI()/180)*G346)-TAN((PI()/180)*A346))/TAN((PI()/180)*A346)*H346</f>
        <v>#DIV/0!</v>
      </c>
      <c r="C346" s="2" t="e">
        <f>(K346-J346)/1013*B346*0.2095*I346*1000*(32/22.414)*10</f>
        <v>#DIV/0!</v>
      </c>
      <c r="E346">
        <f t="shared" si="15"/>
        <v>273</v>
      </c>
      <c r="G346">
        <f t="shared" si="16"/>
        <v>62.14</v>
      </c>
      <c r="H346">
        <f t="shared" si="17"/>
        <v>4.8989999999999999E-2</v>
      </c>
      <c r="I346">
        <f>(48.998-1.335*D346+2.755*10^(-2)*D346^2-3.22*10^(-4)*D346^3+1.598*10^(-6)*D346^4)*10^(-3)</f>
        <v>4.8998E-2</v>
      </c>
      <c r="J346">
        <f>EXP(52.57-(6690.9/E346)-4.681*LN(E346))</f>
        <v>6.0694701902840125</v>
      </c>
    </row>
    <row r="347" spans="2:10" x14ac:dyDescent="0.35">
      <c r="B347" s="2" t="e">
        <f>(TAN((PI()/180)*G347)-TAN((PI()/180)*A347))/TAN((PI()/180)*A347)*H347</f>
        <v>#DIV/0!</v>
      </c>
      <c r="C347" s="2" t="e">
        <f>(K347-J347)/1013*B347*0.2095*I347*1000*(32/22.414)*10</f>
        <v>#DIV/0!</v>
      </c>
      <c r="E347">
        <f t="shared" si="15"/>
        <v>273</v>
      </c>
      <c r="G347">
        <f t="shared" si="16"/>
        <v>62.14</v>
      </c>
      <c r="H347">
        <f t="shared" si="17"/>
        <v>4.8989999999999999E-2</v>
      </c>
      <c r="I347">
        <f>(48.998-1.335*D347+2.755*10^(-2)*D347^2-3.22*10^(-4)*D347^3+1.598*10^(-6)*D347^4)*10^(-3)</f>
        <v>4.8998E-2</v>
      </c>
      <c r="J347">
        <f>EXP(52.57-(6690.9/E347)-4.681*LN(E347))</f>
        <v>6.0694701902840125</v>
      </c>
    </row>
    <row r="348" spans="2:10" x14ac:dyDescent="0.35">
      <c r="B348" s="2" t="e">
        <f>(TAN((PI()/180)*G348)-TAN((PI()/180)*A348))/TAN((PI()/180)*A348)*H348</f>
        <v>#DIV/0!</v>
      </c>
      <c r="C348" s="2" t="e">
        <f>(K348-J348)/1013*B348*0.2095*I348*1000*(32/22.414)*10</f>
        <v>#DIV/0!</v>
      </c>
      <c r="E348">
        <f t="shared" si="15"/>
        <v>273</v>
      </c>
      <c r="G348">
        <f t="shared" si="16"/>
        <v>62.14</v>
      </c>
      <c r="H348">
        <f t="shared" si="17"/>
        <v>4.8989999999999999E-2</v>
      </c>
      <c r="I348">
        <f>(48.998-1.335*D348+2.755*10^(-2)*D348^2-3.22*10^(-4)*D348^3+1.598*10^(-6)*D348^4)*10^(-3)</f>
        <v>4.8998E-2</v>
      </c>
      <c r="J348">
        <f>EXP(52.57-(6690.9/E348)-4.681*LN(E348))</f>
        <v>6.0694701902840125</v>
      </c>
    </row>
    <row r="349" spans="2:10" x14ac:dyDescent="0.35">
      <c r="B349" s="2" t="e">
        <f>(TAN((PI()/180)*G349)-TAN((PI()/180)*A349))/TAN((PI()/180)*A349)*H349</f>
        <v>#DIV/0!</v>
      </c>
      <c r="C349" s="2" t="e">
        <f>(K349-J349)/1013*B349*0.2095*I349*1000*(32/22.414)*10</f>
        <v>#DIV/0!</v>
      </c>
      <c r="E349">
        <f t="shared" si="15"/>
        <v>273</v>
      </c>
      <c r="G349">
        <f t="shared" si="16"/>
        <v>62.14</v>
      </c>
      <c r="H349">
        <f t="shared" si="17"/>
        <v>4.8989999999999999E-2</v>
      </c>
      <c r="I349">
        <f>(48.998-1.335*D349+2.755*10^(-2)*D349^2-3.22*10^(-4)*D349^3+1.598*10^(-6)*D349^4)*10^(-3)</f>
        <v>4.8998E-2</v>
      </c>
      <c r="J349">
        <f>EXP(52.57-(6690.9/E349)-4.681*LN(E349))</f>
        <v>6.0694701902840125</v>
      </c>
    </row>
    <row r="350" spans="2:10" x14ac:dyDescent="0.35">
      <c r="B350" s="2" t="e">
        <f>(TAN((PI()/180)*G350)-TAN((PI()/180)*A350))/TAN((PI()/180)*A350)*H350</f>
        <v>#DIV/0!</v>
      </c>
      <c r="C350" s="2" t="e">
        <f>(K350-J350)/1013*B350*0.2095*I350*1000*(32/22.414)*10</f>
        <v>#DIV/0!</v>
      </c>
      <c r="E350">
        <f t="shared" si="15"/>
        <v>273</v>
      </c>
      <c r="G350">
        <f t="shared" si="16"/>
        <v>62.14</v>
      </c>
      <c r="H350">
        <f t="shared" si="17"/>
        <v>4.8989999999999999E-2</v>
      </c>
      <c r="I350">
        <f>(48.998-1.335*D350+2.755*10^(-2)*D350^2-3.22*10^(-4)*D350^3+1.598*10^(-6)*D350^4)*10^(-3)</f>
        <v>4.8998E-2</v>
      </c>
      <c r="J350">
        <f>EXP(52.57-(6690.9/E350)-4.681*LN(E350))</f>
        <v>6.0694701902840125</v>
      </c>
    </row>
    <row r="351" spans="2:10" x14ac:dyDescent="0.35">
      <c r="B351" s="2" t="e">
        <f>(TAN((PI()/180)*G351)-TAN((PI()/180)*A351))/TAN((PI()/180)*A351)*H351</f>
        <v>#DIV/0!</v>
      </c>
      <c r="C351" s="2" t="e">
        <f>(K351-J351)/1013*B351*0.2095*I351*1000*(32/22.414)*10</f>
        <v>#DIV/0!</v>
      </c>
      <c r="E351">
        <f t="shared" si="15"/>
        <v>273</v>
      </c>
      <c r="G351">
        <f t="shared" si="16"/>
        <v>62.14</v>
      </c>
      <c r="H351">
        <f t="shared" si="17"/>
        <v>4.8989999999999999E-2</v>
      </c>
      <c r="I351">
        <f>(48.998-1.335*D351+2.755*10^(-2)*D351^2-3.22*10^(-4)*D351^3+1.598*10^(-6)*D351^4)*10^(-3)</f>
        <v>4.8998E-2</v>
      </c>
      <c r="J351">
        <f>EXP(52.57-(6690.9/E351)-4.681*LN(E351))</f>
        <v>6.0694701902840125</v>
      </c>
    </row>
    <row r="352" spans="2:10" x14ac:dyDescent="0.35">
      <c r="B352" s="2" t="e">
        <f>(TAN((PI()/180)*G352)-TAN((PI()/180)*A352))/TAN((PI()/180)*A352)*H352</f>
        <v>#DIV/0!</v>
      </c>
      <c r="C352" s="2" t="e">
        <f>(K352-J352)/1013*B352*0.2095*I352*1000*(32/22.414)*10</f>
        <v>#DIV/0!</v>
      </c>
      <c r="E352">
        <f t="shared" si="15"/>
        <v>273</v>
      </c>
      <c r="G352">
        <f t="shared" si="16"/>
        <v>62.14</v>
      </c>
      <c r="H352">
        <f t="shared" si="17"/>
        <v>4.8989999999999999E-2</v>
      </c>
      <c r="I352">
        <f>(48.998-1.335*D352+2.755*10^(-2)*D352^2-3.22*10^(-4)*D352^3+1.598*10^(-6)*D352^4)*10^(-3)</f>
        <v>4.8998E-2</v>
      </c>
      <c r="J352">
        <f>EXP(52.57-(6690.9/E352)-4.681*LN(E352))</f>
        <v>6.0694701902840125</v>
      </c>
    </row>
    <row r="353" spans="2:10" x14ac:dyDescent="0.35">
      <c r="B353" s="2" t="e">
        <f>(TAN((PI()/180)*G353)-TAN((PI()/180)*A353))/TAN((PI()/180)*A353)*H353</f>
        <v>#DIV/0!</v>
      </c>
      <c r="C353" s="2" t="e">
        <f>(K353-J353)/1013*B353*0.2095*I353*1000*(32/22.414)*10</f>
        <v>#DIV/0!</v>
      </c>
      <c r="E353">
        <f t="shared" si="15"/>
        <v>273</v>
      </c>
      <c r="G353">
        <f t="shared" si="16"/>
        <v>62.14</v>
      </c>
      <c r="H353">
        <f t="shared" si="17"/>
        <v>4.8989999999999999E-2</v>
      </c>
      <c r="I353">
        <f>(48.998-1.335*D353+2.755*10^(-2)*D353^2-3.22*10^(-4)*D353^3+1.598*10^(-6)*D353^4)*10^(-3)</f>
        <v>4.8998E-2</v>
      </c>
      <c r="J353">
        <f>EXP(52.57-(6690.9/E353)-4.681*LN(E353))</f>
        <v>6.0694701902840125</v>
      </c>
    </row>
    <row r="354" spans="2:10" x14ac:dyDescent="0.35">
      <c r="B354" s="2" t="e">
        <f>(TAN((PI()/180)*G354)-TAN((PI()/180)*A354))/TAN((PI()/180)*A354)*H354</f>
        <v>#DIV/0!</v>
      </c>
      <c r="C354" s="2" t="e">
        <f>(K354-J354)/1013*B354*0.2095*I354*1000*(32/22.414)*10</f>
        <v>#DIV/0!</v>
      </c>
      <c r="E354">
        <f t="shared" si="15"/>
        <v>273</v>
      </c>
      <c r="G354">
        <f t="shared" si="16"/>
        <v>62.14</v>
      </c>
      <c r="H354">
        <f t="shared" si="17"/>
        <v>4.8989999999999999E-2</v>
      </c>
      <c r="I354">
        <f>(48.998-1.335*D354+2.755*10^(-2)*D354^2-3.22*10^(-4)*D354^3+1.598*10^(-6)*D354^4)*10^(-3)</f>
        <v>4.8998E-2</v>
      </c>
      <c r="J354">
        <f>EXP(52.57-(6690.9/E354)-4.681*LN(E354))</f>
        <v>6.0694701902840125</v>
      </c>
    </row>
    <row r="355" spans="2:10" x14ac:dyDescent="0.35">
      <c r="B355" s="2" t="e">
        <f>(TAN((PI()/180)*G355)-TAN((PI()/180)*A355))/TAN((PI()/180)*A355)*H355</f>
        <v>#DIV/0!</v>
      </c>
      <c r="C355" s="2" t="e">
        <f>(K355-J355)/1013*B355*0.2095*I355*1000*(32/22.414)*10</f>
        <v>#DIV/0!</v>
      </c>
      <c r="E355">
        <f t="shared" si="15"/>
        <v>273</v>
      </c>
      <c r="G355">
        <f t="shared" si="16"/>
        <v>62.14</v>
      </c>
      <c r="H355">
        <f t="shared" si="17"/>
        <v>4.8989999999999999E-2</v>
      </c>
      <c r="I355">
        <f>(48.998-1.335*D355+2.755*10^(-2)*D355^2-3.22*10^(-4)*D355^3+1.598*10^(-6)*D355^4)*10^(-3)</f>
        <v>4.8998E-2</v>
      </c>
      <c r="J355">
        <f>EXP(52.57-(6690.9/E355)-4.681*LN(E355))</f>
        <v>6.0694701902840125</v>
      </c>
    </row>
    <row r="356" spans="2:10" x14ac:dyDescent="0.35">
      <c r="B356" s="2" t="e">
        <f>(TAN((PI()/180)*G356)-TAN((PI()/180)*A356))/TAN((PI()/180)*A356)*H356</f>
        <v>#DIV/0!</v>
      </c>
      <c r="C356" s="2" t="e">
        <f>(K356-J356)/1013*B356*0.2095*I356*1000*(32/22.414)*10</f>
        <v>#DIV/0!</v>
      </c>
      <c r="E356">
        <f t="shared" si="15"/>
        <v>273</v>
      </c>
      <c r="G356">
        <f t="shared" si="16"/>
        <v>62.14</v>
      </c>
      <c r="H356">
        <f t="shared" si="17"/>
        <v>4.8989999999999999E-2</v>
      </c>
      <c r="I356">
        <f>(48.998-1.335*D356+2.755*10^(-2)*D356^2-3.22*10^(-4)*D356^3+1.598*10^(-6)*D356^4)*10^(-3)</f>
        <v>4.8998E-2</v>
      </c>
      <c r="J356">
        <f>EXP(52.57-(6690.9/E356)-4.681*LN(E356))</f>
        <v>6.0694701902840125</v>
      </c>
    </row>
    <row r="357" spans="2:10" x14ac:dyDescent="0.35">
      <c r="B357" s="2" t="e">
        <f>(TAN((PI()/180)*G357)-TAN((PI()/180)*A357))/TAN((PI()/180)*A357)*H357</f>
        <v>#DIV/0!</v>
      </c>
      <c r="C357" s="2" t="e">
        <f>(K357-J357)/1013*B357*0.2095*I357*1000*(32/22.414)*10</f>
        <v>#DIV/0!</v>
      </c>
      <c r="E357">
        <f t="shared" si="15"/>
        <v>273</v>
      </c>
      <c r="G357">
        <f t="shared" si="16"/>
        <v>62.14</v>
      </c>
      <c r="H357">
        <f t="shared" si="17"/>
        <v>4.8989999999999999E-2</v>
      </c>
      <c r="I357">
        <f>(48.998-1.335*D357+2.755*10^(-2)*D357^2-3.22*10^(-4)*D357^3+1.598*10^(-6)*D357^4)*10^(-3)</f>
        <v>4.8998E-2</v>
      </c>
      <c r="J357">
        <f>EXP(52.57-(6690.9/E357)-4.681*LN(E357))</f>
        <v>6.0694701902840125</v>
      </c>
    </row>
    <row r="358" spans="2:10" x14ac:dyDescent="0.35">
      <c r="B358" s="2" t="e">
        <f>(TAN((PI()/180)*G358)-TAN((PI()/180)*A358))/TAN((PI()/180)*A358)*H358</f>
        <v>#DIV/0!</v>
      </c>
      <c r="C358" s="2" t="e">
        <f>(K358-J358)/1013*B358*0.2095*I358*1000*(32/22.414)*10</f>
        <v>#DIV/0!</v>
      </c>
      <c r="E358">
        <f t="shared" si="15"/>
        <v>273</v>
      </c>
      <c r="G358">
        <f t="shared" si="16"/>
        <v>62.14</v>
      </c>
      <c r="H358">
        <f t="shared" si="17"/>
        <v>4.8989999999999999E-2</v>
      </c>
      <c r="I358">
        <f>(48.998-1.335*D358+2.755*10^(-2)*D358^2-3.22*10^(-4)*D358^3+1.598*10^(-6)*D358^4)*10^(-3)</f>
        <v>4.8998E-2</v>
      </c>
      <c r="J358">
        <f>EXP(52.57-(6690.9/E358)-4.681*LN(E358))</f>
        <v>6.0694701902840125</v>
      </c>
    </row>
    <row r="359" spans="2:10" x14ac:dyDescent="0.35">
      <c r="B359" s="2" t="e">
        <f>(TAN((PI()/180)*G359)-TAN((PI()/180)*A359))/TAN((PI()/180)*A359)*H359</f>
        <v>#DIV/0!</v>
      </c>
      <c r="C359" s="2" t="e">
        <f>(K359-J359)/1013*B359*0.2095*I359*1000*(32/22.414)*10</f>
        <v>#DIV/0!</v>
      </c>
      <c r="E359">
        <f t="shared" si="15"/>
        <v>273</v>
      </c>
      <c r="G359">
        <f t="shared" si="16"/>
        <v>62.14</v>
      </c>
      <c r="H359">
        <f t="shared" si="17"/>
        <v>4.8989999999999999E-2</v>
      </c>
      <c r="I359">
        <f>(48.998-1.335*D359+2.755*10^(-2)*D359^2-3.22*10^(-4)*D359^3+1.598*10^(-6)*D359^4)*10^(-3)</f>
        <v>4.8998E-2</v>
      </c>
      <c r="J359">
        <f>EXP(52.57-(6690.9/E359)-4.681*LN(E359))</f>
        <v>6.0694701902840125</v>
      </c>
    </row>
    <row r="360" spans="2:10" x14ac:dyDescent="0.35">
      <c r="B360" s="2" t="e">
        <f>(TAN((PI()/180)*G360)-TAN((PI()/180)*A360))/TAN((PI()/180)*A360)*H360</f>
        <v>#DIV/0!</v>
      </c>
      <c r="C360" s="2" t="e">
        <f>(K360-J360)/1013*B360*0.2095*I360*1000*(32/22.414)*10</f>
        <v>#DIV/0!</v>
      </c>
      <c r="E360">
        <f t="shared" si="15"/>
        <v>273</v>
      </c>
      <c r="G360">
        <f t="shared" si="16"/>
        <v>62.14</v>
      </c>
      <c r="H360">
        <f t="shared" si="17"/>
        <v>4.8989999999999999E-2</v>
      </c>
      <c r="I360">
        <f>(48.998-1.335*D360+2.755*10^(-2)*D360^2-3.22*10^(-4)*D360^3+1.598*10^(-6)*D360^4)*10^(-3)</f>
        <v>4.8998E-2</v>
      </c>
      <c r="J360">
        <f>EXP(52.57-(6690.9/E360)-4.681*LN(E360))</f>
        <v>6.0694701902840125</v>
      </c>
    </row>
    <row r="361" spans="2:10" x14ac:dyDescent="0.35">
      <c r="B361" s="2" t="e">
        <f>(TAN((PI()/180)*G361)-TAN((PI()/180)*A361))/TAN((PI()/180)*A361)*H361</f>
        <v>#DIV/0!</v>
      </c>
      <c r="C361" s="2" t="e">
        <f>(K361-J361)/1013*B361*0.2095*I361*1000*(32/22.414)*10</f>
        <v>#DIV/0!</v>
      </c>
      <c r="E361">
        <f t="shared" si="15"/>
        <v>273</v>
      </c>
      <c r="G361">
        <f t="shared" si="16"/>
        <v>62.14</v>
      </c>
      <c r="H361">
        <f t="shared" si="17"/>
        <v>4.8989999999999999E-2</v>
      </c>
      <c r="I361">
        <f>(48.998-1.335*D361+2.755*10^(-2)*D361^2-3.22*10^(-4)*D361^3+1.598*10^(-6)*D361^4)*10^(-3)</f>
        <v>4.8998E-2</v>
      </c>
      <c r="J361">
        <f>EXP(52.57-(6690.9/E361)-4.681*LN(E361))</f>
        <v>6.0694701902840125</v>
      </c>
    </row>
    <row r="362" spans="2:10" x14ac:dyDescent="0.35">
      <c r="B362" s="2" t="e">
        <f>(TAN((PI()/180)*G362)-TAN((PI()/180)*A362))/TAN((PI()/180)*A362)*H362</f>
        <v>#DIV/0!</v>
      </c>
      <c r="C362" s="2" t="e">
        <f>(K362-J362)/1013*B362*0.2095*I362*1000*(32/22.414)*10</f>
        <v>#DIV/0!</v>
      </c>
      <c r="E362">
        <f t="shared" si="15"/>
        <v>273</v>
      </c>
      <c r="G362">
        <f t="shared" si="16"/>
        <v>62.14</v>
      </c>
      <c r="H362">
        <f t="shared" si="17"/>
        <v>4.8989999999999999E-2</v>
      </c>
      <c r="I362">
        <f>(48.998-1.335*D362+2.755*10^(-2)*D362^2-3.22*10^(-4)*D362^3+1.598*10^(-6)*D362^4)*10^(-3)</f>
        <v>4.8998E-2</v>
      </c>
      <c r="J362">
        <f>EXP(52.57-(6690.9/E362)-4.681*LN(E362))</f>
        <v>6.0694701902840125</v>
      </c>
    </row>
    <row r="363" spans="2:10" x14ac:dyDescent="0.35">
      <c r="B363" s="2" t="e">
        <f>(TAN((PI()/180)*G363)-TAN((PI()/180)*A363))/TAN((PI()/180)*A363)*H363</f>
        <v>#DIV/0!</v>
      </c>
      <c r="C363" s="2" t="e">
        <f>(K363-J363)/1013*B363*0.2095*I363*1000*(32/22.414)*10</f>
        <v>#DIV/0!</v>
      </c>
      <c r="E363">
        <f t="shared" si="15"/>
        <v>273</v>
      </c>
      <c r="G363">
        <f t="shared" si="16"/>
        <v>62.14</v>
      </c>
      <c r="H363">
        <f t="shared" si="17"/>
        <v>4.8989999999999999E-2</v>
      </c>
      <c r="I363">
        <f>(48.998-1.335*D363+2.755*10^(-2)*D363^2-3.22*10^(-4)*D363^3+1.598*10^(-6)*D363^4)*10^(-3)</f>
        <v>4.8998E-2</v>
      </c>
      <c r="J363">
        <f>EXP(52.57-(6690.9/E363)-4.681*LN(E363))</f>
        <v>6.0694701902840125</v>
      </c>
    </row>
    <row r="364" spans="2:10" x14ac:dyDescent="0.35">
      <c r="B364" s="2" t="e">
        <f>(TAN((PI()/180)*G364)-TAN((PI()/180)*A364))/TAN((PI()/180)*A364)*H364</f>
        <v>#DIV/0!</v>
      </c>
      <c r="C364" s="2" t="e">
        <f>(K364-J364)/1013*B364*0.2095*I364*1000*(32/22.414)*10</f>
        <v>#DIV/0!</v>
      </c>
      <c r="E364">
        <f t="shared" si="15"/>
        <v>273</v>
      </c>
      <c r="G364">
        <f t="shared" si="16"/>
        <v>62.14</v>
      </c>
      <c r="H364">
        <f t="shared" si="17"/>
        <v>4.8989999999999999E-2</v>
      </c>
      <c r="I364">
        <f>(48.998-1.335*D364+2.755*10^(-2)*D364^2-3.22*10^(-4)*D364^3+1.598*10^(-6)*D364^4)*10^(-3)</f>
        <v>4.8998E-2</v>
      </c>
      <c r="J364">
        <f>EXP(52.57-(6690.9/E364)-4.681*LN(E364))</f>
        <v>6.0694701902840125</v>
      </c>
    </row>
    <row r="365" spans="2:10" x14ac:dyDescent="0.35">
      <c r="B365" s="2" t="e">
        <f>(TAN((PI()/180)*G365)-TAN((PI()/180)*A365))/TAN((PI()/180)*A365)*H365</f>
        <v>#DIV/0!</v>
      </c>
      <c r="C365" s="2" t="e">
        <f>(K365-J365)/1013*B365*0.2095*I365*1000*(32/22.414)*10</f>
        <v>#DIV/0!</v>
      </c>
      <c r="E365">
        <f t="shared" si="15"/>
        <v>273</v>
      </c>
      <c r="G365">
        <f t="shared" si="16"/>
        <v>62.14</v>
      </c>
      <c r="H365">
        <f t="shared" si="17"/>
        <v>4.8989999999999999E-2</v>
      </c>
      <c r="I365">
        <f>(48.998-1.335*D365+2.755*10^(-2)*D365^2-3.22*10^(-4)*D365^3+1.598*10^(-6)*D365^4)*10^(-3)</f>
        <v>4.8998E-2</v>
      </c>
      <c r="J365">
        <f>EXP(52.57-(6690.9/E365)-4.681*LN(E365))</f>
        <v>6.0694701902840125</v>
      </c>
    </row>
    <row r="366" spans="2:10" x14ac:dyDescent="0.35">
      <c r="B366" s="2" t="e">
        <f>(TAN((PI()/180)*G366)-TAN((PI()/180)*A366))/TAN((PI()/180)*A366)*H366</f>
        <v>#DIV/0!</v>
      </c>
      <c r="C366" s="2" t="e">
        <f>(K366-J366)/1013*B366*0.2095*I366*1000*(32/22.414)*10</f>
        <v>#DIV/0!</v>
      </c>
      <c r="E366">
        <f t="shared" si="15"/>
        <v>273</v>
      </c>
      <c r="G366">
        <f t="shared" si="16"/>
        <v>62.14</v>
      </c>
      <c r="H366">
        <f t="shared" si="17"/>
        <v>4.8989999999999999E-2</v>
      </c>
      <c r="I366">
        <f>(48.998-1.335*D366+2.755*10^(-2)*D366^2-3.22*10^(-4)*D366^3+1.598*10^(-6)*D366^4)*10^(-3)</f>
        <v>4.8998E-2</v>
      </c>
      <c r="J366">
        <f>EXP(52.57-(6690.9/E366)-4.681*LN(E366))</f>
        <v>6.0694701902840125</v>
      </c>
    </row>
    <row r="367" spans="2:10" x14ac:dyDescent="0.35">
      <c r="B367" s="2" t="e">
        <f>(TAN((PI()/180)*G367)-TAN((PI()/180)*A367))/TAN((PI()/180)*A367)*H367</f>
        <v>#DIV/0!</v>
      </c>
      <c r="C367" s="2" t="e">
        <f>(K367-J367)/1013*B367*0.2095*I367*1000*(32/22.414)*10</f>
        <v>#DIV/0!</v>
      </c>
      <c r="E367">
        <f t="shared" si="15"/>
        <v>273</v>
      </c>
      <c r="G367">
        <f t="shared" si="16"/>
        <v>62.14</v>
      </c>
      <c r="H367">
        <f t="shared" si="17"/>
        <v>4.8989999999999999E-2</v>
      </c>
      <c r="I367">
        <f>(48.998-1.335*D367+2.755*10^(-2)*D367^2-3.22*10^(-4)*D367^3+1.598*10^(-6)*D367^4)*10^(-3)</f>
        <v>4.8998E-2</v>
      </c>
      <c r="J367">
        <f>EXP(52.57-(6690.9/E367)-4.681*LN(E367))</f>
        <v>6.0694701902840125</v>
      </c>
    </row>
    <row r="368" spans="2:10" x14ac:dyDescent="0.35">
      <c r="B368" s="2" t="e">
        <f>(TAN((PI()/180)*G368)-TAN((PI()/180)*A368))/TAN((PI()/180)*A368)*H368</f>
        <v>#DIV/0!</v>
      </c>
      <c r="C368" s="2" t="e">
        <f>(K368-J368)/1013*B368*0.2095*I368*1000*(32/22.414)*10</f>
        <v>#DIV/0!</v>
      </c>
      <c r="E368">
        <f t="shared" si="15"/>
        <v>273</v>
      </c>
      <c r="G368">
        <f t="shared" si="16"/>
        <v>62.14</v>
      </c>
      <c r="H368">
        <f t="shared" si="17"/>
        <v>4.8989999999999999E-2</v>
      </c>
      <c r="I368">
        <f>(48.998-1.335*D368+2.755*10^(-2)*D368^2-3.22*10^(-4)*D368^3+1.598*10^(-6)*D368^4)*10^(-3)</f>
        <v>4.8998E-2</v>
      </c>
      <c r="J368">
        <f>EXP(52.57-(6690.9/E368)-4.681*LN(E368))</f>
        <v>6.0694701902840125</v>
      </c>
    </row>
    <row r="369" spans="2:10" x14ac:dyDescent="0.35">
      <c r="B369" s="2" t="e">
        <f>(TAN((PI()/180)*G369)-TAN((PI()/180)*A369))/TAN((PI()/180)*A369)*H369</f>
        <v>#DIV/0!</v>
      </c>
      <c r="C369" s="2" t="e">
        <f>(K369-J369)/1013*B369*0.2095*I369*1000*(32/22.414)*10</f>
        <v>#DIV/0!</v>
      </c>
      <c r="E369">
        <f t="shared" si="15"/>
        <v>273</v>
      </c>
      <c r="G369">
        <f t="shared" si="16"/>
        <v>62.14</v>
      </c>
      <c r="H369">
        <f t="shared" si="17"/>
        <v>4.8989999999999999E-2</v>
      </c>
      <c r="I369">
        <f>(48.998-1.335*D369+2.755*10^(-2)*D369^2-3.22*10^(-4)*D369^3+1.598*10^(-6)*D369^4)*10^(-3)</f>
        <v>4.8998E-2</v>
      </c>
      <c r="J369">
        <f>EXP(52.57-(6690.9/E369)-4.681*LN(E369))</f>
        <v>6.0694701902840125</v>
      </c>
    </row>
    <row r="370" spans="2:10" x14ac:dyDescent="0.35">
      <c r="B370" s="2" t="e">
        <f>(TAN((PI()/180)*G370)-TAN((PI()/180)*A370))/TAN((PI()/180)*A370)*H370</f>
        <v>#DIV/0!</v>
      </c>
      <c r="C370" s="2" t="e">
        <f>(K370-J370)/1013*B370*0.2095*I370*1000*(32/22.414)*10</f>
        <v>#DIV/0!</v>
      </c>
      <c r="E370">
        <f t="shared" si="15"/>
        <v>273</v>
      </c>
      <c r="G370">
        <f t="shared" si="16"/>
        <v>62.14</v>
      </c>
      <c r="H370">
        <f t="shared" si="17"/>
        <v>4.8989999999999999E-2</v>
      </c>
      <c r="I370">
        <f>(48.998-1.335*D370+2.755*10^(-2)*D370^2-3.22*10^(-4)*D370^3+1.598*10^(-6)*D370^4)*10^(-3)</f>
        <v>4.8998E-2</v>
      </c>
      <c r="J370">
        <f>EXP(52.57-(6690.9/E370)-4.681*LN(E370))</f>
        <v>6.0694701902840125</v>
      </c>
    </row>
    <row r="371" spans="2:10" x14ac:dyDescent="0.35">
      <c r="B371" s="2" t="e">
        <f>(TAN((PI()/180)*G371)-TAN((PI()/180)*A371))/TAN((PI()/180)*A371)*H371</f>
        <v>#DIV/0!</v>
      </c>
      <c r="C371" s="2" t="e">
        <f>(K371-J371)/1013*B371*0.2095*I371*1000*(32/22.414)*10</f>
        <v>#DIV/0!</v>
      </c>
      <c r="E371">
        <f t="shared" si="15"/>
        <v>273</v>
      </c>
      <c r="G371">
        <f t="shared" si="16"/>
        <v>62.14</v>
      </c>
      <c r="H371">
        <f t="shared" si="17"/>
        <v>4.8989999999999999E-2</v>
      </c>
      <c r="I371">
        <f>(48.998-1.335*D371+2.755*10^(-2)*D371^2-3.22*10^(-4)*D371^3+1.598*10^(-6)*D371^4)*10^(-3)</f>
        <v>4.8998E-2</v>
      </c>
      <c r="J371">
        <f>EXP(52.57-(6690.9/E371)-4.681*LN(E371))</f>
        <v>6.0694701902840125</v>
      </c>
    </row>
    <row r="372" spans="2:10" x14ac:dyDescent="0.35">
      <c r="B372" s="2" t="e">
        <f>(TAN((PI()/180)*G372)-TAN((PI()/180)*A372))/TAN((PI()/180)*A372)*H372</f>
        <v>#DIV/0!</v>
      </c>
      <c r="C372" s="2" t="e">
        <f>(K372-J372)/1013*B372*0.2095*I372*1000*(32/22.414)*10</f>
        <v>#DIV/0!</v>
      </c>
      <c r="E372">
        <f t="shared" si="15"/>
        <v>273</v>
      </c>
      <c r="G372">
        <f t="shared" si="16"/>
        <v>62.14</v>
      </c>
      <c r="H372">
        <f t="shared" si="17"/>
        <v>4.8989999999999999E-2</v>
      </c>
      <c r="I372">
        <f>(48.998-1.335*D372+2.755*10^(-2)*D372^2-3.22*10^(-4)*D372^3+1.598*10^(-6)*D372^4)*10^(-3)</f>
        <v>4.8998E-2</v>
      </c>
      <c r="J372">
        <f>EXP(52.57-(6690.9/E372)-4.681*LN(E372))</f>
        <v>6.0694701902840125</v>
      </c>
    </row>
    <row r="373" spans="2:10" x14ac:dyDescent="0.35">
      <c r="B373" s="2" t="e">
        <f>(TAN((PI()/180)*G373)-TAN((PI()/180)*A373))/TAN((PI()/180)*A373)*H373</f>
        <v>#DIV/0!</v>
      </c>
      <c r="C373" s="2" t="e">
        <f>(K373-J373)/1013*B373*0.2095*I373*1000*(32/22.414)*10</f>
        <v>#DIV/0!</v>
      </c>
      <c r="E373">
        <f t="shared" si="15"/>
        <v>273</v>
      </c>
      <c r="G373">
        <f t="shared" si="16"/>
        <v>62.14</v>
      </c>
      <c r="H373">
        <f t="shared" si="17"/>
        <v>4.8989999999999999E-2</v>
      </c>
      <c r="I373">
        <f>(48.998-1.335*D373+2.755*10^(-2)*D373^2-3.22*10^(-4)*D373^3+1.598*10^(-6)*D373^4)*10^(-3)</f>
        <v>4.8998E-2</v>
      </c>
      <c r="J373">
        <f>EXP(52.57-(6690.9/E373)-4.681*LN(E373))</f>
        <v>6.0694701902840125</v>
      </c>
    </row>
    <row r="374" spans="2:10" x14ac:dyDescent="0.35">
      <c r="B374" s="2" t="e">
        <f>(TAN((PI()/180)*G374)-TAN((PI()/180)*A374))/TAN((PI()/180)*A374)*H374</f>
        <v>#DIV/0!</v>
      </c>
      <c r="C374" s="2" t="e">
        <f>(K374-J374)/1013*B374*0.2095*I374*1000*(32/22.414)*10</f>
        <v>#DIV/0!</v>
      </c>
      <c r="E374">
        <f t="shared" si="15"/>
        <v>273</v>
      </c>
      <c r="G374">
        <f t="shared" si="16"/>
        <v>62.14</v>
      </c>
      <c r="H374">
        <f t="shared" si="17"/>
        <v>4.8989999999999999E-2</v>
      </c>
      <c r="I374">
        <f>(48.998-1.335*D374+2.755*10^(-2)*D374^2-3.22*10^(-4)*D374^3+1.598*10^(-6)*D374^4)*10^(-3)</f>
        <v>4.8998E-2</v>
      </c>
      <c r="J374">
        <f>EXP(52.57-(6690.9/E374)-4.681*LN(E374))</f>
        <v>6.0694701902840125</v>
      </c>
    </row>
    <row r="375" spans="2:10" x14ac:dyDescent="0.35">
      <c r="B375" s="2" t="e">
        <f>(TAN((PI()/180)*G375)-TAN((PI()/180)*A375))/TAN((PI()/180)*A375)*H375</f>
        <v>#DIV/0!</v>
      </c>
      <c r="C375" s="2" t="e">
        <f>(K375-J375)/1013*B375*0.2095*I375*1000*(32/22.414)*10</f>
        <v>#DIV/0!</v>
      </c>
      <c r="E375">
        <f t="shared" si="15"/>
        <v>273</v>
      </c>
      <c r="G375">
        <f t="shared" si="16"/>
        <v>62.14</v>
      </c>
      <c r="H375">
        <f t="shared" si="17"/>
        <v>4.8989999999999999E-2</v>
      </c>
      <c r="I375">
        <f>(48.998-1.335*D375+2.755*10^(-2)*D375^2-3.22*10^(-4)*D375^3+1.598*10^(-6)*D375^4)*10^(-3)</f>
        <v>4.8998E-2</v>
      </c>
      <c r="J375">
        <f>EXP(52.57-(6690.9/E375)-4.681*LN(E375))</f>
        <v>6.0694701902840125</v>
      </c>
    </row>
    <row r="376" spans="2:10" x14ac:dyDescent="0.35">
      <c r="B376" s="2" t="e">
        <f>(TAN((PI()/180)*G376)-TAN((PI()/180)*A376))/TAN((PI()/180)*A376)*H376</f>
        <v>#DIV/0!</v>
      </c>
      <c r="C376" s="2" t="e">
        <f>(K376-J376)/1013*B376*0.2095*I376*1000*(32/22.414)*10</f>
        <v>#DIV/0!</v>
      </c>
      <c r="E376">
        <f t="shared" si="15"/>
        <v>273</v>
      </c>
      <c r="G376">
        <f t="shared" si="16"/>
        <v>62.14</v>
      </c>
      <c r="H376">
        <f t="shared" si="17"/>
        <v>4.8989999999999999E-2</v>
      </c>
      <c r="I376">
        <f>(48.998-1.335*D376+2.755*10^(-2)*D376^2-3.22*10^(-4)*D376^3+1.598*10^(-6)*D376^4)*10^(-3)</f>
        <v>4.8998E-2</v>
      </c>
      <c r="J376">
        <f>EXP(52.57-(6690.9/E376)-4.681*LN(E376))</f>
        <v>6.0694701902840125</v>
      </c>
    </row>
    <row r="377" spans="2:10" x14ac:dyDescent="0.35">
      <c r="B377" s="2" t="e">
        <f>(TAN((PI()/180)*G377)-TAN((PI()/180)*A377))/TAN((PI()/180)*A377)*H377</f>
        <v>#DIV/0!</v>
      </c>
      <c r="C377" s="2" t="e">
        <f>(K377-J377)/1013*B377*0.2095*I377*1000*(32/22.414)*10</f>
        <v>#DIV/0!</v>
      </c>
      <c r="E377">
        <f t="shared" si="15"/>
        <v>273</v>
      </c>
      <c r="G377">
        <f t="shared" si="16"/>
        <v>62.14</v>
      </c>
      <c r="H377">
        <f t="shared" si="17"/>
        <v>4.8989999999999999E-2</v>
      </c>
      <c r="I377">
        <f>(48.998-1.335*D377+2.755*10^(-2)*D377^2-3.22*10^(-4)*D377^3+1.598*10^(-6)*D377^4)*10^(-3)</f>
        <v>4.8998E-2</v>
      </c>
      <c r="J377">
        <f>EXP(52.57-(6690.9/E377)-4.681*LN(E377))</f>
        <v>6.0694701902840125</v>
      </c>
    </row>
    <row r="378" spans="2:10" x14ac:dyDescent="0.35">
      <c r="B378" s="2" t="e">
        <f>(TAN((PI()/180)*G378)-TAN((PI()/180)*A378))/TAN((PI()/180)*A378)*H378</f>
        <v>#DIV/0!</v>
      </c>
      <c r="C378" s="2" t="e">
        <f>(K378-J378)/1013*B378*0.2095*I378*1000*(32/22.414)*10</f>
        <v>#DIV/0!</v>
      </c>
      <c r="E378">
        <f t="shared" si="15"/>
        <v>273</v>
      </c>
      <c r="G378">
        <f t="shared" si="16"/>
        <v>62.14</v>
      </c>
      <c r="H378">
        <f t="shared" si="17"/>
        <v>4.8989999999999999E-2</v>
      </c>
      <c r="I378">
        <f>(48.998-1.335*D378+2.755*10^(-2)*D378^2-3.22*10^(-4)*D378^3+1.598*10^(-6)*D378^4)*10^(-3)</f>
        <v>4.8998E-2</v>
      </c>
      <c r="J378">
        <f>EXP(52.57-(6690.9/E378)-4.681*LN(E378))</f>
        <v>6.0694701902840125</v>
      </c>
    </row>
    <row r="379" spans="2:10" x14ac:dyDescent="0.35">
      <c r="B379" s="2" t="e">
        <f>(TAN((PI()/180)*G379)-TAN((PI()/180)*A379))/TAN((PI()/180)*A379)*H379</f>
        <v>#DIV/0!</v>
      </c>
      <c r="C379" s="2" t="e">
        <f>(K379-J379)/1013*B379*0.2095*I379*1000*(32/22.414)*10</f>
        <v>#DIV/0!</v>
      </c>
      <c r="E379">
        <f t="shared" si="15"/>
        <v>273</v>
      </c>
      <c r="G379">
        <f t="shared" si="16"/>
        <v>62.14</v>
      </c>
      <c r="H379">
        <f t="shared" si="17"/>
        <v>4.8989999999999999E-2</v>
      </c>
      <c r="I379">
        <f>(48.998-1.335*D379+2.755*10^(-2)*D379^2-3.22*10^(-4)*D379^3+1.598*10^(-6)*D379^4)*10^(-3)</f>
        <v>4.8998E-2</v>
      </c>
      <c r="J379">
        <f>EXP(52.57-(6690.9/E379)-4.681*LN(E379))</f>
        <v>6.0694701902840125</v>
      </c>
    </row>
    <row r="380" spans="2:10" x14ac:dyDescent="0.35">
      <c r="B380" s="2" t="e">
        <f>(TAN((PI()/180)*G380)-TAN((PI()/180)*A380))/TAN((PI()/180)*A380)*H380</f>
        <v>#DIV/0!</v>
      </c>
      <c r="C380" s="2" t="e">
        <f>(K380-J380)/1013*B380*0.2095*I380*1000*(32/22.414)*10</f>
        <v>#DIV/0!</v>
      </c>
      <c r="E380">
        <f t="shared" si="15"/>
        <v>273</v>
      </c>
      <c r="G380">
        <f t="shared" si="16"/>
        <v>62.14</v>
      </c>
      <c r="H380">
        <f t="shared" si="17"/>
        <v>4.8989999999999999E-2</v>
      </c>
      <c r="I380">
        <f>(48.998-1.335*D380+2.755*10^(-2)*D380^2-3.22*10^(-4)*D380^3+1.598*10^(-6)*D380^4)*10^(-3)</f>
        <v>4.8998E-2</v>
      </c>
      <c r="J380">
        <f>EXP(52.57-(6690.9/E380)-4.681*LN(E380))</f>
        <v>6.0694701902840125</v>
      </c>
    </row>
    <row r="381" spans="2:10" x14ac:dyDescent="0.35">
      <c r="B381" s="2" t="e">
        <f>(TAN((PI()/180)*G381)-TAN((PI()/180)*A381))/TAN((PI()/180)*A381)*H381</f>
        <v>#DIV/0!</v>
      </c>
      <c r="C381" s="2" t="e">
        <f>(K381-J381)/1013*B381*0.2095*I381*1000*(32/22.414)*10</f>
        <v>#DIV/0!</v>
      </c>
      <c r="E381">
        <f t="shared" si="15"/>
        <v>273</v>
      </c>
      <c r="G381">
        <f t="shared" si="16"/>
        <v>62.14</v>
      </c>
      <c r="H381">
        <f t="shared" si="17"/>
        <v>4.8989999999999999E-2</v>
      </c>
      <c r="I381">
        <f>(48.998-1.335*D381+2.755*10^(-2)*D381^2-3.22*10^(-4)*D381^3+1.598*10^(-6)*D381^4)*10^(-3)</f>
        <v>4.8998E-2</v>
      </c>
      <c r="J381">
        <f>EXP(52.57-(6690.9/E381)-4.681*LN(E381))</f>
        <v>6.0694701902840125</v>
      </c>
    </row>
    <row r="382" spans="2:10" x14ac:dyDescent="0.35">
      <c r="B382" s="2" t="e">
        <f>(TAN((PI()/180)*G382)-TAN((PI()/180)*A382))/TAN((PI()/180)*A382)*H382</f>
        <v>#DIV/0!</v>
      </c>
      <c r="C382" s="2" t="e">
        <f>(K382-J382)/1013*B382*0.2095*I382*1000*(32/22.414)*10</f>
        <v>#DIV/0!</v>
      </c>
      <c r="E382">
        <f t="shared" si="15"/>
        <v>273</v>
      </c>
      <c r="G382">
        <f t="shared" si="16"/>
        <v>62.14</v>
      </c>
      <c r="H382">
        <f t="shared" si="17"/>
        <v>4.8989999999999999E-2</v>
      </c>
      <c r="I382">
        <f>(48.998-1.335*D382+2.755*10^(-2)*D382^2-3.22*10^(-4)*D382^3+1.598*10^(-6)*D382^4)*10^(-3)</f>
        <v>4.8998E-2</v>
      </c>
      <c r="J382">
        <f>EXP(52.57-(6690.9/E382)-4.681*LN(E382))</f>
        <v>6.0694701902840125</v>
      </c>
    </row>
    <row r="383" spans="2:10" x14ac:dyDescent="0.35">
      <c r="B383" s="2" t="e">
        <f>(TAN((PI()/180)*G383)-TAN((PI()/180)*A383))/TAN((PI()/180)*A383)*H383</f>
        <v>#DIV/0!</v>
      </c>
      <c r="C383" s="2" t="e">
        <f>(K383-J383)/1013*B383*0.2095*I383*1000*(32/22.414)*10</f>
        <v>#DIV/0!</v>
      </c>
      <c r="E383">
        <f t="shared" si="15"/>
        <v>273</v>
      </c>
      <c r="G383">
        <f t="shared" si="16"/>
        <v>62.14</v>
      </c>
      <c r="H383">
        <f t="shared" si="17"/>
        <v>4.8989999999999999E-2</v>
      </c>
      <c r="I383">
        <f>(48.998-1.335*D383+2.755*10^(-2)*D383^2-3.22*10^(-4)*D383^3+1.598*10^(-6)*D383^4)*10^(-3)</f>
        <v>4.8998E-2</v>
      </c>
      <c r="J383">
        <f>EXP(52.57-(6690.9/E383)-4.681*LN(E383))</f>
        <v>6.0694701902840125</v>
      </c>
    </row>
    <row r="384" spans="2:10" x14ac:dyDescent="0.35">
      <c r="B384" s="2" t="e">
        <f>(TAN((PI()/180)*G384)-TAN((PI()/180)*A384))/TAN((PI()/180)*A384)*H384</f>
        <v>#DIV/0!</v>
      </c>
      <c r="C384" s="2" t="e">
        <f>(K384-J384)/1013*B384*0.2095*I384*1000*(32/22.414)*10</f>
        <v>#DIV/0!</v>
      </c>
      <c r="E384">
        <f t="shared" si="15"/>
        <v>273</v>
      </c>
      <c r="G384">
        <f t="shared" si="16"/>
        <v>62.14</v>
      </c>
      <c r="H384">
        <f t="shared" si="17"/>
        <v>4.8989999999999999E-2</v>
      </c>
      <c r="I384">
        <f>(48.998-1.335*D384+2.755*10^(-2)*D384^2-3.22*10^(-4)*D384^3+1.598*10^(-6)*D384^4)*10^(-3)</f>
        <v>4.8998E-2</v>
      </c>
      <c r="J384">
        <f>EXP(52.57-(6690.9/E384)-4.681*LN(E384))</f>
        <v>6.0694701902840125</v>
      </c>
    </row>
    <row r="385" spans="2:10" x14ac:dyDescent="0.35">
      <c r="B385" s="2" t="e">
        <f>(TAN((PI()/180)*G385)-TAN((PI()/180)*A385))/TAN((PI()/180)*A385)*H385</f>
        <v>#DIV/0!</v>
      </c>
      <c r="C385" s="2" t="e">
        <f>(K385-J385)/1013*B385*0.2095*I385*1000*(32/22.414)*10</f>
        <v>#DIV/0!</v>
      </c>
      <c r="E385">
        <f t="shared" si="15"/>
        <v>273</v>
      </c>
      <c r="G385">
        <f t="shared" si="16"/>
        <v>62.14</v>
      </c>
      <c r="H385">
        <f t="shared" si="17"/>
        <v>4.8989999999999999E-2</v>
      </c>
      <c r="I385">
        <f>(48.998-1.335*D385+2.755*10^(-2)*D385^2-3.22*10^(-4)*D385^3+1.598*10^(-6)*D385^4)*10^(-3)</f>
        <v>4.8998E-2</v>
      </c>
      <c r="J385">
        <f>EXP(52.57-(6690.9/E385)-4.681*LN(E385))</f>
        <v>6.0694701902840125</v>
      </c>
    </row>
    <row r="386" spans="2:10" x14ac:dyDescent="0.35">
      <c r="B386" s="2" t="e">
        <f>(TAN((PI()/180)*G386)-TAN((PI()/180)*A386))/TAN((PI()/180)*A386)*H386</f>
        <v>#DIV/0!</v>
      </c>
      <c r="C386" s="2" t="e">
        <f>(K386-J386)/1013*B386*0.2095*I386*1000*(32/22.414)*10</f>
        <v>#DIV/0!</v>
      </c>
      <c r="E386">
        <f t="shared" ref="E386:E441" si="18">273+D386</f>
        <v>273</v>
      </c>
      <c r="G386">
        <f t="shared" si="16"/>
        <v>62.14</v>
      </c>
      <c r="H386">
        <f t="shared" si="17"/>
        <v>4.8989999999999999E-2</v>
      </c>
      <c r="I386">
        <f>(48.998-1.335*D386+2.755*10^(-2)*D386^2-3.22*10^(-4)*D386^3+1.598*10^(-6)*D386^4)*10^(-3)</f>
        <v>4.8998E-2</v>
      </c>
      <c r="J386">
        <f>EXP(52.57-(6690.9/E386)-4.681*LN(E386))</f>
        <v>6.0694701902840125</v>
      </c>
    </row>
    <row r="387" spans="2:10" x14ac:dyDescent="0.35">
      <c r="B387" s="2" t="e">
        <f>(TAN((PI()/180)*G387)-TAN((PI()/180)*A387))/TAN((PI()/180)*A387)*H387</f>
        <v>#DIV/0!</v>
      </c>
      <c r="C387" s="2" t="e">
        <f>(K387-J387)/1013*B387*0.2095*I387*1000*(32/22.414)*10</f>
        <v>#DIV/0!</v>
      </c>
      <c r="E387">
        <f t="shared" si="18"/>
        <v>273</v>
      </c>
      <c r="G387">
        <f>62.14-0.08915*D387</f>
        <v>62.14</v>
      </c>
      <c r="H387">
        <f>0.04899+4.965*10^(-4)*D387</f>
        <v>4.8989999999999999E-2</v>
      </c>
      <c r="I387">
        <f>(48.998-1.335*D387+2.755*10^(-2)*D387^2-3.22*10^(-4)*D387^3+1.598*10^(-6)*D387^4)*10^(-3)</f>
        <v>4.8998E-2</v>
      </c>
      <c r="J387">
        <f>EXP(52.57-(6690.9/E387)-4.681*LN(E387))</f>
        <v>6.0694701902840125</v>
      </c>
    </row>
    <row r="388" spans="2:10" x14ac:dyDescent="0.35">
      <c r="B388" s="2" t="e">
        <f>(TAN((PI()/180)*G388)-TAN((PI()/180)*A388))/TAN((PI()/180)*A388)*H388</f>
        <v>#DIV/0!</v>
      </c>
      <c r="C388" s="2" t="e">
        <f>(K388-J388)/1013*B388*0.2095*I388*1000*(32/22.414)*10</f>
        <v>#DIV/0!</v>
      </c>
      <c r="E388">
        <f t="shared" si="18"/>
        <v>273</v>
      </c>
      <c r="G388">
        <f>62.14-0.08915*D388</f>
        <v>62.14</v>
      </c>
      <c r="H388">
        <f>0.04899+4.965*10^(-4)*D388</f>
        <v>4.8989999999999999E-2</v>
      </c>
      <c r="I388">
        <f>(48.998-1.335*D388+2.755*10^(-2)*D388^2-3.22*10^(-4)*D388^3+1.598*10^(-6)*D388^4)*10^(-3)</f>
        <v>4.8998E-2</v>
      </c>
      <c r="J388">
        <f>EXP(52.57-(6690.9/E388)-4.681*LN(E388))</f>
        <v>6.0694701902840125</v>
      </c>
    </row>
    <row r="389" spans="2:10" x14ac:dyDescent="0.35">
      <c r="B389" s="2" t="e">
        <f>(TAN((PI()/180)*G389)-TAN((PI()/180)*A389))/TAN((PI()/180)*A389)*H389</f>
        <v>#DIV/0!</v>
      </c>
      <c r="C389" s="2" t="e">
        <f>(K389-J389)/1013*B389*0.2095*I389*1000*(32/22.414)*10</f>
        <v>#DIV/0!</v>
      </c>
      <c r="E389">
        <f t="shared" si="18"/>
        <v>273</v>
      </c>
      <c r="G389">
        <f>62.14-0.08915*D389</f>
        <v>62.14</v>
      </c>
      <c r="H389">
        <f>0.04899+4.965*10^(-4)*D389</f>
        <v>4.8989999999999999E-2</v>
      </c>
      <c r="I389">
        <f>(48.998-1.335*D389+2.755*10^(-2)*D389^2-3.22*10^(-4)*D389^3+1.598*10^(-6)*D389^4)*10^(-3)</f>
        <v>4.8998E-2</v>
      </c>
      <c r="J389">
        <f>EXP(52.57-(6690.9/E389)-4.681*LN(E389))</f>
        <v>6.0694701902840125</v>
      </c>
    </row>
    <row r="390" spans="2:10" x14ac:dyDescent="0.35">
      <c r="B390" s="2" t="e">
        <f>(TAN((PI()/180)*G390)-TAN((PI()/180)*A390))/TAN((PI()/180)*A390)*H390</f>
        <v>#DIV/0!</v>
      </c>
      <c r="C390" s="2" t="e">
        <f>(K390-J390)/1013*B390*0.2095*I390*1000*(32/22.414)*10</f>
        <v>#DIV/0!</v>
      </c>
      <c r="E390">
        <f t="shared" si="18"/>
        <v>273</v>
      </c>
      <c r="G390">
        <f>62.14-0.08915*D390</f>
        <v>62.14</v>
      </c>
      <c r="H390">
        <f>0.04899+4.965*10^(-4)*D390</f>
        <v>4.8989999999999999E-2</v>
      </c>
      <c r="I390">
        <f>(48.998-1.335*D390+2.755*10^(-2)*D390^2-3.22*10^(-4)*D390^3+1.598*10^(-6)*D390^4)*10^(-3)</f>
        <v>4.8998E-2</v>
      </c>
      <c r="J390">
        <f>EXP(52.57-(6690.9/E390)-4.681*LN(E390))</f>
        <v>6.0694701902840125</v>
      </c>
    </row>
    <row r="391" spans="2:10" x14ac:dyDescent="0.35">
      <c r="B391" s="2" t="e">
        <f>(TAN((PI()/180)*G391)-TAN((PI()/180)*A391))/TAN((PI()/180)*A391)*H391</f>
        <v>#DIV/0!</v>
      </c>
      <c r="C391" s="2" t="e">
        <f>(K391-J391)/1013*B391*0.2095*I391*1000*(32/22.414)*10</f>
        <v>#DIV/0!</v>
      </c>
      <c r="E391">
        <f t="shared" si="18"/>
        <v>273</v>
      </c>
      <c r="G391">
        <f>62.14-0.08915*D391</f>
        <v>62.14</v>
      </c>
      <c r="H391">
        <f>0.04899+4.965*10^(-4)*D391</f>
        <v>4.8989999999999999E-2</v>
      </c>
      <c r="I391">
        <f>(48.998-1.335*D391+2.755*10^(-2)*D391^2-3.22*10^(-4)*D391^3+1.598*10^(-6)*D391^4)*10^(-3)</f>
        <v>4.8998E-2</v>
      </c>
      <c r="J391">
        <f>EXP(52.57-(6690.9/E391)-4.681*LN(E391))</f>
        <v>6.0694701902840125</v>
      </c>
    </row>
    <row r="392" spans="2:10" x14ac:dyDescent="0.35">
      <c r="B392" s="2" t="e">
        <f>(TAN((PI()/180)*G392)-TAN((PI()/180)*A392))/TAN((PI()/180)*A392)*H392</f>
        <v>#DIV/0!</v>
      </c>
      <c r="C392" s="2" t="e">
        <f>(K392-J392)/1013*B392*0.2095*I392*1000*(32/22.414)*10</f>
        <v>#DIV/0!</v>
      </c>
      <c r="E392">
        <f t="shared" si="18"/>
        <v>273</v>
      </c>
      <c r="G392">
        <f>62.14-0.08915*D392</f>
        <v>62.14</v>
      </c>
      <c r="H392">
        <f>0.04899+4.965*10^(-4)*D392</f>
        <v>4.8989999999999999E-2</v>
      </c>
      <c r="I392">
        <f>(48.998-1.335*D392+2.755*10^(-2)*D392^2-3.22*10^(-4)*D392^3+1.598*10^(-6)*D392^4)*10^(-3)</f>
        <v>4.8998E-2</v>
      </c>
      <c r="J392">
        <f>EXP(52.57-(6690.9/E392)-4.681*LN(E392))</f>
        <v>6.0694701902840125</v>
      </c>
    </row>
    <row r="393" spans="2:10" x14ac:dyDescent="0.35">
      <c r="B393" s="2" t="e">
        <f>(TAN((PI()/180)*G393)-TAN((PI()/180)*A393))/TAN((PI()/180)*A393)*H393</f>
        <v>#DIV/0!</v>
      </c>
      <c r="C393" s="2" t="e">
        <f>(K393-J393)/1013*B393*0.2095*I393*1000*(32/22.414)*10</f>
        <v>#DIV/0!</v>
      </c>
      <c r="E393">
        <f t="shared" si="18"/>
        <v>273</v>
      </c>
      <c r="G393">
        <f>62.14-0.08915*D393</f>
        <v>62.14</v>
      </c>
      <c r="H393">
        <f>0.04899+4.965*10^(-4)*D393</f>
        <v>4.8989999999999999E-2</v>
      </c>
      <c r="I393">
        <f>(48.998-1.335*D393+2.755*10^(-2)*D393^2-3.22*10^(-4)*D393^3+1.598*10^(-6)*D393^4)*10^(-3)</f>
        <v>4.8998E-2</v>
      </c>
      <c r="J393">
        <f>EXP(52.57-(6690.9/E393)-4.681*LN(E393))</f>
        <v>6.0694701902840125</v>
      </c>
    </row>
    <row r="394" spans="2:10" x14ac:dyDescent="0.35">
      <c r="B394" s="2" t="e">
        <f>(TAN((PI()/180)*G394)-TAN((PI()/180)*A394))/TAN((PI()/180)*A394)*H394</f>
        <v>#DIV/0!</v>
      </c>
      <c r="C394" s="2" t="e">
        <f>(K394-J394)/1013*B394*0.2095*I394*1000*(32/22.414)*10</f>
        <v>#DIV/0!</v>
      </c>
      <c r="E394">
        <f t="shared" si="18"/>
        <v>273</v>
      </c>
      <c r="G394">
        <f>62.14-0.08915*D394</f>
        <v>62.14</v>
      </c>
      <c r="H394">
        <f>0.04899+4.965*10^(-4)*D394</f>
        <v>4.8989999999999999E-2</v>
      </c>
      <c r="I394">
        <f>(48.998-1.335*D394+2.755*10^(-2)*D394^2-3.22*10^(-4)*D394^3+1.598*10^(-6)*D394^4)*10^(-3)</f>
        <v>4.8998E-2</v>
      </c>
      <c r="J394">
        <f>EXP(52.57-(6690.9/E394)-4.681*LN(E394))</f>
        <v>6.0694701902840125</v>
      </c>
    </row>
    <row r="395" spans="2:10" x14ac:dyDescent="0.35">
      <c r="B395" s="2" t="e">
        <f>(TAN((PI()/180)*G395)-TAN((PI()/180)*A395))/TAN((PI()/180)*A395)*H395</f>
        <v>#DIV/0!</v>
      </c>
      <c r="C395" s="2" t="e">
        <f>(K395-J395)/1013*B395*0.2095*I395*1000*(32/22.414)*10</f>
        <v>#DIV/0!</v>
      </c>
      <c r="E395">
        <f t="shared" si="18"/>
        <v>273</v>
      </c>
      <c r="G395">
        <f>62.14-0.08915*D395</f>
        <v>62.14</v>
      </c>
      <c r="H395">
        <f>0.04899+4.965*10^(-4)*D395</f>
        <v>4.8989999999999999E-2</v>
      </c>
      <c r="I395">
        <f>(48.998-1.335*D395+2.755*10^(-2)*D395^2-3.22*10^(-4)*D395^3+1.598*10^(-6)*D395^4)*10^(-3)</f>
        <v>4.8998E-2</v>
      </c>
      <c r="J395">
        <f>EXP(52.57-(6690.9/E395)-4.681*LN(E395))</f>
        <v>6.0694701902840125</v>
      </c>
    </row>
    <row r="396" spans="2:10" x14ac:dyDescent="0.35">
      <c r="B396" s="2" t="e">
        <f>(TAN((PI()/180)*G396)-TAN((PI()/180)*A396))/TAN((PI()/180)*A396)*H396</f>
        <v>#DIV/0!</v>
      </c>
      <c r="C396" s="2" t="e">
        <f>(K396-J396)/1013*B396*0.2095*I396*1000*(32/22.414)*10</f>
        <v>#DIV/0!</v>
      </c>
      <c r="E396">
        <f t="shared" si="18"/>
        <v>273</v>
      </c>
      <c r="G396">
        <f>62.14-0.08915*D396</f>
        <v>62.14</v>
      </c>
      <c r="H396">
        <f>0.04899+4.965*10^(-4)*D396</f>
        <v>4.8989999999999999E-2</v>
      </c>
      <c r="I396">
        <f>(48.998-1.335*D396+2.755*10^(-2)*D396^2-3.22*10^(-4)*D396^3+1.598*10^(-6)*D396^4)*10^(-3)</f>
        <v>4.8998E-2</v>
      </c>
      <c r="J396">
        <f>EXP(52.57-(6690.9/E396)-4.681*LN(E396))</f>
        <v>6.0694701902840125</v>
      </c>
    </row>
    <row r="397" spans="2:10" x14ac:dyDescent="0.35">
      <c r="B397" s="2" t="e">
        <f>(TAN((PI()/180)*G397)-TAN((PI()/180)*A397))/TAN((PI()/180)*A397)*H397</f>
        <v>#DIV/0!</v>
      </c>
      <c r="C397" s="2" t="e">
        <f>(K397-J397)/1013*B397*0.2095*I397*1000*(32/22.414)*10</f>
        <v>#DIV/0!</v>
      </c>
      <c r="E397">
        <f t="shared" si="18"/>
        <v>273</v>
      </c>
      <c r="G397">
        <f>62.14-0.08915*D397</f>
        <v>62.14</v>
      </c>
      <c r="H397">
        <f>0.04899+4.965*10^(-4)*D397</f>
        <v>4.8989999999999999E-2</v>
      </c>
      <c r="I397">
        <f>(48.998-1.335*D397+2.755*10^(-2)*D397^2-3.22*10^(-4)*D397^3+1.598*10^(-6)*D397^4)*10^(-3)</f>
        <v>4.8998E-2</v>
      </c>
      <c r="J397">
        <f>EXP(52.57-(6690.9/E397)-4.681*LN(E397))</f>
        <v>6.0694701902840125</v>
      </c>
    </row>
    <row r="398" spans="2:10" x14ac:dyDescent="0.35">
      <c r="B398" s="2" t="e">
        <f>(TAN((PI()/180)*G398)-TAN((PI()/180)*A398))/TAN((PI()/180)*A398)*H398</f>
        <v>#DIV/0!</v>
      </c>
      <c r="C398" s="2" t="e">
        <f>(K398-J398)/1013*B398*0.2095*I398*1000*(32/22.414)*10</f>
        <v>#DIV/0!</v>
      </c>
      <c r="E398">
        <f t="shared" si="18"/>
        <v>273</v>
      </c>
      <c r="G398">
        <f>62.14-0.08915*D398</f>
        <v>62.14</v>
      </c>
      <c r="H398">
        <f>0.04899+4.965*10^(-4)*D398</f>
        <v>4.8989999999999999E-2</v>
      </c>
      <c r="I398">
        <f>(48.998-1.335*D398+2.755*10^(-2)*D398^2-3.22*10^(-4)*D398^3+1.598*10^(-6)*D398^4)*10^(-3)</f>
        <v>4.8998E-2</v>
      </c>
      <c r="J398">
        <f>EXP(52.57-(6690.9/E398)-4.681*LN(E398))</f>
        <v>6.0694701902840125</v>
      </c>
    </row>
    <row r="399" spans="2:10" x14ac:dyDescent="0.35">
      <c r="B399" s="2" t="e">
        <f>(TAN((PI()/180)*G399)-TAN((PI()/180)*A399))/TAN((PI()/180)*A399)*H399</f>
        <v>#DIV/0!</v>
      </c>
      <c r="C399" s="2" t="e">
        <f>(K399-J399)/1013*B399*0.2095*I399*1000*(32/22.414)*10</f>
        <v>#DIV/0!</v>
      </c>
      <c r="E399">
        <f t="shared" si="18"/>
        <v>273</v>
      </c>
      <c r="G399">
        <f>62.14-0.08915*D399</f>
        <v>62.14</v>
      </c>
      <c r="H399">
        <f>0.04899+4.965*10^(-4)*D399</f>
        <v>4.8989999999999999E-2</v>
      </c>
      <c r="I399">
        <f>(48.998-1.335*D399+2.755*10^(-2)*D399^2-3.22*10^(-4)*D399^3+1.598*10^(-6)*D399^4)*10^(-3)</f>
        <v>4.8998E-2</v>
      </c>
      <c r="J399">
        <f>EXP(52.57-(6690.9/E399)-4.681*LN(E399))</f>
        <v>6.0694701902840125</v>
      </c>
    </row>
    <row r="400" spans="2:10" x14ac:dyDescent="0.35">
      <c r="B400" s="2" t="e">
        <f>(TAN((PI()/180)*G400)-TAN((PI()/180)*A400))/TAN((PI()/180)*A400)*H400</f>
        <v>#DIV/0!</v>
      </c>
      <c r="C400" s="2" t="e">
        <f>(K400-J400)/1013*B400*0.2095*I400*1000*(32/22.414)*10</f>
        <v>#DIV/0!</v>
      </c>
      <c r="E400">
        <f t="shared" si="18"/>
        <v>273</v>
      </c>
      <c r="G400">
        <f>62.14-0.08915*D400</f>
        <v>62.14</v>
      </c>
      <c r="H400">
        <f>0.04899+4.965*10^(-4)*D400</f>
        <v>4.8989999999999999E-2</v>
      </c>
      <c r="I400">
        <f>(48.998-1.335*D400+2.755*10^(-2)*D400^2-3.22*10^(-4)*D400^3+1.598*10^(-6)*D400^4)*10^(-3)</f>
        <v>4.8998E-2</v>
      </c>
      <c r="J400">
        <f>EXP(52.57-(6690.9/E400)-4.681*LN(E400))</f>
        <v>6.0694701902840125</v>
      </c>
    </row>
    <row r="401" spans="2:10" x14ac:dyDescent="0.35">
      <c r="B401" s="2" t="e">
        <f>(TAN((PI()/180)*G401)-TAN((PI()/180)*A401))/TAN((PI()/180)*A401)*H401</f>
        <v>#DIV/0!</v>
      </c>
      <c r="C401" s="2" t="e">
        <f>(K401-J401)/1013*B401*0.2095*I401*1000*(32/22.414)*10</f>
        <v>#DIV/0!</v>
      </c>
      <c r="E401">
        <f t="shared" si="18"/>
        <v>273</v>
      </c>
      <c r="G401">
        <f>62.14-0.08915*D401</f>
        <v>62.14</v>
      </c>
      <c r="H401">
        <f>0.04899+4.965*10^(-4)*D401</f>
        <v>4.8989999999999999E-2</v>
      </c>
      <c r="I401">
        <f>(48.998-1.335*D401+2.755*10^(-2)*D401^2-3.22*10^(-4)*D401^3+1.598*10^(-6)*D401^4)*10^(-3)</f>
        <v>4.8998E-2</v>
      </c>
      <c r="J401">
        <f>EXP(52.57-(6690.9/E401)-4.681*LN(E401))</f>
        <v>6.0694701902840125</v>
      </c>
    </row>
    <row r="402" spans="2:10" x14ac:dyDescent="0.35">
      <c r="B402" s="2" t="e">
        <f>(TAN((PI()/180)*G402)-TAN((PI()/180)*A402))/TAN((PI()/180)*A402)*H402</f>
        <v>#DIV/0!</v>
      </c>
      <c r="C402" s="2" t="e">
        <f>(K402-J402)/1013*B402*0.2095*I402*1000*(32/22.414)*10</f>
        <v>#DIV/0!</v>
      </c>
      <c r="E402">
        <f t="shared" si="18"/>
        <v>273</v>
      </c>
      <c r="G402">
        <f>62.14-0.08915*D402</f>
        <v>62.14</v>
      </c>
      <c r="H402">
        <f>0.04899+4.965*10^(-4)*D402</f>
        <v>4.8989999999999999E-2</v>
      </c>
      <c r="I402">
        <f>(48.998-1.335*D402+2.755*10^(-2)*D402^2-3.22*10^(-4)*D402^3+1.598*10^(-6)*D402^4)*10^(-3)</f>
        <v>4.8998E-2</v>
      </c>
      <c r="J402">
        <f>EXP(52.57-(6690.9/E402)-4.681*LN(E402))</f>
        <v>6.0694701902840125</v>
      </c>
    </row>
    <row r="403" spans="2:10" x14ac:dyDescent="0.35">
      <c r="B403" s="2" t="e">
        <f>(TAN((PI()/180)*G403)-TAN((PI()/180)*A403))/TAN((PI()/180)*A403)*H403</f>
        <v>#DIV/0!</v>
      </c>
      <c r="C403" s="2" t="e">
        <f>(K403-J403)/1013*B403*0.2095*I403*1000*(32/22.414)*10</f>
        <v>#DIV/0!</v>
      </c>
      <c r="E403">
        <f t="shared" si="18"/>
        <v>273</v>
      </c>
      <c r="G403">
        <f>62.14-0.08915*D403</f>
        <v>62.14</v>
      </c>
      <c r="H403">
        <f>0.04899+4.965*10^(-4)*D403</f>
        <v>4.8989999999999999E-2</v>
      </c>
      <c r="I403">
        <f>(48.998-1.335*D403+2.755*10^(-2)*D403^2-3.22*10^(-4)*D403^3+1.598*10^(-6)*D403^4)*10^(-3)</f>
        <v>4.8998E-2</v>
      </c>
      <c r="J403">
        <f>EXP(52.57-(6690.9/E403)-4.681*LN(E403))</f>
        <v>6.0694701902840125</v>
      </c>
    </row>
    <row r="404" spans="2:10" x14ac:dyDescent="0.35">
      <c r="B404" s="2" t="e">
        <f>(TAN((PI()/180)*G404)-TAN((PI()/180)*A404))/TAN((PI()/180)*A404)*H404</f>
        <v>#DIV/0!</v>
      </c>
      <c r="C404" s="2" t="e">
        <f>(K404-J404)/1013*B404*0.2095*I404*1000*(32/22.414)*10</f>
        <v>#DIV/0!</v>
      </c>
      <c r="E404">
        <f t="shared" si="18"/>
        <v>273</v>
      </c>
      <c r="G404">
        <f>62.14-0.08915*D404</f>
        <v>62.14</v>
      </c>
      <c r="H404">
        <f>0.04899+4.965*10^(-4)*D404</f>
        <v>4.8989999999999999E-2</v>
      </c>
      <c r="I404">
        <f>(48.998-1.335*D404+2.755*10^(-2)*D404^2-3.22*10^(-4)*D404^3+1.598*10^(-6)*D404^4)*10^(-3)</f>
        <v>4.8998E-2</v>
      </c>
      <c r="J404">
        <f>EXP(52.57-(6690.9/E404)-4.681*LN(E404))</f>
        <v>6.0694701902840125</v>
      </c>
    </row>
    <row r="405" spans="2:10" x14ac:dyDescent="0.35">
      <c r="B405" s="2" t="e">
        <f>(TAN((PI()/180)*G405)-TAN((PI()/180)*A405))/TAN((PI()/180)*A405)*H405</f>
        <v>#DIV/0!</v>
      </c>
      <c r="C405" s="2" t="e">
        <f>(K405-J405)/1013*B405*0.2095*I405*1000*(32/22.414)*10</f>
        <v>#DIV/0!</v>
      </c>
      <c r="E405">
        <f t="shared" si="18"/>
        <v>273</v>
      </c>
      <c r="G405">
        <f>62.14-0.08915*D405</f>
        <v>62.14</v>
      </c>
      <c r="H405">
        <f>0.04899+4.965*10^(-4)*D405</f>
        <v>4.8989999999999999E-2</v>
      </c>
      <c r="I405">
        <f>(48.998-1.335*D405+2.755*10^(-2)*D405^2-3.22*10^(-4)*D405^3+1.598*10^(-6)*D405^4)*10^(-3)</f>
        <v>4.8998E-2</v>
      </c>
      <c r="J405">
        <f>EXP(52.57-(6690.9/E405)-4.681*LN(E405))</f>
        <v>6.0694701902840125</v>
      </c>
    </row>
    <row r="406" spans="2:10" x14ac:dyDescent="0.35">
      <c r="B406" s="2" t="e">
        <f>(TAN((PI()/180)*G406)-TAN((PI()/180)*A406))/TAN((PI()/180)*A406)*H406</f>
        <v>#DIV/0!</v>
      </c>
      <c r="C406" s="2" t="e">
        <f>(K406-J406)/1013*B406*0.2095*I406*1000*(32/22.414)*10</f>
        <v>#DIV/0!</v>
      </c>
      <c r="E406">
        <f t="shared" si="18"/>
        <v>273</v>
      </c>
      <c r="G406">
        <f>62.14-0.08915*D406</f>
        <v>62.14</v>
      </c>
      <c r="H406">
        <f>0.04899+4.965*10^(-4)*D406</f>
        <v>4.8989999999999999E-2</v>
      </c>
      <c r="I406">
        <f>(48.998-1.335*D406+2.755*10^(-2)*D406^2-3.22*10^(-4)*D406^3+1.598*10^(-6)*D406^4)*10^(-3)</f>
        <v>4.8998E-2</v>
      </c>
      <c r="J406">
        <f>EXP(52.57-(6690.9/E406)-4.681*LN(E406))</f>
        <v>6.0694701902840125</v>
      </c>
    </row>
    <row r="407" spans="2:10" x14ac:dyDescent="0.35">
      <c r="B407" s="2" t="e">
        <f>(TAN((PI()/180)*G407)-TAN((PI()/180)*A407))/TAN((PI()/180)*A407)*H407</f>
        <v>#DIV/0!</v>
      </c>
      <c r="C407" s="2" t="e">
        <f>(K407-J407)/1013*B407*0.2095*I407*1000*(32/22.414)*10</f>
        <v>#DIV/0!</v>
      </c>
      <c r="E407">
        <f t="shared" si="18"/>
        <v>273</v>
      </c>
      <c r="G407">
        <f>62.14-0.08915*D407</f>
        <v>62.14</v>
      </c>
      <c r="H407">
        <f>0.04899+4.965*10^(-4)*D407</f>
        <v>4.8989999999999999E-2</v>
      </c>
      <c r="I407">
        <f>(48.998-1.335*D407+2.755*10^(-2)*D407^2-3.22*10^(-4)*D407^3+1.598*10^(-6)*D407^4)*10^(-3)</f>
        <v>4.8998E-2</v>
      </c>
      <c r="J407">
        <f>EXP(52.57-(6690.9/E407)-4.681*LN(E407))</f>
        <v>6.0694701902840125</v>
      </c>
    </row>
    <row r="408" spans="2:10" x14ac:dyDescent="0.35">
      <c r="B408" s="2" t="e">
        <f>(TAN((PI()/180)*G408)-TAN((PI()/180)*A408))/TAN((PI()/180)*A408)*H408</f>
        <v>#DIV/0!</v>
      </c>
      <c r="C408" s="2" t="e">
        <f>(K408-J408)/1013*B408*0.2095*I408*1000*(32/22.414)*10</f>
        <v>#DIV/0!</v>
      </c>
      <c r="E408">
        <f t="shared" si="18"/>
        <v>273</v>
      </c>
      <c r="G408">
        <f>62.14-0.08915*D408</f>
        <v>62.14</v>
      </c>
      <c r="H408">
        <f>0.04899+4.965*10^(-4)*D408</f>
        <v>4.8989999999999999E-2</v>
      </c>
      <c r="I408">
        <f>(48.998-1.335*D408+2.755*10^(-2)*D408^2-3.22*10^(-4)*D408^3+1.598*10^(-6)*D408^4)*10^(-3)</f>
        <v>4.8998E-2</v>
      </c>
      <c r="J408">
        <f>EXP(52.57-(6690.9/E408)-4.681*LN(E408))</f>
        <v>6.0694701902840125</v>
      </c>
    </row>
    <row r="409" spans="2:10" x14ac:dyDescent="0.35">
      <c r="B409" s="2" t="e">
        <f>(TAN((PI()/180)*G409)-TAN((PI()/180)*A409))/TAN((PI()/180)*A409)*H409</f>
        <v>#DIV/0!</v>
      </c>
      <c r="C409" s="2" t="e">
        <f>(K409-J409)/1013*B409*0.2095*I409*1000*(32/22.414)*10</f>
        <v>#DIV/0!</v>
      </c>
      <c r="E409">
        <f t="shared" si="18"/>
        <v>273</v>
      </c>
      <c r="G409">
        <f>62.14-0.08915*D409</f>
        <v>62.14</v>
      </c>
      <c r="H409">
        <f>0.04899+4.965*10^(-4)*D409</f>
        <v>4.8989999999999999E-2</v>
      </c>
      <c r="I409">
        <f>(48.998-1.335*D409+2.755*10^(-2)*D409^2-3.22*10^(-4)*D409^3+1.598*10^(-6)*D409^4)*10^(-3)</f>
        <v>4.8998E-2</v>
      </c>
      <c r="J409">
        <f>EXP(52.57-(6690.9/E409)-4.681*LN(E409))</f>
        <v>6.0694701902840125</v>
      </c>
    </row>
    <row r="410" spans="2:10" x14ac:dyDescent="0.35">
      <c r="B410" s="2" t="e">
        <f>(TAN((PI()/180)*G410)-TAN((PI()/180)*A410))/TAN((PI()/180)*A410)*H410</f>
        <v>#DIV/0!</v>
      </c>
      <c r="C410" s="2" t="e">
        <f>(K410-J410)/1013*B410*0.2095*I410*1000*(32/22.414)*10</f>
        <v>#DIV/0!</v>
      </c>
      <c r="E410">
        <f t="shared" si="18"/>
        <v>273</v>
      </c>
      <c r="G410">
        <f>62.14-0.08915*D410</f>
        <v>62.14</v>
      </c>
      <c r="H410">
        <f>0.04899+4.965*10^(-4)*D410</f>
        <v>4.8989999999999999E-2</v>
      </c>
      <c r="I410">
        <f>(48.998-1.335*D410+2.755*10^(-2)*D410^2-3.22*10^(-4)*D410^3+1.598*10^(-6)*D410^4)*10^(-3)</f>
        <v>4.8998E-2</v>
      </c>
      <c r="J410">
        <f>EXP(52.57-(6690.9/E410)-4.681*LN(E410))</f>
        <v>6.0694701902840125</v>
      </c>
    </row>
    <row r="411" spans="2:10" x14ac:dyDescent="0.35">
      <c r="B411" s="2" t="e">
        <f>(TAN((PI()/180)*G411)-TAN((PI()/180)*A411))/TAN((PI()/180)*A411)*H411</f>
        <v>#DIV/0!</v>
      </c>
      <c r="C411" s="2" t="e">
        <f>(K411-J411)/1013*B411*0.2095*I411*1000*(32/22.414)*10</f>
        <v>#DIV/0!</v>
      </c>
      <c r="E411">
        <f t="shared" si="18"/>
        <v>273</v>
      </c>
      <c r="G411">
        <f>62.14-0.08915*D411</f>
        <v>62.14</v>
      </c>
      <c r="H411">
        <f>0.04899+4.965*10^(-4)*D411</f>
        <v>4.8989999999999999E-2</v>
      </c>
      <c r="I411">
        <f>(48.998-1.335*D411+2.755*10^(-2)*D411^2-3.22*10^(-4)*D411^3+1.598*10^(-6)*D411^4)*10^(-3)</f>
        <v>4.8998E-2</v>
      </c>
      <c r="J411">
        <f>EXP(52.57-(6690.9/E411)-4.681*LN(E411))</f>
        <v>6.0694701902840125</v>
      </c>
    </row>
    <row r="412" spans="2:10" x14ac:dyDescent="0.35">
      <c r="B412" s="2" t="e">
        <f>(TAN((PI()/180)*G412)-TAN((PI()/180)*A412))/TAN((PI()/180)*A412)*H412</f>
        <v>#DIV/0!</v>
      </c>
      <c r="C412" s="2" t="e">
        <f>(K412-J412)/1013*B412*0.2095*I412*1000*(32/22.414)*10</f>
        <v>#DIV/0!</v>
      </c>
      <c r="E412">
        <f t="shared" si="18"/>
        <v>273</v>
      </c>
      <c r="G412">
        <f>62.14-0.08915*D412</f>
        <v>62.14</v>
      </c>
      <c r="H412">
        <f>0.04899+4.965*10^(-4)*D412</f>
        <v>4.8989999999999999E-2</v>
      </c>
      <c r="I412">
        <f>(48.998-1.335*D412+2.755*10^(-2)*D412^2-3.22*10^(-4)*D412^3+1.598*10^(-6)*D412^4)*10^(-3)</f>
        <v>4.8998E-2</v>
      </c>
      <c r="J412">
        <f>EXP(52.57-(6690.9/E412)-4.681*LN(E412))</f>
        <v>6.0694701902840125</v>
      </c>
    </row>
    <row r="413" spans="2:10" x14ac:dyDescent="0.35">
      <c r="B413" s="2" t="e">
        <f>(TAN((PI()/180)*G413)-TAN((PI()/180)*A413))/TAN((PI()/180)*A413)*H413</f>
        <v>#DIV/0!</v>
      </c>
      <c r="C413" s="2" t="e">
        <f>(K413-J413)/1013*B413*0.2095*I413*1000*(32/22.414)*10</f>
        <v>#DIV/0!</v>
      </c>
      <c r="E413">
        <f t="shared" si="18"/>
        <v>273</v>
      </c>
      <c r="G413">
        <f>62.14-0.08915*D413</f>
        <v>62.14</v>
      </c>
      <c r="H413">
        <f>0.04899+4.965*10^(-4)*D413</f>
        <v>4.8989999999999999E-2</v>
      </c>
      <c r="I413">
        <f>(48.998-1.335*D413+2.755*10^(-2)*D413^2-3.22*10^(-4)*D413^3+1.598*10^(-6)*D413^4)*10^(-3)</f>
        <v>4.8998E-2</v>
      </c>
      <c r="J413">
        <f>EXP(52.57-(6690.9/E413)-4.681*LN(E413))</f>
        <v>6.0694701902840125</v>
      </c>
    </row>
    <row r="414" spans="2:10" x14ac:dyDescent="0.35">
      <c r="B414" s="2" t="e">
        <f>(TAN((PI()/180)*G414)-TAN((PI()/180)*A414))/TAN((PI()/180)*A414)*H414</f>
        <v>#DIV/0!</v>
      </c>
      <c r="C414" s="2" t="e">
        <f>(K414-J414)/1013*B414*0.2095*I414*1000*(32/22.414)*10</f>
        <v>#DIV/0!</v>
      </c>
      <c r="E414">
        <f t="shared" si="18"/>
        <v>273</v>
      </c>
      <c r="G414">
        <f>62.14-0.08915*D414</f>
        <v>62.14</v>
      </c>
      <c r="H414">
        <f>0.04899+4.965*10^(-4)*D414</f>
        <v>4.8989999999999999E-2</v>
      </c>
      <c r="I414">
        <f>(48.998-1.335*D414+2.755*10^(-2)*D414^2-3.22*10^(-4)*D414^3+1.598*10^(-6)*D414^4)*10^(-3)</f>
        <v>4.8998E-2</v>
      </c>
      <c r="J414">
        <f>EXP(52.57-(6690.9/E414)-4.681*LN(E414))</f>
        <v>6.0694701902840125</v>
      </c>
    </row>
    <row r="415" spans="2:10" x14ac:dyDescent="0.35">
      <c r="B415" s="2" t="e">
        <f>(TAN((PI()/180)*G415)-TAN((PI()/180)*A415))/TAN((PI()/180)*A415)*H415</f>
        <v>#DIV/0!</v>
      </c>
      <c r="C415" s="2" t="e">
        <f>(K415-J415)/1013*B415*0.2095*I415*1000*(32/22.414)*10</f>
        <v>#DIV/0!</v>
      </c>
      <c r="E415">
        <f t="shared" si="18"/>
        <v>273</v>
      </c>
      <c r="G415">
        <f>62.14-0.08915*D415</f>
        <v>62.14</v>
      </c>
      <c r="H415">
        <f>0.04899+4.965*10^(-4)*D415</f>
        <v>4.8989999999999999E-2</v>
      </c>
      <c r="I415">
        <f>(48.998-1.335*D415+2.755*10^(-2)*D415^2-3.22*10^(-4)*D415^3+1.598*10^(-6)*D415^4)*10^(-3)</f>
        <v>4.8998E-2</v>
      </c>
      <c r="J415">
        <f>EXP(52.57-(6690.9/E415)-4.681*LN(E415))</f>
        <v>6.0694701902840125</v>
      </c>
    </row>
    <row r="416" spans="2:10" x14ac:dyDescent="0.35">
      <c r="B416" s="2" t="e">
        <f>(TAN((PI()/180)*G416)-TAN((PI()/180)*A416))/TAN((PI()/180)*A416)*H416</f>
        <v>#DIV/0!</v>
      </c>
      <c r="C416" s="2" t="e">
        <f>(K416-J416)/1013*B416*0.2095*I416*1000*(32/22.414)*10</f>
        <v>#DIV/0!</v>
      </c>
      <c r="E416">
        <f t="shared" si="18"/>
        <v>273</v>
      </c>
      <c r="G416">
        <f>62.14-0.08915*D416</f>
        <v>62.14</v>
      </c>
      <c r="H416">
        <f>0.04899+4.965*10^(-4)*D416</f>
        <v>4.8989999999999999E-2</v>
      </c>
      <c r="I416">
        <f>(48.998-1.335*D416+2.755*10^(-2)*D416^2-3.22*10^(-4)*D416^3+1.598*10^(-6)*D416^4)*10^(-3)</f>
        <v>4.8998E-2</v>
      </c>
      <c r="J416">
        <f>EXP(52.57-(6690.9/E416)-4.681*LN(E416))</f>
        <v>6.0694701902840125</v>
      </c>
    </row>
    <row r="417" spans="2:10" x14ac:dyDescent="0.35">
      <c r="B417" s="2" t="e">
        <f>(TAN((PI()/180)*G417)-TAN((PI()/180)*A417))/TAN((PI()/180)*A417)*H417</f>
        <v>#DIV/0!</v>
      </c>
      <c r="C417" s="2" t="e">
        <f>(K417-J417)/1013*B417*0.2095*I417*1000*(32/22.414)*10</f>
        <v>#DIV/0!</v>
      </c>
      <c r="E417">
        <f t="shared" si="18"/>
        <v>273</v>
      </c>
      <c r="G417">
        <f>62.14-0.08915*D417</f>
        <v>62.14</v>
      </c>
      <c r="H417">
        <f>0.04899+4.965*10^(-4)*D417</f>
        <v>4.8989999999999999E-2</v>
      </c>
      <c r="I417">
        <f>(48.998-1.335*D417+2.755*10^(-2)*D417^2-3.22*10^(-4)*D417^3+1.598*10^(-6)*D417^4)*10^(-3)</f>
        <v>4.8998E-2</v>
      </c>
      <c r="J417">
        <f>EXP(52.57-(6690.9/E417)-4.681*LN(E417))</f>
        <v>6.0694701902840125</v>
      </c>
    </row>
    <row r="418" spans="2:10" x14ac:dyDescent="0.35">
      <c r="B418" s="2" t="e">
        <f>(TAN((PI()/180)*G418)-TAN((PI()/180)*A418))/TAN((PI()/180)*A418)*H418</f>
        <v>#DIV/0!</v>
      </c>
      <c r="C418" s="2" t="e">
        <f>(K418-J418)/1013*B418*0.2095*I418*1000*(32/22.414)*10</f>
        <v>#DIV/0!</v>
      </c>
      <c r="E418">
        <f t="shared" si="18"/>
        <v>273</v>
      </c>
      <c r="G418">
        <f>62.14-0.08915*D418</f>
        <v>62.14</v>
      </c>
      <c r="H418">
        <f>0.04899+4.965*10^(-4)*D418</f>
        <v>4.8989999999999999E-2</v>
      </c>
      <c r="I418">
        <f>(48.998-1.335*D418+2.755*10^(-2)*D418^2-3.22*10^(-4)*D418^3+1.598*10^(-6)*D418^4)*10^(-3)</f>
        <v>4.8998E-2</v>
      </c>
      <c r="J418">
        <f>EXP(52.57-(6690.9/E418)-4.681*LN(E418))</f>
        <v>6.0694701902840125</v>
      </c>
    </row>
    <row r="419" spans="2:10" x14ac:dyDescent="0.35">
      <c r="B419" s="2" t="e">
        <f>(TAN((PI()/180)*G419)-TAN((PI()/180)*A419))/TAN((PI()/180)*A419)*H419</f>
        <v>#DIV/0!</v>
      </c>
      <c r="C419" s="2" t="e">
        <f>(K419-J419)/1013*B419*0.2095*I419*1000*(32/22.414)*10</f>
        <v>#DIV/0!</v>
      </c>
      <c r="E419">
        <f t="shared" si="18"/>
        <v>273</v>
      </c>
      <c r="G419">
        <f>62.14-0.08915*D419</f>
        <v>62.14</v>
      </c>
      <c r="H419">
        <f>0.04899+4.965*10^(-4)*D419</f>
        <v>4.8989999999999999E-2</v>
      </c>
      <c r="I419">
        <f>(48.998-1.335*D419+2.755*10^(-2)*D419^2-3.22*10^(-4)*D419^3+1.598*10^(-6)*D419^4)*10^(-3)</f>
        <v>4.8998E-2</v>
      </c>
      <c r="J419">
        <f>EXP(52.57-(6690.9/E419)-4.681*LN(E419))</f>
        <v>6.0694701902840125</v>
      </c>
    </row>
    <row r="420" spans="2:10" x14ac:dyDescent="0.35">
      <c r="B420" s="2" t="e">
        <f>(TAN((PI()/180)*G420)-TAN((PI()/180)*A420))/TAN((PI()/180)*A420)*H420</f>
        <v>#DIV/0!</v>
      </c>
      <c r="C420" s="2" t="e">
        <f>(K420-J420)/1013*B420*0.2095*I420*1000*(32/22.414)*10</f>
        <v>#DIV/0!</v>
      </c>
      <c r="E420">
        <f t="shared" si="18"/>
        <v>273</v>
      </c>
      <c r="G420">
        <f>62.14-0.08915*D420</f>
        <v>62.14</v>
      </c>
      <c r="H420">
        <f>0.04899+4.965*10^(-4)*D420</f>
        <v>4.8989999999999999E-2</v>
      </c>
      <c r="I420">
        <f>(48.998-1.335*D420+2.755*10^(-2)*D420^2-3.22*10^(-4)*D420^3+1.598*10^(-6)*D420^4)*10^(-3)</f>
        <v>4.8998E-2</v>
      </c>
      <c r="J420">
        <f>EXP(52.57-(6690.9/E420)-4.681*LN(E420))</f>
        <v>6.0694701902840125</v>
      </c>
    </row>
    <row r="421" spans="2:10" x14ac:dyDescent="0.35">
      <c r="B421" s="2" t="e">
        <f>(TAN((PI()/180)*G421)-TAN((PI()/180)*A421))/TAN((PI()/180)*A421)*H421</f>
        <v>#DIV/0!</v>
      </c>
      <c r="C421" s="2" t="e">
        <f>(K421-J421)/1013*B421*0.2095*I421*1000*(32/22.414)*10</f>
        <v>#DIV/0!</v>
      </c>
      <c r="E421">
        <f t="shared" si="18"/>
        <v>273</v>
      </c>
      <c r="G421">
        <f>62.14-0.08915*D421</f>
        <v>62.14</v>
      </c>
      <c r="H421">
        <f>0.04899+4.965*10^(-4)*D421</f>
        <v>4.8989999999999999E-2</v>
      </c>
      <c r="I421">
        <f>(48.998-1.335*D421+2.755*10^(-2)*D421^2-3.22*10^(-4)*D421^3+1.598*10^(-6)*D421^4)*10^(-3)</f>
        <v>4.8998E-2</v>
      </c>
      <c r="J421">
        <f>EXP(52.57-(6690.9/E421)-4.681*LN(E421))</f>
        <v>6.0694701902840125</v>
      </c>
    </row>
    <row r="422" spans="2:10" x14ac:dyDescent="0.35">
      <c r="B422" s="2" t="e">
        <f>(TAN((PI()/180)*G422)-TAN((PI()/180)*A422))/TAN((PI()/180)*A422)*H422</f>
        <v>#DIV/0!</v>
      </c>
      <c r="C422" s="2" t="e">
        <f>(K422-J422)/1013*B422*0.2095*I422*1000*(32/22.414)*10</f>
        <v>#DIV/0!</v>
      </c>
      <c r="E422">
        <f t="shared" si="18"/>
        <v>273</v>
      </c>
      <c r="G422">
        <f>62.14-0.08915*D422</f>
        <v>62.14</v>
      </c>
      <c r="H422">
        <f>0.04899+4.965*10^(-4)*D422</f>
        <v>4.8989999999999999E-2</v>
      </c>
      <c r="I422">
        <f>(48.998-1.335*D422+2.755*10^(-2)*D422^2-3.22*10^(-4)*D422^3+1.598*10^(-6)*D422^4)*10^(-3)</f>
        <v>4.8998E-2</v>
      </c>
      <c r="J422">
        <f>EXP(52.57-(6690.9/E422)-4.681*LN(E422))</f>
        <v>6.0694701902840125</v>
      </c>
    </row>
    <row r="423" spans="2:10" x14ac:dyDescent="0.35">
      <c r="B423" s="2" t="e">
        <f>(TAN((PI()/180)*G423)-TAN((PI()/180)*A423))/TAN((PI()/180)*A423)*H423</f>
        <v>#DIV/0!</v>
      </c>
      <c r="C423" s="2" t="e">
        <f>(K423-J423)/1013*B423*0.2095*I423*1000*(32/22.414)*10</f>
        <v>#DIV/0!</v>
      </c>
      <c r="E423">
        <f t="shared" si="18"/>
        <v>273</v>
      </c>
      <c r="G423">
        <f>62.14-0.08915*D423</f>
        <v>62.14</v>
      </c>
      <c r="H423">
        <f>0.04899+4.965*10^(-4)*D423</f>
        <v>4.8989999999999999E-2</v>
      </c>
      <c r="I423">
        <f>(48.998-1.335*D423+2.755*10^(-2)*D423^2-3.22*10^(-4)*D423^3+1.598*10^(-6)*D423^4)*10^(-3)</f>
        <v>4.8998E-2</v>
      </c>
      <c r="J423">
        <f>EXP(52.57-(6690.9/E423)-4.681*LN(E423))</f>
        <v>6.0694701902840125</v>
      </c>
    </row>
    <row r="424" spans="2:10" x14ac:dyDescent="0.35">
      <c r="B424" s="2" t="e">
        <f>(TAN((PI()/180)*G424)-TAN((PI()/180)*A424))/TAN((PI()/180)*A424)*H424</f>
        <v>#DIV/0!</v>
      </c>
      <c r="C424" s="2" t="e">
        <f>(K424-J424)/1013*B424*0.2095*I424*1000*(32/22.414)*10</f>
        <v>#DIV/0!</v>
      </c>
      <c r="E424">
        <f t="shared" si="18"/>
        <v>273</v>
      </c>
      <c r="G424">
        <f>62.14-0.08915*D424</f>
        <v>62.14</v>
      </c>
      <c r="H424">
        <f>0.04899+4.965*10^(-4)*D424</f>
        <v>4.8989999999999999E-2</v>
      </c>
      <c r="I424">
        <f>(48.998-1.335*D424+2.755*10^(-2)*D424^2-3.22*10^(-4)*D424^3+1.598*10^(-6)*D424^4)*10^(-3)</f>
        <v>4.8998E-2</v>
      </c>
      <c r="J424">
        <f>EXP(52.57-(6690.9/E424)-4.681*LN(E424))</f>
        <v>6.0694701902840125</v>
      </c>
    </row>
    <row r="425" spans="2:10" x14ac:dyDescent="0.35">
      <c r="B425" s="2" t="e">
        <f>(TAN((PI()/180)*G425)-TAN((PI()/180)*A425))/TAN((PI()/180)*A425)*H425</f>
        <v>#DIV/0!</v>
      </c>
      <c r="C425" s="2" t="e">
        <f>(K425-J425)/1013*B425*0.2095*I425*1000*(32/22.414)*10</f>
        <v>#DIV/0!</v>
      </c>
      <c r="E425">
        <f t="shared" si="18"/>
        <v>273</v>
      </c>
      <c r="G425">
        <f>62.14-0.08915*D425</f>
        <v>62.14</v>
      </c>
      <c r="H425">
        <f>0.04899+4.965*10^(-4)*D425</f>
        <v>4.8989999999999999E-2</v>
      </c>
      <c r="I425">
        <f>(48.998-1.335*D425+2.755*10^(-2)*D425^2-3.22*10^(-4)*D425^3+1.598*10^(-6)*D425^4)*10^(-3)</f>
        <v>4.8998E-2</v>
      </c>
      <c r="J425">
        <f>EXP(52.57-(6690.9/E425)-4.681*LN(E425))</f>
        <v>6.0694701902840125</v>
      </c>
    </row>
    <row r="426" spans="2:10" x14ac:dyDescent="0.35">
      <c r="B426" s="2" t="e">
        <f>(TAN((PI()/180)*G426)-TAN((PI()/180)*A426))/TAN((PI()/180)*A426)*H426</f>
        <v>#DIV/0!</v>
      </c>
      <c r="C426" s="2" t="e">
        <f>(K426-J426)/1013*B426*0.2095*I426*1000*(32/22.414)*10</f>
        <v>#DIV/0!</v>
      </c>
      <c r="E426">
        <f t="shared" si="18"/>
        <v>273</v>
      </c>
      <c r="G426">
        <f>62.14-0.08915*D426</f>
        <v>62.14</v>
      </c>
      <c r="H426">
        <f>0.04899+4.965*10^(-4)*D426</f>
        <v>4.8989999999999999E-2</v>
      </c>
      <c r="I426">
        <f>(48.998-1.335*D426+2.755*10^(-2)*D426^2-3.22*10^(-4)*D426^3+1.598*10^(-6)*D426^4)*10^(-3)</f>
        <v>4.8998E-2</v>
      </c>
      <c r="J426">
        <f>EXP(52.57-(6690.9/E426)-4.681*LN(E426))</f>
        <v>6.0694701902840125</v>
      </c>
    </row>
    <row r="427" spans="2:10" x14ac:dyDescent="0.35">
      <c r="B427" s="2" t="e">
        <f>(TAN((PI()/180)*G427)-TAN((PI()/180)*A427))/TAN((PI()/180)*A427)*H427</f>
        <v>#DIV/0!</v>
      </c>
      <c r="C427" s="2" t="e">
        <f>(K427-J427)/1013*B427*0.2095*I427*1000*(32/22.414)*10</f>
        <v>#DIV/0!</v>
      </c>
      <c r="E427">
        <f t="shared" si="18"/>
        <v>273</v>
      </c>
      <c r="G427">
        <f>62.14-0.08915*D427</f>
        <v>62.14</v>
      </c>
      <c r="H427">
        <f>0.04899+4.965*10^(-4)*D427</f>
        <v>4.8989999999999999E-2</v>
      </c>
      <c r="I427">
        <f>(48.998-1.335*D427+2.755*10^(-2)*D427^2-3.22*10^(-4)*D427^3+1.598*10^(-6)*D427^4)*10^(-3)</f>
        <v>4.8998E-2</v>
      </c>
      <c r="J427">
        <f>EXP(52.57-(6690.9/E427)-4.681*LN(E427))</f>
        <v>6.0694701902840125</v>
      </c>
    </row>
    <row r="428" spans="2:10" x14ac:dyDescent="0.35">
      <c r="B428" s="2" t="e">
        <f>(TAN((PI()/180)*G428)-TAN((PI()/180)*A428))/TAN((PI()/180)*A428)*H428</f>
        <v>#DIV/0!</v>
      </c>
      <c r="C428" s="2" t="e">
        <f>(K428-J428)/1013*B428*0.2095*I428*1000*(32/22.414)*10</f>
        <v>#DIV/0!</v>
      </c>
      <c r="E428">
        <f t="shared" si="18"/>
        <v>273</v>
      </c>
      <c r="G428">
        <f>62.14-0.08915*D428</f>
        <v>62.14</v>
      </c>
      <c r="H428">
        <f>0.04899+4.965*10^(-4)*D428</f>
        <v>4.8989999999999999E-2</v>
      </c>
      <c r="I428">
        <f>(48.998-1.335*D428+2.755*10^(-2)*D428^2-3.22*10^(-4)*D428^3+1.598*10^(-6)*D428^4)*10^(-3)</f>
        <v>4.8998E-2</v>
      </c>
      <c r="J428">
        <f>EXP(52.57-(6690.9/E428)-4.681*LN(E428))</f>
        <v>6.0694701902840125</v>
      </c>
    </row>
    <row r="429" spans="2:10" x14ac:dyDescent="0.35">
      <c r="B429" s="2" t="e">
        <f>(TAN((PI()/180)*G429)-TAN((PI()/180)*A429))/TAN((PI()/180)*A429)*H429</f>
        <v>#DIV/0!</v>
      </c>
      <c r="C429" s="2" t="e">
        <f>(K429-J429)/1013*B429*0.2095*I429*1000*(32/22.414)*10</f>
        <v>#DIV/0!</v>
      </c>
      <c r="E429">
        <f t="shared" si="18"/>
        <v>273</v>
      </c>
      <c r="G429">
        <f>62.14-0.08915*D429</f>
        <v>62.14</v>
      </c>
      <c r="H429">
        <f>0.04899+4.965*10^(-4)*D429</f>
        <v>4.8989999999999999E-2</v>
      </c>
      <c r="I429">
        <f>(48.998-1.335*D429+2.755*10^(-2)*D429^2-3.22*10^(-4)*D429^3+1.598*10^(-6)*D429^4)*10^(-3)</f>
        <v>4.8998E-2</v>
      </c>
      <c r="J429">
        <f>EXP(52.57-(6690.9/E429)-4.681*LN(E429))</f>
        <v>6.0694701902840125</v>
      </c>
    </row>
    <row r="430" spans="2:10" x14ac:dyDescent="0.35">
      <c r="B430" s="2" t="e">
        <f>(TAN((PI()/180)*G430)-TAN((PI()/180)*A430))/TAN((PI()/180)*A430)*H430</f>
        <v>#DIV/0!</v>
      </c>
      <c r="C430" s="2" t="e">
        <f>(K430-J430)/1013*B430*0.2095*I430*1000*(32/22.414)*10</f>
        <v>#DIV/0!</v>
      </c>
      <c r="E430">
        <f t="shared" si="18"/>
        <v>273</v>
      </c>
      <c r="G430">
        <f>62.14-0.08915*D430</f>
        <v>62.14</v>
      </c>
      <c r="H430">
        <f>0.04899+4.965*10^(-4)*D430</f>
        <v>4.8989999999999999E-2</v>
      </c>
      <c r="I430">
        <f>(48.998-1.335*D430+2.755*10^(-2)*D430^2-3.22*10^(-4)*D430^3+1.598*10^(-6)*D430^4)*10^(-3)</f>
        <v>4.8998E-2</v>
      </c>
      <c r="J430">
        <f>EXP(52.57-(6690.9/E430)-4.681*LN(E430))</f>
        <v>6.0694701902840125</v>
      </c>
    </row>
    <row r="431" spans="2:10" x14ac:dyDescent="0.35">
      <c r="B431" s="2" t="e">
        <f>(TAN((PI()/180)*G431)-TAN((PI()/180)*A431))/TAN((PI()/180)*A431)*H431</f>
        <v>#DIV/0!</v>
      </c>
      <c r="C431" s="2" t="e">
        <f>(K431-J431)/1013*B431*0.2095*I431*1000*(32/22.414)*10</f>
        <v>#DIV/0!</v>
      </c>
      <c r="E431">
        <f t="shared" si="18"/>
        <v>273</v>
      </c>
      <c r="G431">
        <f>62.14-0.08915*D431</f>
        <v>62.14</v>
      </c>
      <c r="H431">
        <f>0.04899+4.965*10^(-4)*D431</f>
        <v>4.8989999999999999E-2</v>
      </c>
      <c r="I431">
        <f>(48.998-1.335*D431+2.755*10^(-2)*D431^2-3.22*10^(-4)*D431^3+1.598*10^(-6)*D431^4)*10^(-3)</f>
        <v>4.8998E-2</v>
      </c>
      <c r="J431">
        <f>EXP(52.57-(6690.9/E431)-4.681*LN(E431))</f>
        <v>6.0694701902840125</v>
      </c>
    </row>
    <row r="432" spans="2:10" x14ac:dyDescent="0.35">
      <c r="B432" s="2" t="e">
        <f>(TAN((PI()/180)*G432)-TAN((PI()/180)*A432))/TAN((PI()/180)*A432)*H432</f>
        <v>#DIV/0!</v>
      </c>
      <c r="C432" s="2" t="e">
        <f>(K432-J432)/1013*B432*0.2095*I432*1000*(32/22.414)*10</f>
        <v>#DIV/0!</v>
      </c>
      <c r="E432">
        <f t="shared" si="18"/>
        <v>273</v>
      </c>
      <c r="G432">
        <f>62.14-0.08915*D432</f>
        <v>62.14</v>
      </c>
      <c r="H432">
        <f>0.04899+4.965*10^(-4)*D432</f>
        <v>4.8989999999999999E-2</v>
      </c>
      <c r="I432">
        <f>(48.998-1.335*D432+2.755*10^(-2)*D432^2-3.22*10^(-4)*D432^3+1.598*10^(-6)*D432^4)*10^(-3)</f>
        <v>4.8998E-2</v>
      </c>
      <c r="J432">
        <f>EXP(52.57-(6690.9/E432)-4.681*LN(E432))</f>
        <v>6.0694701902840125</v>
      </c>
    </row>
    <row r="433" spans="2:10" x14ac:dyDescent="0.35">
      <c r="B433" s="2" t="e">
        <f>(TAN((PI()/180)*G433)-TAN((PI()/180)*A433))/TAN((PI()/180)*A433)*H433</f>
        <v>#DIV/0!</v>
      </c>
      <c r="C433" s="2" t="e">
        <f>(K433-J433)/1013*B433*0.2095*I433*1000*(32/22.414)*10</f>
        <v>#DIV/0!</v>
      </c>
      <c r="E433">
        <f t="shared" si="18"/>
        <v>273</v>
      </c>
      <c r="G433">
        <f>62.14-0.08915*D433</f>
        <v>62.14</v>
      </c>
      <c r="H433">
        <f>0.04899+4.965*10^(-4)*D433</f>
        <v>4.8989999999999999E-2</v>
      </c>
      <c r="I433">
        <f>(48.998-1.335*D433+2.755*10^(-2)*D433^2-3.22*10^(-4)*D433^3+1.598*10^(-6)*D433^4)*10^(-3)</f>
        <v>4.8998E-2</v>
      </c>
      <c r="J433">
        <f>EXP(52.57-(6690.9/E433)-4.681*LN(E433))</f>
        <v>6.0694701902840125</v>
      </c>
    </row>
    <row r="434" spans="2:10" x14ac:dyDescent="0.35">
      <c r="B434" s="2" t="e">
        <f>(TAN((PI()/180)*G434)-TAN((PI()/180)*A434))/TAN((PI()/180)*A434)*H434</f>
        <v>#DIV/0!</v>
      </c>
      <c r="C434" s="2" t="e">
        <f>(K434-J434)/1013*B434*0.2095*I434*1000*(32/22.414)*10</f>
        <v>#DIV/0!</v>
      </c>
      <c r="E434">
        <f t="shared" si="18"/>
        <v>273</v>
      </c>
      <c r="G434">
        <f>62.14-0.08915*D434</f>
        <v>62.14</v>
      </c>
      <c r="H434">
        <f>0.04899+4.965*10^(-4)*D434</f>
        <v>4.8989999999999999E-2</v>
      </c>
      <c r="I434">
        <f>(48.998-1.335*D434+2.755*10^(-2)*D434^2-3.22*10^(-4)*D434^3+1.598*10^(-6)*D434^4)*10^(-3)</f>
        <v>4.8998E-2</v>
      </c>
      <c r="J434">
        <f>EXP(52.57-(6690.9/E434)-4.681*LN(E434))</f>
        <v>6.0694701902840125</v>
      </c>
    </row>
    <row r="435" spans="2:10" x14ac:dyDescent="0.35">
      <c r="B435" s="2" t="e">
        <f>(TAN((PI()/180)*G435)-TAN((PI()/180)*A435))/TAN((PI()/180)*A435)*H435</f>
        <v>#DIV/0!</v>
      </c>
      <c r="C435" s="2" t="e">
        <f>(K435-J435)/1013*B435*0.2095*I435*1000*(32/22.414)*10</f>
        <v>#DIV/0!</v>
      </c>
      <c r="E435">
        <f t="shared" si="18"/>
        <v>273</v>
      </c>
      <c r="G435">
        <f>62.14-0.08915*D435</f>
        <v>62.14</v>
      </c>
      <c r="H435">
        <f>0.04899+4.965*10^(-4)*D435</f>
        <v>4.8989999999999999E-2</v>
      </c>
      <c r="I435">
        <f>(48.998-1.335*D435+2.755*10^(-2)*D435^2-3.22*10^(-4)*D435^3+1.598*10^(-6)*D435^4)*10^(-3)</f>
        <v>4.8998E-2</v>
      </c>
      <c r="J435">
        <f>EXP(52.57-(6690.9/E435)-4.681*LN(E435))</f>
        <v>6.0694701902840125</v>
      </c>
    </row>
    <row r="436" spans="2:10" x14ac:dyDescent="0.35">
      <c r="B436" s="2" t="e">
        <f>(TAN((PI()/180)*G436)-TAN((PI()/180)*A436))/TAN((PI()/180)*A436)*H436</f>
        <v>#DIV/0!</v>
      </c>
      <c r="C436" s="2" t="e">
        <f>(K436-J436)/1013*B436*0.2095*I436*1000*(32/22.414)*10</f>
        <v>#DIV/0!</v>
      </c>
      <c r="E436">
        <f t="shared" si="18"/>
        <v>273</v>
      </c>
      <c r="G436">
        <f>62.14-0.08915*D436</f>
        <v>62.14</v>
      </c>
      <c r="H436">
        <f>0.04899+4.965*10^(-4)*D436</f>
        <v>4.8989999999999999E-2</v>
      </c>
      <c r="I436">
        <f>(48.998-1.335*D436+2.755*10^(-2)*D436^2-3.22*10^(-4)*D436^3+1.598*10^(-6)*D436^4)*10^(-3)</f>
        <v>4.8998E-2</v>
      </c>
      <c r="J436">
        <f>EXP(52.57-(6690.9/E436)-4.681*LN(E436))</f>
        <v>6.0694701902840125</v>
      </c>
    </row>
    <row r="437" spans="2:10" x14ac:dyDescent="0.35">
      <c r="B437" s="2" t="e">
        <f>(TAN((PI()/180)*G437)-TAN((PI()/180)*A437))/TAN((PI()/180)*A437)*H437</f>
        <v>#DIV/0!</v>
      </c>
      <c r="C437" s="2" t="e">
        <f>(K437-J437)/1013*B437*0.2095*I437*1000*(32/22.414)*10</f>
        <v>#DIV/0!</v>
      </c>
      <c r="E437">
        <f t="shared" si="18"/>
        <v>273</v>
      </c>
      <c r="G437">
        <f>62.14-0.08915*D437</f>
        <v>62.14</v>
      </c>
      <c r="H437">
        <f>0.04899+4.965*10^(-4)*D437</f>
        <v>4.8989999999999999E-2</v>
      </c>
      <c r="I437">
        <f>(48.998-1.335*D437+2.755*10^(-2)*D437^2-3.22*10^(-4)*D437^3+1.598*10^(-6)*D437^4)*10^(-3)</f>
        <v>4.8998E-2</v>
      </c>
      <c r="J437">
        <f>EXP(52.57-(6690.9/E437)-4.681*LN(E437))</f>
        <v>6.0694701902840125</v>
      </c>
    </row>
    <row r="438" spans="2:10" x14ac:dyDescent="0.35">
      <c r="B438" s="2" t="e">
        <f>(TAN((PI()/180)*G438)-TAN((PI()/180)*A438))/TAN((PI()/180)*A438)*H438</f>
        <v>#DIV/0!</v>
      </c>
      <c r="C438" s="2" t="e">
        <f>(K438-J438)/1013*B438*0.2095*I438*1000*(32/22.414)*10</f>
        <v>#DIV/0!</v>
      </c>
      <c r="E438">
        <f t="shared" si="18"/>
        <v>273</v>
      </c>
      <c r="G438">
        <f>62.14-0.08915*D438</f>
        <v>62.14</v>
      </c>
      <c r="H438">
        <f>0.04899+4.965*10^(-4)*D438</f>
        <v>4.8989999999999999E-2</v>
      </c>
      <c r="I438">
        <f>(48.998-1.335*D438+2.755*10^(-2)*D438^2-3.22*10^(-4)*D438^3+1.598*10^(-6)*D438^4)*10^(-3)</f>
        <v>4.8998E-2</v>
      </c>
      <c r="J438">
        <f>EXP(52.57-(6690.9/E438)-4.681*LN(E438))</f>
        <v>6.0694701902840125</v>
      </c>
    </row>
    <row r="439" spans="2:10" x14ac:dyDescent="0.35">
      <c r="B439" s="2" t="e">
        <f>(TAN((PI()/180)*G439)-TAN((PI()/180)*A439))/TAN((PI()/180)*A439)*H439</f>
        <v>#DIV/0!</v>
      </c>
      <c r="C439" s="2" t="e">
        <f>(K439-J439)/1013*B439*0.2095*I439*1000*(32/22.414)*10</f>
        <v>#DIV/0!</v>
      </c>
      <c r="E439">
        <f t="shared" si="18"/>
        <v>273</v>
      </c>
      <c r="G439">
        <f>62.14-0.08915*D439</f>
        <v>62.14</v>
      </c>
      <c r="H439">
        <f>0.04899+4.965*10^(-4)*D439</f>
        <v>4.8989999999999999E-2</v>
      </c>
      <c r="I439">
        <f>(48.998-1.335*D439+2.755*10^(-2)*D439^2-3.22*10^(-4)*D439^3+1.598*10^(-6)*D439^4)*10^(-3)</f>
        <v>4.8998E-2</v>
      </c>
      <c r="J439">
        <f>EXP(52.57-(6690.9/E439)-4.681*LN(E439))</f>
        <v>6.0694701902840125</v>
      </c>
    </row>
    <row r="440" spans="2:10" x14ac:dyDescent="0.35">
      <c r="B440" s="2" t="e">
        <f>(TAN((PI()/180)*G440)-TAN((PI()/180)*A440))/TAN((PI()/180)*A440)*H440</f>
        <v>#DIV/0!</v>
      </c>
      <c r="C440" s="2" t="e">
        <f>(K440-J440)/1013*B440*0.2095*I440*1000*(32/22.414)*10</f>
        <v>#DIV/0!</v>
      </c>
      <c r="E440">
        <f t="shared" si="18"/>
        <v>273</v>
      </c>
      <c r="G440">
        <f>62.14-0.08915*D440</f>
        <v>62.14</v>
      </c>
      <c r="H440">
        <f>0.04899+4.965*10^(-4)*D440</f>
        <v>4.8989999999999999E-2</v>
      </c>
      <c r="I440">
        <f>(48.998-1.335*D440+2.755*10^(-2)*D440^2-3.22*10^(-4)*D440^3+1.598*10^(-6)*D440^4)*10^(-3)</f>
        <v>4.8998E-2</v>
      </c>
      <c r="J440">
        <f>EXP(52.57-(6690.9/E440)-4.681*LN(E440))</f>
        <v>6.0694701902840125</v>
      </c>
    </row>
    <row r="441" spans="2:10" x14ac:dyDescent="0.35">
      <c r="B441" s="2" t="e">
        <f>(TAN((PI()/180)*G441)-TAN((PI()/180)*A441))/TAN((PI()/180)*A441)*H441</f>
        <v>#DIV/0!</v>
      </c>
      <c r="C441" s="2" t="e">
        <f>(K441-J441)/1013*B441*0.2095*I441*1000*(32/22.414)*10</f>
        <v>#DIV/0!</v>
      </c>
      <c r="E441">
        <f t="shared" si="18"/>
        <v>273</v>
      </c>
      <c r="G441">
        <f>62.14-0.08915*D441</f>
        <v>62.14</v>
      </c>
      <c r="H441">
        <f>0.04899+4.965*10^(-4)*D441</f>
        <v>4.8989999999999999E-2</v>
      </c>
      <c r="I441">
        <f>(48.998-1.335*D441+2.755*10^(-2)*D441^2-3.22*10^(-4)*D441^3+1.598*10^(-6)*D441^4)*10^(-3)</f>
        <v>4.8998E-2</v>
      </c>
      <c r="J441">
        <f>EXP(52.57-(6690.9/E441)-4.681*LN(E441))</f>
        <v>6.0694701902840125</v>
      </c>
    </row>
    <row r="1985" customFormat="1" x14ac:dyDescent="0.35"/>
    <row r="1986" customFormat="1" x14ac:dyDescent="0.35"/>
    <row r="1987" customFormat="1" x14ac:dyDescent="0.35"/>
    <row r="1988" customFormat="1" x14ac:dyDescent="0.35"/>
    <row r="1989" customFormat="1" x14ac:dyDescent="0.35"/>
    <row r="1990" customFormat="1" x14ac:dyDescent="0.35"/>
    <row r="1991" customFormat="1" x14ac:dyDescent="0.35"/>
    <row r="1992" customFormat="1" x14ac:dyDescent="0.35"/>
    <row r="1993" customFormat="1" x14ac:dyDescent="0.35"/>
    <row r="1994" customFormat="1" x14ac:dyDescent="0.35"/>
    <row r="1995" customFormat="1" x14ac:dyDescent="0.35"/>
    <row r="1996" customFormat="1" x14ac:dyDescent="0.35"/>
    <row r="1997" customFormat="1" x14ac:dyDescent="0.35"/>
    <row r="1998" customFormat="1" x14ac:dyDescent="0.35"/>
    <row r="1999" customFormat="1" x14ac:dyDescent="0.35"/>
    <row r="2000" customFormat="1" x14ac:dyDescent="0.35"/>
    <row r="2001" customFormat="1" x14ac:dyDescent="0.35"/>
    <row r="2002" customFormat="1" x14ac:dyDescent="0.35"/>
    <row r="2003" customFormat="1" x14ac:dyDescent="0.35"/>
    <row r="2004" customFormat="1" x14ac:dyDescent="0.35"/>
    <row r="2005" customFormat="1" x14ac:dyDescent="0.35"/>
    <row r="2006" customFormat="1" x14ac:dyDescent="0.35"/>
    <row r="2007" customFormat="1" x14ac:dyDescent="0.35"/>
    <row r="2008" customFormat="1" x14ac:dyDescent="0.35"/>
    <row r="2009" customFormat="1" x14ac:dyDescent="0.35"/>
    <row r="2010" customFormat="1" x14ac:dyDescent="0.35"/>
    <row r="2011" customFormat="1" x14ac:dyDescent="0.35"/>
    <row r="2012" customFormat="1" x14ac:dyDescent="0.35"/>
    <row r="2013" customFormat="1" x14ac:dyDescent="0.35"/>
    <row r="2014" customFormat="1" x14ac:dyDescent="0.35"/>
    <row r="2015" customFormat="1" x14ac:dyDescent="0.35"/>
    <row r="2016" customFormat="1" x14ac:dyDescent="0.35"/>
    <row r="2017" customFormat="1" x14ac:dyDescent="0.35"/>
    <row r="2018" customFormat="1" x14ac:dyDescent="0.35"/>
    <row r="2019" customFormat="1" x14ac:dyDescent="0.35"/>
    <row r="2020" customFormat="1" x14ac:dyDescent="0.35"/>
    <row r="2021" customFormat="1" x14ac:dyDescent="0.35"/>
    <row r="2022" customFormat="1" x14ac:dyDescent="0.35"/>
    <row r="2023" customFormat="1" x14ac:dyDescent="0.35"/>
    <row r="2024" customFormat="1" x14ac:dyDescent="0.35"/>
    <row r="2025" customFormat="1" x14ac:dyDescent="0.35"/>
    <row r="2026" customFormat="1" x14ac:dyDescent="0.35"/>
    <row r="2027" customFormat="1" x14ac:dyDescent="0.35"/>
    <row r="2028" customFormat="1" x14ac:dyDescent="0.35"/>
    <row r="2029" customFormat="1" x14ac:dyDescent="0.35"/>
    <row r="2030" customFormat="1" x14ac:dyDescent="0.35"/>
    <row r="2031" customFormat="1" x14ac:dyDescent="0.35"/>
    <row r="2032" customFormat="1" x14ac:dyDescent="0.35"/>
    <row r="2033" customFormat="1" x14ac:dyDescent="0.35"/>
    <row r="2034" customFormat="1" x14ac:dyDescent="0.35"/>
    <row r="2035" customFormat="1" x14ac:dyDescent="0.35"/>
    <row r="2036" customFormat="1" x14ac:dyDescent="0.35"/>
    <row r="2037" customFormat="1" x14ac:dyDescent="0.35"/>
    <row r="2038" customFormat="1" x14ac:dyDescent="0.35"/>
    <row r="2039" customFormat="1" x14ac:dyDescent="0.35"/>
    <row r="2040" customFormat="1" x14ac:dyDescent="0.35"/>
    <row r="2041" customFormat="1" x14ac:dyDescent="0.35"/>
    <row r="2042" customFormat="1" x14ac:dyDescent="0.35"/>
    <row r="2043" customFormat="1" x14ac:dyDescent="0.35"/>
    <row r="2044" customFormat="1" x14ac:dyDescent="0.35"/>
    <row r="2045" customFormat="1" x14ac:dyDescent="0.35"/>
    <row r="2046" customFormat="1" x14ac:dyDescent="0.35"/>
    <row r="2047" customFormat="1" x14ac:dyDescent="0.35"/>
    <row r="2048" customFormat="1" x14ac:dyDescent="0.35"/>
    <row r="2049" customFormat="1" x14ac:dyDescent="0.35"/>
    <row r="2050" customFormat="1" x14ac:dyDescent="0.35"/>
    <row r="2051" customFormat="1" x14ac:dyDescent="0.35"/>
    <row r="2052" customFormat="1" x14ac:dyDescent="0.35"/>
    <row r="2053" customFormat="1" x14ac:dyDescent="0.35"/>
    <row r="2054" customFormat="1" x14ac:dyDescent="0.35"/>
    <row r="2055" customFormat="1" x14ac:dyDescent="0.35"/>
    <row r="2056" customFormat="1" x14ac:dyDescent="0.35"/>
    <row r="2057" customFormat="1" x14ac:dyDescent="0.35"/>
    <row r="2058" customFormat="1" x14ac:dyDescent="0.35"/>
    <row r="2059" customFormat="1" x14ac:dyDescent="0.35"/>
    <row r="2060" customFormat="1" x14ac:dyDescent="0.35"/>
    <row r="2061" customFormat="1" x14ac:dyDescent="0.35"/>
    <row r="2062" customFormat="1" x14ac:dyDescent="0.35"/>
    <row r="2063" customFormat="1" x14ac:dyDescent="0.35"/>
    <row r="2064" customFormat="1" x14ac:dyDescent="0.35"/>
    <row r="2065" customFormat="1" x14ac:dyDescent="0.35"/>
    <row r="2066" customFormat="1" x14ac:dyDescent="0.35"/>
    <row r="2067" customFormat="1" x14ac:dyDescent="0.35"/>
    <row r="2068" customFormat="1" x14ac:dyDescent="0.35"/>
    <row r="2069" customFormat="1" x14ac:dyDescent="0.35"/>
    <row r="2070" customFormat="1" x14ac:dyDescent="0.35"/>
    <row r="2071" customFormat="1" x14ac:dyDescent="0.35"/>
    <row r="2072" customFormat="1" x14ac:dyDescent="0.35"/>
    <row r="2073" customFormat="1" x14ac:dyDescent="0.35"/>
    <row r="2074" customFormat="1" x14ac:dyDescent="0.35"/>
    <row r="2075" customFormat="1" x14ac:dyDescent="0.35"/>
    <row r="2076" customFormat="1" x14ac:dyDescent="0.35"/>
    <row r="2077" customFormat="1" x14ac:dyDescent="0.35"/>
    <row r="2078" customFormat="1" x14ac:dyDescent="0.35"/>
    <row r="2079" customFormat="1" x14ac:dyDescent="0.35"/>
    <row r="2080" customFormat="1" x14ac:dyDescent="0.35"/>
    <row r="2081" customFormat="1" x14ac:dyDescent="0.35"/>
    <row r="2082" customFormat="1" x14ac:dyDescent="0.35"/>
    <row r="2083" customFormat="1" x14ac:dyDescent="0.35"/>
    <row r="2084" customFormat="1" x14ac:dyDescent="0.35"/>
    <row r="2085" customFormat="1" x14ac:dyDescent="0.35"/>
    <row r="2086" customFormat="1" x14ac:dyDescent="0.35"/>
    <row r="2087" customFormat="1" x14ac:dyDescent="0.35"/>
    <row r="2088" customFormat="1" x14ac:dyDescent="0.35"/>
    <row r="2089" customFormat="1" x14ac:dyDescent="0.35"/>
    <row r="2090" customFormat="1" x14ac:dyDescent="0.35"/>
    <row r="2091" customFormat="1" x14ac:dyDescent="0.35"/>
    <row r="2092" customFormat="1" x14ac:dyDescent="0.35"/>
    <row r="2093" customFormat="1" x14ac:dyDescent="0.35"/>
    <row r="2094" customFormat="1" x14ac:dyDescent="0.35"/>
    <row r="2095" customFormat="1" x14ac:dyDescent="0.35"/>
    <row r="2096" customFormat="1" x14ac:dyDescent="0.35"/>
    <row r="2097" customFormat="1" x14ac:dyDescent="0.35"/>
    <row r="2098" customFormat="1" x14ac:dyDescent="0.35"/>
    <row r="2099" customFormat="1" x14ac:dyDescent="0.35"/>
    <row r="2100" customFormat="1" x14ac:dyDescent="0.35"/>
    <row r="2101" customFormat="1" x14ac:dyDescent="0.35"/>
    <row r="2102" customFormat="1" x14ac:dyDescent="0.35"/>
    <row r="2103" customFormat="1" x14ac:dyDescent="0.35"/>
    <row r="2104" customFormat="1" x14ac:dyDescent="0.35"/>
    <row r="2105" customFormat="1" x14ac:dyDescent="0.35"/>
    <row r="2106" customFormat="1" x14ac:dyDescent="0.35"/>
    <row r="2107" customFormat="1" x14ac:dyDescent="0.35"/>
    <row r="2108" customFormat="1" x14ac:dyDescent="0.35"/>
    <row r="2109" customFormat="1" x14ac:dyDescent="0.35"/>
    <row r="2110" customFormat="1" x14ac:dyDescent="0.35"/>
    <row r="2111" customFormat="1" x14ac:dyDescent="0.35"/>
    <row r="2112" customFormat="1" x14ac:dyDescent="0.35"/>
    <row r="2113" customFormat="1" x14ac:dyDescent="0.35"/>
    <row r="2114" customFormat="1" x14ac:dyDescent="0.35"/>
    <row r="2115" customFormat="1" x14ac:dyDescent="0.35"/>
    <row r="2116" customFormat="1" x14ac:dyDescent="0.35"/>
    <row r="2117" customFormat="1" x14ac:dyDescent="0.35"/>
    <row r="2118" customFormat="1" x14ac:dyDescent="0.35"/>
    <row r="2119" customFormat="1" x14ac:dyDescent="0.35"/>
    <row r="2120" customFormat="1" x14ac:dyDescent="0.35"/>
    <row r="2121" customFormat="1" x14ac:dyDescent="0.35"/>
    <row r="2122" customFormat="1" x14ac:dyDescent="0.35"/>
    <row r="2123" customFormat="1" x14ac:dyDescent="0.35"/>
    <row r="2124" customFormat="1" x14ac:dyDescent="0.35"/>
    <row r="2125" customFormat="1" x14ac:dyDescent="0.35"/>
    <row r="2126" customFormat="1" x14ac:dyDescent="0.35"/>
    <row r="2127" customFormat="1" x14ac:dyDescent="0.35"/>
    <row r="2128" customFormat="1" x14ac:dyDescent="0.35"/>
    <row r="2129" customFormat="1" x14ac:dyDescent="0.35"/>
    <row r="2130" customFormat="1" x14ac:dyDescent="0.35"/>
    <row r="2131" customFormat="1" x14ac:dyDescent="0.35"/>
    <row r="2132" customFormat="1" x14ac:dyDescent="0.35"/>
    <row r="2133" customFormat="1" x14ac:dyDescent="0.35"/>
    <row r="2134" customFormat="1" x14ac:dyDescent="0.35"/>
    <row r="2135" customFormat="1" x14ac:dyDescent="0.35"/>
    <row r="2136" customFormat="1" x14ac:dyDescent="0.35"/>
    <row r="2137" customFormat="1" x14ac:dyDescent="0.35"/>
    <row r="2138" customFormat="1" x14ac:dyDescent="0.35"/>
    <row r="2139" customFormat="1" x14ac:dyDescent="0.35"/>
    <row r="2140" customFormat="1" x14ac:dyDescent="0.35"/>
    <row r="2141" customFormat="1" x14ac:dyDescent="0.35"/>
    <row r="2142" customFormat="1" x14ac:dyDescent="0.35"/>
    <row r="2143" customFormat="1" x14ac:dyDescent="0.35"/>
    <row r="2144" customFormat="1" x14ac:dyDescent="0.35"/>
    <row r="2145" customFormat="1" x14ac:dyDescent="0.35"/>
    <row r="2146" customFormat="1" x14ac:dyDescent="0.35"/>
    <row r="2147" customFormat="1" x14ac:dyDescent="0.35"/>
    <row r="2148" customFormat="1" x14ac:dyDescent="0.35"/>
    <row r="2149" customFormat="1" x14ac:dyDescent="0.35"/>
    <row r="2150" customFormat="1" x14ac:dyDescent="0.35"/>
    <row r="2151" customFormat="1" x14ac:dyDescent="0.35"/>
    <row r="2152" customFormat="1" x14ac:dyDescent="0.35"/>
    <row r="2153" customFormat="1" x14ac:dyDescent="0.35"/>
    <row r="2154" customFormat="1" x14ac:dyDescent="0.35"/>
    <row r="2155" customFormat="1" x14ac:dyDescent="0.35"/>
    <row r="2156" customFormat="1" x14ac:dyDescent="0.35"/>
    <row r="2157" customFormat="1" x14ac:dyDescent="0.35"/>
    <row r="2158" customFormat="1" x14ac:dyDescent="0.35"/>
    <row r="2159" customFormat="1" x14ac:dyDescent="0.35"/>
    <row r="2160" customFormat="1" x14ac:dyDescent="0.35"/>
    <row r="2161" customFormat="1" x14ac:dyDescent="0.35"/>
    <row r="2162" customFormat="1" x14ac:dyDescent="0.35"/>
    <row r="2163" customFormat="1" x14ac:dyDescent="0.35"/>
    <row r="2164" customFormat="1" x14ac:dyDescent="0.35"/>
    <row r="2165" customFormat="1" x14ac:dyDescent="0.35"/>
    <row r="2166" customFormat="1" x14ac:dyDescent="0.35"/>
    <row r="2167" customFormat="1" x14ac:dyDescent="0.35"/>
    <row r="2168" customFormat="1" x14ac:dyDescent="0.35"/>
    <row r="2169" customFormat="1" x14ac:dyDescent="0.35"/>
    <row r="2170" customFormat="1" x14ac:dyDescent="0.35"/>
    <row r="2171" customFormat="1" x14ac:dyDescent="0.35"/>
    <row r="2172" customFormat="1" x14ac:dyDescent="0.35"/>
    <row r="2173" customFormat="1" x14ac:dyDescent="0.35"/>
    <row r="2174" customFormat="1" x14ac:dyDescent="0.35"/>
    <row r="2175" customFormat="1" x14ac:dyDescent="0.35"/>
    <row r="2176" customFormat="1" x14ac:dyDescent="0.35"/>
    <row r="2177" customFormat="1" x14ac:dyDescent="0.35"/>
    <row r="2178" customFormat="1" x14ac:dyDescent="0.35"/>
    <row r="2179" customFormat="1" x14ac:dyDescent="0.35"/>
    <row r="2180" customFormat="1" x14ac:dyDescent="0.35"/>
    <row r="2181" customFormat="1" x14ac:dyDescent="0.35"/>
    <row r="2182" customFormat="1" x14ac:dyDescent="0.35"/>
    <row r="2183" customFormat="1" x14ac:dyDescent="0.35"/>
    <row r="2184" customFormat="1" x14ac:dyDescent="0.35"/>
    <row r="2185" customFormat="1" x14ac:dyDescent="0.35"/>
    <row r="2186" customFormat="1" x14ac:dyDescent="0.35"/>
    <row r="2187" customFormat="1" x14ac:dyDescent="0.35"/>
    <row r="2188" customFormat="1" x14ac:dyDescent="0.35"/>
    <row r="2189" customFormat="1" x14ac:dyDescent="0.35"/>
    <row r="2190" customFormat="1" x14ac:dyDescent="0.35"/>
    <row r="2191" customFormat="1" x14ac:dyDescent="0.35"/>
    <row r="2192" customFormat="1" x14ac:dyDescent="0.35"/>
    <row r="2193" customFormat="1" x14ac:dyDescent="0.35"/>
    <row r="2194" customFormat="1" x14ac:dyDescent="0.35"/>
    <row r="2195" customFormat="1" x14ac:dyDescent="0.35"/>
    <row r="2196" customFormat="1" x14ac:dyDescent="0.35"/>
    <row r="2197" customFormat="1" x14ac:dyDescent="0.35"/>
    <row r="2198" customFormat="1" x14ac:dyDescent="0.35"/>
    <row r="2199" customFormat="1" x14ac:dyDescent="0.35"/>
    <row r="2200" customFormat="1" x14ac:dyDescent="0.35"/>
    <row r="2201" customFormat="1" x14ac:dyDescent="0.35"/>
    <row r="2202" customFormat="1" x14ac:dyDescent="0.35"/>
    <row r="2203" customFormat="1" x14ac:dyDescent="0.35"/>
    <row r="2204" customFormat="1" x14ac:dyDescent="0.35"/>
    <row r="2205" customFormat="1" x14ac:dyDescent="0.35"/>
    <row r="2206" customFormat="1" x14ac:dyDescent="0.35"/>
    <row r="2207" customFormat="1" x14ac:dyDescent="0.35"/>
    <row r="2208" customFormat="1" x14ac:dyDescent="0.35"/>
    <row r="2209" customFormat="1" x14ac:dyDescent="0.35"/>
    <row r="2210" customFormat="1" x14ac:dyDescent="0.35"/>
    <row r="2211" customFormat="1" x14ac:dyDescent="0.35"/>
    <row r="2212" customFormat="1" x14ac:dyDescent="0.35"/>
    <row r="2213" customFormat="1" x14ac:dyDescent="0.35"/>
    <row r="2214" customFormat="1" x14ac:dyDescent="0.35"/>
    <row r="2215" customFormat="1" x14ac:dyDescent="0.35"/>
    <row r="2216" customFormat="1" x14ac:dyDescent="0.35"/>
    <row r="2217" customFormat="1" x14ac:dyDescent="0.35"/>
    <row r="2218" customFormat="1" x14ac:dyDescent="0.35"/>
    <row r="2219" customFormat="1" x14ac:dyDescent="0.35"/>
    <row r="2220" customFormat="1" x14ac:dyDescent="0.35"/>
    <row r="2221" customFormat="1" x14ac:dyDescent="0.35"/>
    <row r="2222" customFormat="1" x14ac:dyDescent="0.35"/>
    <row r="2223" customFormat="1" x14ac:dyDescent="0.35"/>
    <row r="2224" customFormat="1" x14ac:dyDescent="0.35"/>
    <row r="2225" customFormat="1" x14ac:dyDescent="0.35"/>
    <row r="2226" customFormat="1" x14ac:dyDescent="0.35"/>
    <row r="2227" customFormat="1" x14ac:dyDescent="0.35"/>
    <row r="2228" customFormat="1" x14ac:dyDescent="0.35"/>
    <row r="2229" customFormat="1" x14ac:dyDescent="0.35"/>
    <row r="2230" customFormat="1" x14ac:dyDescent="0.35"/>
    <row r="2231" customFormat="1" x14ac:dyDescent="0.35"/>
    <row r="2232" customFormat="1" x14ac:dyDescent="0.35"/>
    <row r="2233" customFormat="1" x14ac:dyDescent="0.35"/>
    <row r="2234" customFormat="1" x14ac:dyDescent="0.35"/>
    <row r="2235" customFormat="1" x14ac:dyDescent="0.35"/>
    <row r="2236" customFormat="1" x14ac:dyDescent="0.35"/>
    <row r="2237" customFormat="1" x14ac:dyDescent="0.35"/>
    <row r="2238" customFormat="1" x14ac:dyDescent="0.35"/>
    <row r="2239" customFormat="1" x14ac:dyDescent="0.35"/>
    <row r="2240" customFormat="1" x14ac:dyDescent="0.35"/>
    <row r="2241" customFormat="1" x14ac:dyDescent="0.35"/>
    <row r="2242" customFormat="1" x14ac:dyDescent="0.35"/>
    <row r="2243" customFormat="1" x14ac:dyDescent="0.35"/>
    <row r="2244" customFormat="1" x14ac:dyDescent="0.35"/>
    <row r="2245" customFormat="1" x14ac:dyDescent="0.35"/>
    <row r="2246" customFormat="1" x14ac:dyDescent="0.35"/>
    <row r="2247" customFormat="1" x14ac:dyDescent="0.35"/>
    <row r="2248" customFormat="1" x14ac:dyDescent="0.35"/>
    <row r="2249" customFormat="1" x14ac:dyDescent="0.35"/>
    <row r="2250" customFormat="1" x14ac:dyDescent="0.35"/>
    <row r="2251" customFormat="1" x14ac:dyDescent="0.35"/>
    <row r="2252" customFormat="1" x14ac:dyDescent="0.35"/>
    <row r="2253" customFormat="1" x14ac:dyDescent="0.35"/>
    <row r="2254" customFormat="1" x14ac:dyDescent="0.35"/>
    <row r="2255" customFormat="1" x14ac:dyDescent="0.35"/>
    <row r="2256" customFormat="1" x14ac:dyDescent="0.35"/>
    <row r="2257" customFormat="1" x14ac:dyDescent="0.35"/>
    <row r="2258" customFormat="1" x14ac:dyDescent="0.35"/>
    <row r="2259" customFormat="1" x14ac:dyDescent="0.35"/>
    <row r="2260" customFormat="1" x14ac:dyDescent="0.35"/>
    <row r="2261" customFormat="1" x14ac:dyDescent="0.35"/>
    <row r="2262" customFormat="1" x14ac:dyDescent="0.35"/>
    <row r="2263" customFormat="1" x14ac:dyDescent="0.35"/>
    <row r="2264" customFormat="1" x14ac:dyDescent="0.35"/>
    <row r="2265" customFormat="1" x14ac:dyDescent="0.35"/>
    <row r="2266" customFormat="1" x14ac:dyDescent="0.35"/>
    <row r="2267" customFormat="1" x14ac:dyDescent="0.35"/>
    <row r="2268" customFormat="1" x14ac:dyDescent="0.35"/>
    <row r="2269" customFormat="1" x14ac:dyDescent="0.35"/>
    <row r="2270" customFormat="1" x14ac:dyDescent="0.35"/>
    <row r="2271" customFormat="1" x14ac:dyDescent="0.35"/>
    <row r="2272" customFormat="1" x14ac:dyDescent="0.35"/>
    <row r="2273" customFormat="1" x14ac:dyDescent="0.35"/>
    <row r="2274" customFormat="1" x14ac:dyDescent="0.35"/>
    <row r="2275" customFormat="1" x14ac:dyDescent="0.35"/>
    <row r="2276" customFormat="1" x14ac:dyDescent="0.35"/>
    <row r="2277" customFormat="1" x14ac:dyDescent="0.35"/>
    <row r="2278" customFormat="1" x14ac:dyDescent="0.35"/>
    <row r="2279" customFormat="1" x14ac:dyDescent="0.35"/>
    <row r="2280" customFormat="1" x14ac:dyDescent="0.35"/>
    <row r="2281" customFormat="1" x14ac:dyDescent="0.35"/>
    <row r="2282" customFormat="1" x14ac:dyDescent="0.35"/>
    <row r="2283" customFormat="1" x14ac:dyDescent="0.35"/>
    <row r="2284" customFormat="1" x14ac:dyDescent="0.35"/>
    <row r="2285" customFormat="1" x14ac:dyDescent="0.35"/>
    <row r="2286" customFormat="1" x14ac:dyDescent="0.35"/>
    <row r="2287" customFormat="1" x14ac:dyDescent="0.35"/>
    <row r="2288" customFormat="1" x14ac:dyDescent="0.35"/>
    <row r="2289" customFormat="1" x14ac:dyDescent="0.35"/>
    <row r="2290" customFormat="1" x14ac:dyDescent="0.35"/>
    <row r="2291" customFormat="1" x14ac:dyDescent="0.35"/>
    <row r="2292" customFormat="1" x14ac:dyDescent="0.35"/>
    <row r="2293" customFormat="1" x14ac:dyDescent="0.35"/>
    <row r="2294" customFormat="1" x14ac:dyDescent="0.35"/>
    <row r="2295" customFormat="1" x14ac:dyDescent="0.35"/>
    <row r="2296" customFormat="1" x14ac:dyDescent="0.35"/>
    <row r="2297" customFormat="1" x14ac:dyDescent="0.35"/>
    <row r="2298" customFormat="1" x14ac:dyDescent="0.35"/>
    <row r="2299" customFormat="1" x14ac:dyDescent="0.35"/>
    <row r="2300" customFormat="1" x14ac:dyDescent="0.35"/>
    <row r="2301" customFormat="1" x14ac:dyDescent="0.35"/>
    <row r="2302" customFormat="1" x14ac:dyDescent="0.35"/>
    <row r="2303" customFormat="1" x14ac:dyDescent="0.35"/>
    <row r="2304" customFormat="1" x14ac:dyDescent="0.35"/>
    <row r="2305" customFormat="1" x14ac:dyDescent="0.35"/>
    <row r="2306" customFormat="1" x14ac:dyDescent="0.35"/>
    <row r="2307" customFormat="1" x14ac:dyDescent="0.35"/>
    <row r="2308" customFormat="1" x14ac:dyDescent="0.35"/>
    <row r="2309" customFormat="1" x14ac:dyDescent="0.35"/>
    <row r="2310" customFormat="1" x14ac:dyDescent="0.35"/>
    <row r="2311" customFormat="1" x14ac:dyDescent="0.35"/>
    <row r="2312" customFormat="1" x14ac:dyDescent="0.35"/>
    <row r="2313" customFormat="1" x14ac:dyDescent="0.35"/>
    <row r="2314" customFormat="1" x14ac:dyDescent="0.35"/>
    <row r="2315" customFormat="1" x14ac:dyDescent="0.35"/>
    <row r="2316" customFormat="1" x14ac:dyDescent="0.35"/>
    <row r="2317" customFormat="1" x14ac:dyDescent="0.35"/>
    <row r="2318" customFormat="1" x14ac:dyDescent="0.35"/>
    <row r="2319" customFormat="1" x14ac:dyDescent="0.35"/>
    <row r="2320" customFormat="1" x14ac:dyDescent="0.35"/>
    <row r="2321" customFormat="1" x14ac:dyDescent="0.35"/>
    <row r="2322" customFormat="1" x14ac:dyDescent="0.35"/>
    <row r="2323" customFormat="1" x14ac:dyDescent="0.35"/>
    <row r="2324" customFormat="1" x14ac:dyDescent="0.35"/>
    <row r="2325" customFormat="1" x14ac:dyDescent="0.35"/>
    <row r="2326" customFormat="1" x14ac:dyDescent="0.35"/>
    <row r="2327" customFormat="1" x14ac:dyDescent="0.35"/>
    <row r="2328" customFormat="1" x14ac:dyDescent="0.35"/>
    <row r="2329" customFormat="1" x14ac:dyDescent="0.35"/>
    <row r="2330" customFormat="1" x14ac:dyDescent="0.35"/>
    <row r="2331" customFormat="1" x14ac:dyDescent="0.35"/>
    <row r="2332" customFormat="1" x14ac:dyDescent="0.35"/>
    <row r="2333" customFormat="1" x14ac:dyDescent="0.35"/>
    <row r="2334" customFormat="1" x14ac:dyDescent="0.35"/>
    <row r="2335" customFormat="1" x14ac:dyDescent="0.35"/>
    <row r="2336" customFormat="1" x14ac:dyDescent="0.35"/>
    <row r="2337" customFormat="1" x14ac:dyDescent="0.35"/>
    <row r="2338" customFormat="1" x14ac:dyDescent="0.35"/>
    <row r="2339" customFormat="1" x14ac:dyDescent="0.35"/>
    <row r="2340" customFormat="1" x14ac:dyDescent="0.35"/>
    <row r="2341" customFormat="1" x14ac:dyDescent="0.35"/>
    <row r="2342" customFormat="1" x14ac:dyDescent="0.35"/>
    <row r="2343" customFormat="1" x14ac:dyDescent="0.35"/>
    <row r="2344" customFormat="1" x14ac:dyDescent="0.35"/>
    <row r="2345" customFormat="1" x14ac:dyDescent="0.35"/>
    <row r="2346" customFormat="1" x14ac:dyDescent="0.35"/>
    <row r="2347" customFormat="1" x14ac:dyDescent="0.35"/>
    <row r="2348" customFormat="1" x14ac:dyDescent="0.35"/>
    <row r="2349" customFormat="1" x14ac:dyDescent="0.35"/>
    <row r="2350" customFormat="1" x14ac:dyDescent="0.35"/>
    <row r="2351" customFormat="1" x14ac:dyDescent="0.35"/>
    <row r="2352" customFormat="1" x14ac:dyDescent="0.35"/>
    <row r="2353" customFormat="1" x14ac:dyDescent="0.35"/>
    <row r="2354" customFormat="1" x14ac:dyDescent="0.35"/>
    <row r="2355" customFormat="1" x14ac:dyDescent="0.35"/>
    <row r="2356" customFormat="1" x14ac:dyDescent="0.35"/>
    <row r="2357" customFormat="1" x14ac:dyDescent="0.35"/>
    <row r="2358" customFormat="1" x14ac:dyDescent="0.35"/>
    <row r="2359" customFormat="1" x14ac:dyDescent="0.35"/>
    <row r="2360" customFormat="1" x14ac:dyDescent="0.35"/>
    <row r="2361" customFormat="1" x14ac:dyDescent="0.35"/>
    <row r="2362" customFormat="1" x14ac:dyDescent="0.35"/>
    <row r="2363" customFormat="1" x14ac:dyDescent="0.35"/>
    <row r="2364" customFormat="1" x14ac:dyDescent="0.35"/>
    <row r="2365" customFormat="1" x14ac:dyDescent="0.35"/>
    <row r="2366" customFormat="1" x14ac:dyDescent="0.35"/>
    <row r="2367" customFormat="1" x14ac:dyDescent="0.35"/>
    <row r="2368" customFormat="1" x14ac:dyDescent="0.35"/>
    <row r="2369" customFormat="1" x14ac:dyDescent="0.35"/>
    <row r="2370" customFormat="1" x14ac:dyDescent="0.35"/>
    <row r="2371" customFormat="1" x14ac:dyDescent="0.35"/>
    <row r="2372" customFormat="1" x14ac:dyDescent="0.35"/>
    <row r="2373" customFormat="1" x14ac:dyDescent="0.35"/>
    <row r="2374" customFormat="1" x14ac:dyDescent="0.35"/>
    <row r="2375" customFormat="1" x14ac:dyDescent="0.35"/>
    <row r="2376" customFormat="1" x14ac:dyDescent="0.35"/>
    <row r="2377" customFormat="1" x14ac:dyDescent="0.35"/>
    <row r="2378" customFormat="1" x14ac:dyDescent="0.35"/>
    <row r="2379" customFormat="1" x14ac:dyDescent="0.35"/>
    <row r="2380" customFormat="1" x14ac:dyDescent="0.35"/>
    <row r="2381" customFormat="1" x14ac:dyDescent="0.35"/>
    <row r="2382" customFormat="1" x14ac:dyDescent="0.35"/>
    <row r="2383" customFormat="1" x14ac:dyDescent="0.35"/>
    <row r="2384" customFormat="1" x14ac:dyDescent="0.35"/>
    <row r="2385" customFormat="1" x14ac:dyDescent="0.35"/>
    <row r="2386" customFormat="1" x14ac:dyDescent="0.35"/>
    <row r="2387" customFormat="1" x14ac:dyDescent="0.35"/>
    <row r="2388" customFormat="1" x14ac:dyDescent="0.35"/>
    <row r="2389" customFormat="1" x14ac:dyDescent="0.35"/>
    <row r="2390" customFormat="1" x14ac:dyDescent="0.35"/>
    <row r="2391" customFormat="1" x14ac:dyDescent="0.35"/>
    <row r="2392" customFormat="1" x14ac:dyDescent="0.35"/>
    <row r="2393" customFormat="1" x14ac:dyDescent="0.35"/>
    <row r="2394" customFormat="1" x14ac:dyDescent="0.35"/>
    <row r="2395" customFormat="1" x14ac:dyDescent="0.35"/>
    <row r="2396" customFormat="1" x14ac:dyDescent="0.35"/>
    <row r="2397" customFormat="1" x14ac:dyDescent="0.35"/>
    <row r="2398" customFormat="1" x14ac:dyDescent="0.35"/>
    <row r="2399" customFormat="1" x14ac:dyDescent="0.35"/>
    <row r="2400" customFormat="1" x14ac:dyDescent="0.35"/>
    <row r="2401" customFormat="1" x14ac:dyDescent="0.35"/>
    <row r="2402" customFormat="1" x14ac:dyDescent="0.35"/>
    <row r="2403" customFormat="1" x14ac:dyDescent="0.35"/>
    <row r="2404" customFormat="1" x14ac:dyDescent="0.35"/>
    <row r="2405" customFormat="1" x14ac:dyDescent="0.35"/>
    <row r="2406" customFormat="1" x14ac:dyDescent="0.35"/>
    <row r="2407" customFormat="1" x14ac:dyDescent="0.35"/>
    <row r="2408" customFormat="1" x14ac:dyDescent="0.35"/>
    <row r="2409" customFormat="1" x14ac:dyDescent="0.35"/>
    <row r="2410" customFormat="1" x14ac:dyDescent="0.35"/>
    <row r="2411" customFormat="1" x14ac:dyDescent="0.35"/>
    <row r="2412" customFormat="1" x14ac:dyDescent="0.35"/>
    <row r="2413" customFormat="1" x14ac:dyDescent="0.35"/>
    <row r="2414" customFormat="1" x14ac:dyDescent="0.35"/>
    <row r="2415" customFormat="1" x14ac:dyDescent="0.35"/>
    <row r="2416" customFormat="1" x14ac:dyDescent="0.35"/>
    <row r="2417" customFormat="1" x14ac:dyDescent="0.35"/>
    <row r="2418" customFormat="1" x14ac:dyDescent="0.35"/>
    <row r="2419" customFormat="1" x14ac:dyDescent="0.35"/>
    <row r="2420" customFormat="1" x14ac:dyDescent="0.35"/>
    <row r="2421" customFormat="1" x14ac:dyDescent="0.35"/>
    <row r="2422" customFormat="1" x14ac:dyDescent="0.35"/>
    <row r="2423" customFormat="1" x14ac:dyDescent="0.35"/>
    <row r="2424" customFormat="1" x14ac:dyDescent="0.35"/>
    <row r="2425" customFormat="1" x14ac:dyDescent="0.35"/>
    <row r="2426" customFormat="1" x14ac:dyDescent="0.35"/>
    <row r="2427" customFormat="1" x14ac:dyDescent="0.35"/>
    <row r="2428" customFormat="1" x14ac:dyDescent="0.35"/>
    <row r="2429" customFormat="1" x14ac:dyDescent="0.35"/>
    <row r="2430" customFormat="1" x14ac:dyDescent="0.35"/>
    <row r="2431" customFormat="1" x14ac:dyDescent="0.35"/>
    <row r="2432" customFormat="1" x14ac:dyDescent="0.35"/>
    <row r="2433" customFormat="1" x14ac:dyDescent="0.35"/>
    <row r="2434" customFormat="1" x14ac:dyDescent="0.35"/>
    <row r="2435" customFormat="1" x14ac:dyDescent="0.35"/>
    <row r="2436" customFormat="1" x14ac:dyDescent="0.35"/>
    <row r="2437" customFormat="1" x14ac:dyDescent="0.35"/>
    <row r="2438" customFormat="1" x14ac:dyDescent="0.35"/>
    <row r="2439" customFormat="1" x14ac:dyDescent="0.35"/>
    <row r="2440" customFormat="1" x14ac:dyDescent="0.35"/>
    <row r="2441" customFormat="1" x14ac:dyDescent="0.35"/>
    <row r="2442" customFormat="1" x14ac:dyDescent="0.35"/>
    <row r="2443" customFormat="1" x14ac:dyDescent="0.35"/>
    <row r="2444" customFormat="1" x14ac:dyDescent="0.35"/>
    <row r="2445" customFormat="1" x14ac:dyDescent="0.35"/>
    <row r="2446" customFormat="1" x14ac:dyDescent="0.35"/>
    <row r="2447" customFormat="1" x14ac:dyDescent="0.35"/>
    <row r="2448" customFormat="1" x14ac:dyDescent="0.35"/>
    <row r="2449" customFormat="1" x14ac:dyDescent="0.35"/>
    <row r="2450" customFormat="1" x14ac:dyDescent="0.35"/>
    <row r="2451" customFormat="1" x14ac:dyDescent="0.35"/>
    <row r="2452" customFormat="1" x14ac:dyDescent="0.35"/>
    <row r="2453" customFormat="1" x14ac:dyDescent="0.35"/>
    <row r="2454" customFormat="1" x14ac:dyDescent="0.35"/>
    <row r="2455" customFormat="1" x14ac:dyDescent="0.35"/>
    <row r="2456" customFormat="1" x14ac:dyDescent="0.35"/>
    <row r="2457" customFormat="1" x14ac:dyDescent="0.35"/>
    <row r="2458" customFormat="1" x14ac:dyDescent="0.35"/>
    <row r="2459" customFormat="1" x14ac:dyDescent="0.35"/>
    <row r="2460" customFormat="1" x14ac:dyDescent="0.35"/>
    <row r="2461" customFormat="1" x14ac:dyDescent="0.35"/>
    <row r="2462" customFormat="1" x14ac:dyDescent="0.35"/>
    <row r="2463" customFormat="1" x14ac:dyDescent="0.35"/>
    <row r="2464" customFormat="1" x14ac:dyDescent="0.35"/>
    <row r="2465" customFormat="1" x14ac:dyDescent="0.35"/>
    <row r="2466" customFormat="1" x14ac:dyDescent="0.35"/>
    <row r="2467" customFormat="1" x14ac:dyDescent="0.35"/>
    <row r="2468" customFormat="1" x14ac:dyDescent="0.35"/>
    <row r="2469" customFormat="1" x14ac:dyDescent="0.35"/>
    <row r="2470" customFormat="1" x14ac:dyDescent="0.35"/>
    <row r="2471" customFormat="1" x14ac:dyDescent="0.35"/>
    <row r="2472" customFormat="1" x14ac:dyDescent="0.35"/>
    <row r="2473" customFormat="1" x14ac:dyDescent="0.35"/>
    <row r="2474" customFormat="1" x14ac:dyDescent="0.35"/>
    <row r="2475" customFormat="1" x14ac:dyDescent="0.35"/>
    <row r="2476" customFormat="1" x14ac:dyDescent="0.35"/>
    <row r="2477" customFormat="1" x14ac:dyDescent="0.35"/>
    <row r="2478" customFormat="1" x14ac:dyDescent="0.35"/>
    <row r="2479" customFormat="1" x14ac:dyDescent="0.35"/>
    <row r="2480" customFormat="1" x14ac:dyDescent="0.35"/>
    <row r="2481" customFormat="1" x14ac:dyDescent="0.35"/>
    <row r="2482" customFormat="1" x14ac:dyDescent="0.35"/>
    <row r="2483" customFormat="1" x14ac:dyDescent="0.35"/>
    <row r="2484" customFormat="1" x14ac:dyDescent="0.35"/>
    <row r="2485" customFormat="1" x14ac:dyDescent="0.35"/>
    <row r="2486" customFormat="1" x14ac:dyDescent="0.35"/>
    <row r="2487" customFormat="1" x14ac:dyDescent="0.35"/>
    <row r="2488" customFormat="1" x14ac:dyDescent="0.35"/>
    <row r="2489" customFormat="1" x14ac:dyDescent="0.35"/>
    <row r="2490" customFormat="1" x14ac:dyDescent="0.35"/>
    <row r="2491" customFormat="1" x14ac:dyDescent="0.35"/>
    <row r="2492" customFormat="1" x14ac:dyDescent="0.35"/>
    <row r="2493" customFormat="1" x14ac:dyDescent="0.35"/>
    <row r="2494" customFormat="1" x14ac:dyDescent="0.35"/>
    <row r="2495" customFormat="1" x14ac:dyDescent="0.35"/>
    <row r="2496" customFormat="1" x14ac:dyDescent="0.35"/>
    <row r="2497" customFormat="1" x14ac:dyDescent="0.35"/>
    <row r="2498" customFormat="1" x14ac:dyDescent="0.35"/>
    <row r="2499" customFormat="1" x14ac:dyDescent="0.35"/>
    <row r="2500" customFormat="1" x14ac:dyDescent="0.35"/>
    <row r="2501" customFormat="1" x14ac:dyDescent="0.35"/>
    <row r="2502" customFormat="1" x14ac:dyDescent="0.35"/>
    <row r="2503" customFormat="1" x14ac:dyDescent="0.35"/>
    <row r="2504" customFormat="1" x14ac:dyDescent="0.35"/>
    <row r="2505" customFormat="1" x14ac:dyDescent="0.35"/>
    <row r="2506" customFormat="1" x14ac:dyDescent="0.35"/>
    <row r="2507" customFormat="1" x14ac:dyDescent="0.35"/>
    <row r="2508" customFormat="1" x14ac:dyDescent="0.35"/>
    <row r="2509" customFormat="1" x14ac:dyDescent="0.35"/>
    <row r="2510" customFormat="1" x14ac:dyDescent="0.35"/>
    <row r="2511" customFormat="1" x14ac:dyDescent="0.35"/>
    <row r="2512" customFormat="1" x14ac:dyDescent="0.35"/>
    <row r="2513" customFormat="1" x14ac:dyDescent="0.35"/>
    <row r="2514" customFormat="1" x14ac:dyDescent="0.35"/>
    <row r="2515" customFormat="1" x14ac:dyDescent="0.35"/>
    <row r="2516" customFormat="1" x14ac:dyDescent="0.35"/>
    <row r="2517" customFormat="1" x14ac:dyDescent="0.35"/>
    <row r="2518" customFormat="1" x14ac:dyDescent="0.35"/>
    <row r="2519" customFormat="1" x14ac:dyDescent="0.35"/>
    <row r="2520" customFormat="1" x14ac:dyDescent="0.35"/>
    <row r="2521" customFormat="1" x14ac:dyDescent="0.35"/>
    <row r="2522" customFormat="1" x14ac:dyDescent="0.35"/>
    <row r="2523" customFormat="1" x14ac:dyDescent="0.35"/>
    <row r="2524" customFormat="1" x14ac:dyDescent="0.35"/>
    <row r="2525" customFormat="1" x14ac:dyDescent="0.35"/>
    <row r="2526" customFormat="1" x14ac:dyDescent="0.35"/>
    <row r="2527" customFormat="1" x14ac:dyDescent="0.35"/>
    <row r="2528" customFormat="1" x14ac:dyDescent="0.35"/>
    <row r="2529" customFormat="1" x14ac:dyDescent="0.35"/>
    <row r="2530" customFormat="1" x14ac:dyDescent="0.35"/>
    <row r="2531" customFormat="1" x14ac:dyDescent="0.35"/>
    <row r="2532" customFormat="1" x14ac:dyDescent="0.35"/>
    <row r="2533" customFormat="1" x14ac:dyDescent="0.35"/>
    <row r="2534" customFormat="1" x14ac:dyDescent="0.35"/>
    <row r="2535" customFormat="1" x14ac:dyDescent="0.35"/>
    <row r="2536" customFormat="1" x14ac:dyDescent="0.35"/>
    <row r="2537" customFormat="1" x14ac:dyDescent="0.35"/>
    <row r="2538" customFormat="1" x14ac:dyDescent="0.35"/>
    <row r="2539" customFormat="1" x14ac:dyDescent="0.35"/>
    <row r="2540" customFormat="1" x14ac:dyDescent="0.35"/>
    <row r="2541" customFormat="1" x14ac:dyDescent="0.35"/>
    <row r="2542" customFormat="1" x14ac:dyDescent="0.35"/>
    <row r="2543" customFormat="1" x14ac:dyDescent="0.35"/>
    <row r="2544" customFormat="1" x14ac:dyDescent="0.35"/>
    <row r="2545" customFormat="1" x14ac:dyDescent="0.35"/>
    <row r="2546" customFormat="1" x14ac:dyDescent="0.35"/>
    <row r="2547" customFormat="1" x14ac:dyDescent="0.35"/>
    <row r="2548" customFormat="1" x14ac:dyDescent="0.35"/>
    <row r="2549" customFormat="1" x14ac:dyDescent="0.35"/>
    <row r="2550" customFormat="1" x14ac:dyDescent="0.35"/>
    <row r="2551" customFormat="1" x14ac:dyDescent="0.35"/>
    <row r="2552" customFormat="1" x14ac:dyDescent="0.35"/>
    <row r="2553" customFormat="1" x14ac:dyDescent="0.35"/>
    <row r="2554" customFormat="1" x14ac:dyDescent="0.35"/>
    <row r="2555" customFormat="1" x14ac:dyDescent="0.35"/>
    <row r="2556" customFormat="1" x14ac:dyDescent="0.35"/>
    <row r="2557" customFormat="1" x14ac:dyDescent="0.35"/>
    <row r="2558" customFormat="1" x14ac:dyDescent="0.35"/>
    <row r="2559" customFormat="1" x14ac:dyDescent="0.35"/>
    <row r="2560" customFormat="1" x14ac:dyDescent="0.35"/>
    <row r="2561" customFormat="1" x14ac:dyDescent="0.35"/>
    <row r="2562" customFormat="1" x14ac:dyDescent="0.35"/>
    <row r="2563" customFormat="1" x14ac:dyDescent="0.35"/>
    <row r="2564" customFormat="1" x14ac:dyDescent="0.35"/>
    <row r="2565" customFormat="1" x14ac:dyDescent="0.35"/>
    <row r="2566" customFormat="1" x14ac:dyDescent="0.35"/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662D1-B13B-4F94-B2FA-B65748E457A4}">
  <sheetPr codeName="Sheet3"/>
  <dimension ref="A1:K2566"/>
  <sheetViews>
    <sheetView zoomScale="70" zoomScaleNormal="70" workbookViewId="0">
      <selection activeCell="D28" sqref="D28"/>
    </sheetView>
  </sheetViews>
  <sheetFormatPr defaultColWidth="9.08984375" defaultRowHeight="14.5" x14ac:dyDescent="0.35"/>
  <cols>
    <col min="1" max="1" width="11" bestFit="1" customWidth="1"/>
    <col min="2" max="2" width="9.08984375" style="2"/>
    <col min="3" max="3" width="10.6328125" style="2" bestFit="1" customWidth="1"/>
    <col min="5" max="5" width="9.08984375" customWidth="1"/>
    <col min="6" max="6" width="10.90625" bestFit="1" customWidth="1"/>
    <col min="7" max="7" width="12" customWidth="1"/>
    <col min="12" max="12" width="25.6328125" bestFit="1" customWidth="1"/>
  </cols>
  <sheetData>
    <row r="1" spans="1:11" x14ac:dyDescent="0.35">
      <c r="A1" s="1" t="s">
        <v>0</v>
      </c>
      <c r="B1" s="2" t="s">
        <v>1</v>
      </c>
      <c r="C1" s="2" t="s">
        <v>2</v>
      </c>
      <c r="D1" s="1" t="s">
        <v>3</v>
      </c>
      <c r="E1" t="s">
        <v>4</v>
      </c>
      <c r="G1" t="s">
        <v>5</v>
      </c>
      <c r="H1" t="s">
        <v>6</v>
      </c>
      <c r="I1" t="s">
        <v>7</v>
      </c>
      <c r="J1" t="s">
        <v>8</v>
      </c>
      <c r="K1" s="1" t="s">
        <v>9</v>
      </c>
    </row>
    <row r="2" spans="1:11" x14ac:dyDescent="0.35">
      <c r="B2" s="2" t="e">
        <f>(TAN((PI()/180)*G2)-TAN((PI()/180)*A2))/TAN((PI()/180)*A2)*H2</f>
        <v>#DIV/0!</v>
      </c>
      <c r="C2" s="2" t="e">
        <f>(K2-J2)/1013*B2*0.2095*I2*1000*(32/22.414)*10</f>
        <v>#DIV/0!</v>
      </c>
      <c r="E2">
        <f t="shared" ref="E2:E65" si="0">273+D2</f>
        <v>273</v>
      </c>
      <c r="G2">
        <f>62.14-0.08915*D2</f>
        <v>62.14</v>
      </c>
      <c r="H2">
        <f>0.04899+4.965*10^(-4)*D2</f>
        <v>4.8989999999999999E-2</v>
      </c>
      <c r="I2">
        <f>(48.998-1.335*D2+2.755*10^(-2)*D2^2-3.22*10^(-4)*D2^3+1.598*10^(-6)*D2^4)*10^(-3)</f>
        <v>4.8998E-2</v>
      </c>
      <c r="J2">
        <f>EXP(52.57-(6690.9/E2)-4.681*LN(E2))</f>
        <v>6.0694701902840125</v>
      </c>
    </row>
    <row r="3" spans="1:11" x14ac:dyDescent="0.35">
      <c r="B3" s="2" t="e">
        <f>(TAN((PI()/180)*G3)-TAN((PI()/180)*A3))/TAN((PI()/180)*A3)*H3</f>
        <v>#DIV/0!</v>
      </c>
      <c r="C3" s="2" t="e">
        <f>(K3-J3)/1013*B3*0.2095*I3*1000*(32/22.414)*10</f>
        <v>#DIV/0!</v>
      </c>
      <c r="E3">
        <f t="shared" si="0"/>
        <v>273</v>
      </c>
      <c r="G3">
        <f t="shared" ref="G3:G66" si="1">62.14-0.08915*D3</f>
        <v>62.14</v>
      </c>
      <c r="H3">
        <f t="shared" ref="H3:H66" si="2">0.04899+4.965*10^(-4)*D3</f>
        <v>4.8989999999999999E-2</v>
      </c>
      <c r="I3">
        <f>(48.998-1.335*D3+2.755*10^(-2)*D3^2-3.22*10^(-4)*D3^3+1.598*10^(-6)*D3^4)*10^(-3)</f>
        <v>4.8998E-2</v>
      </c>
      <c r="J3">
        <f>EXP(52.57-(6690.9/E3)-4.681*LN(E3))</f>
        <v>6.0694701902840125</v>
      </c>
    </row>
    <row r="4" spans="1:11" x14ac:dyDescent="0.35">
      <c r="B4" s="2" t="e">
        <f>(TAN((PI()/180)*G4)-TAN((PI()/180)*A4))/TAN((PI()/180)*A4)*H4</f>
        <v>#DIV/0!</v>
      </c>
      <c r="C4" s="2" t="e">
        <f>(K4-J4)/1013*B4*0.2095*I4*1000*(32/22.414)*10</f>
        <v>#DIV/0!</v>
      </c>
      <c r="E4">
        <f t="shared" si="0"/>
        <v>273</v>
      </c>
      <c r="G4">
        <f t="shared" si="1"/>
        <v>62.14</v>
      </c>
      <c r="H4">
        <f t="shared" si="2"/>
        <v>4.8989999999999999E-2</v>
      </c>
      <c r="I4">
        <f>(48.998-1.335*D4+2.755*10^(-2)*D4^2-3.22*10^(-4)*D4^3+1.598*10^(-6)*D4^4)*10^(-3)</f>
        <v>4.8998E-2</v>
      </c>
      <c r="J4">
        <f>EXP(52.57-(6690.9/E4)-4.681*LN(E4))</f>
        <v>6.0694701902840125</v>
      </c>
    </row>
    <row r="5" spans="1:11" x14ac:dyDescent="0.35">
      <c r="B5" s="2" t="e">
        <f>(TAN((PI()/180)*G5)-TAN((PI()/180)*A5))/TAN((PI()/180)*A5)*H5</f>
        <v>#DIV/0!</v>
      </c>
      <c r="C5" s="2" t="e">
        <f>(K5-J5)/1013*B5*0.2095*I5*1000*(32/22.414)*10</f>
        <v>#DIV/0!</v>
      </c>
      <c r="E5">
        <f t="shared" si="0"/>
        <v>273</v>
      </c>
      <c r="G5">
        <f t="shared" si="1"/>
        <v>62.14</v>
      </c>
      <c r="H5">
        <f t="shared" si="2"/>
        <v>4.8989999999999999E-2</v>
      </c>
      <c r="I5">
        <f>(48.998-1.335*D5+2.755*10^(-2)*D5^2-3.22*10^(-4)*D5^3+1.598*10^(-6)*D5^4)*10^(-3)</f>
        <v>4.8998E-2</v>
      </c>
      <c r="J5">
        <f>EXP(52.57-(6690.9/E5)-4.681*LN(E5))</f>
        <v>6.0694701902840125</v>
      </c>
    </row>
    <row r="6" spans="1:11" x14ac:dyDescent="0.35">
      <c r="B6" s="2" t="e">
        <f>(TAN((PI()/180)*G6)-TAN((PI()/180)*A6))/TAN((PI()/180)*A6)*H6</f>
        <v>#DIV/0!</v>
      </c>
      <c r="C6" s="2" t="e">
        <f>(K6-J6)/1013*B6*0.2095*I6*1000*(32/22.414)*10</f>
        <v>#DIV/0!</v>
      </c>
      <c r="E6">
        <f t="shared" si="0"/>
        <v>273</v>
      </c>
      <c r="G6">
        <f t="shared" si="1"/>
        <v>62.14</v>
      </c>
      <c r="H6">
        <f t="shared" si="2"/>
        <v>4.8989999999999999E-2</v>
      </c>
      <c r="I6">
        <f>(48.998-1.335*D6+2.755*10^(-2)*D6^2-3.22*10^(-4)*D6^3+1.598*10^(-6)*D6^4)*10^(-3)</f>
        <v>4.8998E-2</v>
      </c>
      <c r="J6">
        <f>EXP(52.57-(6690.9/E6)-4.681*LN(E6))</f>
        <v>6.0694701902840125</v>
      </c>
    </row>
    <row r="7" spans="1:11" x14ac:dyDescent="0.35">
      <c r="B7" s="2" t="e">
        <f>(TAN((PI()/180)*G7)-TAN((PI()/180)*A7))/TAN((PI()/180)*A7)*H7</f>
        <v>#DIV/0!</v>
      </c>
      <c r="C7" s="2" t="e">
        <f>(K7-J7)/1013*B7*0.2095*I7*1000*(32/22.414)*10</f>
        <v>#DIV/0!</v>
      </c>
      <c r="E7">
        <f t="shared" si="0"/>
        <v>273</v>
      </c>
      <c r="G7">
        <f t="shared" si="1"/>
        <v>62.14</v>
      </c>
      <c r="H7">
        <f t="shared" si="2"/>
        <v>4.8989999999999999E-2</v>
      </c>
      <c r="I7">
        <f>(48.998-1.335*D7+2.755*10^(-2)*D7^2-3.22*10^(-4)*D7^3+1.598*10^(-6)*D7^4)*10^(-3)</f>
        <v>4.8998E-2</v>
      </c>
      <c r="J7">
        <f>EXP(52.57-(6690.9/E7)-4.681*LN(E7))</f>
        <v>6.0694701902840125</v>
      </c>
    </row>
    <row r="8" spans="1:11" x14ac:dyDescent="0.35">
      <c r="B8" s="2" t="e">
        <f>(TAN((PI()/180)*G8)-TAN((PI()/180)*A8))/TAN((PI()/180)*A8)*H8</f>
        <v>#DIV/0!</v>
      </c>
      <c r="C8" s="2" t="e">
        <f>(K8-J8)/1013*B8*0.2095*I8*1000*(32/22.414)*10</f>
        <v>#DIV/0!</v>
      </c>
      <c r="E8">
        <f t="shared" si="0"/>
        <v>273</v>
      </c>
      <c r="G8">
        <f t="shared" si="1"/>
        <v>62.14</v>
      </c>
      <c r="H8">
        <f t="shared" si="2"/>
        <v>4.8989999999999999E-2</v>
      </c>
      <c r="I8">
        <f>(48.998-1.335*D8+2.755*10^(-2)*D8^2-3.22*10^(-4)*D8^3+1.598*10^(-6)*D8^4)*10^(-3)</f>
        <v>4.8998E-2</v>
      </c>
      <c r="J8">
        <f>EXP(52.57-(6690.9/E8)-4.681*LN(E8))</f>
        <v>6.0694701902840125</v>
      </c>
    </row>
    <row r="9" spans="1:11" x14ac:dyDescent="0.35">
      <c r="B9" s="2" t="e">
        <f>(TAN((PI()/180)*G9)-TAN((PI()/180)*A9))/TAN((PI()/180)*A9)*H9</f>
        <v>#DIV/0!</v>
      </c>
      <c r="C9" s="2" t="e">
        <f>(K9-J9)/1013*B9*0.2095*I9*1000*(32/22.414)*10</f>
        <v>#DIV/0!</v>
      </c>
      <c r="E9">
        <f t="shared" si="0"/>
        <v>273</v>
      </c>
      <c r="G9">
        <f t="shared" si="1"/>
        <v>62.14</v>
      </c>
      <c r="H9">
        <f t="shared" si="2"/>
        <v>4.8989999999999999E-2</v>
      </c>
      <c r="I9">
        <f>(48.998-1.335*D9+2.755*10^(-2)*D9^2-3.22*10^(-4)*D9^3+1.598*10^(-6)*D9^4)*10^(-3)</f>
        <v>4.8998E-2</v>
      </c>
      <c r="J9">
        <f>EXP(52.57-(6690.9/E9)-4.681*LN(E9))</f>
        <v>6.0694701902840125</v>
      </c>
    </row>
    <row r="10" spans="1:11" x14ac:dyDescent="0.35">
      <c r="B10" s="2" t="e">
        <f>(TAN((PI()/180)*G10)-TAN((PI()/180)*A10))/TAN((PI()/180)*A10)*H10</f>
        <v>#DIV/0!</v>
      </c>
      <c r="C10" s="2" t="e">
        <f>(K10-J10)/1013*B10*0.2095*I10*1000*(32/22.414)*10</f>
        <v>#DIV/0!</v>
      </c>
      <c r="E10">
        <f t="shared" si="0"/>
        <v>273</v>
      </c>
      <c r="G10">
        <f t="shared" si="1"/>
        <v>62.14</v>
      </c>
      <c r="H10">
        <f t="shared" si="2"/>
        <v>4.8989999999999999E-2</v>
      </c>
      <c r="I10">
        <f>(48.998-1.335*D10+2.755*10^(-2)*D10^2-3.22*10^(-4)*D10^3+1.598*10^(-6)*D10^4)*10^(-3)</f>
        <v>4.8998E-2</v>
      </c>
      <c r="J10">
        <f>EXP(52.57-(6690.9/E10)-4.681*LN(E10))</f>
        <v>6.0694701902840125</v>
      </c>
    </row>
    <row r="11" spans="1:11" x14ac:dyDescent="0.35">
      <c r="B11" s="2" t="e">
        <f>(TAN((PI()/180)*G11)-TAN((PI()/180)*A11))/TAN((PI()/180)*A11)*H11</f>
        <v>#DIV/0!</v>
      </c>
      <c r="C11" s="2" t="e">
        <f>(K11-J11)/1013*B11*0.2095*I11*1000*(32/22.414)*10</f>
        <v>#DIV/0!</v>
      </c>
      <c r="E11">
        <f t="shared" si="0"/>
        <v>273</v>
      </c>
      <c r="G11">
        <f t="shared" si="1"/>
        <v>62.14</v>
      </c>
      <c r="H11">
        <f t="shared" si="2"/>
        <v>4.8989999999999999E-2</v>
      </c>
      <c r="I11">
        <f>(48.998-1.335*D11+2.755*10^(-2)*D11^2-3.22*10^(-4)*D11^3+1.598*10^(-6)*D11^4)*10^(-3)</f>
        <v>4.8998E-2</v>
      </c>
      <c r="J11">
        <f>EXP(52.57-(6690.9/E11)-4.681*LN(E11))</f>
        <v>6.0694701902840125</v>
      </c>
    </row>
    <row r="12" spans="1:11" x14ac:dyDescent="0.35">
      <c r="B12" s="2" t="e">
        <f>(TAN((PI()/180)*G12)-TAN((PI()/180)*A12))/TAN((PI()/180)*A12)*H12</f>
        <v>#DIV/0!</v>
      </c>
      <c r="C12" s="2" t="e">
        <f>(K12-J12)/1013*B12*0.2095*I12*1000*(32/22.414)*10</f>
        <v>#DIV/0!</v>
      </c>
      <c r="E12">
        <f t="shared" si="0"/>
        <v>273</v>
      </c>
      <c r="G12">
        <f t="shared" si="1"/>
        <v>62.14</v>
      </c>
      <c r="H12">
        <f t="shared" si="2"/>
        <v>4.8989999999999999E-2</v>
      </c>
      <c r="I12">
        <f>(48.998-1.335*D12+2.755*10^(-2)*D12^2-3.22*10^(-4)*D12^3+1.598*10^(-6)*D12^4)*10^(-3)</f>
        <v>4.8998E-2</v>
      </c>
      <c r="J12">
        <f>EXP(52.57-(6690.9/E12)-4.681*LN(E12))</f>
        <v>6.0694701902840125</v>
      </c>
    </row>
    <row r="13" spans="1:11" x14ac:dyDescent="0.35">
      <c r="B13" s="2" t="e">
        <f>(TAN((PI()/180)*G13)-TAN((PI()/180)*A13))/TAN((PI()/180)*A13)*H13</f>
        <v>#DIV/0!</v>
      </c>
      <c r="C13" s="2" t="e">
        <f>(K13-J13)/1013*B13*0.2095*I13*1000*(32/22.414)*10</f>
        <v>#DIV/0!</v>
      </c>
      <c r="E13">
        <f t="shared" si="0"/>
        <v>273</v>
      </c>
      <c r="G13">
        <f t="shared" si="1"/>
        <v>62.14</v>
      </c>
      <c r="H13">
        <f t="shared" si="2"/>
        <v>4.8989999999999999E-2</v>
      </c>
      <c r="I13">
        <f>(48.998-1.335*D13+2.755*10^(-2)*D13^2-3.22*10^(-4)*D13^3+1.598*10^(-6)*D13^4)*10^(-3)</f>
        <v>4.8998E-2</v>
      </c>
      <c r="J13">
        <f>EXP(52.57-(6690.9/E13)-4.681*LN(E13))</f>
        <v>6.0694701902840125</v>
      </c>
    </row>
    <row r="14" spans="1:11" x14ac:dyDescent="0.35">
      <c r="B14" s="2" t="e">
        <f>(TAN((PI()/180)*G14)-TAN((PI()/180)*A14))/TAN((PI()/180)*A14)*H14</f>
        <v>#DIV/0!</v>
      </c>
      <c r="C14" s="2" t="e">
        <f>(K14-J14)/1013*B14*0.2095*I14*1000*(32/22.414)*10</f>
        <v>#DIV/0!</v>
      </c>
      <c r="E14">
        <f t="shared" si="0"/>
        <v>273</v>
      </c>
      <c r="G14">
        <f t="shared" si="1"/>
        <v>62.14</v>
      </c>
      <c r="H14">
        <f t="shared" si="2"/>
        <v>4.8989999999999999E-2</v>
      </c>
      <c r="I14">
        <f>(48.998-1.335*D14+2.755*10^(-2)*D14^2-3.22*10^(-4)*D14^3+1.598*10^(-6)*D14^4)*10^(-3)</f>
        <v>4.8998E-2</v>
      </c>
      <c r="J14">
        <f>EXP(52.57-(6690.9/E14)-4.681*LN(E14))</f>
        <v>6.0694701902840125</v>
      </c>
    </row>
    <row r="15" spans="1:11" x14ac:dyDescent="0.35">
      <c r="B15" s="2" t="e">
        <f>(TAN((PI()/180)*G15)-TAN((PI()/180)*A15))/TAN((PI()/180)*A15)*H15</f>
        <v>#DIV/0!</v>
      </c>
      <c r="C15" s="2" t="e">
        <f>(K15-J15)/1013*B15*0.2095*I15*1000*(32/22.414)*10</f>
        <v>#DIV/0!</v>
      </c>
      <c r="E15">
        <f t="shared" si="0"/>
        <v>273</v>
      </c>
      <c r="G15">
        <f t="shared" si="1"/>
        <v>62.14</v>
      </c>
      <c r="H15">
        <f t="shared" si="2"/>
        <v>4.8989999999999999E-2</v>
      </c>
      <c r="I15">
        <f>(48.998-1.335*D15+2.755*10^(-2)*D15^2-3.22*10^(-4)*D15^3+1.598*10^(-6)*D15^4)*10^(-3)</f>
        <v>4.8998E-2</v>
      </c>
      <c r="J15">
        <f>EXP(52.57-(6690.9/E15)-4.681*LN(E15))</f>
        <v>6.0694701902840125</v>
      </c>
    </row>
    <row r="16" spans="1:11" x14ac:dyDescent="0.35">
      <c r="B16" s="2" t="e">
        <f>(TAN((PI()/180)*G16)-TAN((PI()/180)*A16))/TAN((PI()/180)*A16)*H16</f>
        <v>#DIV/0!</v>
      </c>
      <c r="C16" s="2" t="e">
        <f>(K16-J16)/1013*B16*0.2095*I16*1000*(32/22.414)*10</f>
        <v>#DIV/0!</v>
      </c>
      <c r="E16">
        <f t="shared" si="0"/>
        <v>273</v>
      </c>
      <c r="G16">
        <f t="shared" si="1"/>
        <v>62.14</v>
      </c>
      <c r="H16">
        <f t="shared" si="2"/>
        <v>4.8989999999999999E-2</v>
      </c>
      <c r="I16">
        <f>(48.998-1.335*D16+2.755*10^(-2)*D16^2-3.22*10^(-4)*D16^3+1.598*10^(-6)*D16^4)*10^(-3)</f>
        <v>4.8998E-2</v>
      </c>
      <c r="J16">
        <f>EXP(52.57-(6690.9/E16)-4.681*LN(E16))</f>
        <v>6.0694701902840125</v>
      </c>
    </row>
    <row r="17" spans="2:10" x14ac:dyDescent="0.35">
      <c r="B17" s="2" t="e">
        <f>(TAN((PI()/180)*G17)-TAN((PI()/180)*A17))/TAN((PI()/180)*A17)*H17</f>
        <v>#DIV/0!</v>
      </c>
      <c r="C17" s="2" t="e">
        <f>(K17-J17)/1013*B17*0.2095*I17*1000*(32/22.414)*10</f>
        <v>#DIV/0!</v>
      </c>
      <c r="E17">
        <f t="shared" si="0"/>
        <v>273</v>
      </c>
      <c r="G17">
        <f t="shared" si="1"/>
        <v>62.14</v>
      </c>
      <c r="H17">
        <f t="shared" si="2"/>
        <v>4.8989999999999999E-2</v>
      </c>
      <c r="I17">
        <f>(48.998-1.335*D17+2.755*10^(-2)*D17^2-3.22*10^(-4)*D17^3+1.598*10^(-6)*D17^4)*10^(-3)</f>
        <v>4.8998E-2</v>
      </c>
      <c r="J17">
        <f>EXP(52.57-(6690.9/E17)-4.681*LN(E17))</f>
        <v>6.0694701902840125</v>
      </c>
    </row>
    <row r="18" spans="2:10" x14ac:dyDescent="0.35">
      <c r="B18" s="2" t="e">
        <f>(TAN((PI()/180)*G18)-TAN((PI()/180)*A18))/TAN((PI()/180)*A18)*H18</f>
        <v>#DIV/0!</v>
      </c>
      <c r="C18" s="2" t="e">
        <f>(K18-J18)/1013*B18*0.2095*I18*1000*(32/22.414)*10</f>
        <v>#DIV/0!</v>
      </c>
      <c r="E18">
        <f t="shared" si="0"/>
        <v>273</v>
      </c>
      <c r="G18">
        <f t="shared" si="1"/>
        <v>62.14</v>
      </c>
      <c r="H18">
        <f t="shared" si="2"/>
        <v>4.8989999999999999E-2</v>
      </c>
      <c r="I18">
        <f>(48.998-1.335*D18+2.755*10^(-2)*D18^2-3.22*10^(-4)*D18^3+1.598*10^(-6)*D18^4)*10^(-3)</f>
        <v>4.8998E-2</v>
      </c>
      <c r="J18">
        <f>EXP(52.57-(6690.9/E18)-4.681*LN(E18))</f>
        <v>6.0694701902840125</v>
      </c>
    </row>
    <row r="19" spans="2:10" x14ac:dyDescent="0.35">
      <c r="B19" s="2" t="e">
        <f>(TAN((PI()/180)*G19)-TAN((PI()/180)*A19))/TAN((PI()/180)*A19)*H19</f>
        <v>#DIV/0!</v>
      </c>
      <c r="C19" s="2" t="e">
        <f>(K19-J19)/1013*B19*0.2095*I19*1000*(32/22.414)*10</f>
        <v>#DIV/0!</v>
      </c>
      <c r="E19">
        <f t="shared" si="0"/>
        <v>273</v>
      </c>
      <c r="G19">
        <f t="shared" si="1"/>
        <v>62.14</v>
      </c>
      <c r="H19">
        <f t="shared" si="2"/>
        <v>4.8989999999999999E-2</v>
      </c>
      <c r="I19">
        <f>(48.998-1.335*D19+2.755*10^(-2)*D19^2-3.22*10^(-4)*D19^3+1.598*10^(-6)*D19^4)*10^(-3)</f>
        <v>4.8998E-2</v>
      </c>
      <c r="J19">
        <f>EXP(52.57-(6690.9/E19)-4.681*LN(E19))</f>
        <v>6.0694701902840125</v>
      </c>
    </row>
    <row r="20" spans="2:10" x14ac:dyDescent="0.35">
      <c r="B20" s="2" t="e">
        <f>(TAN((PI()/180)*G20)-TAN((PI()/180)*A20))/TAN((PI()/180)*A20)*H20</f>
        <v>#DIV/0!</v>
      </c>
      <c r="C20" s="2" t="e">
        <f>(K20-J20)/1013*B20*0.2095*I20*1000*(32/22.414)*10</f>
        <v>#DIV/0!</v>
      </c>
      <c r="E20">
        <f t="shared" si="0"/>
        <v>273</v>
      </c>
      <c r="G20">
        <f t="shared" si="1"/>
        <v>62.14</v>
      </c>
      <c r="H20">
        <f t="shared" si="2"/>
        <v>4.8989999999999999E-2</v>
      </c>
      <c r="I20">
        <f>(48.998-1.335*D20+2.755*10^(-2)*D20^2-3.22*10^(-4)*D20^3+1.598*10^(-6)*D20^4)*10^(-3)</f>
        <v>4.8998E-2</v>
      </c>
      <c r="J20">
        <f>EXP(52.57-(6690.9/E20)-4.681*LN(E20))</f>
        <v>6.0694701902840125</v>
      </c>
    </row>
    <row r="21" spans="2:10" x14ac:dyDescent="0.35">
      <c r="B21" s="2" t="e">
        <f>(TAN((PI()/180)*G21)-TAN((PI()/180)*A21))/TAN((PI()/180)*A21)*H21</f>
        <v>#DIV/0!</v>
      </c>
      <c r="C21" s="2" t="e">
        <f>(K21-J21)/1013*B21*0.2095*I21*1000*(32/22.414)*10</f>
        <v>#DIV/0!</v>
      </c>
      <c r="E21">
        <f t="shared" si="0"/>
        <v>273</v>
      </c>
      <c r="G21">
        <f t="shared" si="1"/>
        <v>62.14</v>
      </c>
      <c r="H21">
        <f t="shared" si="2"/>
        <v>4.8989999999999999E-2</v>
      </c>
      <c r="I21">
        <f>(48.998-1.335*D21+2.755*10^(-2)*D21^2-3.22*10^(-4)*D21^3+1.598*10^(-6)*D21^4)*10^(-3)</f>
        <v>4.8998E-2</v>
      </c>
      <c r="J21">
        <f>EXP(52.57-(6690.9/E21)-4.681*LN(E21))</f>
        <v>6.0694701902840125</v>
      </c>
    </row>
    <row r="22" spans="2:10" x14ac:dyDescent="0.35">
      <c r="B22" s="2" t="e">
        <f>(TAN((PI()/180)*G22)-TAN((PI()/180)*A22))/TAN((PI()/180)*A22)*H22</f>
        <v>#DIV/0!</v>
      </c>
      <c r="C22" s="2" t="e">
        <f>(K22-J22)/1013*B22*0.2095*I22*1000*(32/22.414)*10</f>
        <v>#DIV/0!</v>
      </c>
      <c r="E22">
        <f t="shared" si="0"/>
        <v>273</v>
      </c>
      <c r="G22">
        <f t="shared" si="1"/>
        <v>62.14</v>
      </c>
      <c r="H22">
        <f t="shared" si="2"/>
        <v>4.8989999999999999E-2</v>
      </c>
      <c r="I22">
        <f>(48.998-1.335*D22+2.755*10^(-2)*D22^2-3.22*10^(-4)*D22^3+1.598*10^(-6)*D22^4)*10^(-3)</f>
        <v>4.8998E-2</v>
      </c>
      <c r="J22">
        <f>EXP(52.57-(6690.9/E22)-4.681*LN(E22))</f>
        <v>6.0694701902840125</v>
      </c>
    </row>
    <row r="23" spans="2:10" x14ac:dyDescent="0.35">
      <c r="B23" s="2" t="e">
        <f>(TAN((PI()/180)*G23)-TAN((PI()/180)*A23))/TAN((PI()/180)*A23)*H23</f>
        <v>#DIV/0!</v>
      </c>
      <c r="C23" s="2" t="e">
        <f>(K23-J23)/1013*B23*0.2095*I23*1000*(32/22.414)*10</f>
        <v>#DIV/0!</v>
      </c>
      <c r="E23">
        <f t="shared" si="0"/>
        <v>273</v>
      </c>
      <c r="G23">
        <f t="shared" si="1"/>
        <v>62.14</v>
      </c>
      <c r="H23">
        <f t="shared" si="2"/>
        <v>4.8989999999999999E-2</v>
      </c>
      <c r="I23">
        <f>(48.998-1.335*D23+2.755*10^(-2)*D23^2-3.22*10^(-4)*D23^3+1.598*10^(-6)*D23^4)*10^(-3)</f>
        <v>4.8998E-2</v>
      </c>
      <c r="J23">
        <f>EXP(52.57-(6690.9/E23)-4.681*LN(E23))</f>
        <v>6.0694701902840125</v>
      </c>
    </row>
    <row r="24" spans="2:10" x14ac:dyDescent="0.35">
      <c r="B24" s="2" t="e">
        <f>(TAN((PI()/180)*G24)-TAN((PI()/180)*A24))/TAN((PI()/180)*A24)*H24</f>
        <v>#DIV/0!</v>
      </c>
      <c r="C24" s="2" t="e">
        <f>(K24-J24)/1013*B24*0.2095*I24*1000*(32/22.414)*10</f>
        <v>#DIV/0!</v>
      </c>
      <c r="E24">
        <f t="shared" si="0"/>
        <v>273</v>
      </c>
      <c r="G24">
        <f t="shared" si="1"/>
        <v>62.14</v>
      </c>
      <c r="H24">
        <f t="shared" si="2"/>
        <v>4.8989999999999999E-2</v>
      </c>
      <c r="I24">
        <f>(48.998-1.335*D24+2.755*10^(-2)*D24^2-3.22*10^(-4)*D24^3+1.598*10^(-6)*D24^4)*10^(-3)</f>
        <v>4.8998E-2</v>
      </c>
      <c r="J24">
        <f>EXP(52.57-(6690.9/E24)-4.681*LN(E24))</f>
        <v>6.0694701902840125</v>
      </c>
    </row>
    <row r="25" spans="2:10" x14ac:dyDescent="0.35">
      <c r="B25" s="2" t="e">
        <f>(TAN((PI()/180)*G25)-TAN((PI()/180)*A25))/TAN((PI()/180)*A25)*H25</f>
        <v>#DIV/0!</v>
      </c>
      <c r="C25" s="2" t="e">
        <f>(K25-J25)/1013*B25*0.2095*I25*1000*(32/22.414)*10</f>
        <v>#DIV/0!</v>
      </c>
      <c r="E25">
        <f t="shared" si="0"/>
        <v>273</v>
      </c>
      <c r="G25">
        <f t="shared" si="1"/>
        <v>62.14</v>
      </c>
      <c r="H25">
        <f t="shared" si="2"/>
        <v>4.8989999999999999E-2</v>
      </c>
      <c r="I25">
        <f>(48.998-1.335*D25+2.755*10^(-2)*D25^2-3.22*10^(-4)*D25^3+1.598*10^(-6)*D25^4)*10^(-3)</f>
        <v>4.8998E-2</v>
      </c>
      <c r="J25">
        <f>EXP(52.57-(6690.9/E25)-4.681*LN(E25))</f>
        <v>6.0694701902840125</v>
      </c>
    </row>
    <row r="26" spans="2:10" x14ac:dyDescent="0.35">
      <c r="B26" s="2" t="e">
        <f>(TAN((PI()/180)*G26)-TAN((PI()/180)*A26))/TAN((PI()/180)*A26)*H26</f>
        <v>#DIV/0!</v>
      </c>
      <c r="C26" s="2" t="e">
        <f>(K26-J26)/1013*B26*0.2095*I26*1000*(32/22.414)*10</f>
        <v>#DIV/0!</v>
      </c>
      <c r="E26">
        <f t="shared" si="0"/>
        <v>273</v>
      </c>
      <c r="G26">
        <f t="shared" si="1"/>
        <v>62.14</v>
      </c>
      <c r="H26">
        <f t="shared" si="2"/>
        <v>4.8989999999999999E-2</v>
      </c>
      <c r="I26">
        <f>(48.998-1.335*D26+2.755*10^(-2)*D26^2-3.22*10^(-4)*D26^3+1.598*10^(-6)*D26^4)*10^(-3)</f>
        <v>4.8998E-2</v>
      </c>
      <c r="J26">
        <f>EXP(52.57-(6690.9/E26)-4.681*LN(E26))</f>
        <v>6.0694701902840125</v>
      </c>
    </row>
    <row r="27" spans="2:10" x14ac:dyDescent="0.35">
      <c r="B27" s="2" t="e">
        <f>(TAN((PI()/180)*G27)-TAN((PI()/180)*A27))/TAN((PI()/180)*A27)*H27</f>
        <v>#DIV/0!</v>
      </c>
      <c r="C27" s="2" t="e">
        <f>(K27-J27)/1013*B27*0.2095*I27*1000*(32/22.414)*10</f>
        <v>#DIV/0!</v>
      </c>
      <c r="E27">
        <f t="shared" si="0"/>
        <v>273</v>
      </c>
      <c r="G27">
        <f t="shared" si="1"/>
        <v>62.14</v>
      </c>
      <c r="H27">
        <f t="shared" si="2"/>
        <v>4.8989999999999999E-2</v>
      </c>
      <c r="I27">
        <f>(48.998-1.335*D27+2.755*10^(-2)*D27^2-3.22*10^(-4)*D27^3+1.598*10^(-6)*D27^4)*10^(-3)</f>
        <v>4.8998E-2</v>
      </c>
      <c r="J27">
        <f>EXP(52.57-(6690.9/E27)-4.681*LN(E27))</f>
        <v>6.0694701902840125</v>
      </c>
    </row>
    <row r="28" spans="2:10" x14ac:dyDescent="0.35">
      <c r="B28" s="2" t="e">
        <f>(TAN((PI()/180)*G28)-TAN((PI()/180)*A28))/TAN((PI()/180)*A28)*H28</f>
        <v>#DIV/0!</v>
      </c>
      <c r="C28" s="2" t="e">
        <f>(K28-J28)/1013*B28*0.2095*I28*1000*(32/22.414)*10</f>
        <v>#DIV/0!</v>
      </c>
      <c r="E28">
        <f t="shared" si="0"/>
        <v>273</v>
      </c>
      <c r="G28">
        <f t="shared" si="1"/>
        <v>62.14</v>
      </c>
      <c r="H28">
        <f t="shared" si="2"/>
        <v>4.8989999999999999E-2</v>
      </c>
      <c r="I28">
        <f>(48.998-1.335*D28+2.755*10^(-2)*D28^2-3.22*10^(-4)*D28^3+1.598*10^(-6)*D28^4)*10^(-3)</f>
        <v>4.8998E-2</v>
      </c>
      <c r="J28">
        <f>EXP(52.57-(6690.9/E28)-4.681*LN(E28))</f>
        <v>6.0694701902840125</v>
      </c>
    </row>
    <row r="29" spans="2:10" x14ac:dyDescent="0.35">
      <c r="B29" s="2" t="e">
        <f>(TAN((PI()/180)*G29)-TAN((PI()/180)*A29))/TAN((PI()/180)*A29)*H29</f>
        <v>#DIV/0!</v>
      </c>
      <c r="C29" s="2" t="e">
        <f>(K29-J29)/1013*B29*0.2095*I29*1000*(32/22.414)*10</f>
        <v>#DIV/0!</v>
      </c>
      <c r="E29">
        <f t="shared" si="0"/>
        <v>273</v>
      </c>
      <c r="G29">
        <f t="shared" si="1"/>
        <v>62.14</v>
      </c>
      <c r="H29">
        <f t="shared" si="2"/>
        <v>4.8989999999999999E-2</v>
      </c>
      <c r="I29">
        <f>(48.998-1.335*D29+2.755*10^(-2)*D29^2-3.22*10^(-4)*D29^3+1.598*10^(-6)*D29^4)*10^(-3)</f>
        <v>4.8998E-2</v>
      </c>
      <c r="J29">
        <f>EXP(52.57-(6690.9/E29)-4.681*LN(E29))</f>
        <v>6.0694701902840125</v>
      </c>
    </row>
    <row r="30" spans="2:10" x14ac:dyDescent="0.35">
      <c r="B30" s="2" t="e">
        <f>(TAN((PI()/180)*G30)-TAN((PI()/180)*A30))/TAN((PI()/180)*A30)*H30</f>
        <v>#DIV/0!</v>
      </c>
      <c r="C30" s="2" t="e">
        <f>(K30-J30)/1013*B30*0.2095*I30*1000*(32/22.414)*10</f>
        <v>#DIV/0!</v>
      </c>
      <c r="E30">
        <f t="shared" si="0"/>
        <v>273</v>
      </c>
      <c r="G30">
        <f t="shared" si="1"/>
        <v>62.14</v>
      </c>
      <c r="H30">
        <f t="shared" si="2"/>
        <v>4.8989999999999999E-2</v>
      </c>
      <c r="I30">
        <f>(48.998-1.335*D30+2.755*10^(-2)*D30^2-3.22*10^(-4)*D30^3+1.598*10^(-6)*D30^4)*10^(-3)</f>
        <v>4.8998E-2</v>
      </c>
      <c r="J30">
        <f>EXP(52.57-(6690.9/E30)-4.681*LN(E30))</f>
        <v>6.0694701902840125</v>
      </c>
    </row>
    <row r="31" spans="2:10" x14ac:dyDescent="0.35">
      <c r="B31" s="2" t="e">
        <f>(TAN((PI()/180)*G31)-TAN((PI()/180)*A31))/TAN((PI()/180)*A31)*H31</f>
        <v>#DIV/0!</v>
      </c>
      <c r="C31" s="2" t="e">
        <f>(K31-J31)/1013*B31*0.2095*I31*1000*(32/22.414)*10</f>
        <v>#DIV/0!</v>
      </c>
      <c r="E31">
        <f t="shared" si="0"/>
        <v>273</v>
      </c>
      <c r="G31">
        <f t="shared" si="1"/>
        <v>62.14</v>
      </c>
      <c r="H31">
        <f t="shared" si="2"/>
        <v>4.8989999999999999E-2</v>
      </c>
      <c r="I31">
        <f>(48.998-1.335*D31+2.755*10^(-2)*D31^2-3.22*10^(-4)*D31^3+1.598*10^(-6)*D31^4)*10^(-3)</f>
        <v>4.8998E-2</v>
      </c>
      <c r="J31">
        <f>EXP(52.57-(6690.9/E31)-4.681*LN(E31))</f>
        <v>6.0694701902840125</v>
      </c>
    </row>
    <row r="32" spans="2:10" x14ac:dyDescent="0.35">
      <c r="B32" s="2" t="e">
        <f>(TAN((PI()/180)*G32)-TAN((PI()/180)*A32))/TAN((PI()/180)*A32)*H32</f>
        <v>#DIV/0!</v>
      </c>
      <c r="C32" s="2" t="e">
        <f>(K32-J32)/1013*B32*0.2095*I32*1000*(32/22.414)*10</f>
        <v>#DIV/0!</v>
      </c>
      <c r="E32">
        <f t="shared" si="0"/>
        <v>273</v>
      </c>
      <c r="G32">
        <f t="shared" si="1"/>
        <v>62.14</v>
      </c>
      <c r="H32">
        <f t="shared" si="2"/>
        <v>4.8989999999999999E-2</v>
      </c>
      <c r="I32">
        <f>(48.998-1.335*D32+2.755*10^(-2)*D32^2-3.22*10^(-4)*D32^3+1.598*10^(-6)*D32^4)*10^(-3)</f>
        <v>4.8998E-2</v>
      </c>
      <c r="J32">
        <f>EXP(52.57-(6690.9/E32)-4.681*LN(E32))</f>
        <v>6.0694701902840125</v>
      </c>
    </row>
    <row r="33" spans="2:10" x14ac:dyDescent="0.35">
      <c r="B33" s="2" t="e">
        <f>(TAN((PI()/180)*G33)-TAN((PI()/180)*A33))/TAN((PI()/180)*A33)*H33</f>
        <v>#DIV/0!</v>
      </c>
      <c r="C33" s="2" t="e">
        <f>(K33-J33)/1013*B33*0.2095*I33*1000*(32/22.414)*10</f>
        <v>#DIV/0!</v>
      </c>
      <c r="E33">
        <f t="shared" si="0"/>
        <v>273</v>
      </c>
      <c r="G33">
        <f t="shared" si="1"/>
        <v>62.14</v>
      </c>
      <c r="H33">
        <f t="shared" si="2"/>
        <v>4.8989999999999999E-2</v>
      </c>
      <c r="I33">
        <f>(48.998-1.335*D33+2.755*10^(-2)*D33^2-3.22*10^(-4)*D33^3+1.598*10^(-6)*D33^4)*10^(-3)</f>
        <v>4.8998E-2</v>
      </c>
      <c r="J33">
        <f>EXP(52.57-(6690.9/E33)-4.681*LN(E33))</f>
        <v>6.0694701902840125</v>
      </c>
    </row>
    <row r="34" spans="2:10" x14ac:dyDescent="0.35">
      <c r="B34" s="2" t="e">
        <f>(TAN((PI()/180)*G34)-TAN((PI()/180)*A34))/TAN((PI()/180)*A34)*H34</f>
        <v>#DIV/0!</v>
      </c>
      <c r="C34" s="2" t="e">
        <f>(K34-J34)/1013*B34*0.2095*I34*1000*(32/22.414)*10</f>
        <v>#DIV/0!</v>
      </c>
      <c r="E34">
        <f t="shared" si="0"/>
        <v>273</v>
      </c>
      <c r="G34">
        <f t="shared" si="1"/>
        <v>62.14</v>
      </c>
      <c r="H34">
        <f t="shared" si="2"/>
        <v>4.8989999999999999E-2</v>
      </c>
      <c r="I34">
        <f>(48.998-1.335*D34+2.755*10^(-2)*D34^2-3.22*10^(-4)*D34^3+1.598*10^(-6)*D34^4)*10^(-3)</f>
        <v>4.8998E-2</v>
      </c>
      <c r="J34">
        <f>EXP(52.57-(6690.9/E34)-4.681*LN(E34))</f>
        <v>6.0694701902840125</v>
      </c>
    </row>
    <row r="35" spans="2:10" x14ac:dyDescent="0.35">
      <c r="B35" s="2" t="e">
        <f>(TAN((PI()/180)*G35)-TAN((PI()/180)*A35))/TAN((PI()/180)*A35)*H35</f>
        <v>#DIV/0!</v>
      </c>
      <c r="C35" s="2" t="e">
        <f>(K35-J35)/1013*B35*0.2095*I35*1000*(32/22.414)*10</f>
        <v>#DIV/0!</v>
      </c>
      <c r="E35">
        <f t="shared" si="0"/>
        <v>273</v>
      </c>
      <c r="G35">
        <f t="shared" si="1"/>
        <v>62.14</v>
      </c>
      <c r="H35">
        <f t="shared" si="2"/>
        <v>4.8989999999999999E-2</v>
      </c>
      <c r="I35">
        <f>(48.998-1.335*D35+2.755*10^(-2)*D35^2-3.22*10^(-4)*D35^3+1.598*10^(-6)*D35^4)*10^(-3)</f>
        <v>4.8998E-2</v>
      </c>
      <c r="J35">
        <f>EXP(52.57-(6690.9/E35)-4.681*LN(E35))</f>
        <v>6.0694701902840125</v>
      </c>
    </row>
    <row r="36" spans="2:10" x14ac:dyDescent="0.35">
      <c r="B36" s="2" t="e">
        <f>(TAN((PI()/180)*G36)-TAN((PI()/180)*A36))/TAN((PI()/180)*A36)*H36</f>
        <v>#DIV/0!</v>
      </c>
      <c r="C36" s="2" t="e">
        <f>(K36-J36)/1013*B36*0.2095*I36*1000*(32/22.414)*10</f>
        <v>#DIV/0!</v>
      </c>
      <c r="E36">
        <f t="shared" si="0"/>
        <v>273</v>
      </c>
      <c r="G36">
        <f t="shared" si="1"/>
        <v>62.14</v>
      </c>
      <c r="H36">
        <f t="shared" si="2"/>
        <v>4.8989999999999999E-2</v>
      </c>
      <c r="I36">
        <f>(48.998-1.335*D36+2.755*10^(-2)*D36^2-3.22*10^(-4)*D36^3+1.598*10^(-6)*D36^4)*10^(-3)</f>
        <v>4.8998E-2</v>
      </c>
      <c r="J36">
        <f>EXP(52.57-(6690.9/E36)-4.681*LN(E36))</f>
        <v>6.0694701902840125</v>
      </c>
    </row>
    <row r="37" spans="2:10" x14ac:dyDescent="0.35">
      <c r="B37" s="2" t="e">
        <f>(TAN((PI()/180)*G37)-TAN((PI()/180)*A37))/TAN((PI()/180)*A37)*H37</f>
        <v>#DIV/0!</v>
      </c>
      <c r="C37" s="2" t="e">
        <f>(K37-J37)/1013*B37*0.2095*I37*1000*(32/22.414)*10</f>
        <v>#DIV/0!</v>
      </c>
      <c r="E37">
        <f t="shared" si="0"/>
        <v>273</v>
      </c>
      <c r="G37">
        <f t="shared" si="1"/>
        <v>62.14</v>
      </c>
      <c r="H37">
        <f t="shared" si="2"/>
        <v>4.8989999999999999E-2</v>
      </c>
      <c r="I37">
        <f>(48.998-1.335*D37+2.755*10^(-2)*D37^2-3.22*10^(-4)*D37^3+1.598*10^(-6)*D37^4)*10^(-3)</f>
        <v>4.8998E-2</v>
      </c>
      <c r="J37">
        <f>EXP(52.57-(6690.9/E37)-4.681*LN(E37))</f>
        <v>6.0694701902840125</v>
      </c>
    </row>
    <row r="38" spans="2:10" x14ac:dyDescent="0.35">
      <c r="B38" s="2" t="e">
        <f>(TAN((PI()/180)*G38)-TAN((PI()/180)*A38))/TAN((PI()/180)*A38)*H38</f>
        <v>#DIV/0!</v>
      </c>
      <c r="C38" s="2" t="e">
        <f>(K38-J38)/1013*B38*0.2095*I38*1000*(32/22.414)*10</f>
        <v>#DIV/0!</v>
      </c>
      <c r="E38">
        <f t="shared" si="0"/>
        <v>273</v>
      </c>
      <c r="G38">
        <f t="shared" si="1"/>
        <v>62.14</v>
      </c>
      <c r="H38">
        <f t="shared" si="2"/>
        <v>4.8989999999999999E-2</v>
      </c>
      <c r="I38">
        <f>(48.998-1.335*D38+2.755*10^(-2)*D38^2-3.22*10^(-4)*D38^3+1.598*10^(-6)*D38^4)*10^(-3)</f>
        <v>4.8998E-2</v>
      </c>
      <c r="J38">
        <f>EXP(52.57-(6690.9/E38)-4.681*LN(E38))</f>
        <v>6.0694701902840125</v>
      </c>
    </row>
    <row r="39" spans="2:10" x14ac:dyDescent="0.35">
      <c r="B39" s="2" t="e">
        <f>(TAN((PI()/180)*G39)-TAN((PI()/180)*A39))/TAN((PI()/180)*A39)*H39</f>
        <v>#DIV/0!</v>
      </c>
      <c r="C39" s="2" t="e">
        <f>(K39-J39)/1013*B39*0.2095*I39*1000*(32/22.414)*10</f>
        <v>#DIV/0!</v>
      </c>
      <c r="E39">
        <f t="shared" si="0"/>
        <v>273</v>
      </c>
      <c r="G39">
        <f t="shared" si="1"/>
        <v>62.14</v>
      </c>
      <c r="H39">
        <f t="shared" si="2"/>
        <v>4.8989999999999999E-2</v>
      </c>
      <c r="I39">
        <f>(48.998-1.335*D39+2.755*10^(-2)*D39^2-3.22*10^(-4)*D39^3+1.598*10^(-6)*D39^4)*10^(-3)</f>
        <v>4.8998E-2</v>
      </c>
      <c r="J39">
        <f>EXP(52.57-(6690.9/E39)-4.681*LN(E39))</f>
        <v>6.0694701902840125</v>
      </c>
    </row>
    <row r="40" spans="2:10" x14ac:dyDescent="0.35">
      <c r="B40" s="2" t="e">
        <f>(TAN((PI()/180)*G40)-TAN((PI()/180)*A40))/TAN((PI()/180)*A40)*H40</f>
        <v>#DIV/0!</v>
      </c>
      <c r="C40" s="2" t="e">
        <f>(K40-J40)/1013*B40*0.2095*I40*1000*(32/22.414)*10</f>
        <v>#DIV/0!</v>
      </c>
      <c r="E40">
        <f t="shared" si="0"/>
        <v>273</v>
      </c>
      <c r="G40">
        <f t="shared" si="1"/>
        <v>62.14</v>
      </c>
      <c r="H40">
        <f t="shared" si="2"/>
        <v>4.8989999999999999E-2</v>
      </c>
      <c r="I40">
        <f>(48.998-1.335*D40+2.755*10^(-2)*D40^2-3.22*10^(-4)*D40^3+1.598*10^(-6)*D40^4)*10^(-3)</f>
        <v>4.8998E-2</v>
      </c>
      <c r="J40">
        <f>EXP(52.57-(6690.9/E40)-4.681*LN(E40))</f>
        <v>6.0694701902840125</v>
      </c>
    </row>
    <row r="41" spans="2:10" x14ac:dyDescent="0.35">
      <c r="B41" s="2" t="e">
        <f>(TAN((PI()/180)*G41)-TAN((PI()/180)*A41))/TAN((PI()/180)*A41)*H41</f>
        <v>#DIV/0!</v>
      </c>
      <c r="C41" s="2" t="e">
        <f>(K41-J41)/1013*B41*0.2095*I41*1000*(32/22.414)*10</f>
        <v>#DIV/0!</v>
      </c>
      <c r="E41">
        <f t="shared" si="0"/>
        <v>273</v>
      </c>
      <c r="G41">
        <f t="shared" si="1"/>
        <v>62.14</v>
      </c>
      <c r="H41">
        <f t="shared" si="2"/>
        <v>4.8989999999999999E-2</v>
      </c>
      <c r="I41">
        <f>(48.998-1.335*D41+2.755*10^(-2)*D41^2-3.22*10^(-4)*D41^3+1.598*10^(-6)*D41^4)*10^(-3)</f>
        <v>4.8998E-2</v>
      </c>
      <c r="J41">
        <f>EXP(52.57-(6690.9/E41)-4.681*LN(E41))</f>
        <v>6.0694701902840125</v>
      </c>
    </row>
    <row r="42" spans="2:10" x14ac:dyDescent="0.35">
      <c r="B42" s="2" t="e">
        <f>(TAN((PI()/180)*G42)-TAN((PI()/180)*A42))/TAN((PI()/180)*A42)*H42</f>
        <v>#DIV/0!</v>
      </c>
      <c r="C42" s="2" t="e">
        <f>(K42-J42)/1013*B42*0.2095*I42*1000*(32/22.414)*10</f>
        <v>#DIV/0!</v>
      </c>
      <c r="E42">
        <f t="shared" si="0"/>
        <v>273</v>
      </c>
      <c r="G42">
        <f t="shared" si="1"/>
        <v>62.14</v>
      </c>
      <c r="H42">
        <f t="shared" si="2"/>
        <v>4.8989999999999999E-2</v>
      </c>
      <c r="I42">
        <f>(48.998-1.335*D42+2.755*10^(-2)*D42^2-3.22*10^(-4)*D42^3+1.598*10^(-6)*D42^4)*10^(-3)</f>
        <v>4.8998E-2</v>
      </c>
      <c r="J42">
        <f>EXP(52.57-(6690.9/E42)-4.681*LN(E42))</f>
        <v>6.0694701902840125</v>
      </c>
    </row>
    <row r="43" spans="2:10" x14ac:dyDescent="0.35">
      <c r="B43" s="2" t="e">
        <f>(TAN((PI()/180)*G43)-TAN((PI()/180)*A43))/TAN((PI()/180)*A43)*H43</f>
        <v>#DIV/0!</v>
      </c>
      <c r="C43" s="2" t="e">
        <f>(K43-J43)/1013*B43*0.2095*I43*1000*(32/22.414)*10</f>
        <v>#DIV/0!</v>
      </c>
      <c r="E43">
        <f t="shared" si="0"/>
        <v>273</v>
      </c>
      <c r="G43">
        <f t="shared" si="1"/>
        <v>62.14</v>
      </c>
      <c r="H43">
        <f t="shared" si="2"/>
        <v>4.8989999999999999E-2</v>
      </c>
      <c r="I43">
        <f>(48.998-1.335*D43+2.755*10^(-2)*D43^2-3.22*10^(-4)*D43^3+1.598*10^(-6)*D43^4)*10^(-3)</f>
        <v>4.8998E-2</v>
      </c>
      <c r="J43">
        <f>EXP(52.57-(6690.9/E43)-4.681*LN(E43))</f>
        <v>6.0694701902840125</v>
      </c>
    </row>
    <row r="44" spans="2:10" x14ac:dyDescent="0.35">
      <c r="B44" s="2" t="e">
        <f>(TAN((PI()/180)*G44)-TAN((PI()/180)*A44))/TAN((PI()/180)*A44)*H44</f>
        <v>#DIV/0!</v>
      </c>
      <c r="C44" s="2" t="e">
        <f>(K44-J44)/1013*B44*0.2095*I44*1000*(32/22.414)*10</f>
        <v>#DIV/0!</v>
      </c>
      <c r="E44">
        <f t="shared" si="0"/>
        <v>273</v>
      </c>
      <c r="G44">
        <f t="shared" si="1"/>
        <v>62.14</v>
      </c>
      <c r="H44">
        <f t="shared" si="2"/>
        <v>4.8989999999999999E-2</v>
      </c>
      <c r="I44">
        <f>(48.998-1.335*D44+2.755*10^(-2)*D44^2-3.22*10^(-4)*D44^3+1.598*10^(-6)*D44^4)*10^(-3)</f>
        <v>4.8998E-2</v>
      </c>
      <c r="J44">
        <f>EXP(52.57-(6690.9/E44)-4.681*LN(E44))</f>
        <v>6.0694701902840125</v>
      </c>
    </row>
    <row r="45" spans="2:10" x14ac:dyDescent="0.35">
      <c r="B45" s="2" t="e">
        <f>(TAN((PI()/180)*G45)-TAN((PI()/180)*A45))/TAN((PI()/180)*A45)*H45</f>
        <v>#DIV/0!</v>
      </c>
      <c r="C45" s="2" t="e">
        <f>(K45-J45)/1013*B45*0.2095*I45*1000*(32/22.414)*10</f>
        <v>#DIV/0!</v>
      </c>
      <c r="E45">
        <f t="shared" si="0"/>
        <v>273</v>
      </c>
      <c r="G45">
        <f t="shared" si="1"/>
        <v>62.14</v>
      </c>
      <c r="H45">
        <f t="shared" si="2"/>
        <v>4.8989999999999999E-2</v>
      </c>
      <c r="I45">
        <f>(48.998-1.335*D45+2.755*10^(-2)*D45^2-3.22*10^(-4)*D45^3+1.598*10^(-6)*D45^4)*10^(-3)</f>
        <v>4.8998E-2</v>
      </c>
      <c r="J45">
        <f>EXP(52.57-(6690.9/E45)-4.681*LN(E45))</f>
        <v>6.0694701902840125</v>
      </c>
    </row>
    <row r="46" spans="2:10" x14ac:dyDescent="0.35">
      <c r="B46" s="2" t="e">
        <f>(TAN((PI()/180)*G46)-TAN((PI()/180)*A46))/TAN((PI()/180)*A46)*H46</f>
        <v>#DIV/0!</v>
      </c>
      <c r="C46" s="2" t="e">
        <f>(K46-J46)/1013*B46*0.2095*I46*1000*(32/22.414)*10</f>
        <v>#DIV/0!</v>
      </c>
      <c r="E46">
        <f t="shared" si="0"/>
        <v>273</v>
      </c>
      <c r="G46">
        <f t="shared" si="1"/>
        <v>62.14</v>
      </c>
      <c r="H46">
        <f t="shared" si="2"/>
        <v>4.8989999999999999E-2</v>
      </c>
      <c r="I46">
        <f>(48.998-1.335*D46+2.755*10^(-2)*D46^2-3.22*10^(-4)*D46^3+1.598*10^(-6)*D46^4)*10^(-3)</f>
        <v>4.8998E-2</v>
      </c>
      <c r="J46">
        <f>EXP(52.57-(6690.9/E46)-4.681*LN(E46))</f>
        <v>6.0694701902840125</v>
      </c>
    </row>
    <row r="47" spans="2:10" x14ac:dyDescent="0.35">
      <c r="B47" s="2" t="e">
        <f>(TAN((PI()/180)*G47)-TAN((PI()/180)*A47))/TAN((PI()/180)*A47)*H47</f>
        <v>#DIV/0!</v>
      </c>
      <c r="C47" s="2" t="e">
        <f>(K47-J47)/1013*B47*0.2095*I47*1000*(32/22.414)*10</f>
        <v>#DIV/0!</v>
      </c>
      <c r="E47">
        <f t="shared" si="0"/>
        <v>273</v>
      </c>
      <c r="G47">
        <f t="shared" si="1"/>
        <v>62.14</v>
      </c>
      <c r="H47">
        <f t="shared" si="2"/>
        <v>4.8989999999999999E-2</v>
      </c>
      <c r="I47">
        <f>(48.998-1.335*D47+2.755*10^(-2)*D47^2-3.22*10^(-4)*D47^3+1.598*10^(-6)*D47^4)*10^(-3)</f>
        <v>4.8998E-2</v>
      </c>
      <c r="J47">
        <f>EXP(52.57-(6690.9/E47)-4.681*LN(E47))</f>
        <v>6.0694701902840125</v>
      </c>
    </row>
    <row r="48" spans="2:10" x14ac:dyDescent="0.35">
      <c r="B48" s="2" t="e">
        <f>(TAN((PI()/180)*G48)-TAN((PI()/180)*A48))/TAN((PI()/180)*A48)*H48</f>
        <v>#DIV/0!</v>
      </c>
      <c r="C48" s="2" t="e">
        <f>(K48-J48)/1013*B48*0.2095*I48*1000*(32/22.414)*10</f>
        <v>#DIV/0!</v>
      </c>
      <c r="E48">
        <f t="shared" si="0"/>
        <v>273</v>
      </c>
      <c r="G48">
        <f t="shared" si="1"/>
        <v>62.14</v>
      </c>
      <c r="H48">
        <f t="shared" si="2"/>
        <v>4.8989999999999999E-2</v>
      </c>
      <c r="I48">
        <f>(48.998-1.335*D48+2.755*10^(-2)*D48^2-3.22*10^(-4)*D48^3+1.598*10^(-6)*D48^4)*10^(-3)</f>
        <v>4.8998E-2</v>
      </c>
      <c r="J48">
        <f>EXP(52.57-(6690.9/E48)-4.681*LN(E48))</f>
        <v>6.0694701902840125</v>
      </c>
    </row>
    <row r="49" spans="2:10" x14ac:dyDescent="0.35">
      <c r="B49" s="2" t="e">
        <f>(TAN((PI()/180)*G49)-TAN((PI()/180)*A49))/TAN((PI()/180)*A49)*H49</f>
        <v>#DIV/0!</v>
      </c>
      <c r="C49" s="2" t="e">
        <f>(K49-J49)/1013*B49*0.2095*I49*1000*(32/22.414)*10</f>
        <v>#DIV/0!</v>
      </c>
      <c r="E49">
        <f t="shared" si="0"/>
        <v>273</v>
      </c>
      <c r="G49">
        <f t="shared" si="1"/>
        <v>62.14</v>
      </c>
      <c r="H49">
        <f t="shared" si="2"/>
        <v>4.8989999999999999E-2</v>
      </c>
      <c r="I49">
        <f>(48.998-1.335*D49+2.755*10^(-2)*D49^2-3.22*10^(-4)*D49^3+1.598*10^(-6)*D49^4)*10^(-3)</f>
        <v>4.8998E-2</v>
      </c>
      <c r="J49">
        <f>EXP(52.57-(6690.9/E49)-4.681*LN(E49))</f>
        <v>6.0694701902840125</v>
      </c>
    </row>
    <row r="50" spans="2:10" x14ac:dyDescent="0.35">
      <c r="B50" s="2" t="e">
        <f>(TAN((PI()/180)*G50)-TAN((PI()/180)*A50))/TAN((PI()/180)*A50)*H50</f>
        <v>#DIV/0!</v>
      </c>
      <c r="C50" s="2" t="e">
        <f>(K50-J50)/1013*B50*0.2095*I50*1000*(32/22.414)*10</f>
        <v>#DIV/0!</v>
      </c>
      <c r="E50">
        <f t="shared" si="0"/>
        <v>273</v>
      </c>
      <c r="G50">
        <f t="shared" si="1"/>
        <v>62.14</v>
      </c>
      <c r="H50">
        <f t="shared" si="2"/>
        <v>4.8989999999999999E-2</v>
      </c>
      <c r="I50">
        <f>(48.998-1.335*D50+2.755*10^(-2)*D50^2-3.22*10^(-4)*D50^3+1.598*10^(-6)*D50^4)*10^(-3)</f>
        <v>4.8998E-2</v>
      </c>
      <c r="J50">
        <f>EXP(52.57-(6690.9/E50)-4.681*LN(E50))</f>
        <v>6.0694701902840125</v>
      </c>
    </row>
    <row r="51" spans="2:10" x14ac:dyDescent="0.35">
      <c r="B51" s="2" t="e">
        <f>(TAN((PI()/180)*G51)-TAN((PI()/180)*A51))/TAN((PI()/180)*A51)*H51</f>
        <v>#DIV/0!</v>
      </c>
      <c r="C51" s="2" t="e">
        <f>(K51-J51)/1013*B51*0.2095*I51*1000*(32/22.414)*10</f>
        <v>#DIV/0!</v>
      </c>
      <c r="E51">
        <f t="shared" si="0"/>
        <v>273</v>
      </c>
      <c r="G51">
        <f t="shared" si="1"/>
        <v>62.14</v>
      </c>
      <c r="H51">
        <f t="shared" si="2"/>
        <v>4.8989999999999999E-2</v>
      </c>
      <c r="I51">
        <f>(48.998-1.335*D51+2.755*10^(-2)*D51^2-3.22*10^(-4)*D51^3+1.598*10^(-6)*D51^4)*10^(-3)</f>
        <v>4.8998E-2</v>
      </c>
      <c r="J51">
        <f>EXP(52.57-(6690.9/E51)-4.681*LN(E51))</f>
        <v>6.0694701902840125</v>
      </c>
    </row>
    <row r="52" spans="2:10" x14ac:dyDescent="0.35">
      <c r="B52" s="2" t="e">
        <f>(TAN((PI()/180)*G52)-TAN((PI()/180)*A52))/TAN((PI()/180)*A52)*H52</f>
        <v>#DIV/0!</v>
      </c>
      <c r="C52" s="2" t="e">
        <f>(K52-J52)/1013*B52*0.2095*I52*1000*(32/22.414)*10</f>
        <v>#DIV/0!</v>
      </c>
      <c r="E52">
        <f t="shared" si="0"/>
        <v>273</v>
      </c>
      <c r="G52">
        <f t="shared" si="1"/>
        <v>62.14</v>
      </c>
      <c r="H52">
        <f t="shared" si="2"/>
        <v>4.8989999999999999E-2</v>
      </c>
      <c r="I52">
        <f>(48.998-1.335*D52+2.755*10^(-2)*D52^2-3.22*10^(-4)*D52^3+1.598*10^(-6)*D52^4)*10^(-3)</f>
        <v>4.8998E-2</v>
      </c>
      <c r="J52">
        <f>EXP(52.57-(6690.9/E52)-4.681*LN(E52))</f>
        <v>6.0694701902840125</v>
      </c>
    </row>
    <row r="53" spans="2:10" x14ac:dyDescent="0.35">
      <c r="B53" s="2" t="e">
        <f>(TAN((PI()/180)*G53)-TAN((PI()/180)*A53))/TAN((PI()/180)*A53)*H53</f>
        <v>#DIV/0!</v>
      </c>
      <c r="C53" s="2" t="e">
        <f>(K53-J53)/1013*B53*0.2095*I53*1000*(32/22.414)*10</f>
        <v>#DIV/0!</v>
      </c>
      <c r="E53">
        <f t="shared" si="0"/>
        <v>273</v>
      </c>
      <c r="G53">
        <f t="shared" si="1"/>
        <v>62.14</v>
      </c>
      <c r="H53">
        <f t="shared" si="2"/>
        <v>4.8989999999999999E-2</v>
      </c>
      <c r="I53">
        <f>(48.998-1.335*D53+2.755*10^(-2)*D53^2-3.22*10^(-4)*D53^3+1.598*10^(-6)*D53^4)*10^(-3)</f>
        <v>4.8998E-2</v>
      </c>
      <c r="J53">
        <f>EXP(52.57-(6690.9/E53)-4.681*LN(E53))</f>
        <v>6.0694701902840125</v>
      </c>
    </row>
    <row r="54" spans="2:10" x14ac:dyDescent="0.35">
      <c r="B54" s="2" t="e">
        <f>(TAN((PI()/180)*G54)-TAN((PI()/180)*A54))/TAN((PI()/180)*A54)*H54</f>
        <v>#DIV/0!</v>
      </c>
      <c r="C54" s="2" t="e">
        <f>(K54-J54)/1013*B54*0.2095*I54*1000*(32/22.414)*10</f>
        <v>#DIV/0!</v>
      </c>
      <c r="E54">
        <f t="shared" si="0"/>
        <v>273</v>
      </c>
      <c r="G54">
        <f t="shared" si="1"/>
        <v>62.14</v>
      </c>
      <c r="H54">
        <f t="shared" si="2"/>
        <v>4.8989999999999999E-2</v>
      </c>
      <c r="I54">
        <f>(48.998-1.335*D54+2.755*10^(-2)*D54^2-3.22*10^(-4)*D54^3+1.598*10^(-6)*D54^4)*10^(-3)</f>
        <v>4.8998E-2</v>
      </c>
      <c r="J54">
        <f>EXP(52.57-(6690.9/E54)-4.681*LN(E54))</f>
        <v>6.0694701902840125</v>
      </c>
    </row>
    <row r="55" spans="2:10" x14ac:dyDescent="0.35">
      <c r="B55" s="2" t="e">
        <f>(TAN((PI()/180)*G55)-TAN((PI()/180)*A55))/TAN((PI()/180)*A55)*H55</f>
        <v>#DIV/0!</v>
      </c>
      <c r="C55" s="2" t="e">
        <f>(K55-J55)/1013*B55*0.2095*I55*1000*(32/22.414)*10</f>
        <v>#DIV/0!</v>
      </c>
      <c r="E55">
        <f t="shared" si="0"/>
        <v>273</v>
      </c>
      <c r="G55">
        <f t="shared" si="1"/>
        <v>62.14</v>
      </c>
      <c r="H55">
        <f t="shared" si="2"/>
        <v>4.8989999999999999E-2</v>
      </c>
      <c r="I55">
        <f>(48.998-1.335*D55+2.755*10^(-2)*D55^2-3.22*10^(-4)*D55^3+1.598*10^(-6)*D55^4)*10^(-3)</f>
        <v>4.8998E-2</v>
      </c>
      <c r="J55">
        <f>EXP(52.57-(6690.9/E55)-4.681*LN(E55))</f>
        <v>6.0694701902840125</v>
      </c>
    </row>
    <row r="56" spans="2:10" x14ac:dyDescent="0.35">
      <c r="B56" s="2" t="e">
        <f>(TAN((PI()/180)*G56)-TAN((PI()/180)*A56))/TAN((PI()/180)*A56)*H56</f>
        <v>#DIV/0!</v>
      </c>
      <c r="C56" s="2" t="e">
        <f>(K56-J56)/1013*B56*0.2095*I56*1000*(32/22.414)*10</f>
        <v>#DIV/0!</v>
      </c>
      <c r="E56">
        <f t="shared" si="0"/>
        <v>273</v>
      </c>
      <c r="G56">
        <f t="shared" si="1"/>
        <v>62.14</v>
      </c>
      <c r="H56">
        <f t="shared" si="2"/>
        <v>4.8989999999999999E-2</v>
      </c>
      <c r="I56">
        <f>(48.998-1.335*D56+2.755*10^(-2)*D56^2-3.22*10^(-4)*D56^3+1.598*10^(-6)*D56^4)*10^(-3)</f>
        <v>4.8998E-2</v>
      </c>
      <c r="J56">
        <f>EXP(52.57-(6690.9/E56)-4.681*LN(E56))</f>
        <v>6.0694701902840125</v>
      </c>
    </row>
    <row r="57" spans="2:10" x14ac:dyDescent="0.35">
      <c r="B57" s="2" t="e">
        <f>(TAN((PI()/180)*G57)-TAN((PI()/180)*A57))/TAN((PI()/180)*A57)*H57</f>
        <v>#DIV/0!</v>
      </c>
      <c r="C57" s="2" t="e">
        <f>(K57-J57)/1013*B57*0.2095*I57*1000*(32/22.414)*10</f>
        <v>#DIV/0!</v>
      </c>
      <c r="E57">
        <f t="shared" si="0"/>
        <v>273</v>
      </c>
      <c r="G57">
        <f t="shared" si="1"/>
        <v>62.14</v>
      </c>
      <c r="H57">
        <f t="shared" si="2"/>
        <v>4.8989999999999999E-2</v>
      </c>
      <c r="I57">
        <f>(48.998-1.335*D57+2.755*10^(-2)*D57^2-3.22*10^(-4)*D57^3+1.598*10^(-6)*D57^4)*10^(-3)</f>
        <v>4.8998E-2</v>
      </c>
      <c r="J57">
        <f>EXP(52.57-(6690.9/E57)-4.681*LN(E57))</f>
        <v>6.0694701902840125</v>
      </c>
    </row>
    <row r="58" spans="2:10" x14ac:dyDescent="0.35">
      <c r="B58" s="2" t="e">
        <f>(TAN((PI()/180)*G58)-TAN((PI()/180)*A58))/TAN((PI()/180)*A58)*H58</f>
        <v>#DIV/0!</v>
      </c>
      <c r="C58" s="2" t="e">
        <f>(K58-J58)/1013*B58*0.2095*I58*1000*(32/22.414)*10</f>
        <v>#DIV/0!</v>
      </c>
      <c r="E58">
        <f t="shared" si="0"/>
        <v>273</v>
      </c>
      <c r="G58">
        <f t="shared" si="1"/>
        <v>62.14</v>
      </c>
      <c r="H58">
        <f t="shared" si="2"/>
        <v>4.8989999999999999E-2</v>
      </c>
      <c r="I58">
        <f>(48.998-1.335*D58+2.755*10^(-2)*D58^2-3.22*10^(-4)*D58^3+1.598*10^(-6)*D58^4)*10^(-3)</f>
        <v>4.8998E-2</v>
      </c>
      <c r="J58">
        <f>EXP(52.57-(6690.9/E58)-4.681*LN(E58))</f>
        <v>6.0694701902840125</v>
      </c>
    </row>
    <row r="59" spans="2:10" x14ac:dyDescent="0.35">
      <c r="B59" s="2" t="e">
        <f>(TAN((PI()/180)*G59)-TAN((PI()/180)*A59))/TAN((PI()/180)*A59)*H59</f>
        <v>#DIV/0!</v>
      </c>
      <c r="C59" s="2" t="e">
        <f>(K59-J59)/1013*B59*0.2095*I59*1000*(32/22.414)*10</f>
        <v>#DIV/0!</v>
      </c>
      <c r="E59">
        <f t="shared" si="0"/>
        <v>273</v>
      </c>
      <c r="G59">
        <f t="shared" si="1"/>
        <v>62.14</v>
      </c>
      <c r="H59">
        <f t="shared" si="2"/>
        <v>4.8989999999999999E-2</v>
      </c>
      <c r="I59">
        <f>(48.998-1.335*D59+2.755*10^(-2)*D59^2-3.22*10^(-4)*D59^3+1.598*10^(-6)*D59^4)*10^(-3)</f>
        <v>4.8998E-2</v>
      </c>
      <c r="J59">
        <f>EXP(52.57-(6690.9/E59)-4.681*LN(E59))</f>
        <v>6.0694701902840125</v>
      </c>
    </row>
    <row r="60" spans="2:10" x14ac:dyDescent="0.35">
      <c r="B60" s="2" t="e">
        <f>(TAN((PI()/180)*G60)-TAN((PI()/180)*A60))/TAN((PI()/180)*A60)*H60</f>
        <v>#DIV/0!</v>
      </c>
      <c r="C60" s="2" t="e">
        <f>(K60-J60)/1013*B60*0.2095*I60*1000*(32/22.414)*10</f>
        <v>#DIV/0!</v>
      </c>
      <c r="E60">
        <f t="shared" si="0"/>
        <v>273</v>
      </c>
      <c r="G60">
        <f t="shared" si="1"/>
        <v>62.14</v>
      </c>
      <c r="H60">
        <f t="shared" si="2"/>
        <v>4.8989999999999999E-2</v>
      </c>
      <c r="I60">
        <f>(48.998-1.335*D60+2.755*10^(-2)*D60^2-3.22*10^(-4)*D60^3+1.598*10^(-6)*D60^4)*10^(-3)</f>
        <v>4.8998E-2</v>
      </c>
      <c r="J60">
        <f>EXP(52.57-(6690.9/E60)-4.681*LN(E60))</f>
        <v>6.0694701902840125</v>
      </c>
    </row>
    <row r="61" spans="2:10" x14ac:dyDescent="0.35">
      <c r="B61" s="2" t="e">
        <f>(TAN((PI()/180)*G61)-TAN((PI()/180)*A61))/TAN((PI()/180)*A61)*H61</f>
        <v>#DIV/0!</v>
      </c>
      <c r="C61" s="2" t="e">
        <f>(K61-J61)/1013*B61*0.2095*I61*1000*(32/22.414)*10</f>
        <v>#DIV/0!</v>
      </c>
      <c r="E61">
        <f t="shared" si="0"/>
        <v>273</v>
      </c>
      <c r="G61">
        <f t="shared" si="1"/>
        <v>62.14</v>
      </c>
      <c r="H61">
        <f t="shared" si="2"/>
        <v>4.8989999999999999E-2</v>
      </c>
      <c r="I61">
        <f>(48.998-1.335*D61+2.755*10^(-2)*D61^2-3.22*10^(-4)*D61^3+1.598*10^(-6)*D61^4)*10^(-3)</f>
        <v>4.8998E-2</v>
      </c>
      <c r="J61">
        <f>EXP(52.57-(6690.9/E61)-4.681*LN(E61))</f>
        <v>6.0694701902840125</v>
      </c>
    </row>
    <row r="62" spans="2:10" x14ac:dyDescent="0.35">
      <c r="B62" s="2" t="e">
        <f>(TAN((PI()/180)*G62)-TAN((PI()/180)*A62))/TAN((PI()/180)*A62)*H62</f>
        <v>#DIV/0!</v>
      </c>
      <c r="C62" s="2" t="e">
        <f>(K62-J62)/1013*B62*0.2095*I62*1000*(32/22.414)*10</f>
        <v>#DIV/0!</v>
      </c>
      <c r="E62">
        <f t="shared" si="0"/>
        <v>273</v>
      </c>
      <c r="G62">
        <f t="shared" si="1"/>
        <v>62.14</v>
      </c>
      <c r="H62">
        <f t="shared" si="2"/>
        <v>4.8989999999999999E-2</v>
      </c>
      <c r="I62">
        <f>(48.998-1.335*D62+2.755*10^(-2)*D62^2-3.22*10^(-4)*D62^3+1.598*10^(-6)*D62^4)*10^(-3)</f>
        <v>4.8998E-2</v>
      </c>
      <c r="J62">
        <f>EXP(52.57-(6690.9/E62)-4.681*LN(E62))</f>
        <v>6.0694701902840125</v>
      </c>
    </row>
    <row r="63" spans="2:10" x14ac:dyDescent="0.35">
      <c r="B63" s="2" t="e">
        <f>(TAN((PI()/180)*G63)-TAN((PI()/180)*A63))/TAN((PI()/180)*A63)*H63</f>
        <v>#DIV/0!</v>
      </c>
      <c r="C63" s="2" t="e">
        <f>(K63-J63)/1013*B63*0.2095*I63*1000*(32/22.414)*10</f>
        <v>#DIV/0!</v>
      </c>
      <c r="E63">
        <f t="shared" si="0"/>
        <v>273</v>
      </c>
      <c r="G63">
        <f t="shared" si="1"/>
        <v>62.14</v>
      </c>
      <c r="H63">
        <f t="shared" si="2"/>
        <v>4.8989999999999999E-2</v>
      </c>
      <c r="I63">
        <f>(48.998-1.335*D63+2.755*10^(-2)*D63^2-3.22*10^(-4)*D63^3+1.598*10^(-6)*D63^4)*10^(-3)</f>
        <v>4.8998E-2</v>
      </c>
      <c r="J63">
        <f>EXP(52.57-(6690.9/E63)-4.681*LN(E63))</f>
        <v>6.0694701902840125</v>
      </c>
    </row>
    <row r="64" spans="2:10" x14ac:dyDescent="0.35">
      <c r="B64" s="2" t="e">
        <f>(TAN((PI()/180)*G64)-TAN((PI()/180)*A64))/TAN((PI()/180)*A64)*H64</f>
        <v>#DIV/0!</v>
      </c>
      <c r="C64" s="2" t="e">
        <f>(K64-J64)/1013*B64*0.2095*I64*1000*(32/22.414)*10</f>
        <v>#DIV/0!</v>
      </c>
      <c r="E64">
        <f t="shared" si="0"/>
        <v>273</v>
      </c>
      <c r="G64">
        <f t="shared" si="1"/>
        <v>62.14</v>
      </c>
      <c r="H64">
        <f t="shared" si="2"/>
        <v>4.8989999999999999E-2</v>
      </c>
      <c r="I64">
        <f>(48.998-1.335*D64+2.755*10^(-2)*D64^2-3.22*10^(-4)*D64^3+1.598*10^(-6)*D64^4)*10^(-3)</f>
        <v>4.8998E-2</v>
      </c>
      <c r="J64">
        <f>EXP(52.57-(6690.9/E64)-4.681*LN(E64))</f>
        <v>6.0694701902840125</v>
      </c>
    </row>
    <row r="65" spans="2:10" x14ac:dyDescent="0.35">
      <c r="B65" s="2" t="e">
        <f>(TAN((PI()/180)*G65)-TAN((PI()/180)*A65))/TAN((PI()/180)*A65)*H65</f>
        <v>#DIV/0!</v>
      </c>
      <c r="C65" s="2" t="e">
        <f>(K65-J65)/1013*B65*0.2095*I65*1000*(32/22.414)*10</f>
        <v>#DIV/0!</v>
      </c>
      <c r="E65">
        <f t="shared" si="0"/>
        <v>273</v>
      </c>
      <c r="G65">
        <f t="shared" si="1"/>
        <v>62.14</v>
      </c>
      <c r="H65">
        <f t="shared" si="2"/>
        <v>4.8989999999999999E-2</v>
      </c>
      <c r="I65">
        <f>(48.998-1.335*D65+2.755*10^(-2)*D65^2-3.22*10^(-4)*D65^3+1.598*10^(-6)*D65^4)*10^(-3)</f>
        <v>4.8998E-2</v>
      </c>
      <c r="J65">
        <f>EXP(52.57-(6690.9/E65)-4.681*LN(E65))</f>
        <v>6.0694701902840125</v>
      </c>
    </row>
    <row r="66" spans="2:10" x14ac:dyDescent="0.35">
      <c r="B66" s="2" t="e">
        <f>(TAN((PI()/180)*G66)-TAN((PI()/180)*A66))/TAN((PI()/180)*A66)*H66</f>
        <v>#DIV/0!</v>
      </c>
      <c r="C66" s="2" t="e">
        <f>(K66-J66)/1013*B66*0.2095*I66*1000*(32/22.414)*10</f>
        <v>#DIV/0!</v>
      </c>
      <c r="E66">
        <f t="shared" ref="E66:E129" si="3">273+D66</f>
        <v>273</v>
      </c>
      <c r="G66">
        <f t="shared" si="1"/>
        <v>62.14</v>
      </c>
      <c r="H66">
        <f t="shared" si="2"/>
        <v>4.8989999999999999E-2</v>
      </c>
      <c r="I66">
        <f>(48.998-1.335*D66+2.755*10^(-2)*D66^2-3.22*10^(-4)*D66^3+1.598*10^(-6)*D66^4)*10^(-3)</f>
        <v>4.8998E-2</v>
      </c>
      <c r="J66">
        <f>EXP(52.57-(6690.9/E66)-4.681*LN(E66))</f>
        <v>6.0694701902840125</v>
      </c>
    </row>
    <row r="67" spans="2:10" x14ac:dyDescent="0.35">
      <c r="B67" s="2" t="e">
        <f>(TAN((PI()/180)*G67)-TAN((PI()/180)*A67))/TAN((PI()/180)*A67)*H67</f>
        <v>#DIV/0!</v>
      </c>
      <c r="C67" s="2" t="e">
        <f>(K67-J67)/1013*B67*0.2095*I67*1000*(32/22.414)*10</f>
        <v>#DIV/0!</v>
      </c>
      <c r="E67">
        <f t="shared" si="3"/>
        <v>273</v>
      </c>
      <c r="G67">
        <f t="shared" ref="G67:G130" si="4">62.14-0.08915*D67</f>
        <v>62.14</v>
      </c>
      <c r="H67">
        <f t="shared" ref="H67:H130" si="5">0.04899+4.965*10^(-4)*D67</f>
        <v>4.8989999999999999E-2</v>
      </c>
      <c r="I67">
        <f>(48.998-1.335*D67+2.755*10^(-2)*D67^2-3.22*10^(-4)*D67^3+1.598*10^(-6)*D67^4)*10^(-3)</f>
        <v>4.8998E-2</v>
      </c>
      <c r="J67">
        <f>EXP(52.57-(6690.9/E67)-4.681*LN(E67))</f>
        <v>6.0694701902840125</v>
      </c>
    </row>
    <row r="68" spans="2:10" x14ac:dyDescent="0.35">
      <c r="B68" s="2" t="e">
        <f>(TAN((PI()/180)*G68)-TAN((PI()/180)*A68))/TAN((PI()/180)*A68)*H68</f>
        <v>#DIV/0!</v>
      </c>
      <c r="C68" s="2" t="e">
        <f>(K68-J68)/1013*B68*0.2095*I68*1000*(32/22.414)*10</f>
        <v>#DIV/0!</v>
      </c>
      <c r="E68">
        <f t="shared" si="3"/>
        <v>273</v>
      </c>
      <c r="G68">
        <f t="shared" si="4"/>
        <v>62.14</v>
      </c>
      <c r="H68">
        <f t="shared" si="5"/>
        <v>4.8989999999999999E-2</v>
      </c>
      <c r="I68">
        <f>(48.998-1.335*D68+2.755*10^(-2)*D68^2-3.22*10^(-4)*D68^3+1.598*10^(-6)*D68^4)*10^(-3)</f>
        <v>4.8998E-2</v>
      </c>
      <c r="J68">
        <f>EXP(52.57-(6690.9/E68)-4.681*LN(E68))</f>
        <v>6.0694701902840125</v>
      </c>
    </row>
    <row r="69" spans="2:10" x14ac:dyDescent="0.35">
      <c r="B69" s="2" t="e">
        <f>(TAN((PI()/180)*G69)-TAN((PI()/180)*A69))/TAN((PI()/180)*A69)*H69</f>
        <v>#DIV/0!</v>
      </c>
      <c r="C69" s="2" t="e">
        <f>(K69-J69)/1013*B69*0.2095*I69*1000*(32/22.414)*10</f>
        <v>#DIV/0!</v>
      </c>
      <c r="E69">
        <f t="shared" si="3"/>
        <v>273</v>
      </c>
      <c r="G69">
        <f t="shared" si="4"/>
        <v>62.14</v>
      </c>
      <c r="H69">
        <f t="shared" si="5"/>
        <v>4.8989999999999999E-2</v>
      </c>
      <c r="I69">
        <f>(48.998-1.335*D69+2.755*10^(-2)*D69^2-3.22*10^(-4)*D69^3+1.598*10^(-6)*D69^4)*10^(-3)</f>
        <v>4.8998E-2</v>
      </c>
      <c r="J69">
        <f>EXP(52.57-(6690.9/E69)-4.681*LN(E69))</f>
        <v>6.0694701902840125</v>
      </c>
    </row>
    <row r="70" spans="2:10" x14ac:dyDescent="0.35">
      <c r="B70" s="2" t="e">
        <f>(TAN((PI()/180)*G70)-TAN((PI()/180)*A70))/TAN((PI()/180)*A70)*H70</f>
        <v>#DIV/0!</v>
      </c>
      <c r="C70" s="2" t="e">
        <f>(K70-J70)/1013*B70*0.2095*I70*1000*(32/22.414)*10</f>
        <v>#DIV/0!</v>
      </c>
      <c r="E70">
        <f t="shared" si="3"/>
        <v>273</v>
      </c>
      <c r="G70">
        <f t="shared" si="4"/>
        <v>62.14</v>
      </c>
      <c r="H70">
        <f t="shared" si="5"/>
        <v>4.8989999999999999E-2</v>
      </c>
      <c r="I70">
        <f>(48.998-1.335*D70+2.755*10^(-2)*D70^2-3.22*10^(-4)*D70^3+1.598*10^(-6)*D70^4)*10^(-3)</f>
        <v>4.8998E-2</v>
      </c>
      <c r="J70">
        <f>EXP(52.57-(6690.9/E70)-4.681*LN(E70))</f>
        <v>6.0694701902840125</v>
      </c>
    </row>
    <row r="71" spans="2:10" x14ac:dyDescent="0.35">
      <c r="B71" s="2" t="e">
        <f>(TAN((PI()/180)*G71)-TAN((PI()/180)*A71))/TAN((PI()/180)*A71)*H71</f>
        <v>#DIV/0!</v>
      </c>
      <c r="C71" s="2" t="e">
        <f>(K71-J71)/1013*B71*0.2095*I71*1000*(32/22.414)*10</f>
        <v>#DIV/0!</v>
      </c>
      <c r="E71">
        <f t="shared" si="3"/>
        <v>273</v>
      </c>
      <c r="G71">
        <f t="shared" si="4"/>
        <v>62.14</v>
      </c>
      <c r="H71">
        <f t="shared" si="5"/>
        <v>4.8989999999999999E-2</v>
      </c>
      <c r="I71">
        <f>(48.998-1.335*D71+2.755*10^(-2)*D71^2-3.22*10^(-4)*D71^3+1.598*10^(-6)*D71^4)*10^(-3)</f>
        <v>4.8998E-2</v>
      </c>
      <c r="J71">
        <f>EXP(52.57-(6690.9/E71)-4.681*LN(E71))</f>
        <v>6.0694701902840125</v>
      </c>
    </row>
    <row r="72" spans="2:10" x14ac:dyDescent="0.35">
      <c r="B72" s="2" t="e">
        <f>(TAN((PI()/180)*G72)-TAN((PI()/180)*A72))/TAN((PI()/180)*A72)*H72</f>
        <v>#DIV/0!</v>
      </c>
      <c r="C72" s="2" t="e">
        <f>(K72-J72)/1013*B72*0.2095*I72*1000*(32/22.414)*10</f>
        <v>#DIV/0!</v>
      </c>
      <c r="E72">
        <f t="shared" si="3"/>
        <v>273</v>
      </c>
      <c r="G72">
        <f t="shared" si="4"/>
        <v>62.14</v>
      </c>
      <c r="H72">
        <f t="shared" si="5"/>
        <v>4.8989999999999999E-2</v>
      </c>
      <c r="I72">
        <f>(48.998-1.335*D72+2.755*10^(-2)*D72^2-3.22*10^(-4)*D72^3+1.598*10^(-6)*D72^4)*10^(-3)</f>
        <v>4.8998E-2</v>
      </c>
      <c r="J72">
        <f>EXP(52.57-(6690.9/E72)-4.681*LN(E72))</f>
        <v>6.0694701902840125</v>
      </c>
    </row>
    <row r="73" spans="2:10" x14ac:dyDescent="0.35">
      <c r="B73" s="2" t="e">
        <f>(TAN((PI()/180)*G73)-TAN((PI()/180)*A73))/TAN((PI()/180)*A73)*H73</f>
        <v>#DIV/0!</v>
      </c>
      <c r="C73" s="2" t="e">
        <f>(K73-J73)/1013*B73*0.2095*I73*1000*(32/22.414)*10</f>
        <v>#DIV/0!</v>
      </c>
      <c r="E73">
        <f t="shared" si="3"/>
        <v>273</v>
      </c>
      <c r="G73">
        <f t="shared" si="4"/>
        <v>62.14</v>
      </c>
      <c r="H73">
        <f t="shared" si="5"/>
        <v>4.8989999999999999E-2</v>
      </c>
      <c r="I73">
        <f>(48.998-1.335*D73+2.755*10^(-2)*D73^2-3.22*10^(-4)*D73^3+1.598*10^(-6)*D73^4)*10^(-3)</f>
        <v>4.8998E-2</v>
      </c>
      <c r="J73">
        <f>EXP(52.57-(6690.9/E73)-4.681*LN(E73))</f>
        <v>6.0694701902840125</v>
      </c>
    </row>
    <row r="74" spans="2:10" x14ac:dyDescent="0.35">
      <c r="B74" s="2" t="e">
        <f>(TAN((PI()/180)*G74)-TAN((PI()/180)*A74))/TAN((PI()/180)*A74)*H74</f>
        <v>#DIV/0!</v>
      </c>
      <c r="C74" s="2" t="e">
        <f>(K74-J74)/1013*B74*0.2095*I74*1000*(32/22.414)*10</f>
        <v>#DIV/0!</v>
      </c>
      <c r="E74">
        <f t="shared" si="3"/>
        <v>273</v>
      </c>
      <c r="G74">
        <f t="shared" si="4"/>
        <v>62.14</v>
      </c>
      <c r="H74">
        <f t="shared" si="5"/>
        <v>4.8989999999999999E-2</v>
      </c>
      <c r="I74">
        <f>(48.998-1.335*D74+2.755*10^(-2)*D74^2-3.22*10^(-4)*D74^3+1.598*10^(-6)*D74^4)*10^(-3)</f>
        <v>4.8998E-2</v>
      </c>
      <c r="J74">
        <f>EXP(52.57-(6690.9/E74)-4.681*LN(E74))</f>
        <v>6.0694701902840125</v>
      </c>
    </row>
    <row r="75" spans="2:10" x14ac:dyDescent="0.35">
      <c r="B75" s="2" t="e">
        <f>(TAN((PI()/180)*G75)-TAN((PI()/180)*A75))/TAN((PI()/180)*A75)*H75</f>
        <v>#DIV/0!</v>
      </c>
      <c r="C75" s="2" t="e">
        <f>(K75-J75)/1013*B75*0.2095*I75*1000*(32/22.414)*10</f>
        <v>#DIV/0!</v>
      </c>
      <c r="E75">
        <f t="shared" si="3"/>
        <v>273</v>
      </c>
      <c r="G75">
        <f t="shared" si="4"/>
        <v>62.14</v>
      </c>
      <c r="H75">
        <f t="shared" si="5"/>
        <v>4.8989999999999999E-2</v>
      </c>
      <c r="I75">
        <f>(48.998-1.335*D75+2.755*10^(-2)*D75^2-3.22*10^(-4)*D75^3+1.598*10^(-6)*D75^4)*10^(-3)</f>
        <v>4.8998E-2</v>
      </c>
      <c r="J75">
        <f>EXP(52.57-(6690.9/E75)-4.681*LN(E75))</f>
        <v>6.0694701902840125</v>
      </c>
    </row>
    <row r="76" spans="2:10" x14ac:dyDescent="0.35">
      <c r="B76" s="2" t="e">
        <f>(TAN((PI()/180)*G76)-TAN((PI()/180)*A76))/TAN((PI()/180)*A76)*H76</f>
        <v>#DIV/0!</v>
      </c>
      <c r="C76" s="2" t="e">
        <f>(K76-J76)/1013*B76*0.2095*I76*1000*(32/22.414)*10</f>
        <v>#DIV/0!</v>
      </c>
      <c r="E76">
        <f t="shared" si="3"/>
        <v>273</v>
      </c>
      <c r="G76">
        <f t="shared" si="4"/>
        <v>62.14</v>
      </c>
      <c r="H76">
        <f t="shared" si="5"/>
        <v>4.8989999999999999E-2</v>
      </c>
      <c r="I76">
        <f>(48.998-1.335*D76+2.755*10^(-2)*D76^2-3.22*10^(-4)*D76^3+1.598*10^(-6)*D76^4)*10^(-3)</f>
        <v>4.8998E-2</v>
      </c>
      <c r="J76">
        <f>EXP(52.57-(6690.9/E76)-4.681*LN(E76))</f>
        <v>6.0694701902840125</v>
      </c>
    </row>
    <row r="77" spans="2:10" x14ac:dyDescent="0.35">
      <c r="B77" s="2" t="e">
        <f>(TAN((PI()/180)*G77)-TAN((PI()/180)*A77))/TAN((PI()/180)*A77)*H77</f>
        <v>#DIV/0!</v>
      </c>
      <c r="C77" s="2" t="e">
        <f>(K77-J77)/1013*B77*0.2095*I77*1000*(32/22.414)*10</f>
        <v>#DIV/0!</v>
      </c>
      <c r="E77">
        <f t="shared" si="3"/>
        <v>273</v>
      </c>
      <c r="G77">
        <f t="shared" si="4"/>
        <v>62.14</v>
      </c>
      <c r="H77">
        <f t="shared" si="5"/>
        <v>4.8989999999999999E-2</v>
      </c>
      <c r="I77">
        <f>(48.998-1.335*D77+2.755*10^(-2)*D77^2-3.22*10^(-4)*D77^3+1.598*10^(-6)*D77^4)*10^(-3)</f>
        <v>4.8998E-2</v>
      </c>
      <c r="J77">
        <f>EXP(52.57-(6690.9/E77)-4.681*LN(E77))</f>
        <v>6.0694701902840125</v>
      </c>
    </row>
    <row r="78" spans="2:10" x14ac:dyDescent="0.35">
      <c r="B78" s="2" t="e">
        <f>(TAN((PI()/180)*G78)-TAN((PI()/180)*A78))/TAN((PI()/180)*A78)*H78</f>
        <v>#DIV/0!</v>
      </c>
      <c r="C78" s="2" t="e">
        <f>(K78-J78)/1013*B78*0.2095*I78*1000*(32/22.414)*10</f>
        <v>#DIV/0!</v>
      </c>
      <c r="E78">
        <f t="shared" si="3"/>
        <v>273</v>
      </c>
      <c r="G78">
        <f t="shared" si="4"/>
        <v>62.14</v>
      </c>
      <c r="H78">
        <f t="shared" si="5"/>
        <v>4.8989999999999999E-2</v>
      </c>
      <c r="I78">
        <f>(48.998-1.335*D78+2.755*10^(-2)*D78^2-3.22*10^(-4)*D78^3+1.598*10^(-6)*D78^4)*10^(-3)</f>
        <v>4.8998E-2</v>
      </c>
      <c r="J78">
        <f>EXP(52.57-(6690.9/E78)-4.681*LN(E78))</f>
        <v>6.0694701902840125</v>
      </c>
    </row>
    <row r="79" spans="2:10" x14ac:dyDescent="0.35">
      <c r="B79" s="2" t="e">
        <f>(TAN((PI()/180)*G79)-TAN((PI()/180)*A79))/TAN((PI()/180)*A79)*H79</f>
        <v>#DIV/0!</v>
      </c>
      <c r="C79" s="2" t="e">
        <f>(K79-J79)/1013*B79*0.2095*I79*1000*(32/22.414)*10</f>
        <v>#DIV/0!</v>
      </c>
      <c r="E79">
        <f t="shared" si="3"/>
        <v>273</v>
      </c>
      <c r="G79">
        <f t="shared" si="4"/>
        <v>62.14</v>
      </c>
      <c r="H79">
        <f t="shared" si="5"/>
        <v>4.8989999999999999E-2</v>
      </c>
      <c r="I79">
        <f>(48.998-1.335*D79+2.755*10^(-2)*D79^2-3.22*10^(-4)*D79^3+1.598*10^(-6)*D79^4)*10^(-3)</f>
        <v>4.8998E-2</v>
      </c>
      <c r="J79">
        <f>EXP(52.57-(6690.9/E79)-4.681*LN(E79))</f>
        <v>6.0694701902840125</v>
      </c>
    </row>
    <row r="80" spans="2:10" x14ac:dyDescent="0.35">
      <c r="B80" s="2" t="e">
        <f>(TAN((PI()/180)*G80)-TAN((PI()/180)*A80))/TAN((PI()/180)*A80)*H80</f>
        <v>#DIV/0!</v>
      </c>
      <c r="C80" s="2" t="e">
        <f>(K80-J80)/1013*B80*0.2095*I80*1000*(32/22.414)*10</f>
        <v>#DIV/0!</v>
      </c>
      <c r="E80">
        <f t="shared" si="3"/>
        <v>273</v>
      </c>
      <c r="G80">
        <f t="shared" si="4"/>
        <v>62.14</v>
      </c>
      <c r="H80">
        <f t="shared" si="5"/>
        <v>4.8989999999999999E-2</v>
      </c>
      <c r="I80">
        <f>(48.998-1.335*D80+2.755*10^(-2)*D80^2-3.22*10^(-4)*D80^3+1.598*10^(-6)*D80^4)*10^(-3)</f>
        <v>4.8998E-2</v>
      </c>
      <c r="J80">
        <f>EXP(52.57-(6690.9/E80)-4.681*LN(E80))</f>
        <v>6.0694701902840125</v>
      </c>
    </row>
    <row r="81" spans="2:10" x14ac:dyDescent="0.35">
      <c r="B81" s="2" t="e">
        <f>(TAN((PI()/180)*G81)-TAN((PI()/180)*A81))/TAN((PI()/180)*A81)*H81</f>
        <v>#DIV/0!</v>
      </c>
      <c r="C81" s="2" t="e">
        <f>(K81-J81)/1013*B81*0.2095*I81*1000*(32/22.414)*10</f>
        <v>#DIV/0!</v>
      </c>
      <c r="E81">
        <f t="shared" si="3"/>
        <v>273</v>
      </c>
      <c r="G81">
        <f t="shared" si="4"/>
        <v>62.14</v>
      </c>
      <c r="H81">
        <f t="shared" si="5"/>
        <v>4.8989999999999999E-2</v>
      </c>
      <c r="I81">
        <f>(48.998-1.335*D81+2.755*10^(-2)*D81^2-3.22*10^(-4)*D81^3+1.598*10^(-6)*D81^4)*10^(-3)</f>
        <v>4.8998E-2</v>
      </c>
      <c r="J81">
        <f>EXP(52.57-(6690.9/E81)-4.681*LN(E81))</f>
        <v>6.0694701902840125</v>
      </c>
    </row>
    <row r="82" spans="2:10" x14ac:dyDescent="0.35">
      <c r="B82" s="2" t="e">
        <f>(TAN((PI()/180)*G82)-TAN((PI()/180)*A82))/TAN((PI()/180)*A82)*H82</f>
        <v>#DIV/0!</v>
      </c>
      <c r="C82" s="2" t="e">
        <f>(K82-J82)/1013*B82*0.2095*I82*1000*(32/22.414)*10</f>
        <v>#DIV/0!</v>
      </c>
      <c r="E82">
        <f t="shared" si="3"/>
        <v>273</v>
      </c>
      <c r="G82">
        <f t="shared" si="4"/>
        <v>62.14</v>
      </c>
      <c r="H82">
        <f t="shared" si="5"/>
        <v>4.8989999999999999E-2</v>
      </c>
      <c r="I82">
        <f>(48.998-1.335*D82+2.755*10^(-2)*D82^2-3.22*10^(-4)*D82^3+1.598*10^(-6)*D82^4)*10^(-3)</f>
        <v>4.8998E-2</v>
      </c>
      <c r="J82">
        <f>EXP(52.57-(6690.9/E82)-4.681*LN(E82))</f>
        <v>6.0694701902840125</v>
      </c>
    </row>
    <row r="83" spans="2:10" x14ac:dyDescent="0.35">
      <c r="B83" s="2" t="e">
        <f>(TAN((PI()/180)*G83)-TAN((PI()/180)*A83))/TAN((PI()/180)*A83)*H83</f>
        <v>#DIV/0!</v>
      </c>
      <c r="C83" s="2" t="e">
        <f>(K83-J83)/1013*B83*0.2095*I83*1000*(32/22.414)*10</f>
        <v>#DIV/0!</v>
      </c>
      <c r="E83">
        <f t="shared" si="3"/>
        <v>273</v>
      </c>
      <c r="G83">
        <f t="shared" si="4"/>
        <v>62.14</v>
      </c>
      <c r="H83">
        <f t="shared" si="5"/>
        <v>4.8989999999999999E-2</v>
      </c>
      <c r="I83">
        <f>(48.998-1.335*D83+2.755*10^(-2)*D83^2-3.22*10^(-4)*D83^3+1.598*10^(-6)*D83^4)*10^(-3)</f>
        <v>4.8998E-2</v>
      </c>
      <c r="J83">
        <f>EXP(52.57-(6690.9/E83)-4.681*LN(E83))</f>
        <v>6.0694701902840125</v>
      </c>
    </row>
    <row r="84" spans="2:10" x14ac:dyDescent="0.35">
      <c r="B84" s="2" t="e">
        <f>(TAN((PI()/180)*G84)-TAN((PI()/180)*A84))/TAN((PI()/180)*A84)*H84</f>
        <v>#DIV/0!</v>
      </c>
      <c r="C84" s="2" t="e">
        <f>(K84-J84)/1013*B84*0.2095*I84*1000*(32/22.414)*10</f>
        <v>#DIV/0!</v>
      </c>
      <c r="E84">
        <f t="shared" si="3"/>
        <v>273</v>
      </c>
      <c r="G84">
        <f t="shared" si="4"/>
        <v>62.14</v>
      </c>
      <c r="H84">
        <f t="shared" si="5"/>
        <v>4.8989999999999999E-2</v>
      </c>
      <c r="I84">
        <f>(48.998-1.335*D84+2.755*10^(-2)*D84^2-3.22*10^(-4)*D84^3+1.598*10^(-6)*D84^4)*10^(-3)</f>
        <v>4.8998E-2</v>
      </c>
      <c r="J84">
        <f>EXP(52.57-(6690.9/E84)-4.681*LN(E84))</f>
        <v>6.0694701902840125</v>
      </c>
    </row>
    <row r="85" spans="2:10" x14ac:dyDescent="0.35">
      <c r="B85" s="2" t="e">
        <f>(TAN((PI()/180)*G85)-TAN((PI()/180)*A85))/TAN((PI()/180)*A85)*H85</f>
        <v>#DIV/0!</v>
      </c>
      <c r="C85" s="2" t="e">
        <f>(K85-J85)/1013*B85*0.2095*I85*1000*(32/22.414)*10</f>
        <v>#DIV/0!</v>
      </c>
      <c r="E85">
        <f t="shared" si="3"/>
        <v>273</v>
      </c>
      <c r="G85">
        <f t="shared" si="4"/>
        <v>62.14</v>
      </c>
      <c r="H85">
        <f t="shared" si="5"/>
        <v>4.8989999999999999E-2</v>
      </c>
      <c r="I85">
        <f>(48.998-1.335*D85+2.755*10^(-2)*D85^2-3.22*10^(-4)*D85^3+1.598*10^(-6)*D85^4)*10^(-3)</f>
        <v>4.8998E-2</v>
      </c>
      <c r="J85">
        <f>EXP(52.57-(6690.9/E85)-4.681*LN(E85))</f>
        <v>6.0694701902840125</v>
      </c>
    </row>
    <row r="86" spans="2:10" x14ac:dyDescent="0.35">
      <c r="B86" s="2" t="e">
        <f>(TAN((PI()/180)*G86)-TAN((PI()/180)*A86))/TAN((PI()/180)*A86)*H86</f>
        <v>#DIV/0!</v>
      </c>
      <c r="C86" s="2" t="e">
        <f>(K86-J86)/1013*B86*0.2095*I86*1000*(32/22.414)*10</f>
        <v>#DIV/0!</v>
      </c>
      <c r="E86">
        <f t="shared" si="3"/>
        <v>273</v>
      </c>
      <c r="G86">
        <f t="shared" si="4"/>
        <v>62.14</v>
      </c>
      <c r="H86">
        <f t="shared" si="5"/>
        <v>4.8989999999999999E-2</v>
      </c>
      <c r="I86">
        <f>(48.998-1.335*D86+2.755*10^(-2)*D86^2-3.22*10^(-4)*D86^3+1.598*10^(-6)*D86^4)*10^(-3)</f>
        <v>4.8998E-2</v>
      </c>
      <c r="J86">
        <f>EXP(52.57-(6690.9/E86)-4.681*LN(E86))</f>
        <v>6.0694701902840125</v>
      </c>
    </row>
    <row r="87" spans="2:10" x14ac:dyDescent="0.35">
      <c r="B87" s="2" t="e">
        <f>(TAN((PI()/180)*G87)-TAN((PI()/180)*A87))/TAN((PI()/180)*A87)*H87</f>
        <v>#DIV/0!</v>
      </c>
      <c r="C87" s="2" t="e">
        <f>(K87-J87)/1013*B87*0.2095*I87*1000*(32/22.414)*10</f>
        <v>#DIV/0!</v>
      </c>
      <c r="E87">
        <f t="shared" si="3"/>
        <v>273</v>
      </c>
      <c r="G87">
        <f t="shared" si="4"/>
        <v>62.14</v>
      </c>
      <c r="H87">
        <f t="shared" si="5"/>
        <v>4.8989999999999999E-2</v>
      </c>
      <c r="I87">
        <f>(48.998-1.335*D87+2.755*10^(-2)*D87^2-3.22*10^(-4)*D87^3+1.598*10^(-6)*D87^4)*10^(-3)</f>
        <v>4.8998E-2</v>
      </c>
      <c r="J87">
        <f>EXP(52.57-(6690.9/E87)-4.681*LN(E87))</f>
        <v>6.0694701902840125</v>
      </c>
    </row>
    <row r="88" spans="2:10" x14ac:dyDescent="0.35">
      <c r="B88" s="2" t="e">
        <f>(TAN((PI()/180)*G88)-TAN((PI()/180)*A88))/TAN((PI()/180)*A88)*H88</f>
        <v>#DIV/0!</v>
      </c>
      <c r="C88" s="2" t="e">
        <f>(K88-J88)/1013*B88*0.2095*I88*1000*(32/22.414)*10</f>
        <v>#DIV/0!</v>
      </c>
      <c r="E88">
        <f t="shared" si="3"/>
        <v>273</v>
      </c>
      <c r="G88">
        <f t="shared" si="4"/>
        <v>62.14</v>
      </c>
      <c r="H88">
        <f t="shared" si="5"/>
        <v>4.8989999999999999E-2</v>
      </c>
      <c r="I88">
        <f>(48.998-1.335*D88+2.755*10^(-2)*D88^2-3.22*10^(-4)*D88^3+1.598*10^(-6)*D88^4)*10^(-3)</f>
        <v>4.8998E-2</v>
      </c>
      <c r="J88">
        <f>EXP(52.57-(6690.9/E88)-4.681*LN(E88))</f>
        <v>6.0694701902840125</v>
      </c>
    </row>
    <row r="89" spans="2:10" x14ac:dyDescent="0.35">
      <c r="B89" s="2" t="e">
        <f>(TAN((PI()/180)*G89)-TAN((PI()/180)*A89))/TAN((PI()/180)*A89)*H89</f>
        <v>#DIV/0!</v>
      </c>
      <c r="C89" s="2" t="e">
        <f>(K89-J89)/1013*B89*0.2095*I89*1000*(32/22.414)*10</f>
        <v>#DIV/0!</v>
      </c>
      <c r="E89">
        <f t="shared" si="3"/>
        <v>273</v>
      </c>
      <c r="G89">
        <f t="shared" si="4"/>
        <v>62.14</v>
      </c>
      <c r="H89">
        <f t="shared" si="5"/>
        <v>4.8989999999999999E-2</v>
      </c>
      <c r="I89">
        <f>(48.998-1.335*D89+2.755*10^(-2)*D89^2-3.22*10^(-4)*D89^3+1.598*10^(-6)*D89^4)*10^(-3)</f>
        <v>4.8998E-2</v>
      </c>
      <c r="J89">
        <f>EXP(52.57-(6690.9/E89)-4.681*LN(E89))</f>
        <v>6.0694701902840125</v>
      </c>
    </row>
    <row r="90" spans="2:10" x14ac:dyDescent="0.35">
      <c r="B90" s="2" t="e">
        <f>(TAN((PI()/180)*G90)-TAN((PI()/180)*A90))/TAN((PI()/180)*A90)*H90</f>
        <v>#DIV/0!</v>
      </c>
      <c r="C90" s="2" t="e">
        <f>(K90-J90)/1013*B90*0.2095*I90*1000*(32/22.414)*10</f>
        <v>#DIV/0!</v>
      </c>
      <c r="E90">
        <f t="shared" si="3"/>
        <v>273</v>
      </c>
      <c r="G90">
        <f t="shared" si="4"/>
        <v>62.14</v>
      </c>
      <c r="H90">
        <f t="shared" si="5"/>
        <v>4.8989999999999999E-2</v>
      </c>
      <c r="I90">
        <f>(48.998-1.335*D90+2.755*10^(-2)*D90^2-3.22*10^(-4)*D90^3+1.598*10^(-6)*D90^4)*10^(-3)</f>
        <v>4.8998E-2</v>
      </c>
      <c r="J90">
        <f>EXP(52.57-(6690.9/E90)-4.681*LN(E90))</f>
        <v>6.0694701902840125</v>
      </c>
    </row>
    <row r="91" spans="2:10" x14ac:dyDescent="0.35">
      <c r="B91" s="2" t="e">
        <f>(TAN((PI()/180)*G91)-TAN((PI()/180)*A91))/TAN((PI()/180)*A91)*H91</f>
        <v>#DIV/0!</v>
      </c>
      <c r="C91" s="2" t="e">
        <f>(K91-J91)/1013*B91*0.2095*I91*1000*(32/22.414)*10</f>
        <v>#DIV/0!</v>
      </c>
      <c r="E91">
        <f t="shared" si="3"/>
        <v>273</v>
      </c>
      <c r="G91">
        <f t="shared" si="4"/>
        <v>62.14</v>
      </c>
      <c r="H91">
        <f t="shared" si="5"/>
        <v>4.8989999999999999E-2</v>
      </c>
      <c r="I91">
        <f>(48.998-1.335*D91+2.755*10^(-2)*D91^2-3.22*10^(-4)*D91^3+1.598*10^(-6)*D91^4)*10^(-3)</f>
        <v>4.8998E-2</v>
      </c>
      <c r="J91">
        <f>EXP(52.57-(6690.9/E91)-4.681*LN(E91))</f>
        <v>6.0694701902840125</v>
      </c>
    </row>
    <row r="92" spans="2:10" x14ac:dyDescent="0.35">
      <c r="B92" s="2" t="e">
        <f>(TAN((PI()/180)*G92)-TAN((PI()/180)*A92))/TAN((PI()/180)*A92)*H92</f>
        <v>#DIV/0!</v>
      </c>
      <c r="C92" s="2" t="e">
        <f>(K92-J92)/1013*B92*0.2095*I92*1000*(32/22.414)*10</f>
        <v>#DIV/0!</v>
      </c>
      <c r="E92">
        <f t="shared" si="3"/>
        <v>273</v>
      </c>
      <c r="G92">
        <f t="shared" si="4"/>
        <v>62.14</v>
      </c>
      <c r="H92">
        <f t="shared" si="5"/>
        <v>4.8989999999999999E-2</v>
      </c>
      <c r="I92">
        <f>(48.998-1.335*D92+2.755*10^(-2)*D92^2-3.22*10^(-4)*D92^3+1.598*10^(-6)*D92^4)*10^(-3)</f>
        <v>4.8998E-2</v>
      </c>
      <c r="J92">
        <f>EXP(52.57-(6690.9/E92)-4.681*LN(E92))</f>
        <v>6.0694701902840125</v>
      </c>
    </row>
    <row r="93" spans="2:10" x14ac:dyDescent="0.35">
      <c r="B93" s="2" t="e">
        <f>(TAN((PI()/180)*G93)-TAN((PI()/180)*A93))/TAN((PI()/180)*A93)*H93</f>
        <v>#DIV/0!</v>
      </c>
      <c r="C93" s="2" t="e">
        <f>(K93-J93)/1013*B93*0.2095*I93*1000*(32/22.414)*10</f>
        <v>#DIV/0!</v>
      </c>
      <c r="E93">
        <f t="shared" si="3"/>
        <v>273</v>
      </c>
      <c r="G93">
        <f t="shared" si="4"/>
        <v>62.14</v>
      </c>
      <c r="H93">
        <f t="shared" si="5"/>
        <v>4.8989999999999999E-2</v>
      </c>
      <c r="I93">
        <f>(48.998-1.335*D93+2.755*10^(-2)*D93^2-3.22*10^(-4)*D93^3+1.598*10^(-6)*D93^4)*10^(-3)</f>
        <v>4.8998E-2</v>
      </c>
      <c r="J93">
        <f>EXP(52.57-(6690.9/E93)-4.681*LN(E93))</f>
        <v>6.0694701902840125</v>
      </c>
    </row>
    <row r="94" spans="2:10" x14ac:dyDescent="0.35">
      <c r="B94" s="2" t="e">
        <f>(TAN((PI()/180)*G94)-TAN((PI()/180)*A94))/TAN((PI()/180)*A94)*H94</f>
        <v>#DIV/0!</v>
      </c>
      <c r="C94" s="2" t="e">
        <f>(K94-J94)/1013*B94*0.2095*I94*1000*(32/22.414)*10</f>
        <v>#DIV/0!</v>
      </c>
      <c r="E94">
        <f t="shared" si="3"/>
        <v>273</v>
      </c>
      <c r="G94">
        <f t="shared" si="4"/>
        <v>62.14</v>
      </c>
      <c r="H94">
        <f t="shared" si="5"/>
        <v>4.8989999999999999E-2</v>
      </c>
      <c r="I94">
        <f>(48.998-1.335*D94+2.755*10^(-2)*D94^2-3.22*10^(-4)*D94^3+1.598*10^(-6)*D94^4)*10^(-3)</f>
        <v>4.8998E-2</v>
      </c>
      <c r="J94">
        <f>EXP(52.57-(6690.9/E94)-4.681*LN(E94))</f>
        <v>6.0694701902840125</v>
      </c>
    </row>
    <row r="95" spans="2:10" x14ac:dyDescent="0.35">
      <c r="B95" s="2" t="e">
        <f>(TAN((PI()/180)*G95)-TAN((PI()/180)*A95))/TAN((PI()/180)*A95)*H95</f>
        <v>#DIV/0!</v>
      </c>
      <c r="C95" s="2" t="e">
        <f>(K95-J95)/1013*B95*0.2095*I95*1000*(32/22.414)*10</f>
        <v>#DIV/0!</v>
      </c>
      <c r="E95">
        <f t="shared" si="3"/>
        <v>273</v>
      </c>
      <c r="G95">
        <f t="shared" si="4"/>
        <v>62.14</v>
      </c>
      <c r="H95">
        <f t="shared" si="5"/>
        <v>4.8989999999999999E-2</v>
      </c>
      <c r="I95">
        <f>(48.998-1.335*D95+2.755*10^(-2)*D95^2-3.22*10^(-4)*D95^3+1.598*10^(-6)*D95^4)*10^(-3)</f>
        <v>4.8998E-2</v>
      </c>
      <c r="J95">
        <f>EXP(52.57-(6690.9/E95)-4.681*LN(E95))</f>
        <v>6.0694701902840125</v>
      </c>
    </row>
    <row r="96" spans="2:10" x14ac:dyDescent="0.35">
      <c r="B96" s="2" t="e">
        <f>(TAN((PI()/180)*G96)-TAN((PI()/180)*A96))/TAN((PI()/180)*A96)*H96</f>
        <v>#DIV/0!</v>
      </c>
      <c r="C96" s="2" t="e">
        <f>(K96-J96)/1013*B96*0.2095*I96*1000*(32/22.414)*10</f>
        <v>#DIV/0!</v>
      </c>
      <c r="E96">
        <f t="shared" si="3"/>
        <v>273</v>
      </c>
      <c r="G96">
        <f t="shared" si="4"/>
        <v>62.14</v>
      </c>
      <c r="H96">
        <f t="shared" si="5"/>
        <v>4.8989999999999999E-2</v>
      </c>
      <c r="I96">
        <f>(48.998-1.335*D96+2.755*10^(-2)*D96^2-3.22*10^(-4)*D96^3+1.598*10^(-6)*D96^4)*10^(-3)</f>
        <v>4.8998E-2</v>
      </c>
      <c r="J96">
        <f>EXP(52.57-(6690.9/E96)-4.681*LN(E96))</f>
        <v>6.0694701902840125</v>
      </c>
    </row>
    <row r="97" spans="2:10" x14ac:dyDescent="0.35">
      <c r="B97" s="2" t="e">
        <f>(TAN((PI()/180)*G97)-TAN((PI()/180)*A97))/TAN((PI()/180)*A97)*H97</f>
        <v>#DIV/0!</v>
      </c>
      <c r="C97" s="2" t="e">
        <f>(K97-J97)/1013*B97*0.2095*I97*1000*(32/22.414)*10</f>
        <v>#DIV/0!</v>
      </c>
      <c r="E97">
        <f t="shared" si="3"/>
        <v>273</v>
      </c>
      <c r="G97">
        <f t="shared" si="4"/>
        <v>62.14</v>
      </c>
      <c r="H97">
        <f t="shared" si="5"/>
        <v>4.8989999999999999E-2</v>
      </c>
      <c r="I97">
        <f>(48.998-1.335*D97+2.755*10^(-2)*D97^2-3.22*10^(-4)*D97^3+1.598*10^(-6)*D97^4)*10^(-3)</f>
        <v>4.8998E-2</v>
      </c>
      <c r="J97">
        <f>EXP(52.57-(6690.9/E97)-4.681*LN(E97))</f>
        <v>6.0694701902840125</v>
      </c>
    </row>
    <row r="98" spans="2:10" x14ac:dyDescent="0.35">
      <c r="B98" s="2" t="e">
        <f>(TAN((PI()/180)*G98)-TAN((PI()/180)*A98))/TAN((PI()/180)*A98)*H98</f>
        <v>#DIV/0!</v>
      </c>
      <c r="C98" s="2" t="e">
        <f>(K98-J98)/1013*B98*0.2095*I98*1000*(32/22.414)*10</f>
        <v>#DIV/0!</v>
      </c>
      <c r="E98">
        <f t="shared" si="3"/>
        <v>273</v>
      </c>
      <c r="G98">
        <f t="shared" si="4"/>
        <v>62.14</v>
      </c>
      <c r="H98">
        <f t="shared" si="5"/>
        <v>4.8989999999999999E-2</v>
      </c>
      <c r="I98">
        <f>(48.998-1.335*D98+2.755*10^(-2)*D98^2-3.22*10^(-4)*D98^3+1.598*10^(-6)*D98^4)*10^(-3)</f>
        <v>4.8998E-2</v>
      </c>
      <c r="J98">
        <f>EXP(52.57-(6690.9/E98)-4.681*LN(E98))</f>
        <v>6.0694701902840125</v>
      </c>
    </row>
    <row r="99" spans="2:10" x14ac:dyDescent="0.35">
      <c r="B99" s="2" t="e">
        <f>(TAN((PI()/180)*G99)-TAN((PI()/180)*A99))/TAN((PI()/180)*A99)*H99</f>
        <v>#DIV/0!</v>
      </c>
      <c r="C99" s="2" t="e">
        <f>(K99-J99)/1013*B99*0.2095*I99*1000*(32/22.414)*10</f>
        <v>#DIV/0!</v>
      </c>
      <c r="E99">
        <f t="shared" si="3"/>
        <v>273</v>
      </c>
      <c r="G99">
        <f t="shared" si="4"/>
        <v>62.14</v>
      </c>
      <c r="H99">
        <f t="shared" si="5"/>
        <v>4.8989999999999999E-2</v>
      </c>
      <c r="I99">
        <f>(48.998-1.335*D99+2.755*10^(-2)*D99^2-3.22*10^(-4)*D99^3+1.598*10^(-6)*D99^4)*10^(-3)</f>
        <v>4.8998E-2</v>
      </c>
      <c r="J99">
        <f>EXP(52.57-(6690.9/E99)-4.681*LN(E99))</f>
        <v>6.0694701902840125</v>
      </c>
    </row>
    <row r="100" spans="2:10" x14ac:dyDescent="0.35">
      <c r="B100" s="2" t="e">
        <f>(TAN((PI()/180)*G100)-TAN((PI()/180)*A100))/TAN((PI()/180)*A100)*H100</f>
        <v>#DIV/0!</v>
      </c>
      <c r="C100" s="2" t="e">
        <f>(K100-J100)/1013*B100*0.2095*I100*1000*(32/22.414)*10</f>
        <v>#DIV/0!</v>
      </c>
      <c r="E100">
        <f t="shared" si="3"/>
        <v>273</v>
      </c>
      <c r="G100">
        <f t="shared" si="4"/>
        <v>62.14</v>
      </c>
      <c r="H100">
        <f t="shared" si="5"/>
        <v>4.8989999999999999E-2</v>
      </c>
      <c r="I100">
        <f>(48.998-1.335*D100+2.755*10^(-2)*D100^2-3.22*10^(-4)*D100^3+1.598*10^(-6)*D100^4)*10^(-3)</f>
        <v>4.8998E-2</v>
      </c>
      <c r="J100">
        <f>EXP(52.57-(6690.9/E100)-4.681*LN(E100))</f>
        <v>6.0694701902840125</v>
      </c>
    </row>
    <row r="101" spans="2:10" x14ac:dyDescent="0.35">
      <c r="B101" s="2" t="e">
        <f>(TAN((PI()/180)*G101)-TAN((PI()/180)*A101))/TAN((PI()/180)*A101)*H101</f>
        <v>#DIV/0!</v>
      </c>
      <c r="C101" s="2" t="e">
        <f>(K101-J101)/1013*B101*0.2095*I101*1000*(32/22.414)*10</f>
        <v>#DIV/0!</v>
      </c>
      <c r="E101">
        <f t="shared" si="3"/>
        <v>273</v>
      </c>
      <c r="G101">
        <f t="shared" si="4"/>
        <v>62.14</v>
      </c>
      <c r="H101">
        <f t="shared" si="5"/>
        <v>4.8989999999999999E-2</v>
      </c>
      <c r="I101">
        <f>(48.998-1.335*D101+2.755*10^(-2)*D101^2-3.22*10^(-4)*D101^3+1.598*10^(-6)*D101^4)*10^(-3)</f>
        <v>4.8998E-2</v>
      </c>
      <c r="J101">
        <f>EXP(52.57-(6690.9/E101)-4.681*LN(E101))</f>
        <v>6.0694701902840125</v>
      </c>
    </row>
    <row r="102" spans="2:10" x14ac:dyDescent="0.35">
      <c r="B102" s="2" t="e">
        <f>(TAN((PI()/180)*G102)-TAN((PI()/180)*A102))/TAN((PI()/180)*A102)*H102</f>
        <v>#DIV/0!</v>
      </c>
      <c r="C102" s="2" t="e">
        <f>(K102-J102)/1013*B102*0.2095*I102*1000*(32/22.414)*10</f>
        <v>#DIV/0!</v>
      </c>
      <c r="E102">
        <f t="shared" si="3"/>
        <v>273</v>
      </c>
      <c r="G102">
        <f t="shared" si="4"/>
        <v>62.14</v>
      </c>
      <c r="H102">
        <f t="shared" si="5"/>
        <v>4.8989999999999999E-2</v>
      </c>
      <c r="I102">
        <f>(48.998-1.335*D102+2.755*10^(-2)*D102^2-3.22*10^(-4)*D102^3+1.598*10^(-6)*D102^4)*10^(-3)</f>
        <v>4.8998E-2</v>
      </c>
      <c r="J102">
        <f>EXP(52.57-(6690.9/E102)-4.681*LN(E102))</f>
        <v>6.0694701902840125</v>
      </c>
    </row>
    <row r="103" spans="2:10" x14ac:dyDescent="0.35">
      <c r="B103" s="2" t="e">
        <f>(TAN((PI()/180)*G103)-TAN((PI()/180)*A103))/TAN((PI()/180)*A103)*H103</f>
        <v>#DIV/0!</v>
      </c>
      <c r="C103" s="2" t="e">
        <f>(K103-J103)/1013*B103*0.2095*I103*1000*(32/22.414)*10</f>
        <v>#DIV/0!</v>
      </c>
      <c r="E103">
        <f t="shared" si="3"/>
        <v>273</v>
      </c>
      <c r="G103">
        <f t="shared" si="4"/>
        <v>62.14</v>
      </c>
      <c r="H103">
        <f t="shared" si="5"/>
        <v>4.8989999999999999E-2</v>
      </c>
      <c r="I103">
        <f>(48.998-1.335*D103+2.755*10^(-2)*D103^2-3.22*10^(-4)*D103^3+1.598*10^(-6)*D103^4)*10^(-3)</f>
        <v>4.8998E-2</v>
      </c>
      <c r="J103">
        <f>EXP(52.57-(6690.9/E103)-4.681*LN(E103))</f>
        <v>6.0694701902840125</v>
      </c>
    </row>
    <row r="104" spans="2:10" x14ac:dyDescent="0.35">
      <c r="B104" s="2" t="e">
        <f>(TAN((PI()/180)*G104)-TAN((PI()/180)*A104))/TAN((PI()/180)*A104)*H104</f>
        <v>#DIV/0!</v>
      </c>
      <c r="C104" s="2" t="e">
        <f>(K104-J104)/1013*B104*0.2095*I104*1000*(32/22.414)*10</f>
        <v>#DIV/0!</v>
      </c>
      <c r="E104">
        <f t="shared" si="3"/>
        <v>273</v>
      </c>
      <c r="G104">
        <f t="shared" si="4"/>
        <v>62.14</v>
      </c>
      <c r="H104">
        <f t="shared" si="5"/>
        <v>4.8989999999999999E-2</v>
      </c>
      <c r="I104">
        <f>(48.998-1.335*D104+2.755*10^(-2)*D104^2-3.22*10^(-4)*D104^3+1.598*10^(-6)*D104^4)*10^(-3)</f>
        <v>4.8998E-2</v>
      </c>
      <c r="J104">
        <f>EXP(52.57-(6690.9/E104)-4.681*LN(E104))</f>
        <v>6.0694701902840125</v>
      </c>
    </row>
    <row r="105" spans="2:10" x14ac:dyDescent="0.35">
      <c r="B105" s="2" t="e">
        <f>(TAN((PI()/180)*G105)-TAN((PI()/180)*A105))/TAN((PI()/180)*A105)*H105</f>
        <v>#DIV/0!</v>
      </c>
      <c r="C105" s="2" t="e">
        <f>(K105-J105)/1013*B105*0.2095*I105*1000*(32/22.414)*10</f>
        <v>#DIV/0!</v>
      </c>
      <c r="E105">
        <f t="shared" si="3"/>
        <v>273</v>
      </c>
      <c r="G105">
        <f t="shared" si="4"/>
        <v>62.14</v>
      </c>
      <c r="H105">
        <f t="shared" si="5"/>
        <v>4.8989999999999999E-2</v>
      </c>
      <c r="I105">
        <f>(48.998-1.335*D105+2.755*10^(-2)*D105^2-3.22*10^(-4)*D105^3+1.598*10^(-6)*D105^4)*10^(-3)</f>
        <v>4.8998E-2</v>
      </c>
      <c r="J105">
        <f>EXP(52.57-(6690.9/E105)-4.681*LN(E105))</f>
        <v>6.0694701902840125</v>
      </c>
    </row>
    <row r="106" spans="2:10" x14ac:dyDescent="0.35">
      <c r="B106" s="2" t="e">
        <f>(TAN((PI()/180)*G106)-TAN((PI()/180)*A106))/TAN((PI()/180)*A106)*H106</f>
        <v>#DIV/0!</v>
      </c>
      <c r="C106" s="2" t="e">
        <f>(K106-J106)/1013*B106*0.2095*I106*1000*(32/22.414)*10</f>
        <v>#DIV/0!</v>
      </c>
      <c r="E106">
        <f t="shared" si="3"/>
        <v>273</v>
      </c>
      <c r="G106">
        <f t="shared" si="4"/>
        <v>62.14</v>
      </c>
      <c r="H106">
        <f t="shared" si="5"/>
        <v>4.8989999999999999E-2</v>
      </c>
      <c r="I106">
        <f>(48.998-1.335*D106+2.755*10^(-2)*D106^2-3.22*10^(-4)*D106^3+1.598*10^(-6)*D106^4)*10^(-3)</f>
        <v>4.8998E-2</v>
      </c>
      <c r="J106">
        <f>EXP(52.57-(6690.9/E106)-4.681*LN(E106))</f>
        <v>6.0694701902840125</v>
      </c>
    </row>
    <row r="107" spans="2:10" x14ac:dyDescent="0.35">
      <c r="B107" s="2" t="e">
        <f>(TAN((PI()/180)*G107)-TAN((PI()/180)*A107))/TAN((PI()/180)*A107)*H107</f>
        <v>#DIV/0!</v>
      </c>
      <c r="C107" s="2" t="e">
        <f>(K107-J107)/1013*B107*0.2095*I107*1000*(32/22.414)*10</f>
        <v>#DIV/0!</v>
      </c>
      <c r="E107">
        <f t="shared" si="3"/>
        <v>273</v>
      </c>
      <c r="G107">
        <f t="shared" si="4"/>
        <v>62.14</v>
      </c>
      <c r="H107">
        <f t="shared" si="5"/>
        <v>4.8989999999999999E-2</v>
      </c>
      <c r="I107">
        <f>(48.998-1.335*D107+2.755*10^(-2)*D107^2-3.22*10^(-4)*D107^3+1.598*10^(-6)*D107^4)*10^(-3)</f>
        <v>4.8998E-2</v>
      </c>
      <c r="J107">
        <f>EXP(52.57-(6690.9/E107)-4.681*LN(E107))</f>
        <v>6.0694701902840125</v>
      </c>
    </row>
    <row r="108" spans="2:10" x14ac:dyDescent="0.35">
      <c r="B108" s="2" t="e">
        <f>(TAN((PI()/180)*G108)-TAN((PI()/180)*A108))/TAN((PI()/180)*A108)*H108</f>
        <v>#DIV/0!</v>
      </c>
      <c r="C108" s="2" t="e">
        <f>(K108-J108)/1013*B108*0.2095*I108*1000*(32/22.414)*10</f>
        <v>#DIV/0!</v>
      </c>
      <c r="E108">
        <f t="shared" si="3"/>
        <v>273</v>
      </c>
      <c r="G108">
        <f t="shared" si="4"/>
        <v>62.14</v>
      </c>
      <c r="H108">
        <f t="shared" si="5"/>
        <v>4.8989999999999999E-2</v>
      </c>
      <c r="I108">
        <f>(48.998-1.335*D108+2.755*10^(-2)*D108^2-3.22*10^(-4)*D108^3+1.598*10^(-6)*D108^4)*10^(-3)</f>
        <v>4.8998E-2</v>
      </c>
      <c r="J108">
        <f>EXP(52.57-(6690.9/E108)-4.681*LN(E108))</f>
        <v>6.0694701902840125</v>
      </c>
    </row>
    <row r="109" spans="2:10" x14ac:dyDescent="0.35">
      <c r="B109" s="2" t="e">
        <f>(TAN((PI()/180)*G109)-TAN((PI()/180)*A109))/TAN((PI()/180)*A109)*H109</f>
        <v>#DIV/0!</v>
      </c>
      <c r="C109" s="2" t="e">
        <f>(K109-J109)/1013*B109*0.2095*I109*1000*(32/22.414)*10</f>
        <v>#DIV/0!</v>
      </c>
      <c r="E109">
        <f t="shared" si="3"/>
        <v>273</v>
      </c>
      <c r="G109">
        <f t="shared" si="4"/>
        <v>62.14</v>
      </c>
      <c r="H109">
        <f t="shared" si="5"/>
        <v>4.8989999999999999E-2</v>
      </c>
      <c r="I109">
        <f>(48.998-1.335*D109+2.755*10^(-2)*D109^2-3.22*10^(-4)*D109^3+1.598*10^(-6)*D109^4)*10^(-3)</f>
        <v>4.8998E-2</v>
      </c>
      <c r="J109">
        <f>EXP(52.57-(6690.9/E109)-4.681*LN(E109))</f>
        <v>6.0694701902840125</v>
      </c>
    </row>
    <row r="110" spans="2:10" x14ac:dyDescent="0.35">
      <c r="B110" s="2" t="e">
        <f>(TAN((PI()/180)*G110)-TAN((PI()/180)*A110))/TAN((PI()/180)*A110)*H110</f>
        <v>#DIV/0!</v>
      </c>
      <c r="C110" s="2" t="e">
        <f>(K110-J110)/1013*B110*0.2095*I110*1000*(32/22.414)*10</f>
        <v>#DIV/0!</v>
      </c>
      <c r="E110">
        <f t="shared" si="3"/>
        <v>273</v>
      </c>
      <c r="G110">
        <f t="shared" si="4"/>
        <v>62.14</v>
      </c>
      <c r="H110">
        <f t="shared" si="5"/>
        <v>4.8989999999999999E-2</v>
      </c>
      <c r="I110">
        <f>(48.998-1.335*D110+2.755*10^(-2)*D110^2-3.22*10^(-4)*D110^3+1.598*10^(-6)*D110^4)*10^(-3)</f>
        <v>4.8998E-2</v>
      </c>
      <c r="J110">
        <f>EXP(52.57-(6690.9/E110)-4.681*LN(E110))</f>
        <v>6.0694701902840125</v>
      </c>
    </row>
    <row r="111" spans="2:10" x14ac:dyDescent="0.35">
      <c r="B111" s="2" t="e">
        <f>(TAN((PI()/180)*G111)-TAN((PI()/180)*A111))/TAN((PI()/180)*A111)*H111</f>
        <v>#DIV/0!</v>
      </c>
      <c r="C111" s="2" t="e">
        <f>(K111-J111)/1013*B111*0.2095*I111*1000*(32/22.414)*10</f>
        <v>#DIV/0!</v>
      </c>
      <c r="E111">
        <f t="shared" si="3"/>
        <v>273</v>
      </c>
      <c r="G111">
        <f t="shared" si="4"/>
        <v>62.14</v>
      </c>
      <c r="H111">
        <f t="shared" si="5"/>
        <v>4.8989999999999999E-2</v>
      </c>
      <c r="I111">
        <f>(48.998-1.335*D111+2.755*10^(-2)*D111^2-3.22*10^(-4)*D111^3+1.598*10^(-6)*D111^4)*10^(-3)</f>
        <v>4.8998E-2</v>
      </c>
      <c r="J111">
        <f>EXP(52.57-(6690.9/E111)-4.681*LN(E111))</f>
        <v>6.0694701902840125</v>
      </c>
    </row>
    <row r="112" spans="2:10" x14ac:dyDescent="0.35">
      <c r="B112" s="2" t="e">
        <f>(TAN((PI()/180)*G112)-TAN((PI()/180)*A112))/TAN((PI()/180)*A112)*H112</f>
        <v>#DIV/0!</v>
      </c>
      <c r="C112" s="2" t="e">
        <f>(K112-J112)/1013*B112*0.2095*I112*1000*(32/22.414)*10</f>
        <v>#DIV/0!</v>
      </c>
      <c r="E112">
        <f t="shared" si="3"/>
        <v>273</v>
      </c>
      <c r="G112">
        <f t="shared" si="4"/>
        <v>62.14</v>
      </c>
      <c r="H112">
        <f t="shared" si="5"/>
        <v>4.8989999999999999E-2</v>
      </c>
      <c r="I112">
        <f>(48.998-1.335*D112+2.755*10^(-2)*D112^2-3.22*10^(-4)*D112^3+1.598*10^(-6)*D112^4)*10^(-3)</f>
        <v>4.8998E-2</v>
      </c>
      <c r="J112">
        <f>EXP(52.57-(6690.9/E112)-4.681*LN(E112))</f>
        <v>6.0694701902840125</v>
      </c>
    </row>
    <row r="113" spans="2:10" x14ac:dyDescent="0.35">
      <c r="B113" s="2" t="e">
        <f>(TAN((PI()/180)*G113)-TAN((PI()/180)*A113))/TAN((PI()/180)*A113)*H113</f>
        <v>#DIV/0!</v>
      </c>
      <c r="C113" s="2" t="e">
        <f>(K113-J113)/1013*B113*0.2095*I113*1000*(32/22.414)*10</f>
        <v>#DIV/0!</v>
      </c>
      <c r="E113">
        <f t="shared" si="3"/>
        <v>273</v>
      </c>
      <c r="G113">
        <f t="shared" si="4"/>
        <v>62.14</v>
      </c>
      <c r="H113">
        <f t="shared" si="5"/>
        <v>4.8989999999999999E-2</v>
      </c>
      <c r="I113">
        <f>(48.998-1.335*D113+2.755*10^(-2)*D113^2-3.22*10^(-4)*D113^3+1.598*10^(-6)*D113^4)*10^(-3)</f>
        <v>4.8998E-2</v>
      </c>
      <c r="J113">
        <f>EXP(52.57-(6690.9/E113)-4.681*LN(E113))</f>
        <v>6.0694701902840125</v>
      </c>
    </row>
    <row r="114" spans="2:10" x14ac:dyDescent="0.35">
      <c r="B114" s="2" t="e">
        <f>(TAN((PI()/180)*G114)-TAN((PI()/180)*A114))/TAN((PI()/180)*A114)*H114</f>
        <v>#DIV/0!</v>
      </c>
      <c r="C114" s="2" t="e">
        <f>(K114-J114)/1013*B114*0.2095*I114*1000*(32/22.414)*10</f>
        <v>#DIV/0!</v>
      </c>
      <c r="E114">
        <f t="shared" si="3"/>
        <v>273</v>
      </c>
      <c r="G114">
        <f t="shared" si="4"/>
        <v>62.14</v>
      </c>
      <c r="H114">
        <f t="shared" si="5"/>
        <v>4.8989999999999999E-2</v>
      </c>
      <c r="I114">
        <f>(48.998-1.335*D114+2.755*10^(-2)*D114^2-3.22*10^(-4)*D114^3+1.598*10^(-6)*D114^4)*10^(-3)</f>
        <v>4.8998E-2</v>
      </c>
      <c r="J114">
        <f>EXP(52.57-(6690.9/E114)-4.681*LN(E114))</f>
        <v>6.0694701902840125</v>
      </c>
    </row>
    <row r="115" spans="2:10" x14ac:dyDescent="0.35">
      <c r="B115" s="2" t="e">
        <f>(TAN((PI()/180)*G115)-TAN((PI()/180)*A115))/TAN((PI()/180)*A115)*H115</f>
        <v>#DIV/0!</v>
      </c>
      <c r="C115" s="2" t="e">
        <f>(K115-J115)/1013*B115*0.2095*I115*1000*(32/22.414)*10</f>
        <v>#DIV/0!</v>
      </c>
      <c r="E115">
        <f t="shared" si="3"/>
        <v>273</v>
      </c>
      <c r="G115">
        <f t="shared" si="4"/>
        <v>62.14</v>
      </c>
      <c r="H115">
        <f t="shared" si="5"/>
        <v>4.8989999999999999E-2</v>
      </c>
      <c r="I115">
        <f>(48.998-1.335*D115+2.755*10^(-2)*D115^2-3.22*10^(-4)*D115^3+1.598*10^(-6)*D115^4)*10^(-3)</f>
        <v>4.8998E-2</v>
      </c>
      <c r="J115">
        <f>EXP(52.57-(6690.9/E115)-4.681*LN(E115))</f>
        <v>6.0694701902840125</v>
      </c>
    </row>
    <row r="116" spans="2:10" x14ac:dyDescent="0.35">
      <c r="B116" s="2" t="e">
        <f>(TAN((PI()/180)*G116)-TAN((PI()/180)*A116))/TAN((PI()/180)*A116)*H116</f>
        <v>#DIV/0!</v>
      </c>
      <c r="C116" s="2" t="e">
        <f>(K116-J116)/1013*B116*0.2095*I116*1000*(32/22.414)*10</f>
        <v>#DIV/0!</v>
      </c>
      <c r="E116">
        <f t="shared" si="3"/>
        <v>273</v>
      </c>
      <c r="G116">
        <f t="shared" si="4"/>
        <v>62.14</v>
      </c>
      <c r="H116">
        <f t="shared" si="5"/>
        <v>4.8989999999999999E-2</v>
      </c>
      <c r="I116">
        <f>(48.998-1.335*D116+2.755*10^(-2)*D116^2-3.22*10^(-4)*D116^3+1.598*10^(-6)*D116^4)*10^(-3)</f>
        <v>4.8998E-2</v>
      </c>
      <c r="J116">
        <f>EXP(52.57-(6690.9/E116)-4.681*LN(E116))</f>
        <v>6.0694701902840125</v>
      </c>
    </row>
    <row r="117" spans="2:10" x14ac:dyDescent="0.35">
      <c r="B117" s="2" t="e">
        <f>(TAN((PI()/180)*G117)-TAN((PI()/180)*A117))/TAN((PI()/180)*A117)*H117</f>
        <v>#DIV/0!</v>
      </c>
      <c r="C117" s="2" t="e">
        <f>(K117-J117)/1013*B117*0.2095*I117*1000*(32/22.414)*10</f>
        <v>#DIV/0!</v>
      </c>
      <c r="E117">
        <f t="shared" si="3"/>
        <v>273</v>
      </c>
      <c r="G117">
        <f t="shared" si="4"/>
        <v>62.14</v>
      </c>
      <c r="H117">
        <f t="shared" si="5"/>
        <v>4.8989999999999999E-2</v>
      </c>
      <c r="I117">
        <f>(48.998-1.335*D117+2.755*10^(-2)*D117^2-3.22*10^(-4)*D117^3+1.598*10^(-6)*D117^4)*10^(-3)</f>
        <v>4.8998E-2</v>
      </c>
      <c r="J117">
        <f>EXP(52.57-(6690.9/E117)-4.681*LN(E117))</f>
        <v>6.0694701902840125</v>
      </c>
    </row>
    <row r="118" spans="2:10" x14ac:dyDescent="0.35">
      <c r="B118" s="2" t="e">
        <f>(TAN((PI()/180)*G118)-TAN((PI()/180)*A118))/TAN((PI()/180)*A118)*H118</f>
        <v>#DIV/0!</v>
      </c>
      <c r="C118" s="2" t="e">
        <f>(K118-J118)/1013*B118*0.2095*I118*1000*(32/22.414)*10</f>
        <v>#DIV/0!</v>
      </c>
      <c r="E118">
        <f t="shared" si="3"/>
        <v>273</v>
      </c>
      <c r="G118">
        <f t="shared" si="4"/>
        <v>62.14</v>
      </c>
      <c r="H118">
        <f t="shared" si="5"/>
        <v>4.8989999999999999E-2</v>
      </c>
      <c r="I118">
        <f>(48.998-1.335*D118+2.755*10^(-2)*D118^2-3.22*10^(-4)*D118^3+1.598*10^(-6)*D118^4)*10^(-3)</f>
        <v>4.8998E-2</v>
      </c>
      <c r="J118">
        <f>EXP(52.57-(6690.9/E118)-4.681*LN(E118))</f>
        <v>6.0694701902840125</v>
      </c>
    </row>
    <row r="119" spans="2:10" x14ac:dyDescent="0.35">
      <c r="B119" s="2" t="e">
        <f>(TAN((PI()/180)*G119)-TAN((PI()/180)*A119))/TAN((PI()/180)*A119)*H119</f>
        <v>#DIV/0!</v>
      </c>
      <c r="C119" s="2" t="e">
        <f>(K119-J119)/1013*B119*0.2095*I119*1000*(32/22.414)*10</f>
        <v>#DIV/0!</v>
      </c>
      <c r="E119">
        <f t="shared" si="3"/>
        <v>273</v>
      </c>
      <c r="G119">
        <f t="shared" si="4"/>
        <v>62.14</v>
      </c>
      <c r="H119">
        <f t="shared" si="5"/>
        <v>4.8989999999999999E-2</v>
      </c>
      <c r="I119">
        <f>(48.998-1.335*D119+2.755*10^(-2)*D119^2-3.22*10^(-4)*D119^3+1.598*10^(-6)*D119^4)*10^(-3)</f>
        <v>4.8998E-2</v>
      </c>
      <c r="J119">
        <f>EXP(52.57-(6690.9/E119)-4.681*LN(E119))</f>
        <v>6.0694701902840125</v>
      </c>
    </row>
    <row r="120" spans="2:10" x14ac:dyDescent="0.35">
      <c r="B120" s="2" t="e">
        <f>(TAN((PI()/180)*G120)-TAN((PI()/180)*A120))/TAN((PI()/180)*A120)*H120</f>
        <v>#DIV/0!</v>
      </c>
      <c r="C120" s="2" t="e">
        <f>(K120-J120)/1013*B120*0.2095*I120*1000*(32/22.414)*10</f>
        <v>#DIV/0!</v>
      </c>
      <c r="E120">
        <f t="shared" si="3"/>
        <v>273</v>
      </c>
      <c r="G120">
        <f t="shared" si="4"/>
        <v>62.14</v>
      </c>
      <c r="H120">
        <f t="shared" si="5"/>
        <v>4.8989999999999999E-2</v>
      </c>
      <c r="I120">
        <f>(48.998-1.335*D120+2.755*10^(-2)*D120^2-3.22*10^(-4)*D120^3+1.598*10^(-6)*D120^4)*10^(-3)</f>
        <v>4.8998E-2</v>
      </c>
      <c r="J120">
        <f>EXP(52.57-(6690.9/E120)-4.681*LN(E120))</f>
        <v>6.0694701902840125</v>
      </c>
    </row>
    <row r="121" spans="2:10" x14ac:dyDescent="0.35">
      <c r="B121" s="2" t="e">
        <f>(TAN((PI()/180)*G121)-TAN((PI()/180)*A121))/TAN((PI()/180)*A121)*H121</f>
        <v>#DIV/0!</v>
      </c>
      <c r="C121" s="2" t="e">
        <f>(K121-J121)/1013*B121*0.2095*I121*1000*(32/22.414)*10</f>
        <v>#DIV/0!</v>
      </c>
      <c r="E121">
        <f t="shared" si="3"/>
        <v>273</v>
      </c>
      <c r="G121">
        <f t="shared" si="4"/>
        <v>62.14</v>
      </c>
      <c r="H121">
        <f t="shared" si="5"/>
        <v>4.8989999999999999E-2</v>
      </c>
      <c r="I121">
        <f>(48.998-1.335*D121+2.755*10^(-2)*D121^2-3.22*10^(-4)*D121^3+1.598*10^(-6)*D121^4)*10^(-3)</f>
        <v>4.8998E-2</v>
      </c>
      <c r="J121">
        <f>EXP(52.57-(6690.9/E121)-4.681*LN(E121))</f>
        <v>6.0694701902840125</v>
      </c>
    </row>
    <row r="122" spans="2:10" x14ac:dyDescent="0.35">
      <c r="B122" s="2" t="e">
        <f>(TAN((PI()/180)*G122)-TAN((PI()/180)*A122))/TAN((PI()/180)*A122)*H122</f>
        <v>#DIV/0!</v>
      </c>
      <c r="C122" s="2" t="e">
        <f>(K122-J122)/1013*B122*0.2095*I122*1000*(32/22.414)*10</f>
        <v>#DIV/0!</v>
      </c>
      <c r="E122">
        <f t="shared" si="3"/>
        <v>273</v>
      </c>
      <c r="G122">
        <f t="shared" si="4"/>
        <v>62.14</v>
      </c>
      <c r="H122">
        <f t="shared" si="5"/>
        <v>4.8989999999999999E-2</v>
      </c>
      <c r="I122">
        <f>(48.998-1.335*D122+2.755*10^(-2)*D122^2-3.22*10^(-4)*D122^3+1.598*10^(-6)*D122^4)*10^(-3)</f>
        <v>4.8998E-2</v>
      </c>
      <c r="J122">
        <f>EXP(52.57-(6690.9/E122)-4.681*LN(E122))</f>
        <v>6.0694701902840125</v>
      </c>
    </row>
    <row r="123" spans="2:10" x14ac:dyDescent="0.35">
      <c r="B123" s="2" t="e">
        <f>(TAN((PI()/180)*G123)-TAN((PI()/180)*A123))/TAN((PI()/180)*A123)*H123</f>
        <v>#DIV/0!</v>
      </c>
      <c r="C123" s="2" t="e">
        <f>(K123-J123)/1013*B123*0.2095*I123*1000*(32/22.414)*10</f>
        <v>#DIV/0!</v>
      </c>
      <c r="E123">
        <f t="shared" si="3"/>
        <v>273</v>
      </c>
      <c r="G123">
        <f t="shared" si="4"/>
        <v>62.14</v>
      </c>
      <c r="H123">
        <f t="shared" si="5"/>
        <v>4.8989999999999999E-2</v>
      </c>
      <c r="I123">
        <f>(48.998-1.335*D123+2.755*10^(-2)*D123^2-3.22*10^(-4)*D123^3+1.598*10^(-6)*D123^4)*10^(-3)</f>
        <v>4.8998E-2</v>
      </c>
      <c r="J123">
        <f>EXP(52.57-(6690.9/E123)-4.681*LN(E123))</f>
        <v>6.0694701902840125</v>
      </c>
    </row>
    <row r="124" spans="2:10" x14ac:dyDescent="0.35">
      <c r="B124" s="2" t="e">
        <f>(TAN((PI()/180)*G124)-TAN((PI()/180)*A124))/TAN((PI()/180)*A124)*H124</f>
        <v>#DIV/0!</v>
      </c>
      <c r="C124" s="2" t="e">
        <f>(K124-J124)/1013*B124*0.2095*I124*1000*(32/22.414)*10</f>
        <v>#DIV/0!</v>
      </c>
      <c r="E124">
        <f t="shared" si="3"/>
        <v>273</v>
      </c>
      <c r="G124">
        <f t="shared" si="4"/>
        <v>62.14</v>
      </c>
      <c r="H124">
        <f t="shared" si="5"/>
        <v>4.8989999999999999E-2</v>
      </c>
      <c r="I124">
        <f>(48.998-1.335*D124+2.755*10^(-2)*D124^2-3.22*10^(-4)*D124^3+1.598*10^(-6)*D124^4)*10^(-3)</f>
        <v>4.8998E-2</v>
      </c>
      <c r="J124">
        <f>EXP(52.57-(6690.9/E124)-4.681*LN(E124))</f>
        <v>6.0694701902840125</v>
      </c>
    </row>
    <row r="125" spans="2:10" x14ac:dyDescent="0.35">
      <c r="B125" s="2" t="e">
        <f>(TAN((PI()/180)*G125)-TAN((PI()/180)*A125))/TAN((PI()/180)*A125)*H125</f>
        <v>#DIV/0!</v>
      </c>
      <c r="C125" s="2" t="e">
        <f>(K125-J125)/1013*B125*0.2095*I125*1000*(32/22.414)*10</f>
        <v>#DIV/0!</v>
      </c>
      <c r="E125">
        <f t="shared" si="3"/>
        <v>273</v>
      </c>
      <c r="G125">
        <f t="shared" si="4"/>
        <v>62.14</v>
      </c>
      <c r="H125">
        <f t="shared" si="5"/>
        <v>4.8989999999999999E-2</v>
      </c>
      <c r="I125">
        <f>(48.998-1.335*D125+2.755*10^(-2)*D125^2-3.22*10^(-4)*D125^3+1.598*10^(-6)*D125^4)*10^(-3)</f>
        <v>4.8998E-2</v>
      </c>
      <c r="J125">
        <f>EXP(52.57-(6690.9/E125)-4.681*LN(E125))</f>
        <v>6.0694701902840125</v>
      </c>
    </row>
    <row r="126" spans="2:10" x14ac:dyDescent="0.35">
      <c r="B126" s="2" t="e">
        <f>(TAN((PI()/180)*G126)-TAN((PI()/180)*A126))/TAN((PI()/180)*A126)*H126</f>
        <v>#DIV/0!</v>
      </c>
      <c r="C126" s="2" t="e">
        <f>(K126-J126)/1013*B126*0.2095*I126*1000*(32/22.414)*10</f>
        <v>#DIV/0!</v>
      </c>
      <c r="E126">
        <f t="shared" si="3"/>
        <v>273</v>
      </c>
      <c r="G126">
        <f t="shared" si="4"/>
        <v>62.14</v>
      </c>
      <c r="H126">
        <f t="shared" si="5"/>
        <v>4.8989999999999999E-2</v>
      </c>
      <c r="I126">
        <f>(48.998-1.335*D126+2.755*10^(-2)*D126^2-3.22*10^(-4)*D126^3+1.598*10^(-6)*D126^4)*10^(-3)</f>
        <v>4.8998E-2</v>
      </c>
      <c r="J126">
        <f>EXP(52.57-(6690.9/E126)-4.681*LN(E126))</f>
        <v>6.0694701902840125</v>
      </c>
    </row>
    <row r="127" spans="2:10" x14ac:dyDescent="0.35">
      <c r="B127" s="2" t="e">
        <f>(TAN((PI()/180)*G127)-TAN((PI()/180)*A127))/TAN((PI()/180)*A127)*H127</f>
        <v>#DIV/0!</v>
      </c>
      <c r="C127" s="2" t="e">
        <f>(K127-J127)/1013*B127*0.2095*I127*1000*(32/22.414)*10</f>
        <v>#DIV/0!</v>
      </c>
      <c r="E127">
        <f t="shared" si="3"/>
        <v>273</v>
      </c>
      <c r="G127">
        <f t="shared" si="4"/>
        <v>62.14</v>
      </c>
      <c r="H127">
        <f t="shared" si="5"/>
        <v>4.8989999999999999E-2</v>
      </c>
      <c r="I127">
        <f>(48.998-1.335*D127+2.755*10^(-2)*D127^2-3.22*10^(-4)*D127^3+1.598*10^(-6)*D127^4)*10^(-3)</f>
        <v>4.8998E-2</v>
      </c>
      <c r="J127">
        <f>EXP(52.57-(6690.9/E127)-4.681*LN(E127))</f>
        <v>6.0694701902840125</v>
      </c>
    </row>
    <row r="128" spans="2:10" x14ac:dyDescent="0.35">
      <c r="B128" s="2" t="e">
        <f>(TAN((PI()/180)*G128)-TAN((PI()/180)*A128))/TAN((PI()/180)*A128)*H128</f>
        <v>#DIV/0!</v>
      </c>
      <c r="C128" s="2" t="e">
        <f>(K128-J128)/1013*B128*0.2095*I128*1000*(32/22.414)*10</f>
        <v>#DIV/0!</v>
      </c>
      <c r="E128">
        <f t="shared" si="3"/>
        <v>273</v>
      </c>
      <c r="G128">
        <f t="shared" si="4"/>
        <v>62.14</v>
      </c>
      <c r="H128">
        <f t="shared" si="5"/>
        <v>4.8989999999999999E-2</v>
      </c>
      <c r="I128">
        <f>(48.998-1.335*D128+2.755*10^(-2)*D128^2-3.22*10^(-4)*D128^3+1.598*10^(-6)*D128^4)*10^(-3)</f>
        <v>4.8998E-2</v>
      </c>
      <c r="J128">
        <f>EXP(52.57-(6690.9/E128)-4.681*LN(E128))</f>
        <v>6.0694701902840125</v>
      </c>
    </row>
    <row r="129" spans="2:10" x14ac:dyDescent="0.35">
      <c r="B129" s="2" t="e">
        <f>(TAN((PI()/180)*G129)-TAN((PI()/180)*A129))/TAN((PI()/180)*A129)*H129</f>
        <v>#DIV/0!</v>
      </c>
      <c r="C129" s="2" t="e">
        <f>(K129-J129)/1013*B129*0.2095*I129*1000*(32/22.414)*10</f>
        <v>#DIV/0!</v>
      </c>
      <c r="E129">
        <f t="shared" si="3"/>
        <v>273</v>
      </c>
      <c r="G129">
        <f t="shared" si="4"/>
        <v>62.14</v>
      </c>
      <c r="H129">
        <f t="shared" si="5"/>
        <v>4.8989999999999999E-2</v>
      </c>
      <c r="I129">
        <f>(48.998-1.335*D129+2.755*10^(-2)*D129^2-3.22*10^(-4)*D129^3+1.598*10^(-6)*D129^4)*10^(-3)</f>
        <v>4.8998E-2</v>
      </c>
      <c r="J129">
        <f>EXP(52.57-(6690.9/E129)-4.681*LN(E129))</f>
        <v>6.0694701902840125</v>
      </c>
    </row>
    <row r="130" spans="2:10" x14ac:dyDescent="0.35">
      <c r="B130" s="2" t="e">
        <f>(TAN((PI()/180)*G130)-TAN((PI()/180)*A130))/TAN((PI()/180)*A130)*H130</f>
        <v>#DIV/0!</v>
      </c>
      <c r="C130" s="2" t="e">
        <f>(K130-J130)/1013*B130*0.2095*I130*1000*(32/22.414)*10</f>
        <v>#DIV/0!</v>
      </c>
      <c r="E130">
        <f t="shared" ref="E130:E193" si="6">273+D130</f>
        <v>273</v>
      </c>
      <c r="G130">
        <f t="shared" si="4"/>
        <v>62.14</v>
      </c>
      <c r="H130">
        <f t="shared" si="5"/>
        <v>4.8989999999999999E-2</v>
      </c>
      <c r="I130">
        <f>(48.998-1.335*D130+2.755*10^(-2)*D130^2-3.22*10^(-4)*D130^3+1.598*10^(-6)*D130^4)*10^(-3)</f>
        <v>4.8998E-2</v>
      </c>
      <c r="J130">
        <f>EXP(52.57-(6690.9/E130)-4.681*LN(E130))</f>
        <v>6.0694701902840125</v>
      </c>
    </row>
    <row r="131" spans="2:10" x14ac:dyDescent="0.35">
      <c r="B131" s="2" t="e">
        <f>(TAN((PI()/180)*G131)-TAN((PI()/180)*A131))/TAN((PI()/180)*A131)*H131</f>
        <v>#DIV/0!</v>
      </c>
      <c r="C131" s="2" t="e">
        <f>(K131-J131)/1013*B131*0.2095*I131*1000*(32/22.414)*10</f>
        <v>#DIV/0!</v>
      </c>
      <c r="E131">
        <f t="shared" si="6"/>
        <v>273</v>
      </c>
      <c r="G131">
        <f t="shared" ref="G131:G194" si="7">62.14-0.08915*D131</f>
        <v>62.14</v>
      </c>
      <c r="H131">
        <f t="shared" ref="H131:H194" si="8">0.04899+4.965*10^(-4)*D131</f>
        <v>4.8989999999999999E-2</v>
      </c>
      <c r="I131">
        <f>(48.998-1.335*D131+2.755*10^(-2)*D131^2-3.22*10^(-4)*D131^3+1.598*10^(-6)*D131^4)*10^(-3)</f>
        <v>4.8998E-2</v>
      </c>
      <c r="J131">
        <f>EXP(52.57-(6690.9/E131)-4.681*LN(E131))</f>
        <v>6.0694701902840125</v>
      </c>
    </row>
    <row r="132" spans="2:10" x14ac:dyDescent="0.35">
      <c r="B132" s="2" t="e">
        <f>(TAN((PI()/180)*G132)-TAN((PI()/180)*A132))/TAN((PI()/180)*A132)*H132</f>
        <v>#DIV/0!</v>
      </c>
      <c r="C132" s="2" t="e">
        <f>(K132-J132)/1013*B132*0.2095*I132*1000*(32/22.414)*10</f>
        <v>#DIV/0!</v>
      </c>
      <c r="E132">
        <f t="shared" si="6"/>
        <v>273</v>
      </c>
      <c r="G132">
        <f t="shared" si="7"/>
        <v>62.14</v>
      </c>
      <c r="H132">
        <f t="shared" si="8"/>
        <v>4.8989999999999999E-2</v>
      </c>
      <c r="I132">
        <f>(48.998-1.335*D132+2.755*10^(-2)*D132^2-3.22*10^(-4)*D132^3+1.598*10^(-6)*D132^4)*10^(-3)</f>
        <v>4.8998E-2</v>
      </c>
      <c r="J132">
        <f>EXP(52.57-(6690.9/E132)-4.681*LN(E132))</f>
        <v>6.0694701902840125</v>
      </c>
    </row>
    <row r="133" spans="2:10" x14ac:dyDescent="0.35">
      <c r="B133" s="2" t="e">
        <f>(TAN((PI()/180)*G133)-TAN((PI()/180)*A133))/TAN((PI()/180)*A133)*H133</f>
        <v>#DIV/0!</v>
      </c>
      <c r="C133" s="2" t="e">
        <f>(K133-J133)/1013*B133*0.2095*I133*1000*(32/22.414)*10</f>
        <v>#DIV/0!</v>
      </c>
      <c r="E133">
        <f t="shared" si="6"/>
        <v>273</v>
      </c>
      <c r="G133">
        <f t="shared" si="7"/>
        <v>62.14</v>
      </c>
      <c r="H133">
        <f t="shared" si="8"/>
        <v>4.8989999999999999E-2</v>
      </c>
      <c r="I133">
        <f>(48.998-1.335*D133+2.755*10^(-2)*D133^2-3.22*10^(-4)*D133^3+1.598*10^(-6)*D133^4)*10^(-3)</f>
        <v>4.8998E-2</v>
      </c>
      <c r="J133">
        <f>EXP(52.57-(6690.9/E133)-4.681*LN(E133))</f>
        <v>6.0694701902840125</v>
      </c>
    </row>
    <row r="134" spans="2:10" x14ac:dyDescent="0.35">
      <c r="B134" s="2" t="e">
        <f>(TAN((PI()/180)*G134)-TAN((PI()/180)*A134))/TAN((PI()/180)*A134)*H134</f>
        <v>#DIV/0!</v>
      </c>
      <c r="C134" s="2" t="e">
        <f>(K134-J134)/1013*B134*0.2095*I134*1000*(32/22.414)*10</f>
        <v>#DIV/0!</v>
      </c>
      <c r="E134">
        <f t="shared" si="6"/>
        <v>273</v>
      </c>
      <c r="G134">
        <f t="shared" si="7"/>
        <v>62.14</v>
      </c>
      <c r="H134">
        <f t="shared" si="8"/>
        <v>4.8989999999999999E-2</v>
      </c>
      <c r="I134">
        <f>(48.998-1.335*D134+2.755*10^(-2)*D134^2-3.22*10^(-4)*D134^3+1.598*10^(-6)*D134^4)*10^(-3)</f>
        <v>4.8998E-2</v>
      </c>
      <c r="J134">
        <f>EXP(52.57-(6690.9/E134)-4.681*LN(E134))</f>
        <v>6.0694701902840125</v>
      </c>
    </row>
    <row r="135" spans="2:10" x14ac:dyDescent="0.35">
      <c r="B135" s="2" t="e">
        <f>(TAN((PI()/180)*G135)-TAN((PI()/180)*A135))/TAN((PI()/180)*A135)*H135</f>
        <v>#DIV/0!</v>
      </c>
      <c r="C135" s="2" t="e">
        <f>(K135-J135)/1013*B135*0.2095*I135*1000*(32/22.414)*10</f>
        <v>#DIV/0!</v>
      </c>
      <c r="E135">
        <f t="shared" si="6"/>
        <v>273</v>
      </c>
      <c r="G135">
        <f t="shared" si="7"/>
        <v>62.14</v>
      </c>
      <c r="H135">
        <f t="shared" si="8"/>
        <v>4.8989999999999999E-2</v>
      </c>
      <c r="I135">
        <f>(48.998-1.335*D135+2.755*10^(-2)*D135^2-3.22*10^(-4)*D135^3+1.598*10^(-6)*D135^4)*10^(-3)</f>
        <v>4.8998E-2</v>
      </c>
      <c r="J135">
        <f>EXP(52.57-(6690.9/E135)-4.681*LN(E135))</f>
        <v>6.0694701902840125</v>
      </c>
    </row>
    <row r="136" spans="2:10" x14ac:dyDescent="0.35">
      <c r="B136" s="2" t="e">
        <f>(TAN((PI()/180)*G136)-TAN((PI()/180)*A136))/TAN((PI()/180)*A136)*H136</f>
        <v>#DIV/0!</v>
      </c>
      <c r="C136" s="2" t="e">
        <f>(K136-J136)/1013*B136*0.2095*I136*1000*(32/22.414)*10</f>
        <v>#DIV/0!</v>
      </c>
      <c r="E136">
        <f t="shared" si="6"/>
        <v>273</v>
      </c>
      <c r="G136">
        <f t="shared" si="7"/>
        <v>62.14</v>
      </c>
      <c r="H136">
        <f t="shared" si="8"/>
        <v>4.8989999999999999E-2</v>
      </c>
      <c r="I136">
        <f>(48.998-1.335*D136+2.755*10^(-2)*D136^2-3.22*10^(-4)*D136^3+1.598*10^(-6)*D136^4)*10^(-3)</f>
        <v>4.8998E-2</v>
      </c>
      <c r="J136">
        <f>EXP(52.57-(6690.9/E136)-4.681*LN(E136))</f>
        <v>6.0694701902840125</v>
      </c>
    </row>
    <row r="137" spans="2:10" x14ac:dyDescent="0.35">
      <c r="B137" s="2" t="e">
        <f>(TAN((PI()/180)*G137)-TAN((PI()/180)*A137))/TAN((PI()/180)*A137)*H137</f>
        <v>#DIV/0!</v>
      </c>
      <c r="C137" s="2" t="e">
        <f>(K137-J137)/1013*B137*0.2095*I137*1000*(32/22.414)*10</f>
        <v>#DIV/0!</v>
      </c>
      <c r="E137">
        <f t="shared" si="6"/>
        <v>273</v>
      </c>
      <c r="G137">
        <f t="shared" si="7"/>
        <v>62.14</v>
      </c>
      <c r="H137">
        <f t="shared" si="8"/>
        <v>4.8989999999999999E-2</v>
      </c>
      <c r="I137">
        <f>(48.998-1.335*D137+2.755*10^(-2)*D137^2-3.22*10^(-4)*D137^3+1.598*10^(-6)*D137^4)*10^(-3)</f>
        <v>4.8998E-2</v>
      </c>
      <c r="J137">
        <f>EXP(52.57-(6690.9/E137)-4.681*LN(E137))</f>
        <v>6.0694701902840125</v>
      </c>
    </row>
    <row r="138" spans="2:10" x14ac:dyDescent="0.35">
      <c r="B138" s="2" t="e">
        <f>(TAN((PI()/180)*G138)-TAN((PI()/180)*A138))/TAN((PI()/180)*A138)*H138</f>
        <v>#DIV/0!</v>
      </c>
      <c r="C138" s="2" t="e">
        <f>(K138-J138)/1013*B138*0.2095*I138*1000*(32/22.414)*10</f>
        <v>#DIV/0!</v>
      </c>
      <c r="E138">
        <f t="shared" si="6"/>
        <v>273</v>
      </c>
      <c r="G138">
        <f t="shared" si="7"/>
        <v>62.14</v>
      </c>
      <c r="H138">
        <f t="shared" si="8"/>
        <v>4.8989999999999999E-2</v>
      </c>
      <c r="I138">
        <f>(48.998-1.335*D138+2.755*10^(-2)*D138^2-3.22*10^(-4)*D138^3+1.598*10^(-6)*D138^4)*10^(-3)</f>
        <v>4.8998E-2</v>
      </c>
      <c r="J138">
        <f>EXP(52.57-(6690.9/E138)-4.681*LN(E138))</f>
        <v>6.0694701902840125</v>
      </c>
    </row>
    <row r="139" spans="2:10" x14ac:dyDescent="0.35">
      <c r="B139" s="2" t="e">
        <f>(TAN((PI()/180)*G139)-TAN((PI()/180)*A139))/TAN((PI()/180)*A139)*H139</f>
        <v>#DIV/0!</v>
      </c>
      <c r="C139" s="2" t="e">
        <f>(K139-J139)/1013*B139*0.2095*I139*1000*(32/22.414)*10</f>
        <v>#DIV/0!</v>
      </c>
      <c r="E139">
        <f t="shared" si="6"/>
        <v>273</v>
      </c>
      <c r="G139">
        <f t="shared" si="7"/>
        <v>62.14</v>
      </c>
      <c r="H139">
        <f t="shared" si="8"/>
        <v>4.8989999999999999E-2</v>
      </c>
      <c r="I139">
        <f>(48.998-1.335*D139+2.755*10^(-2)*D139^2-3.22*10^(-4)*D139^3+1.598*10^(-6)*D139^4)*10^(-3)</f>
        <v>4.8998E-2</v>
      </c>
      <c r="J139">
        <f>EXP(52.57-(6690.9/E139)-4.681*LN(E139))</f>
        <v>6.0694701902840125</v>
      </c>
    </row>
    <row r="140" spans="2:10" x14ac:dyDescent="0.35">
      <c r="B140" s="2" t="e">
        <f>(TAN((PI()/180)*G140)-TAN((PI()/180)*A140))/TAN((PI()/180)*A140)*H140</f>
        <v>#DIV/0!</v>
      </c>
      <c r="C140" s="2" t="e">
        <f>(K140-J140)/1013*B140*0.2095*I140*1000*(32/22.414)*10</f>
        <v>#DIV/0!</v>
      </c>
      <c r="E140">
        <f t="shared" si="6"/>
        <v>273</v>
      </c>
      <c r="G140">
        <f t="shared" si="7"/>
        <v>62.14</v>
      </c>
      <c r="H140">
        <f t="shared" si="8"/>
        <v>4.8989999999999999E-2</v>
      </c>
      <c r="I140">
        <f>(48.998-1.335*D140+2.755*10^(-2)*D140^2-3.22*10^(-4)*D140^3+1.598*10^(-6)*D140^4)*10^(-3)</f>
        <v>4.8998E-2</v>
      </c>
      <c r="J140">
        <f>EXP(52.57-(6690.9/E140)-4.681*LN(E140))</f>
        <v>6.0694701902840125</v>
      </c>
    </row>
    <row r="141" spans="2:10" x14ac:dyDescent="0.35">
      <c r="B141" s="2" t="e">
        <f>(TAN((PI()/180)*G141)-TAN((PI()/180)*A141))/TAN((PI()/180)*A141)*H141</f>
        <v>#DIV/0!</v>
      </c>
      <c r="C141" s="2" t="e">
        <f>(K141-J141)/1013*B141*0.2095*I141*1000*(32/22.414)*10</f>
        <v>#DIV/0!</v>
      </c>
      <c r="E141">
        <f t="shared" si="6"/>
        <v>273</v>
      </c>
      <c r="G141">
        <f t="shared" si="7"/>
        <v>62.14</v>
      </c>
      <c r="H141">
        <f t="shared" si="8"/>
        <v>4.8989999999999999E-2</v>
      </c>
      <c r="I141">
        <f>(48.998-1.335*D141+2.755*10^(-2)*D141^2-3.22*10^(-4)*D141^3+1.598*10^(-6)*D141^4)*10^(-3)</f>
        <v>4.8998E-2</v>
      </c>
      <c r="J141">
        <f>EXP(52.57-(6690.9/E141)-4.681*LN(E141))</f>
        <v>6.0694701902840125</v>
      </c>
    </row>
    <row r="142" spans="2:10" x14ac:dyDescent="0.35">
      <c r="B142" s="2" t="e">
        <f>(TAN((PI()/180)*G142)-TAN((PI()/180)*A142))/TAN((PI()/180)*A142)*H142</f>
        <v>#DIV/0!</v>
      </c>
      <c r="C142" s="2" t="e">
        <f>(K142-J142)/1013*B142*0.2095*I142*1000*(32/22.414)*10</f>
        <v>#DIV/0!</v>
      </c>
      <c r="E142">
        <f t="shared" si="6"/>
        <v>273</v>
      </c>
      <c r="G142">
        <f t="shared" si="7"/>
        <v>62.14</v>
      </c>
      <c r="H142">
        <f t="shared" si="8"/>
        <v>4.8989999999999999E-2</v>
      </c>
      <c r="I142">
        <f>(48.998-1.335*D142+2.755*10^(-2)*D142^2-3.22*10^(-4)*D142^3+1.598*10^(-6)*D142^4)*10^(-3)</f>
        <v>4.8998E-2</v>
      </c>
      <c r="J142">
        <f>EXP(52.57-(6690.9/E142)-4.681*LN(E142))</f>
        <v>6.0694701902840125</v>
      </c>
    </row>
    <row r="143" spans="2:10" x14ac:dyDescent="0.35">
      <c r="B143" s="2" t="e">
        <f>(TAN((PI()/180)*G143)-TAN((PI()/180)*A143))/TAN((PI()/180)*A143)*H143</f>
        <v>#DIV/0!</v>
      </c>
      <c r="C143" s="2" t="e">
        <f>(K143-J143)/1013*B143*0.2095*I143*1000*(32/22.414)*10</f>
        <v>#DIV/0!</v>
      </c>
      <c r="E143">
        <f t="shared" si="6"/>
        <v>273</v>
      </c>
      <c r="G143">
        <f t="shared" si="7"/>
        <v>62.14</v>
      </c>
      <c r="H143">
        <f t="shared" si="8"/>
        <v>4.8989999999999999E-2</v>
      </c>
      <c r="I143">
        <f>(48.998-1.335*D143+2.755*10^(-2)*D143^2-3.22*10^(-4)*D143^3+1.598*10^(-6)*D143^4)*10^(-3)</f>
        <v>4.8998E-2</v>
      </c>
      <c r="J143">
        <f>EXP(52.57-(6690.9/E143)-4.681*LN(E143))</f>
        <v>6.0694701902840125</v>
      </c>
    </row>
    <row r="144" spans="2:10" x14ac:dyDescent="0.35">
      <c r="B144" s="2" t="e">
        <f>(TAN((PI()/180)*G144)-TAN((PI()/180)*A144))/TAN((PI()/180)*A144)*H144</f>
        <v>#DIV/0!</v>
      </c>
      <c r="C144" s="2" t="e">
        <f>(K144-J144)/1013*B144*0.2095*I144*1000*(32/22.414)*10</f>
        <v>#DIV/0!</v>
      </c>
      <c r="E144">
        <f t="shared" si="6"/>
        <v>273</v>
      </c>
      <c r="G144">
        <f t="shared" si="7"/>
        <v>62.14</v>
      </c>
      <c r="H144">
        <f t="shared" si="8"/>
        <v>4.8989999999999999E-2</v>
      </c>
      <c r="I144">
        <f>(48.998-1.335*D144+2.755*10^(-2)*D144^2-3.22*10^(-4)*D144^3+1.598*10^(-6)*D144^4)*10^(-3)</f>
        <v>4.8998E-2</v>
      </c>
      <c r="J144">
        <f>EXP(52.57-(6690.9/E144)-4.681*LN(E144))</f>
        <v>6.0694701902840125</v>
      </c>
    </row>
    <row r="145" spans="2:10" x14ac:dyDescent="0.35">
      <c r="B145" s="2" t="e">
        <f>(TAN((PI()/180)*G145)-TAN((PI()/180)*A145))/TAN((PI()/180)*A145)*H145</f>
        <v>#DIV/0!</v>
      </c>
      <c r="C145" s="2" t="e">
        <f>(K145-J145)/1013*B145*0.2095*I145*1000*(32/22.414)*10</f>
        <v>#DIV/0!</v>
      </c>
      <c r="E145">
        <f t="shared" si="6"/>
        <v>273</v>
      </c>
      <c r="G145">
        <f t="shared" si="7"/>
        <v>62.14</v>
      </c>
      <c r="H145">
        <f t="shared" si="8"/>
        <v>4.8989999999999999E-2</v>
      </c>
      <c r="I145">
        <f>(48.998-1.335*D145+2.755*10^(-2)*D145^2-3.22*10^(-4)*D145^3+1.598*10^(-6)*D145^4)*10^(-3)</f>
        <v>4.8998E-2</v>
      </c>
      <c r="J145">
        <f>EXP(52.57-(6690.9/E145)-4.681*LN(E145))</f>
        <v>6.0694701902840125</v>
      </c>
    </row>
    <row r="146" spans="2:10" x14ac:dyDescent="0.35">
      <c r="B146" s="2" t="e">
        <f>(TAN((PI()/180)*G146)-TAN((PI()/180)*A146))/TAN((PI()/180)*A146)*H146</f>
        <v>#DIV/0!</v>
      </c>
      <c r="C146" s="2" t="e">
        <f>(K146-J146)/1013*B146*0.2095*I146*1000*(32/22.414)*10</f>
        <v>#DIV/0!</v>
      </c>
      <c r="E146">
        <f t="shared" si="6"/>
        <v>273</v>
      </c>
      <c r="G146">
        <f t="shared" si="7"/>
        <v>62.14</v>
      </c>
      <c r="H146">
        <f t="shared" si="8"/>
        <v>4.8989999999999999E-2</v>
      </c>
      <c r="I146">
        <f>(48.998-1.335*D146+2.755*10^(-2)*D146^2-3.22*10^(-4)*D146^3+1.598*10^(-6)*D146^4)*10^(-3)</f>
        <v>4.8998E-2</v>
      </c>
      <c r="J146">
        <f>EXP(52.57-(6690.9/E146)-4.681*LN(E146))</f>
        <v>6.0694701902840125</v>
      </c>
    </row>
    <row r="147" spans="2:10" x14ac:dyDescent="0.35">
      <c r="B147" s="2" t="e">
        <f>(TAN((PI()/180)*G147)-TAN((PI()/180)*A147))/TAN((PI()/180)*A147)*H147</f>
        <v>#DIV/0!</v>
      </c>
      <c r="C147" s="2" t="e">
        <f>(K147-J147)/1013*B147*0.2095*I147*1000*(32/22.414)*10</f>
        <v>#DIV/0!</v>
      </c>
      <c r="E147">
        <f t="shared" si="6"/>
        <v>273</v>
      </c>
      <c r="G147">
        <f t="shared" si="7"/>
        <v>62.14</v>
      </c>
      <c r="H147">
        <f t="shared" si="8"/>
        <v>4.8989999999999999E-2</v>
      </c>
      <c r="I147">
        <f>(48.998-1.335*D147+2.755*10^(-2)*D147^2-3.22*10^(-4)*D147^3+1.598*10^(-6)*D147^4)*10^(-3)</f>
        <v>4.8998E-2</v>
      </c>
      <c r="J147">
        <f>EXP(52.57-(6690.9/E147)-4.681*LN(E147))</f>
        <v>6.0694701902840125</v>
      </c>
    </row>
    <row r="148" spans="2:10" x14ac:dyDescent="0.35">
      <c r="B148" s="2" t="e">
        <f>(TAN((PI()/180)*G148)-TAN((PI()/180)*A148))/TAN((PI()/180)*A148)*H148</f>
        <v>#DIV/0!</v>
      </c>
      <c r="C148" s="2" t="e">
        <f>(K148-J148)/1013*B148*0.2095*I148*1000*(32/22.414)*10</f>
        <v>#DIV/0!</v>
      </c>
      <c r="E148">
        <f t="shared" si="6"/>
        <v>273</v>
      </c>
      <c r="G148">
        <f t="shared" si="7"/>
        <v>62.14</v>
      </c>
      <c r="H148">
        <f t="shared" si="8"/>
        <v>4.8989999999999999E-2</v>
      </c>
      <c r="I148">
        <f>(48.998-1.335*D148+2.755*10^(-2)*D148^2-3.22*10^(-4)*D148^3+1.598*10^(-6)*D148^4)*10^(-3)</f>
        <v>4.8998E-2</v>
      </c>
      <c r="J148">
        <f>EXP(52.57-(6690.9/E148)-4.681*LN(E148))</f>
        <v>6.0694701902840125</v>
      </c>
    </row>
    <row r="149" spans="2:10" x14ac:dyDescent="0.35">
      <c r="B149" s="2" t="e">
        <f>(TAN((PI()/180)*G149)-TAN((PI()/180)*A149))/TAN((PI()/180)*A149)*H149</f>
        <v>#DIV/0!</v>
      </c>
      <c r="C149" s="2" t="e">
        <f>(K149-J149)/1013*B149*0.2095*I149*1000*(32/22.414)*10</f>
        <v>#DIV/0!</v>
      </c>
      <c r="E149">
        <f t="shared" si="6"/>
        <v>273</v>
      </c>
      <c r="G149">
        <f t="shared" si="7"/>
        <v>62.14</v>
      </c>
      <c r="H149">
        <f t="shared" si="8"/>
        <v>4.8989999999999999E-2</v>
      </c>
      <c r="I149">
        <f>(48.998-1.335*D149+2.755*10^(-2)*D149^2-3.22*10^(-4)*D149^3+1.598*10^(-6)*D149^4)*10^(-3)</f>
        <v>4.8998E-2</v>
      </c>
      <c r="J149">
        <f>EXP(52.57-(6690.9/E149)-4.681*LN(E149))</f>
        <v>6.0694701902840125</v>
      </c>
    </row>
    <row r="150" spans="2:10" x14ac:dyDescent="0.35">
      <c r="B150" s="2" t="e">
        <f>(TAN((PI()/180)*G150)-TAN((PI()/180)*A150))/TAN((PI()/180)*A150)*H150</f>
        <v>#DIV/0!</v>
      </c>
      <c r="C150" s="2" t="e">
        <f>(K150-J150)/1013*B150*0.2095*I150*1000*(32/22.414)*10</f>
        <v>#DIV/0!</v>
      </c>
      <c r="E150">
        <f t="shared" si="6"/>
        <v>273</v>
      </c>
      <c r="G150">
        <f t="shared" si="7"/>
        <v>62.14</v>
      </c>
      <c r="H150">
        <f t="shared" si="8"/>
        <v>4.8989999999999999E-2</v>
      </c>
      <c r="I150">
        <f>(48.998-1.335*D150+2.755*10^(-2)*D150^2-3.22*10^(-4)*D150^3+1.598*10^(-6)*D150^4)*10^(-3)</f>
        <v>4.8998E-2</v>
      </c>
      <c r="J150">
        <f>EXP(52.57-(6690.9/E150)-4.681*LN(E150))</f>
        <v>6.0694701902840125</v>
      </c>
    </row>
    <row r="151" spans="2:10" x14ac:dyDescent="0.35">
      <c r="B151" s="2" t="e">
        <f>(TAN((PI()/180)*G151)-TAN((PI()/180)*A151))/TAN((PI()/180)*A151)*H151</f>
        <v>#DIV/0!</v>
      </c>
      <c r="C151" s="2" t="e">
        <f>(K151-J151)/1013*B151*0.2095*I151*1000*(32/22.414)*10</f>
        <v>#DIV/0!</v>
      </c>
      <c r="E151">
        <f t="shared" si="6"/>
        <v>273</v>
      </c>
      <c r="G151">
        <f t="shared" si="7"/>
        <v>62.14</v>
      </c>
      <c r="H151">
        <f t="shared" si="8"/>
        <v>4.8989999999999999E-2</v>
      </c>
      <c r="I151">
        <f>(48.998-1.335*D151+2.755*10^(-2)*D151^2-3.22*10^(-4)*D151^3+1.598*10^(-6)*D151^4)*10^(-3)</f>
        <v>4.8998E-2</v>
      </c>
      <c r="J151">
        <f>EXP(52.57-(6690.9/E151)-4.681*LN(E151))</f>
        <v>6.0694701902840125</v>
      </c>
    </row>
    <row r="152" spans="2:10" x14ac:dyDescent="0.35">
      <c r="B152" s="2" t="e">
        <f>(TAN((PI()/180)*G152)-TAN((PI()/180)*A152))/TAN((PI()/180)*A152)*H152</f>
        <v>#DIV/0!</v>
      </c>
      <c r="C152" s="2" t="e">
        <f>(K152-J152)/1013*B152*0.2095*I152*1000*(32/22.414)*10</f>
        <v>#DIV/0!</v>
      </c>
      <c r="E152">
        <f t="shared" si="6"/>
        <v>273</v>
      </c>
      <c r="G152">
        <f t="shared" si="7"/>
        <v>62.14</v>
      </c>
      <c r="H152">
        <f t="shared" si="8"/>
        <v>4.8989999999999999E-2</v>
      </c>
      <c r="I152">
        <f>(48.998-1.335*D152+2.755*10^(-2)*D152^2-3.22*10^(-4)*D152^3+1.598*10^(-6)*D152^4)*10^(-3)</f>
        <v>4.8998E-2</v>
      </c>
      <c r="J152">
        <f>EXP(52.57-(6690.9/E152)-4.681*LN(E152))</f>
        <v>6.0694701902840125</v>
      </c>
    </row>
    <row r="153" spans="2:10" x14ac:dyDescent="0.35">
      <c r="B153" s="2" t="e">
        <f>(TAN((PI()/180)*G153)-TAN((PI()/180)*A153))/TAN((PI()/180)*A153)*H153</f>
        <v>#DIV/0!</v>
      </c>
      <c r="C153" s="2" t="e">
        <f>(K153-J153)/1013*B153*0.2095*I153*1000*(32/22.414)*10</f>
        <v>#DIV/0!</v>
      </c>
      <c r="E153">
        <f t="shared" si="6"/>
        <v>273</v>
      </c>
      <c r="G153">
        <f t="shared" si="7"/>
        <v>62.14</v>
      </c>
      <c r="H153">
        <f t="shared" si="8"/>
        <v>4.8989999999999999E-2</v>
      </c>
      <c r="I153">
        <f>(48.998-1.335*D153+2.755*10^(-2)*D153^2-3.22*10^(-4)*D153^3+1.598*10^(-6)*D153^4)*10^(-3)</f>
        <v>4.8998E-2</v>
      </c>
      <c r="J153">
        <f>EXP(52.57-(6690.9/E153)-4.681*LN(E153))</f>
        <v>6.0694701902840125</v>
      </c>
    </row>
    <row r="154" spans="2:10" x14ac:dyDescent="0.35">
      <c r="B154" s="2" t="e">
        <f>(TAN((PI()/180)*G154)-TAN((PI()/180)*A154))/TAN((PI()/180)*A154)*H154</f>
        <v>#DIV/0!</v>
      </c>
      <c r="C154" s="2" t="e">
        <f>(K154-J154)/1013*B154*0.2095*I154*1000*(32/22.414)*10</f>
        <v>#DIV/0!</v>
      </c>
      <c r="E154">
        <f t="shared" si="6"/>
        <v>273</v>
      </c>
      <c r="G154">
        <f t="shared" si="7"/>
        <v>62.14</v>
      </c>
      <c r="H154">
        <f t="shared" si="8"/>
        <v>4.8989999999999999E-2</v>
      </c>
      <c r="I154">
        <f>(48.998-1.335*D154+2.755*10^(-2)*D154^2-3.22*10^(-4)*D154^3+1.598*10^(-6)*D154^4)*10^(-3)</f>
        <v>4.8998E-2</v>
      </c>
      <c r="J154">
        <f>EXP(52.57-(6690.9/E154)-4.681*LN(E154))</f>
        <v>6.0694701902840125</v>
      </c>
    </row>
    <row r="155" spans="2:10" x14ac:dyDescent="0.35">
      <c r="B155" s="2" t="e">
        <f>(TAN((PI()/180)*G155)-TAN((PI()/180)*A155))/TAN((PI()/180)*A155)*H155</f>
        <v>#DIV/0!</v>
      </c>
      <c r="C155" s="2" t="e">
        <f>(K155-J155)/1013*B155*0.2095*I155*1000*(32/22.414)*10</f>
        <v>#DIV/0!</v>
      </c>
      <c r="E155">
        <f t="shared" si="6"/>
        <v>273</v>
      </c>
      <c r="G155">
        <f t="shared" si="7"/>
        <v>62.14</v>
      </c>
      <c r="H155">
        <f t="shared" si="8"/>
        <v>4.8989999999999999E-2</v>
      </c>
      <c r="I155">
        <f>(48.998-1.335*D155+2.755*10^(-2)*D155^2-3.22*10^(-4)*D155^3+1.598*10^(-6)*D155^4)*10^(-3)</f>
        <v>4.8998E-2</v>
      </c>
      <c r="J155">
        <f>EXP(52.57-(6690.9/E155)-4.681*LN(E155))</f>
        <v>6.0694701902840125</v>
      </c>
    </row>
    <row r="156" spans="2:10" x14ac:dyDescent="0.35">
      <c r="B156" s="2" t="e">
        <f>(TAN((PI()/180)*G156)-TAN((PI()/180)*A156))/TAN((PI()/180)*A156)*H156</f>
        <v>#DIV/0!</v>
      </c>
      <c r="C156" s="2" t="e">
        <f>(K156-J156)/1013*B156*0.2095*I156*1000*(32/22.414)*10</f>
        <v>#DIV/0!</v>
      </c>
      <c r="E156">
        <f t="shared" si="6"/>
        <v>273</v>
      </c>
      <c r="G156">
        <f t="shared" si="7"/>
        <v>62.14</v>
      </c>
      <c r="H156">
        <f t="shared" si="8"/>
        <v>4.8989999999999999E-2</v>
      </c>
      <c r="I156">
        <f>(48.998-1.335*D156+2.755*10^(-2)*D156^2-3.22*10^(-4)*D156^3+1.598*10^(-6)*D156^4)*10^(-3)</f>
        <v>4.8998E-2</v>
      </c>
      <c r="J156">
        <f>EXP(52.57-(6690.9/E156)-4.681*LN(E156))</f>
        <v>6.0694701902840125</v>
      </c>
    </row>
    <row r="157" spans="2:10" x14ac:dyDescent="0.35">
      <c r="B157" s="2" t="e">
        <f>(TAN((PI()/180)*G157)-TAN((PI()/180)*A157))/TAN((PI()/180)*A157)*H157</f>
        <v>#DIV/0!</v>
      </c>
      <c r="C157" s="2" t="e">
        <f>(K157-J157)/1013*B157*0.2095*I157*1000*(32/22.414)*10</f>
        <v>#DIV/0!</v>
      </c>
      <c r="E157">
        <f t="shared" si="6"/>
        <v>273</v>
      </c>
      <c r="G157">
        <f t="shared" si="7"/>
        <v>62.14</v>
      </c>
      <c r="H157">
        <f t="shared" si="8"/>
        <v>4.8989999999999999E-2</v>
      </c>
      <c r="I157">
        <f>(48.998-1.335*D157+2.755*10^(-2)*D157^2-3.22*10^(-4)*D157^3+1.598*10^(-6)*D157^4)*10^(-3)</f>
        <v>4.8998E-2</v>
      </c>
      <c r="J157">
        <f>EXP(52.57-(6690.9/E157)-4.681*LN(E157))</f>
        <v>6.0694701902840125</v>
      </c>
    </row>
    <row r="158" spans="2:10" x14ac:dyDescent="0.35">
      <c r="B158" s="2" t="e">
        <f>(TAN((PI()/180)*G158)-TAN((PI()/180)*A158))/TAN((PI()/180)*A158)*H158</f>
        <v>#DIV/0!</v>
      </c>
      <c r="C158" s="2" t="e">
        <f>(K158-J158)/1013*B158*0.2095*I158*1000*(32/22.414)*10</f>
        <v>#DIV/0!</v>
      </c>
      <c r="E158">
        <f t="shared" si="6"/>
        <v>273</v>
      </c>
      <c r="G158">
        <f t="shared" si="7"/>
        <v>62.14</v>
      </c>
      <c r="H158">
        <f t="shared" si="8"/>
        <v>4.8989999999999999E-2</v>
      </c>
      <c r="I158">
        <f>(48.998-1.335*D158+2.755*10^(-2)*D158^2-3.22*10^(-4)*D158^3+1.598*10^(-6)*D158^4)*10^(-3)</f>
        <v>4.8998E-2</v>
      </c>
      <c r="J158">
        <f>EXP(52.57-(6690.9/E158)-4.681*LN(E158))</f>
        <v>6.0694701902840125</v>
      </c>
    </row>
    <row r="159" spans="2:10" x14ac:dyDescent="0.35">
      <c r="B159" s="2" t="e">
        <f>(TAN((PI()/180)*G159)-TAN((PI()/180)*A159))/TAN((PI()/180)*A159)*H159</f>
        <v>#DIV/0!</v>
      </c>
      <c r="C159" s="2" t="e">
        <f>(K159-J159)/1013*B159*0.2095*I159*1000*(32/22.414)*10</f>
        <v>#DIV/0!</v>
      </c>
      <c r="E159">
        <f t="shared" si="6"/>
        <v>273</v>
      </c>
      <c r="G159">
        <f t="shared" si="7"/>
        <v>62.14</v>
      </c>
      <c r="H159">
        <f t="shared" si="8"/>
        <v>4.8989999999999999E-2</v>
      </c>
      <c r="I159">
        <f>(48.998-1.335*D159+2.755*10^(-2)*D159^2-3.22*10^(-4)*D159^3+1.598*10^(-6)*D159^4)*10^(-3)</f>
        <v>4.8998E-2</v>
      </c>
      <c r="J159">
        <f>EXP(52.57-(6690.9/E159)-4.681*LN(E159))</f>
        <v>6.0694701902840125</v>
      </c>
    </row>
    <row r="160" spans="2:10" x14ac:dyDescent="0.35">
      <c r="B160" s="2" t="e">
        <f>(TAN((PI()/180)*G160)-TAN((PI()/180)*A160))/TAN((PI()/180)*A160)*H160</f>
        <v>#DIV/0!</v>
      </c>
      <c r="C160" s="2" t="e">
        <f>(K160-J160)/1013*B160*0.2095*I160*1000*(32/22.414)*10</f>
        <v>#DIV/0!</v>
      </c>
      <c r="E160">
        <f t="shared" si="6"/>
        <v>273</v>
      </c>
      <c r="G160">
        <f t="shared" si="7"/>
        <v>62.14</v>
      </c>
      <c r="H160">
        <f t="shared" si="8"/>
        <v>4.8989999999999999E-2</v>
      </c>
      <c r="I160">
        <f>(48.998-1.335*D160+2.755*10^(-2)*D160^2-3.22*10^(-4)*D160^3+1.598*10^(-6)*D160^4)*10^(-3)</f>
        <v>4.8998E-2</v>
      </c>
      <c r="J160">
        <f>EXP(52.57-(6690.9/E160)-4.681*LN(E160))</f>
        <v>6.0694701902840125</v>
      </c>
    </row>
    <row r="161" spans="2:10" x14ac:dyDescent="0.35">
      <c r="B161" s="2" t="e">
        <f>(TAN((PI()/180)*G161)-TAN((PI()/180)*A161))/TAN((PI()/180)*A161)*H161</f>
        <v>#DIV/0!</v>
      </c>
      <c r="C161" s="2" t="e">
        <f>(K161-J161)/1013*B161*0.2095*I161*1000*(32/22.414)*10</f>
        <v>#DIV/0!</v>
      </c>
      <c r="E161">
        <f t="shared" si="6"/>
        <v>273</v>
      </c>
      <c r="G161">
        <f t="shared" si="7"/>
        <v>62.14</v>
      </c>
      <c r="H161">
        <f t="shared" si="8"/>
        <v>4.8989999999999999E-2</v>
      </c>
      <c r="I161">
        <f>(48.998-1.335*D161+2.755*10^(-2)*D161^2-3.22*10^(-4)*D161^3+1.598*10^(-6)*D161^4)*10^(-3)</f>
        <v>4.8998E-2</v>
      </c>
      <c r="J161">
        <f>EXP(52.57-(6690.9/E161)-4.681*LN(E161))</f>
        <v>6.0694701902840125</v>
      </c>
    </row>
    <row r="162" spans="2:10" x14ac:dyDescent="0.35">
      <c r="B162" s="2" t="e">
        <f>(TAN((PI()/180)*G162)-TAN((PI()/180)*A162))/TAN((PI()/180)*A162)*H162</f>
        <v>#DIV/0!</v>
      </c>
      <c r="C162" s="2" t="e">
        <f>(K162-J162)/1013*B162*0.2095*I162*1000*(32/22.414)*10</f>
        <v>#DIV/0!</v>
      </c>
      <c r="E162">
        <f t="shared" si="6"/>
        <v>273</v>
      </c>
      <c r="G162">
        <f t="shared" si="7"/>
        <v>62.14</v>
      </c>
      <c r="H162">
        <f t="shared" si="8"/>
        <v>4.8989999999999999E-2</v>
      </c>
      <c r="I162">
        <f>(48.998-1.335*D162+2.755*10^(-2)*D162^2-3.22*10^(-4)*D162^3+1.598*10^(-6)*D162^4)*10^(-3)</f>
        <v>4.8998E-2</v>
      </c>
      <c r="J162">
        <f>EXP(52.57-(6690.9/E162)-4.681*LN(E162))</f>
        <v>6.0694701902840125</v>
      </c>
    </row>
    <row r="163" spans="2:10" x14ac:dyDescent="0.35">
      <c r="B163" s="2" t="e">
        <f>(TAN((PI()/180)*G163)-TAN((PI()/180)*A163))/TAN((PI()/180)*A163)*H163</f>
        <v>#DIV/0!</v>
      </c>
      <c r="C163" s="2" t="e">
        <f>(K163-J163)/1013*B163*0.2095*I163*1000*(32/22.414)*10</f>
        <v>#DIV/0!</v>
      </c>
      <c r="E163">
        <f t="shared" si="6"/>
        <v>273</v>
      </c>
      <c r="G163">
        <f t="shared" si="7"/>
        <v>62.14</v>
      </c>
      <c r="H163">
        <f t="shared" si="8"/>
        <v>4.8989999999999999E-2</v>
      </c>
      <c r="I163">
        <f>(48.998-1.335*D163+2.755*10^(-2)*D163^2-3.22*10^(-4)*D163^3+1.598*10^(-6)*D163^4)*10^(-3)</f>
        <v>4.8998E-2</v>
      </c>
      <c r="J163">
        <f>EXP(52.57-(6690.9/E163)-4.681*LN(E163))</f>
        <v>6.0694701902840125</v>
      </c>
    </row>
    <row r="164" spans="2:10" x14ac:dyDescent="0.35">
      <c r="B164" s="2" t="e">
        <f>(TAN((PI()/180)*G164)-TAN((PI()/180)*A164))/TAN((PI()/180)*A164)*H164</f>
        <v>#DIV/0!</v>
      </c>
      <c r="C164" s="2" t="e">
        <f>(K164-J164)/1013*B164*0.2095*I164*1000*(32/22.414)*10</f>
        <v>#DIV/0!</v>
      </c>
      <c r="E164">
        <f t="shared" si="6"/>
        <v>273</v>
      </c>
      <c r="G164">
        <f t="shared" si="7"/>
        <v>62.14</v>
      </c>
      <c r="H164">
        <f t="shared" si="8"/>
        <v>4.8989999999999999E-2</v>
      </c>
      <c r="I164">
        <f>(48.998-1.335*D164+2.755*10^(-2)*D164^2-3.22*10^(-4)*D164^3+1.598*10^(-6)*D164^4)*10^(-3)</f>
        <v>4.8998E-2</v>
      </c>
      <c r="J164">
        <f>EXP(52.57-(6690.9/E164)-4.681*LN(E164))</f>
        <v>6.0694701902840125</v>
      </c>
    </row>
    <row r="165" spans="2:10" x14ac:dyDescent="0.35">
      <c r="B165" s="2" t="e">
        <f>(TAN((PI()/180)*G165)-TAN((PI()/180)*A165))/TAN((PI()/180)*A165)*H165</f>
        <v>#DIV/0!</v>
      </c>
      <c r="C165" s="2" t="e">
        <f>(K165-J165)/1013*B165*0.2095*I165*1000*(32/22.414)*10</f>
        <v>#DIV/0!</v>
      </c>
      <c r="E165">
        <f t="shared" si="6"/>
        <v>273</v>
      </c>
      <c r="G165">
        <f t="shared" si="7"/>
        <v>62.14</v>
      </c>
      <c r="H165">
        <f t="shared" si="8"/>
        <v>4.8989999999999999E-2</v>
      </c>
      <c r="I165">
        <f>(48.998-1.335*D165+2.755*10^(-2)*D165^2-3.22*10^(-4)*D165^3+1.598*10^(-6)*D165^4)*10^(-3)</f>
        <v>4.8998E-2</v>
      </c>
      <c r="J165">
        <f>EXP(52.57-(6690.9/E165)-4.681*LN(E165))</f>
        <v>6.0694701902840125</v>
      </c>
    </row>
    <row r="166" spans="2:10" x14ac:dyDescent="0.35">
      <c r="B166" s="2" t="e">
        <f>(TAN((PI()/180)*G166)-TAN((PI()/180)*A166))/TAN((PI()/180)*A166)*H166</f>
        <v>#DIV/0!</v>
      </c>
      <c r="C166" s="2" t="e">
        <f>(K166-J166)/1013*B166*0.2095*I166*1000*(32/22.414)*10</f>
        <v>#DIV/0!</v>
      </c>
      <c r="E166">
        <f t="shared" si="6"/>
        <v>273</v>
      </c>
      <c r="G166">
        <f t="shared" si="7"/>
        <v>62.14</v>
      </c>
      <c r="H166">
        <f t="shared" si="8"/>
        <v>4.8989999999999999E-2</v>
      </c>
      <c r="I166">
        <f>(48.998-1.335*D166+2.755*10^(-2)*D166^2-3.22*10^(-4)*D166^3+1.598*10^(-6)*D166^4)*10^(-3)</f>
        <v>4.8998E-2</v>
      </c>
      <c r="J166">
        <f>EXP(52.57-(6690.9/E166)-4.681*LN(E166))</f>
        <v>6.0694701902840125</v>
      </c>
    </row>
    <row r="167" spans="2:10" x14ac:dyDescent="0.35">
      <c r="B167" s="2" t="e">
        <f>(TAN((PI()/180)*G167)-TAN((PI()/180)*A167))/TAN((PI()/180)*A167)*H167</f>
        <v>#DIV/0!</v>
      </c>
      <c r="C167" s="2" t="e">
        <f>(K167-J167)/1013*B167*0.2095*I167*1000*(32/22.414)*10</f>
        <v>#DIV/0!</v>
      </c>
      <c r="E167">
        <f t="shared" si="6"/>
        <v>273</v>
      </c>
      <c r="G167">
        <f t="shared" si="7"/>
        <v>62.14</v>
      </c>
      <c r="H167">
        <f t="shared" si="8"/>
        <v>4.8989999999999999E-2</v>
      </c>
      <c r="I167">
        <f>(48.998-1.335*D167+2.755*10^(-2)*D167^2-3.22*10^(-4)*D167^3+1.598*10^(-6)*D167^4)*10^(-3)</f>
        <v>4.8998E-2</v>
      </c>
      <c r="J167">
        <f>EXP(52.57-(6690.9/E167)-4.681*LN(E167))</f>
        <v>6.0694701902840125</v>
      </c>
    </row>
    <row r="168" spans="2:10" x14ac:dyDescent="0.35">
      <c r="B168" s="2" t="e">
        <f>(TAN((PI()/180)*G168)-TAN((PI()/180)*A168))/TAN((PI()/180)*A168)*H168</f>
        <v>#DIV/0!</v>
      </c>
      <c r="C168" s="2" t="e">
        <f>(K168-J168)/1013*B168*0.2095*I168*1000*(32/22.414)*10</f>
        <v>#DIV/0!</v>
      </c>
      <c r="E168">
        <f t="shared" si="6"/>
        <v>273</v>
      </c>
      <c r="G168">
        <f t="shared" si="7"/>
        <v>62.14</v>
      </c>
      <c r="H168">
        <f t="shared" si="8"/>
        <v>4.8989999999999999E-2</v>
      </c>
      <c r="I168">
        <f>(48.998-1.335*D168+2.755*10^(-2)*D168^2-3.22*10^(-4)*D168^3+1.598*10^(-6)*D168^4)*10^(-3)</f>
        <v>4.8998E-2</v>
      </c>
      <c r="J168">
        <f>EXP(52.57-(6690.9/E168)-4.681*LN(E168))</f>
        <v>6.0694701902840125</v>
      </c>
    </row>
    <row r="169" spans="2:10" x14ac:dyDescent="0.35">
      <c r="B169" s="2" t="e">
        <f>(TAN((PI()/180)*G169)-TAN((PI()/180)*A169))/TAN((PI()/180)*A169)*H169</f>
        <v>#DIV/0!</v>
      </c>
      <c r="C169" s="2" t="e">
        <f>(K169-J169)/1013*B169*0.2095*I169*1000*(32/22.414)*10</f>
        <v>#DIV/0!</v>
      </c>
      <c r="E169">
        <f t="shared" si="6"/>
        <v>273</v>
      </c>
      <c r="G169">
        <f t="shared" si="7"/>
        <v>62.14</v>
      </c>
      <c r="H169">
        <f t="shared" si="8"/>
        <v>4.8989999999999999E-2</v>
      </c>
      <c r="I169">
        <f>(48.998-1.335*D169+2.755*10^(-2)*D169^2-3.22*10^(-4)*D169^3+1.598*10^(-6)*D169^4)*10^(-3)</f>
        <v>4.8998E-2</v>
      </c>
      <c r="J169">
        <f>EXP(52.57-(6690.9/E169)-4.681*LN(E169))</f>
        <v>6.0694701902840125</v>
      </c>
    </row>
    <row r="170" spans="2:10" x14ac:dyDescent="0.35">
      <c r="B170" s="2" t="e">
        <f>(TAN((PI()/180)*G170)-TAN((PI()/180)*A170))/TAN((PI()/180)*A170)*H170</f>
        <v>#DIV/0!</v>
      </c>
      <c r="C170" s="2" t="e">
        <f>(K170-J170)/1013*B170*0.2095*I170*1000*(32/22.414)*10</f>
        <v>#DIV/0!</v>
      </c>
      <c r="E170">
        <f t="shared" si="6"/>
        <v>273</v>
      </c>
      <c r="G170">
        <f t="shared" si="7"/>
        <v>62.14</v>
      </c>
      <c r="H170">
        <f t="shared" si="8"/>
        <v>4.8989999999999999E-2</v>
      </c>
      <c r="I170">
        <f>(48.998-1.335*D170+2.755*10^(-2)*D170^2-3.22*10^(-4)*D170^3+1.598*10^(-6)*D170^4)*10^(-3)</f>
        <v>4.8998E-2</v>
      </c>
      <c r="J170">
        <f>EXP(52.57-(6690.9/E170)-4.681*LN(E170))</f>
        <v>6.0694701902840125</v>
      </c>
    </row>
    <row r="171" spans="2:10" x14ac:dyDescent="0.35">
      <c r="B171" s="2" t="e">
        <f>(TAN((PI()/180)*G171)-TAN((PI()/180)*A171))/TAN((PI()/180)*A171)*H171</f>
        <v>#DIV/0!</v>
      </c>
      <c r="C171" s="2" t="e">
        <f>(K171-J171)/1013*B171*0.2095*I171*1000*(32/22.414)*10</f>
        <v>#DIV/0!</v>
      </c>
      <c r="E171">
        <f t="shared" si="6"/>
        <v>273</v>
      </c>
      <c r="G171">
        <f t="shared" si="7"/>
        <v>62.14</v>
      </c>
      <c r="H171">
        <f t="shared" si="8"/>
        <v>4.8989999999999999E-2</v>
      </c>
      <c r="I171">
        <f>(48.998-1.335*D171+2.755*10^(-2)*D171^2-3.22*10^(-4)*D171^3+1.598*10^(-6)*D171^4)*10^(-3)</f>
        <v>4.8998E-2</v>
      </c>
      <c r="J171">
        <f>EXP(52.57-(6690.9/E171)-4.681*LN(E171))</f>
        <v>6.0694701902840125</v>
      </c>
    </row>
    <row r="172" spans="2:10" x14ac:dyDescent="0.35">
      <c r="B172" s="2" t="e">
        <f>(TAN((PI()/180)*G172)-TAN((PI()/180)*A172))/TAN((PI()/180)*A172)*H172</f>
        <v>#DIV/0!</v>
      </c>
      <c r="C172" s="2" t="e">
        <f>(K172-J172)/1013*B172*0.2095*I172*1000*(32/22.414)*10</f>
        <v>#DIV/0!</v>
      </c>
      <c r="E172">
        <f t="shared" si="6"/>
        <v>273</v>
      </c>
      <c r="G172">
        <f t="shared" si="7"/>
        <v>62.14</v>
      </c>
      <c r="H172">
        <f t="shared" si="8"/>
        <v>4.8989999999999999E-2</v>
      </c>
      <c r="I172">
        <f>(48.998-1.335*D172+2.755*10^(-2)*D172^2-3.22*10^(-4)*D172^3+1.598*10^(-6)*D172^4)*10^(-3)</f>
        <v>4.8998E-2</v>
      </c>
      <c r="J172">
        <f>EXP(52.57-(6690.9/E172)-4.681*LN(E172))</f>
        <v>6.0694701902840125</v>
      </c>
    </row>
    <row r="173" spans="2:10" x14ac:dyDescent="0.35">
      <c r="B173" s="2" t="e">
        <f>(TAN((PI()/180)*G173)-TAN((PI()/180)*A173))/TAN((PI()/180)*A173)*H173</f>
        <v>#DIV/0!</v>
      </c>
      <c r="C173" s="2" t="e">
        <f>(K173-J173)/1013*B173*0.2095*I173*1000*(32/22.414)*10</f>
        <v>#DIV/0!</v>
      </c>
      <c r="E173">
        <f t="shared" si="6"/>
        <v>273</v>
      </c>
      <c r="G173">
        <f t="shared" si="7"/>
        <v>62.14</v>
      </c>
      <c r="H173">
        <f t="shared" si="8"/>
        <v>4.8989999999999999E-2</v>
      </c>
      <c r="I173">
        <f>(48.998-1.335*D173+2.755*10^(-2)*D173^2-3.22*10^(-4)*D173^3+1.598*10^(-6)*D173^4)*10^(-3)</f>
        <v>4.8998E-2</v>
      </c>
      <c r="J173">
        <f>EXP(52.57-(6690.9/E173)-4.681*LN(E173))</f>
        <v>6.0694701902840125</v>
      </c>
    </row>
    <row r="174" spans="2:10" x14ac:dyDescent="0.35">
      <c r="B174" s="2" t="e">
        <f>(TAN((PI()/180)*G174)-TAN((PI()/180)*A174))/TAN((PI()/180)*A174)*H174</f>
        <v>#DIV/0!</v>
      </c>
      <c r="C174" s="2" t="e">
        <f>(K174-J174)/1013*B174*0.2095*I174*1000*(32/22.414)*10</f>
        <v>#DIV/0!</v>
      </c>
      <c r="E174">
        <f t="shared" si="6"/>
        <v>273</v>
      </c>
      <c r="G174">
        <f t="shared" si="7"/>
        <v>62.14</v>
      </c>
      <c r="H174">
        <f t="shared" si="8"/>
        <v>4.8989999999999999E-2</v>
      </c>
      <c r="I174">
        <f>(48.998-1.335*D174+2.755*10^(-2)*D174^2-3.22*10^(-4)*D174^3+1.598*10^(-6)*D174^4)*10^(-3)</f>
        <v>4.8998E-2</v>
      </c>
      <c r="J174">
        <f>EXP(52.57-(6690.9/E174)-4.681*LN(E174))</f>
        <v>6.0694701902840125</v>
      </c>
    </row>
    <row r="175" spans="2:10" x14ac:dyDescent="0.35">
      <c r="B175" s="2" t="e">
        <f>(TAN((PI()/180)*G175)-TAN((PI()/180)*A175))/TAN((PI()/180)*A175)*H175</f>
        <v>#DIV/0!</v>
      </c>
      <c r="C175" s="2" t="e">
        <f>(K175-J175)/1013*B175*0.2095*I175*1000*(32/22.414)*10</f>
        <v>#DIV/0!</v>
      </c>
      <c r="E175">
        <f t="shared" si="6"/>
        <v>273</v>
      </c>
      <c r="G175">
        <f t="shared" si="7"/>
        <v>62.14</v>
      </c>
      <c r="H175">
        <f t="shared" si="8"/>
        <v>4.8989999999999999E-2</v>
      </c>
      <c r="I175">
        <f>(48.998-1.335*D175+2.755*10^(-2)*D175^2-3.22*10^(-4)*D175^3+1.598*10^(-6)*D175^4)*10^(-3)</f>
        <v>4.8998E-2</v>
      </c>
      <c r="J175">
        <f>EXP(52.57-(6690.9/E175)-4.681*LN(E175))</f>
        <v>6.0694701902840125</v>
      </c>
    </row>
    <row r="176" spans="2:10" x14ac:dyDescent="0.35">
      <c r="B176" s="2" t="e">
        <f>(TAN((PI()/180)*G176)-TAN((PI()/180)*A176))/TAN((PI()/180)*A176)*H176</f>
        <v>#DIV/0!</v>
      </c>
      <c r="C176" s="2" t="e">
        <f>(K176-J176)/1013*B176*0.2095*I176*1000*(32/22.414)*10</f>
        <v>#DIV/0!</v>
      </c>
      <c r="E176">
        <f t="shared" si="6"/>
        <v>273</v>
      </c>
      <c r="G176">
        <f t="shared" si="7"/>
        <v>62.14</v>
      </c>
      <c r="H176">
        <f t="shared" si="8"/>
        <v>4.8989999999999999E-2</v>
      </c>
      <c r="I176">
        <f>(48.998-1.335*D176+2.755*10^(-2)*D176^2-3.22*10^(-4)*D176^3+1.598*10^(-6)*D176^4)*10^(-3)</f>
        <v>4.8998E-2</v>
      </c>
      <c r="J176">
        <f>EXP(52.57-(6690.9/E176)-4.681*LN(E176))</f>
        <v>6.0694701902840125</v>
      </c>
    </row>
    <row r="177" spans="2:10" x14ac:dyDescent="0.35">
      <c r="B177" s="2" t="e">
        <f>(TAN((PI()/180)*G177)-TAN((PI()/180)*A177))/TAN((PI()/180)*A177)*H177</f>
        <v>#DIV/0!</v>
      </c>
      <c r="C177" s="2" t="e">
        <f>(K177-J177)/1013*B177*0.2095*I177*1000*(32/22.414)*10</f>
        <v>#DIV/0!</v>
      </c>
      <c r="E177">
        <f t="shared" si="6"/>
        <v>273</v>
      </c>
      <c r="G177">
        <f t="shared" si="7"/>
        <v>62.14</v>
      </c>
      <c r="H177">
        <f t="shared" si="8"/>
        <v>4.8989999999999999E-2</v>
      </c>
      <c r="I177">
        <f>(48.998-1.335*D177+2.755*10^(-2)*D177^2-3.22*10^(-4)*D177^3+1.598*10^(-6)*D177^4)*10^(-3)</f>
        <v>4.8998E-2</v>
      </c>
      <c r="J177">
        <f>EXP(52.57-(6690.9/E177)-4.681*LN(E177))</f>
        <v>6.0694701902840125</v>
      </c>
    </row>
    <row r="178" spans="2:10" x14ac:dyDescent="0.35">
      <c r="B178" s="2" t="e">
        <f>(TAN((PI()/180)*G178)-TAN((PI()/180)*A178))/TAN((PI()/180)*A178)*H178</f>
        <v>#DIV/0!</v>
      </c>
      <c r="C178" s="2" t="e">
        <f>(K178-J178)/1013*B178*0.2095*I178*1000*(32/22.414)*10</f>
        <v>#DIV/0!</v>
      </c>
      <c r="E178">
        <f t="shared" si="6"/>
        <v>273</v>
      </c>
      <c r="G178">
        <f t="shared" si="7"/>
        <v>62.14</v>
      </c>
      <c r="H178">
        <f t="shared" si="8"/>
        <v>4.8989999999999999E-2</v>
      </c>
      <c r="I178">
        <f>(48.998-1.335*D178+2.755*10^(-2)*D178^2-3.22*10^(-4)*D178^3+1.598*10^(-6)*D178^4)*10^(-3)</f>
        <v>4.8998E-2</v>
      </c>
      <c r="J178">
        <f>EXP(52.57-(6690.9/E178)-4.681*LN(E178))</f>
        <v>6.0694701902840125</v>
      </c>
    </row>
    <row r="179" spans="2:10" x14ac:dyDescent="0.35">
      <c r="B179" s="2" t="e">
        <f>(TAN((PI()/180)*G179)-TAN((PI()/180)*A179))/TAN((PI()/180)*A179)*H179</f>
        <v>#DIV/0!</v>
      </c>
      <c r="C179" s="2" t="e">
        <f>(K179-J179)/1013*B179*0.2095*I179*1000*(32/22.414)*10</f>
        <v>#DIV/0!</v>
      </c>
      <c r="E179">
        <f t="shared" si="6"/>
        <v>273</v>
      </c>
      <c r="G179">
        <f t="shared" si="7"/>
        <v>62.14</v>
      </c>
      <c r="H179">
        <f t="shared" si="8"/>
        <v>4.8989999999999999E-2</v>
      </c>
      <c r="I179">
        <f>(48.998-1.335*D179+2.755*10^(-2)*D179^2-3.22*10^(-4)*D179^3+1.598*10^(-6)*D179^4)*10^(-3)</f>
        <v>4.8998E-2</v>
      </c>
      <c r="J179">
        <f>EXP(52.57-(6690.9/E179)-4.681*LN(E179))</f>
        <v>6.0694701902840125</v>
      </c>
    </row>
    <row r="180" spans="2:10" x14ac:dyDescent="0.35">
      <c r="B180" s="2" t="e">
        <f>(TAN((PI()/180)*G180)-TAN((PI()/180)*A180))/TAN((PI()/180)*A180)*H180</f>
        <v>#DIV/0!</v>
      </c>
      <c r="C180" s="2" t="e">
        <f>(K180-J180)/1013*B180*0.2095*I180*1000*(32/22.414)*10</f>
        <v>#DIV/0!</v>
      </c>
      <c r="E180">
        <f t="shared" si="6"/>
        <v>273</v>
      </c>
      <c r="G180">
        <f t="shared" si="7"/>
        <v>62.14</v>
      </c>
      <c r="H180">
        <f t="shared" si="8"/>
        <v>4.8989999999999999E-2</v>
      </c>
      <c r="I180">
        <f>(48.998-1.335*D180+2.755*10^(-2)*D180^2-3.22*10^(-4)*D180^3+1.598*10^(-6)*D180^4)*10^(-3)</f>
        <v>4.8998E-2</v>
      </c>
      <c r="J180">
        <f>EXP(52.57-(6690.9/E180)-4.681*LN(E180))</f>
        <v>6.0694701902840125</v>
      </c>
    </row>
    <row r="181" spans="2:10" x14ac:dyDescent="0.35">
      <c r="B181" s="2" t="e">
        <f>(TAN((PI()/180)*G181)-TAN((PI()/180)*A181))/TAN((PI()/180)*A181)*H181</f>
        <v>#DIV/0!</v>
      </c>
      <c r="C181" s="2" t="e">
        <f>(K181-J181)/1013*B181*0.2095*I181*1000*(32/22.414)*10</f>
        <v>#DIV/0!</v>
      </c>
      <c r="E181">
        <f t="shared" si="6"/>
        <v>273</v>
      </c>
      <c r="G181">
        <f t="shared" si="7"/>
        <v>62.14</v>
      </c>
      <c r="H181">
        <f t="shared" si="8"/>
        <v>4.8989999999999999E-2</v>
      </c>
      <c r="I181">
        <f>(48.998-1.335*D181+2.755*10^(-2)*D181^2-3.22*10^(-4)*D181^3+1.598*10^(-6)*D181^4)*10^(-3)</f>
        <v>4.8998E-2</v>
      </c>
      <c r="J181">
        <f>EXP(52.57-(6690.9/E181)-4.681*LN(E181))</f>
        <v>6.0694701902840125</v>
      </c>
    </row>
    <row r="182" spans="2:10" x14ac:dyDescent="0.35">
      <c r="B182" s="2" t="e">
        <f>(TAN((PI()/180)*G182)-TAN((PI()/180)*A182))/TAN((PI()/180)*A182)*H182</f>
        <v>#DIV/0!</v>
      </c>
      <c r="C182" s="2" t="e">
        <f>(K182-J182)/1013*B182*0.2095*I182*1000*(32/22.414)*10</f>
        <v>#DIV/0!</v>
      </c>
      <c r="E182">
        <f t="shared" si="6"/>
        <v>273</v>
      </c>
      <c r="G182">
        <f t="shared" si="7"/>
        <v>62.14</v>
      </c>
      <c r="H182">
        <f t="shared" si="8"/>
        <v>4.8989999999999999E-2</v>
      </c>
      <c r="I182">
        <f>(48.998-1.335*D182+2.755*10^(-2)*D182^2-3.22*10^(-4)*D182^3+1.598*10^(-6)*D182^4)*10^(-3)</f>
        <v>4.8998E-2</v>
      </c>
      <c r="J182">
        <f>EXP(52.57-(6690.9/E182)-4.681*LN(E182))</f>
        <v>6.0694701902840125</v>
      </c>
    </row>
    <row r="183" spans="2:10" x14ac:dyDescent="0.35">
      <c r="B183" s="2" t="e">
        <f>(TAN((PI()/180)*G183)-TAN((PI()/180)*A183))/TAN((PI()/180)*A183)*H183</f>
        <v>#DIV/0!</v>
      </c>
      <c r="C183" s="2" t="e">
        <f>(K183-J183)/1013*B183*0.2095*I183*1000*(32/22.414)*10</f>
        <v>#DIV/0!</v>
      </c>
      <c r="E183">
        <f t="shared" si="6"/>
        <v>273</v>
      </c>
      <c r="G183">
        <f t="shared" si="7"/>
        <v>62.14</v>
      </c>
      <c r="H183">
        <f t="shared" si="8"/>
        <v>4.8989999999999999E-2</v>
      </c>
      <c r="I183">
        <f>(48.998-1.335*D183+2.755*10^(-2)*D183^2-3.22*10^(-4)*D183^3+1.598*10^(-6)*D183^4)*10^(-3)</f>
        <v>4.8998E-2</v>
      </c>
      <c r="J183">
        <f>EXP(52.57-(6690.9/E183)-4.681*LN(E183))</f>
        <v>6.0694701902840125</v>
      </c>
    </row>
    <row r="184" spans="2:10" x14ac:dyDescent="0.35">
      <c r="B184" s="2" t="e">
        <f>(TAN((PI()/180)*G184)-TAN((PI()/180)*A184))/TAN((PI()/180)*A184)*H184</f>
        <v>#DIV/0!</v>
      </c>
      <c r="C184" s="2" t="e">
        <f>(K184-J184)/1013*B184*0.2095*I184*1000*(32/22.414)*10</f>
        <v>#DIV/0!</v>
      </c>
      <c r="E184">
        <f t="shared" si="6"/>
        <v>273</v>
      </c>
      <c r="G184">
        <f t="shared" si="7"/>
        <v>62.14</v>
      </c>
      <c r="H184">
        <f t="shared" si="8"/>
        <v>4.8989999999999999E-2</v>
      </c>
      <c r="I184">
        <f>(48.998-1.335*D184+2.755*10^(-2)*D184^2-3.22*10^(-4)*D184^3+1.598*10^(-6)*D184^4)*10^(-3)</f>
        <v>4.8998E-2</v>
      </c>
      <c r="J184">
        <f>EXP(52.57-(6690.9/E184)-4.681*LN(E184))</f>
        <v>6.0694701902840125</v>
      </c>
    </row>
    <row r="185" spans="2:10" x14ac:dyDescent="0.35">
      <c r="B185" s="2" t="e">
        <f>(TAN((PI()/180)*G185)-TAN((PI()/180)*A185))/TAN((PI()/180)*A185)*H185</f>
        <v>#DIV/0!</v>
      </c>
      <c r="C185" s="2" t="e">
        <f>(K185-J185)/1013*B185*0.2095*I185*1000*(32/22.414)*10</f>
        <v>#DIV/0!</v>
      </c>
      <c r="E185">
        <f t="shared" si="6"/>
        <v>273</v>
      </c>
      <c r="G185">
        <f t="shared" si="7"/>
        <v>62.14</v>
      </c>
      <c r="H185">
        <f t="shared" si="8"/>
        <v>4.8989999999999999E-2</v>
      </c>
      <c r="I185">
        <f>(48.998-1.335*D185+2.755*10^(-2)*D185^2-3.22*10^(-4)*D185^3+1.598*10^(-6)*D185^4)*10^(-3)</f>
        <v>4.8998E-2</v>
      </c>
      <c r="J185">
        <f>EXP(52.57-(6690.9/E185)-4.681*LN(E185))</f>
        <v>6.0694701902840125</v>
      </c>
    </row>
    <row r="186" spans="2:10" x14ac:dyDescent="0.35">
      <c r="B186" s="2" t="e">
        <f>(TAN((PI()/180)*G186)-TAN((PI()/180)*A186))/TAN((PI()/180)*A186)*H186</f>
        <v>#DIV/0!</v>
      </c>
      <c r="C186" s="2" t="e">
        <f>(K186-J186)/1013*B186*0.2095*I186*1000*(32/22.414)*10</f>
        <v>#DIV/0!</v>
      </c>
      <c r="E186">
        <f t="shared" si="6"/>
        <v>273</v>
      </c>
      <c r="G186">
        <f t="shared" si="7"/>
        <v>62.14</v>
      </c>
      <c r="H186">
        <f t="shared" si="8"/>
        <v>4.8989999999999999E-2</v>
      </c>
      <c r="I186">
        <f>(48.998-1.335*D186+2.755*10^(-2)*D186^2-3.22*10^(-4)*D186^3+1.598*10^(-6)*D186^4)*10^(-3)</f>
        <v>4.8998E-2</v>
      </c>
      <c r="J186">
        <f>EXP(52.57-(6690.9/E186)-4.681*LN(E186))</f>
        <v>6.0694701902840125</v>
      </c>
    </row>
    <row r="187" spans="2:10" x14ac:dyDescent="0.35">
      <c r="B187" s="2" t="e">
        <f>(TAN((PI()/180)*G187)-TAN((PI()/180)*A187))/TAN((PI()/180)*A187)*H187</f>
        <v>#DIV/0!</v>
      </c>
      <c r="C187" s="2" t="e">
        <f>(K187-J187)/1013*B187*0.2095*I187*1000*(32/22.414)*10</f>
        <v>#DIV/0!</v>
      </c>
      <c r="E187">
        <f t="shared" si="6"/>
        <v>273</v>
      </c>
      <c r="G187">
        <f t="shared" si="7"/>
        <v>62.14</v>
      </c>
      <c r="H187">
        <f t="shared" si="8"/>
        <v>4.8989999999999999E-2</v>
      </c>
      <c r="I187">
        <f>(48.998-1.335*D187+2.755*10^(-2)*D187^2-3.22*10^(-4)*D187^3+1.598*10^(-6)*D187^4)*10^(-3)</f>
        <v>4.8998E-2</v>
      </c>
      <c r="J187">
        <f>EXP(52.57-(6690.9/E187)-4.681*LN(E187))</f>
        <v>6.0694701902840125</v>
      </c>
    </row>
    <row r="188" spans="2:10" x14ac:dyDescent="0.35">
      <c r="B188" s="2" t="e">
        <f>(TAN((PI()/180)*G188)-TAN((PI()/180)*A188))/TAN((PI()/180)*A188)*H188</f>
        <v>#DIV/0!</v>
      </c>
      <c r="C188" s="2" t="e">
        <f>(K188-J188)/1013*B188*0.2095*I188*1000*(32/22.414)*10</f>
        <v>#DIV/0!</v>
      </c>
      <c r="E188">
        <f t="shared" si="6"/>
        <v>273</v>
      </c>
      <c r="G188">
        <f t="shared" si="7"/>
        <v>62.14</v>
      </c>
      <c r="H188">
        <f t="shared" si="8"/>
        <v>4.8989999999999999E-2</v>
      </c>
      <c r="I188">
        <f>(48.998-1.335*D188+2.755*10^(-2)*D188^2-3.22*10^(-4)*D188^3+1.598*10^(-6)*D188^4)*10^(-3)</f>
        <v>4.8998E-2</v>
      </c>
      <c r="J188">
        <f>EXP(52.57-(6690.9/E188)-4.681*LN(E188))</f>
        <v>6.0694701902840125</v>
      </c>
    </row>
    <row r="189" spans="2:10" x14ac:dyDescent="0.35">
      <c r="B189" s="2" t="e">
        <f>(TAN((PI()/180)*G189)-TAN((PI()/180)*A189))/TAN((PI()/180)*A189)*H189</f>
        <v>#DIV/0!</v>
      </c>
      <c r="C189" s="2" t="e">
        <f>(K189-J189)/1013*B189*0.2095*I189*1000*(32/22.414)*10</f>
        <v>#DIV/0!</v>
      </c>
      <c r="E189">
        <f t="shared" si="6"/>
        <v>273</v>
      </c>
      <c r="G189">
        <f t="shared" si="7"/>
        <v>62.14</v>
      </c>
      <c r="H189">
        <f t="shared" si="8"/>
        <v>4.8989999999999999E-2</v>
      </c>
      <c r="I189">
        <f>(48.998-1.335*D189+2.755*10^(-2)*D189^2-3.22*10^(-4)*D189^3+1.598*10^(-6)*D189^4)*10^(-3)</f>
        <v>4.8998E-2</v>
      </c>
      <c r="J189">
        <f>EXP(52.57-(6690.9/E189)-4.681*LN(E189))</f>
        <v>6.0694701902840125</v>
      </c>
    </row>
    <row r="190" spans="2:10" x14ac:dyDescent="0.35">
      <c r="B190" s="2" t="e">
        <f>(TAN((PI()/180)*G190)-TAN((PI()/180)*A190))/TAN((PI()/180)*A190)*H190</f>
        <v>#DIV/0!</v>
      </c>
      <c r="C190" s="2" t="e">
        <f>(K190-J190)/1013*B190*0.2095*I190*1000*(32/22.414)*10</f>
        <v>#DIV/0!</v>
      </c>
      <c r="E190">
        <f t="shared" si="6"/>
        <v>273</v>
      </c>
      <c r="G190">
        <f t="shared" si="7"/>
        <v>62.14</v>
      </c>
      <c r="H190">
        <f t="shared" si="8"/>
        <v>4.8989999999999999E-2</v>
      </c>
      <c r="I190">
        <f>(48.998-1.335*D190+2.755*10^(-2)*D190^2-3.22*10^(-4)*D190^3+1.598*10^(-6)*D190^4)*10^(-3)</f>
        <v>4.8998E-2</v>
      </c>
      <c r="J190">
        <f>EXP(52.57-(6690.9/E190)-4.681*LN(E190))</f>
        <v>6.0694701902840125</v>
      </c>
    </row>
    <row r="191" spans="2:10" x14ac:dyDescent="0.35">
      <c r="B191" s="2" t="e">
        <f>(TAN((PI()/180)*G191)-TAN((PI()/180)*A191))/TAN((PI()/180)*A191)*H191</f>
        <v>#DIV/0!</v>
      </c>
      <c r="C191" s="2" t="e">
        <f>(K191-J191)/1013*B191*0.2095*I191*1000*(32/22.414)*10</f>
        <v>#DIV/0!</v>
      </c>
      <c r="E191">
        <f t="shared" si="6"/>
        <v>273</v>
      </c>
      <c r="G191">
        <f t="shared" si="7"/>
        <v>62.14</v>
      </c>
      <c r="H191">
        <f t="shared" si="8"/>
        <v>4.8989999999999999E-2</v>
      </c>
      <c r="I191">
        <f>(48.998-1.335*D191+2.755*10^(-2)*D191^2-3.22*10^(-4)*D191^3+1.598*10^(-6)*D191^4)*10^(-3)</f>
        <v>4.8998E-2</v>
      </c>
      <c r="J191">
        <f>EXP(52.57-(6690.9/E191)-4.681*LN(E191))</f>
        <v>6.0694701902840125</v>
      </c>
    </row>
    <row r="192" spans="2:10" x14ac:dyDescent="0.35">
      <c r="B192" s="2" t="e">
        <f>(TAN((PI()/180)*G192)-TAN((PI()/180)*A192))/TAN((PI()/180)*A192)*H192</f>
        <v>#DIV/0!</v>
      </c>
      <c r="C192" s="2" t="e">
        <f>(K192-J192)/1013*B192*0.2095*I192*1000*(32/22.414)*10</f>
        <v>#DIV/0!</v>
      </c>
      <c r="E192">
        <f t="shared" si="6"/>
        <v>273</v>
      </c>
      <c r="G192">
        <f t="shared" si="7"/>
        <v>62.14</v>
      </c>
      <c r="H192">
        <f t="shared" si="8"/>
        <v>4.8989999999999999E-2</v>
      </c>
      <c r="I192">
        <f>(48.998-1.335*D192+2.755*10^(-2)*D192^2-3.22*10^(-4)*D192^3+1.598*10^(-6)*D192^4)*10^(-3)</f>
        <v>4.8998E-2</v>
      </c>
      <c r="J192">
        <f>EXP(52.57-(6690.9/E192)-4.681*LN(E192))</f>
        <v>6.0694701902840125</v>
      </c>
    </row>
    <row r="193" spans="2:10" x14ac:dyDescent="0.35">
      <c r="B193" s="2" t="e">
        <f>(TAN((PI()/180)*G193)-TAN((PI()/180)*A193))/TAN((PI()/180)*A193)*H193</f>
        <v>#DIV/0!</v>
      </c>
      <c r="C193" s="2" t="e">
        <f>(K193-J193)/1013*B193*0.2095*I193*1000*(32/22.414)*10</f>
        <v>#DIV/0!</v>
      </c>
      <c r="E193">
        <f t="shared" si="6"/>
        <v>273</v>
      </c>
      <c r="G193">
        <f t="shared" si="7"/>
        <v>62.14</v>
      </c>
      <c r="H193">
        <f t="shared" si="8"/>
        <v>4.8989999999999999E-2</v>
      </c>
      <c r="I193">
        <f>(48.998-1.335*D193+2.755*10^(-2)*D193^2-3.22*10^(-4)*D193^3+1.598*10^(-6)*D193^4)*10^(-3)</f>
        <v>4.8998E-2</v>
      </c>
      <c r="J193">
        <f>EXP(52.57-(6690.9/E193)-4.681*LN(E193))</f>
        <v>6.0694701902840125</v>
      </c>
    </row>
    <row r="194" spans="2:10" x14ac:dyDescent="0.35">
      <c r="B194" s="2" t="e">
        <f>(TAN((PI()/180)*G194)-TAN((PI()/180)*A194))/TAN((PI()/180)*A194)*H194</f>
        <v>#DIV/0!</v>
      </c>
      <c r="C194" s="2" t="e">
        <f>(K194-J194)/1013*B194*0.2095*I194*1000*(32/22.414)*10</f>
        <v>#DIV/0!</v>
      </c>
      <c r="E194">
        <f t="shared" ref="E194:E257" si="9">273+D194</f>
        <v>273</v>
      </c>
      <c r="G194">
        <f t="shared" si="7"/>
        <v>62.14</v>
      </c>
      <c r="H194">
        <f t="shared" si="8"/>
        <v>4.8989999999999999E-2</v>
      </c>
      <c r="I194">
        <f>(48.998-1.335*D194+2.755*10^(-2)*D194^2-3.22*10^(-4)*D194^3+1.598*10^(-6)*D194^4)*10^(-3)</f>
        <v>4.8998E-2</v>
      </c>
      <c r="J194">
        <f>EXP(52.57-(6690.9/E194)-4.681*LN(E194))</f>
        <v>6.0694701902840125</v>
      </c>
    </row>
    <row r="195" spans="2:10" x14ac:dyDescent="0.35">
      <c r="B195" s="2" t="e">
        <f>(TAN((PI()/180)*G195)-TAN((PI()/180)*A195))/TAN((PI()/180)*A195)*H195</f>
        <v>#DIV/0!</v>
      </c>
      <c r="C195" s="2" t="e">
        <f>(K195-J195)/1013*B195*0.2095*I195*1000*(32/22.414)*10</f>
        <v>#DIV/0!</v>
      </c>
      <c r="E195">
        <f t="shared" si="9"/>
        <v>273</v>
      </c>
      <c r="G195">
        <f t="shared" ref="G195:G258" si="10">62.14-0.08915*D195</f>
        <v>62.14</v>
      </c>
      <c r="H195">
        <f t="shared" ref="H195:H258" si="11">0.04899+4.965*10^(-4)*D195</f>
        <v>4.8989999999999999E-2</v>
      </c>
      <c r="I195">
        <f>(48.998-1.335*D195+2.755*10^(-2)*D195^2-3.22*10^(-4)*D195^3+1.598*10^(-6)*D195^4)*10^(-3)</f>
        <v>4.8998E-2</v>
      </c>
      <c r="J195">
        <f>EXP(52.57-(6690.9/E195)-4.681*LN(E195))</f>
        <v>6.0694701902840125</v>
      </c>
    </row>
    <row r="196" spans="2:10" x14ac:dyDescent="0.35">
      <c r="B196" s="2" t="e">
        <f>(TAN((PI()/180)*G196)-TAN((PI()/180)*A196))/TAN((PI()/180)*A196)*H196</f>
        <v>#DIV/0!</v>
      </c>
      <c r="C196" s="2" t="e">
        <f>(K196-J196)/1013*B196*0.2095*I196*1000*(32/22.414)*10</f>
        <v>#DIV/0!</v>
      </c>
      <c r="E196">
        <f t="shared" si="9"/>
        <v>273</v>
      </c>
      <c r="G196">
        <f t="shared" si="10"/>
        <v>62.14</v>
      </c>
      <c r="H196">
        <f t="shared" si="11"/>
        <v>4.8989999999999999E-2</v>
      </c>
      <c r="I196">
        <f>(48.998-1.335*D196+2.755*10^(-2)*D196^2-3.22*10^(-4)*D196^3+1.598*10^(-6)*D196^4)*10^(-3)</f>
        <v>4.8998E-2</v>
      </c>
      <c r="J196">
        <f>EXP(52.57-(6690.9/E196)-4.681*LN(E196))</f>
        <v>6.0694701902840125</v>
      </c>
    </row>
    <row r="197" spans="2:10" x14ac:dyDescent="0.35">
      <c r="B197" s="2" t="e">
        <f>(TAN((PI()/180)*G197)-TAN((PI()/180)*A197))/TAN((PI()/180)*A197)*H197</f>
        <v>#DIV/0!</v>
      </c>
      <c r="C197" s="2" t="e">
        <f>(K197-J197)/1013*B197*0.2095*I197*1000*(32/22.414)*10</f>
        <v>#DIV/0!</v>
      </c>
      <c r="E197">
        <f t="shared" si="9"/>
        <v>273</v>
      </c>
      <c r="G197">
        <f t="shared" si="10"/>
        <v>62.14</v>
      </c>
      <c r="H197">
        <f t="shared" si="11"/>
        <v>4.8989999999999999E-2</v>
      </c>
      <c r="I197">
        <f>(48.998-1.335*D197+2.755*10^(-2)*D197^2-3.22*10^(-4)*D197^3+1.598*10^(-6)*D197^4)*10^(-3)</f>
        <v>4.8998E-2</v>
      </c>
      <c r="J197">
        <f>EXP(52.57-(6690.9/E197)-4.681*LN(E197))</f>
        <v>6.0694701902840125</v>
      </c>
    </row>
    <row r="198" spans="2:10" x14ac:dyDescent="0.35">
      <c r="B198" s="2" t="e">
        <f>(TAN((PI()/180)*G198)-TAN((PI()/180)*A198))/TAN((PI()/180)*A198)*H198</f>
        <v>#DIV/0!</v>
      </c>
      <c r="C198" s="2" t="e">
        <f>(K198-J198)/1013*B198*0.2095*I198*1000*(32/22.414)*10</f>
        <v>#DIV/0!</v>
      </c>
      <c r="E198">
        <f t="shared" si="9"/>
        <v>273</v>
      </c>
      <c r="G198">
        <f t="shared" si="10"/>
        <v>62.14</v>
      </c>
      <c r="H198">
        <f t="shared" si="11"/>
        <v>4.8989999999999999E-2</v>
      </c>
      <c r="I198">
        <f>(48.998-1.335*D198+2.755*10^(-2)*D198^2-3.22*10^(-4)*D198^3+1.598*10^(-6)*D198^4)*10^(-3)</f>
        <v>4.8998E-2</v>
      </c>
      <c r="J198">
        <f>EXP(52.57-(6690.9/E198)-4.681*LN(E198))</f>
        <v>6.0694701902840125</v>
      </c>
    </row>
    <row r="199" spans="2:10" x14ac:dyDescent="0.35">
      <c r="B199" s="2" t="e">
        <f>(TAN((PI()/180)*G199)-TAN((PI()/180)*A199))/TAN((PI()/180)*A199)*H199</f>
        <v>#DIV/0!</v>
      </c>
      <c r="C199" s="2" t="e">
        <f>(K199-J199)/1013*B199*0.2095*I199*1000*(32/22.414)*10</f>
        <v>#DIV/0!</v>
      </c>
      <c r="E199">
        <f t="shared" si="9"/>
        <v>273</v>
      </c>
      <c r="G199">
        <f t="shared" si="10"/>
        <v>62.14</v>
      </c>
      <c r="H199">
        <f t="shared" si="11"/>
        <v>4.8989999999999999E-2</v>
      </c>
      <c r="I199">
        <f>(48.998-1.335*D199+2.755*10^(-2)*D199^2-3.22*10^(-4)*D199^3+1.598*10^(-6)*D199^4)*10^(-3)</f>
        <v>4.8998E-2</v>
      </c>
      <c r="J199">
        <f>EXP(52.57-(6690.9/E199)-4.681*LN(E199))</f>
        <v>6.0694701902840125</v>
      </c>
    </row>
    <row r="200" spans="2:10" x14ac:dyDescent="0.35">
      <c r="B200" s="2" t="e">
        <f>(TAN((PI()/180)*G200)-TAN((PI()/180)*A200))/TAN((PI()/180)*A200)*H200</f>
        <v>#DIV/0!</v>
      </c>
      <c r="C200" s="2" t="e">
        <f>(K200-J200)/1013*B200*0.2095*I200*1000*(32/22.414)*10</f>
        <v>#DIV/0!</v>
      </c>
      <c r="E200">
        <f t="shared" si="9"/>
        <v>273</v>
      </c>
      <c r="G200">
        <f t="shared" si="10"/>
        <v>62.14</v>
      </c>
      <c r="H200">
        <f t="shared" si="11"/>
        <v>4.8989999999999999E-2</v>
      </c>
      <c r="I200">
        <f>(48.998-1.335*D200+2.755*10^(-2)*D200^2-3.22*10^(-4)*D200^3+1.598*10^(-6)*D200^4)*10^(-3)</f>
        <v>4.8998E-2</v>
      </c>
      <c r="J200">
        <f>EXP(52.57-(6690.9/E200)-4.681*LN(E200))</f>
        <v>6.0694701902840125</v>
      </c>
    </row>
    <row r="201" spans="2:10" x14ac:dyDescent="0.35">
      <c r="B201" s="2" t="e">
        <f>(TAN((PI()/180)*G201)-TAN((PI()/180)*A201))/TAN((PI()/180)*A201)*H201</f>
        <v>#DIV/0!</v>
      </c>
      <c r="C201" s="2" t="e">
        <f>(K201-J201)/1013*B201*0.2095*I201*1000*(32/22.414)*10</f>
        <v>#DIV/0!</v>
      </c>
      <c r="E201">
        <f t="shared" si="9"/>
        <v>273</v>
      </c>
      <c r="G201">
        <f t="shared" si="10"/>
        <v>62.14</v>
      </c>
      <c r="H201">
        <f t="shared" si="11"/>
        <v>4.8989999999999999E-2</v>
      </c>
      <c r="I201">
        <f>(48.998-1.335*D201+2.755*10^(-2)*D201^2-3.22*10^(-4)*D201^3+1.598*10^(-6)*D201^4)*10^(-3)</f>
        <v>4.8998E-2</v>
      </c>
      <c r="J201">
        <f>EXP(52.57-(6690.9/E201)-4.681*LN(E201))</f>
        <v>6.0694701902840125</v>
      </c>
    </row>
    <row r="202" spans="2:10" x14ac:dyDescent="0.35">
      <c r="B202" s="2" t="e">
        <f>(TAN((PI()/180)*G202)-TAN((PI()/180)*A202))/TAN((PI()/180)*A202)*H202</f>
        <v>#DIV/0!</v>
      </c>
      <c r="C202" s="2" t="e">
        <f>(K202-J202)/1013*B202*0.2095*I202*1000*(32/22.414)*10</f>
        <v>#DIV/0!</v>
      </c>
      <c r="E202">
        <f t="shared" si="9"/>
        <v>273</v>
      </c>
      <c r="G202">
        <f t="shared" si="10"/>
        <v>62.14</v>
      </c>
      <c r="H202">
        <f t="shared" si="11"/>
        <v>4.8989999999999999E-2</v>
      </c>
      <c r="I202">
        <f>(48.998-1.335*D202+2.755*10^(-2)*D202^2-3.22*10^(-4)*D202^3+1.598*10^(-6)*D202^4)*10^(-3)</f>
        <v>4.8998E-2</v>
      </c>
      <c r="J202">
        <f>EXP(52.57-(6690.9/E202)-4.681*LN(E202))</f>
        <v>6.0694701902840125</v>
      </c>
    </row>
    <row r="203" spans="2:10" x14ac:dyDescent="0.35">
      <c r="B203" s="2" t="e">
        <f>(TAN((PI()/180)*G203)-TAN((PI()/180)*A203))/TAN((PI()/180)*A203)*H203</f>
        <v>#DIV/0!</v>
      </c>
      <c r="C203" s="2" t="e">
        <f>(K203-J203)/1013*B203*0.2095*I203*1000*(32/22.414)*10</f>
        <v>#DIV/0!</v>
      </c>
      <c r="E203">
        <f t="shared" si="9"/>
        <v>273</v>
      </c>
      <c r="G203">
        <f t="shared" si="10"/>
        <v>62.14</v>
      </c>
      <c r="H203">
        <f t="shared" si="11"/>
        <v>4.8989999999999999E-2</v>
      </c>
      <c r="I203">
        <f>(48.998-1.335*D203+2.755*10^(-2)*D203^2-3.22*10^(-4)*D203^3+1.598*10^(-6)*D203^4)*10^(-3)</f>
        <v>4.8998E-2</v>
      </c>
      <c r="J203">
        <f>EXP(52.57-(6690.9/E203)-4.681*LN(E203))</f>
        <v>6.0694701902840125</v>
      </c>
    </row>
    <row r="204" spans="2:10" x14ac:dyDescent="0.35">
      <c r="B204" s="2" t="e">
        <f>(TAN((PI()/180)*G204)-TAN((PI()/180)*A204))/TAN((PI()/180)*A204)*H204</f>
        <v>#DIV/0!</v>
      </c>
      <c r="C204" s="2" t="e">
        <f>(K204-J204)/1013*B204*0.2095*I204*1000*(32/22.414)*10</f>
        <v>#DIV/0!</v>
      </c>
      <c r="E204">
        <f t="shared" si="9"/>
        <v>273</v>
      </c>
      <c r="G204">
        <f t="shared" si="10"/>
        <v>62.14</v>
      </c>
      <c r="H204">
        <f t="shared" si="11"/>
        <v>4.8989999999999999E-2</v>
      </c>
      <c r="I204">
        <f>(48.998-1.335*D204+2.755*10^(-2)*D204^2-3.22*10^(-4)*D204^3+1.598*10^(-6)*D204^4)*10^(-3)</f>
        <v>4.8998E-2</v>
      </c>
      <c r="J204">
        <f>EXP(52.57-(6690.9/E204)-4.681*LN(E204))</f>
        <v>6.0694701902840125</v>
      </c>
    </row>
    <row r="205" spans="2:10" x14ac:dyDescent="0.35">
      <c r="B205" s="2" t="e">
        <f>(TAN((PI()/180)*G205)-TAN((PI()/180)*A205))/TAN((PI()/180)*A205)*H205</f>
        <v>#DIV/0!</v>
      </c>
      <c r="C205" s="2" t="e">
        <f>(K205-J205)/1013*B205*0.2095*I205*1000*(32/22.414)*10</f>
        <v>#DIV/0!</v>
      </c>
      <c r="E205">
        <f t="shared" si="9"/>
        <v>273</v>
      </c>
      <c r="G205">
        <f t="shared" si="10"/>
        <v>62.14</v>
      </c>
      <c r="H205">
        <f t="shared" si="11"/>
        <v>4.8989999999999999E-2</v>
      </c>
      <c r="I205">
        <f>(48.998-1.335*D205+2.755*10^(-2)*D205^2-3.22*10^(-4)*D205^3+1.598*10^(-6)*D205^4)*10^(-3)</f>
        <v>4.8998E-2</v>
      </c>
      <c r="J205">
        <f>EXP(52.57-(6690.9/E205)-4.681*LN(E205))</f>
        <v>6.0694701902840125</v>
      </c>
    </row>
    <row r="206" spans="2:10" x14ac:dyDescent="0.35">
      <c r="B206" s="2" t="e">
        <f>(TAN((PI()/180)*G206)-TAN((PI()/180)*A206))/TAN((PI()/180)*A206)*H206</f>
        <v>#DIV/0!</v>
      </c>
      <c r="C206" s="2" t="e">
        <f>(K206-J206)/1013*B206*0.2095*I206*1000*(32/22.414)*10</f>
        <v>#DIV/0!</v>
      </c>
      <c r="E206">
        <f t="shared" si="9"/>
        <v>273</v>
      </c>
      <c r="G206">
        <f t="shared" si="10"/>
        <v>62.14</v>
      </c>
      <c r="H206">
        <f t="shared" si="11"/>
        <v>4.8989999999999999E-2</v>
      </c>
      <c r="I206">
        <f>(48.998-1.335*D206+2.755*10^(-2)*D206^2-3.22*10^(-4)*D206^3+1.598*10^(-6)*D206^4)*10^(-3)</f>
        <v>4.8998E-2</v>
      </c>
      <c r="J206">
        <f>EXP(52.57-(6690.9/E206)-4.681*LN(E206))</f>
        <v>6.0694701902840125</v>
      </c>
    </row>
    <row r="207" spans="2:10" x14ac:dyDescent="0.35">
      <c r="B207" s="2" t="e">
        <f>(TAN((PI()/180)*G207)-TAN((PI()/180)*A207))/TAN((PI()/180)*A207)*H207</f>
        <v>#DIV/0!</v>
      </c>
      <c r="C207" s="2" t="e">
        <f>(K207-J207)/1013*B207*0.2095*I207*1000*(32/22.414)*10</f>
        <v>#DIV/0!</v>
      </c>
      <c r="E207">
        <f t="shared" si="9"/>
        <v>273</v>
      </c>
      <c r="G207">
        <f t="shared" si="10"/>
        <v>62.14</v>
      </c>
      <c r="H207">
        <f t="shared" si="11"/>
        <v>4.8989999999999999E-2</v>
      </c>
      <c r="I207">
        <f>(48.998-1.335*D207+2.755*10^(-2)*D207^2-3.22*10^(-4)*D207^3+1.598*10^(-6)*D207^4)*10^(-3)</f>
        <v>4.8998E-2</v>
      </c>
      <c r="J207">
        <f>EXP(52.57-(6690.9/E207)-4.681*LN(E207))</f>
        <v>6.0694701902840125</v>
      </c>
    </row>
    <row r="208" spans="2:10" x14ac:dyDescent="0.35">
      <c r="B208" s="2" t="e">
        <f>(TAN((PI()/180)*G208)-TAN((PI()/180)*A208))/TAN((PI()/180)*A208)*H208</f>
        <v>#DIV/0!</v>
      </c>
      <c r="C208" s="2" t="e">
        <f>(K208-J208)/1013*B208*0.2095*I208*1000*(32/22.414)*10</f>
        <v>#DIV/0!</v>
      </c>
      <c r="E208">
        <f t="shared" si="9"/>
        <v>273</v>
      </c>
      <c r="G208">
        <f t="shared" si="10"/>
        <v>62.14</v>
      </c>
      <c r="H208">
        <f t="shared" si="11"/>
        <v>4.8989999999999999E-2</v>
      </c>
      <c r="I208">
        <f>(48.998-1.335*D208+2.755*10^(-2)*D208^2-3.22*10^(-4)*D208^3+1.598*10^(-6)*D208^4)*10^(-3)</f>
        <v>4.8998E-2</v>
      </c>
      <c r="J208">
        <f>EXP(52.57-(6690.9/E208)-4.681*LN(E208))</f>
        <v>6.0694701902840125</v>
      </c>
    </row>
    <row r="209" spans="2:10" x14ac:dyDescent="0.35">
      <c r="B209" s="2" t="e">
        <f>(TAN((PI()/180)*G209)-TAN((PI()/180)*A209))/TAN((PI()/180)*A209)*H209</f>
        <v>#DIV/0!</v>
      </c>
      <c r="C209" s="2" t="e">
        <f>(K209-J209)/1013*B209*0.2095*I209*1000*(32/22.414)*10</f>
        <v>#DIV/0!</v>
      </c>
      <c r="E209">
        <f t="shared" si="9"/>
        <v>273</v>
      </c>
      <c r="G209">
        <f t="shared" si="10"/>
        <v>62.14</v>
      </c>
      <c r="H209">
        <f t="shared" si="11"/>
        <v>4.8989999999999999E-2</v>
      </c>
      <c r="I209">
        <f>(48.998-1.335*D209+2.755*10^(-2)*D209^2-3.22*10^(-4)*D209^3+1.598*10^(-6)*D209^4)*10^(-3)</f>
        <v>4.8998E-2</v>
      </c>
      <c r="J209">
        <f>EXP(52.57-(6690.9/E209)-4.681*LN(E209))</f>
        <v>6.0694701902840125</v>
      </c>
    </row>
    <row r="210" spans="2:10" x14ac:dyDescent="0.35">
      <c r="B210" s="2" t="e">
        <f>(TAN((PI()/180)*G210)-TAN((PI()/180)*A210))/TAN((PI()/180)*A210)*H210</f>
        <v>#DIV/0!</v>
      </c>
      <c r="C210" s="2" t="e">
        <f>(K210-J210)/1013*B210*0.2095*I210*1000*(32/22.414)*10</f>
        <v>#DIV/0!</v>
      </c>
      <c r="E210">
        <f t="shared" si="9"/>
        <v>273</v>
      </c>
      <c r="G210">
        <f t="shared" si="10"/>
        <v>62.14</v>
      </c>
      <c r="H210">
        <f t="shared" si="11"/>
        <v>4.8989999999999999E-2</v>
      </c>
      <c r="I210">
        <f>(48.998-1.335*D210+2.755*10^(-2)*D210^2-3.22*10^(-4)*D210^3+1.598*10^(-6)*D210^4)*10^(-3)</f>
        <v>4.8998E-2</v>
      </c>
      <c r="J210">
        <f>EXP(52.57-(6690.9/E210)-4.681*LN(E210))</f>
        <v>6.0694701902840125</v>
      </c>
    </row>
    <row r="211" spans="2:10" x14ac:dyDescent="0.35">
      <c r="B211" s="2" t="e">
        <f>(TAN((PI()/180)*G211)-TAN((PI()/180)*A211))/TAN((PI()/180)*A211)*H211</f>
        <v>#DIV/0!</v>
      </c>
      <c r="C211" s="2" t="e">
        <f>(K211-J211)/1013*B211*0.2095*I211*1000*(32/22.414)*10</f>
        <v>#DIV/0!</v>
      </c>
      <c r="E211">
        <f t="shared" si="9"/>
        <v>273</v>
      </c>
      <c r="G211">
        <f t="shared" si="10"/>
        <v>62.14</v>
      </c>
      <c r="H211">
        <f t="shared" si="11"/>
        <v>4.8989999999999999E-2</v>
      </c>
      <c r="I211">
        <f>(48.998-1.335*D211+2.755*10^(-2)*D211^2-3.22*10^(-4)*D211^3+1.598*10^(-6)*D211^4)*10^(-3)</f>
        <v>4.8998E-2</v>
      </c>
      <c r="J211">
        <f>EXP(52.57-(6690.9/E211)-4.681*LN(E211))</f>
        <v>6.0694701902840125</v>
      </c>
    </row>
    <row r="212" spans="2:10" x14ac:dyDescent="0.35">
      <c r="B212" s="2" t="e">
        <f>(TAN((PI()/180)*G212)-TAN((PI()/180)*A212))/TAN((PI()/180)*A212)*H212</f>
        <v>#DIV/0!</v>
      </c>
      <c r="C212" s="2" t="e">
        <f>(K212-J212)/1013*B212*0.2095*I212*1000*(32/22.414)*10</f>
        <v>#DIV/0!</v>
      </c>
      <c r="E212">
        <f t="shared" si="9"/>
        <v>273</v>
      </c>
      <c r="G212">
        <f t="shared" si="10"/>
        <v>62.14</v>
      </c>
      <c r="H212">
        <f t="shared" si="11"/>
        <v>4.8989999999999999E-2</v>
      </c>
      <c r="I212">
        <f>(48.998-1.335*D212+2.755*10^(-2)*D212^2-3.22*10^(-4)*D212^3+1.598*10^(-6)*D212^4)*10^(-3)</f>
        <v>4.8998E-2</v>
      </c>
      <c r="J212">
        <f>EXP(52.57-(6690.9/E212)-4.681*LN(E212))</f>
        <v>6.0694701902840125</v>
      </c>
    </row>
    <row r="213" spans="2:10" x14ac:dyDescent="0.35">
      <c r="B213" s="2" t="e">
        <f>(TAN((PI()/180)*G213)-TAN((PI()/180)*A213))/TAN((PI()/180)*A213)*H213</f>
        <v>#DIV/0!</v>
      </c>
      <c r="C213" s="2" t="e">
        <f>(K213-J213)/1013*B213*0.2095*I213*1000*(32/22.414)*10</f>
        <v>#DIV/0!</v>
      </c>
      <c r="E213">
        <f t="shared" si="9"/>
        <v>273</v>
      </c>
      <c r="G213">
        <f t="shared" si="10"/>
        <v>62.14</v>
      </c>
      <c r="H213">
        <f t="shared" si="11"/>
        <v>4.8989999999999999E-2</v>
      </c>
      <c r="I213">
        <f>(48.998-1.335*D213+2.755*10^(-2)*D213^2-3.22*10^(-4)*D213^3+1.598*10^(-6)*D213^4)*10^(-3)</f>
        <v>4.8998E-2</v>
      </c>
      <c r="J213">
        <f>EXP(52.57-(6690.9/E213)-4.681*LN(E213))</f>
        <v>6.0694701902840125</v>
      </c>
    </row>
    <row r="214" spans="2:10" x14ac:dyDescent="0.35">
      <c r="B214" s="2" t="e">
        <f>(TAN((PI()/180)*G214)-TAN((PI()/180)*A214))/TAN((PI()/180)*A214)*H214</f>
        <v>#DIV/0!</v>
      </c>
      <c r="C214" s="2" t="e">
        <f>(K214-J214)/1013*B214*0.2095*I214*1000*(32/22.414)*10</f>
        <v>#DIV/0!</v>
      </c>
      <c r="E214">
        <f t="shared" si="9"/>
        <v>273</v>
      </c>
      <c r="G214">
        <f t="shared" si="10"/>
        <v>62.14</v>
      </c>
      <c r="H214">
        <f t="shared" si="11"/>
        <v>4.8989999999999999E-2</v>
      </c>
      <c r="I214">
        <f>(48.998-1.335*D214+2.755*10^(-2)*D214^2-3.22*10^(-4)*D214^3+1.598*10^(-6)*D214^4)*10^(-3)</f>
        <v>4.8998E-2</v>
      </c>
      <c r="J214">
        <f>EXP(52.57-(6690.9/E214)-4.681*LN(E214))</f>
        <v>6.0694701902840125</v>
      </c>
    </row>
    <row r="215" spans="2:10" x14ac:dyDescent="0.35">
      <c r="B215" s="2" t="e">
        <f>(TAN((PI()/180)*G215)-TAN((PI()/180)*A215))/TAN((PI()/180)*A215)*H215</f>
        <v>#DIV/0!</v>
      </c>
      <c r="C215" s="2" t="e">
        <f>(K215-J215)/1013*B215*0.2095*I215*1000*(32/22.414)*10</f>
        <v>#DIV/0!</v>
      </c>
      <c r="E215">
        <f t="shared" si="9"/>
        <v>273</v>
      </c>
      <c r="G215">
        <f t="shared" si="10"/>
        <v>62.14</v>
      </c>
      <c r="H215">
        <f t="shared" si="11"/>
        <v>4.8989999999999999E-2</v>
      </c>
      <c r="I215">
        <f>(48.998-1.335*D215+2.755*10^(-2)*D215^2-3.22*10^(-4)*D215^3+1.598*10^(-6)*D215^4)*10^(-3)</f>
        <v>4.8998E-2</v>
      </c>
      <c r="J215">
        <f>EXP(52.57-(6690.9/E215)-4.681*LN(E215))</f>
        <v>6.0694701902840125</v>
      </c>
    </row>
    <row r="216" spans="2:10" x14ac:dyDescent="0.35">
      <c r="B216" s="2" t="e">
        <f>(TAN((PI()/180)*G216)-TAN((PI()/180)*A216))/TAN((PI()/180)*A216)*H216</f>
        <v>#DIV/0!</v>
      </c>
      <c r="C216" s="2" t="e">
        <f>(K216-J216)/1013*B216*0.2095*I216*1000*(32/22.414)*10</f>
        <v>#DIV/0!</v>
      </c>
      <c r="E216">
        <f t="shared" si="9"/>
        <v>273</v>
      </c>
      <c r="G216">
        <f t="shared" si="10"/>
        <v>62.14</v>
      </c>
      <c r="H216">
        <f t="shared" si="11"/>
        <v>4.8989999999999999E-2</v>
      </c>
      <c r="I216">
        <f>(48.998-1.335*D216+2.755*10^(-2)*D216^2-3.22*10^(-4)*D216^3+1.598*10^(-6)*D216^4)*10^(-3)</f>
        <v>4.8998E-2</v>
      </c>
      <c r="J216">
        <f>EXP(52.57-(6690.9/E216)-4.681*LN(E216))</f>
        <v>6.0694701902840125</v>
      </c>
    </row>
    <row r="217" spans="2:10" x14ac:dyDescent="0.35">
      <c r="B217" s="2" t="e">
        <f>(TAN((PI()/180)*G217)-TAN((PI()/180)*A217))/TAN((PI()/180)*A217)*H217</f>
        <v>#DIV/0!</v>
      </c>
      <c r="C217" s="2" t="e">
        <f>(K217-J217)/1013*B217*0.2095*I217*1000*(32/22.414)*10</f>
        <v>#DIV/0!</v>
      </c>
      <c r="E217">
        <f t="shared" si="9"/>
        <v>273</v>
      </c>
      <c r="G217">
        <f t="shared" si="10"/>
        <v>62.14</v>
      </c>
      <c r="H217">
        <f t="shared" si="11"/>
        <v>4.8989999999999999E-2</v>
      </c>
      <c r="I217">
        <f>(48.998-1.335*D217+2.755*10^(-2)*D217^2-3.22*10^(-4)*D217^3+1.598*10^(-6)*D217^4)*10^(-3)</f>
        <v>4.8998E-2</v>
      </c>
      <c r="J217">
        <f>EXP(52.57-(6690.9/E217)-4.681*LN(E217))</f>
        <v>6.0694701902840125</v>
      </c>
    </row>
    <row r="218" spans="2:10" x14ac:dyDescent="0.35">
      <c r="B218" s="2" t="e">
        <f>(TAN((PI()/180)*G218)-TAN((PI()/180)*A218))/TAN((PI()/180)*A218)*H218</f>
        <v>#DIV/0!</v>
      </c>
      <c r="C218" s="2" t="e">
        <f>(K218-J218)/1013*B218*0.2095*I218*1000*(32/22.414)*10</f>
        <v>#DIV/0!</v>
      </c>
      <c r="E218">
        <f t="shared" si="9"/>
        <v>273</v>
      </c>
      <c r="G218">
        <f t="shared" si="10"/>
        <v>62.14</v>
      </c>
      <c r="H218">
        <f t="shared" si="11"/>
        <v>4.8989999999999999E-2</v>
      </c>
      <c r="I218">
        <f>(48.998-1.335*D218+2.755*10^(-2)*D218^2-3.22*10^(-4)*D218^3+1.598*10^(-6)*D218^4)*10^(-3)</f>
        <v>4.8998E-2</v>
      </c>
      <c r="J218">
        <f>EXP(52.57-(6690.9/E218)-4.681*LN(E218))</f>
        <v>6.0694701902840125</v>
      </c>
    </row>
    <row r="219" spans="2:10" x14ac:dyDescent="0.35">
      <c r="B219" s="2" t="e">
        <f>(TAN((PI()/180)*G219)-TAN((PI()/180)*A219))/TAN((PI()/180)*A219)*H219</f>
        <v>#DIV/0!</v>
      </c>
      <c r="C219" s="2" t="e">
        <f>(K219-J219)/1013*B219*0.2095*I219*1000*(32/22.414)*10</f>
        <v>#DIV/0!</v>
      </c>
      <c r="E219">
        <f t="shared" si="9"/>
        <v>273</v>
      </c>
      <c r="G219">
        <f t="shared" si="10"/>
        <v>62.14</v>
      </c>
      <c r="H219">
        <f t="shared" si="11"/>
        <v>4.8989999999999999E-2</v>
      </c>
      <c r="I219">
        <f>(48.998-1.335*D219+2.755*10^(-2)*D219^2-3.22*10^(-4)*D219^3+1.598*10^(-6)*D219^4)*10^(-3)</f>
        <v>4.8998E-2</v>
      </c>
      <c r="J219">
        <f>EXP(52.57-(6690.9/E219)-4.681*LN(E219))</f>
        <v>6.0694701902840125</v>
      </c>
    </row>
    <row r="220" spans="2:10" x14ac:dyDescent="0.35">
      <c r="B220" s="2" t="e">
        <f>(TAN((PI()/180)*G220)-TAN((PI()/180)*A220))/TAN((PI()/180)*A220)*H220</f>
        <v>#DIV/0!</v>
      </c>
      <c r="C220" s="2" t="e">
        <f>(K220-J220)/1013*B220*0.2095*I220*1000*(32/22.414)*10</f>
        <v>#DIV/0!</v>
      </c>
      <c r="E220">
        <f t="shared" si="9"/>
        <v>273</v>
      </c>
      <c r="G220">
        <f t="shared" si="10"/>
        <v>62.14</v>
      </c>
      <c r="H220">
        <f t="shared" si="11"/>
        <v>4.8989999999999999E-2</v>
      </c>
      <c r="I220">
        <f>(48.998-1.335*D220+2.755*10^(-2)*D220^2-3.22*10^(-4)*D220^3+1.598*10^(-6)*D220^4)*10^(-3)</f>
        <v>4.8998E-2</v>
      </c>
      <c r="J220">
        <f>EXP(52.57-(6690.9/E220)-4.681*LN(E220))</f>
        <v>6.0694701902840125</v>
      </c>
    </row>
    <row r="221" spans="2:10" x14ac:dyDescent="0.35">
      <c r="B221" s="2" t="e">
        <f>(TAN((PI()/180)*G221)-TAN((PI()/180)*A221))/TAN((PI()/180)*A221)*H221</f>
        <v>#DIV/0!</v>
      </c>
      <c r="C221" s="2" t="e">
        <f>(K221-J221)/1013*B221*0.2095*I221*1000*(32/22.414)*10</f>
        <v>#DIV/0!</v>
      </c>
      <c r="E221">
        <f t="shared" si="9"/>
        <v>273</v>
      </c>
      <c r="G221">
        <f t="shared" si="10"/>
        <v>62.14</v>
      </c>
      <c r="H221">
        <f t="shared" si="11"/>
        <v>4.8989999999999999E-2</v>
      </c>
      <c r="I221">
        <f>(48.998-1.335*D221+2.755*10^(-2)*D221^2-3.22*10^(-4)*D221^3+1.598*10^(-6)*D221^4)*10^(-3)</f>
        <v>4.8998E-2</v>
      </c>
      <c r="J221">
        <f>EXP(52.57-(6690.9/E221)-4.681*LN(E221))</f>
        <v>6.0694701902840125</v>
      </c>
    </row>
    <row r="222" spans="2:10" x14ac:dyDescent="0.35">
      <c r="B222" s="2" t="e">
        <f>(TAN((PI()/180)*G222)-TAN((PI()/180)*A222))/TAN((PI()/180)*A222)*H222</f>
        <v>#DIV/0!</v>
      </c>
      <c r="C222" s="2" t="e">
        <f>(K222-J222)/1013*B222*0.2095*I222*1000*(32/22.414)*10</f>
        <v>#DIV/0!</v>
      </c>
      <c r="E222">
        <f t="shared" si="9"/>
        <v>273</v>
      </c>
      <c r="G222">
        <f t="shared" si="10"/>
        <v>62.14</v>
      </c>
      <c r="H222">
        <f t="shared" si="11"/>
        <v>4.8989999999999999E-2</v>
      </c>
      <c r="I222">
        <f>(48.998-1.335*D222+2.755*10^(-2)*D222^2-3.22*10^(-4)*D222^3+1.598*10^(-6)*D222^4)*10^(-3)</f>
        <v>4.8998E-2</v>
      </c>
      <c r="J222">
        <f>EXP(52.57-(6690.9/E222)-4.681*LN(E222))</f>
        <v>6.0694701902840125</v>
      </c>
    </row>
    <row r="223" spans="2:10" x14ac:dyDescent="0.35">
      <c r="B223" s="2" t="e">
        <f>(TAN((PI()/180)*G223)-TAN((PI()/180)*A223))/TAN((PI()/180)*A223)*H223</f>
        <v>#DIV/0!</v>
      </c>
      <c r="C223" s="2" t="e">
        <f>(K223-J223)/1013*B223*0.2095*I223*1000*(32/22.414)*10</f>
        <v>#DIV/0!</v>
      </c>
      <c r="E223">
        <f t="shared" si="9"/>
        <v>273</v>
      </c>
      <c r="G223">
        <f t="shared" si="10"/>
        <v>62.14</v>
      </c>
      <c r="H223">
        <f t="shared" si="11"/>
        <v>4.8989999999999999E-2</v>
      </c>
      <c r="I223">
        <f>(48.998-1.335*D223+2.755*10^(-2)*D223^2-3.22*10^(-4)*D223^3+1.598*10^(-6)*D223^4)*10^(-3)</f>
        <v>4.8998E-2</v>
      </c>
      <c r="J223">
        <f>EXP(52.57-(6690.9/E223)-4.681*LN(E223))</f>
        <v>6.0694701902840125</v>
      </c>
    </row>
    <row r="224" spans="2:10" x14ac:dyDescent="0.35">
      <c r="B224" s="2" t="e">
        <f>(TAN((PI()/180)*G224)-TAN((PI()/180)*A224))/TAN((PI()/180)*A224)*H224</f>
        <v>#DIV/0!</v>
      </c>
      <c r="C224" s="2" t="e">
        <f>(K224-J224)/1013*B224*0.2095*I224*1000*(32/22.414)*10</f>
        <v>#DIV/0!</v>
      </c>
      <c r="E224">
        <f t="shared" si="9"/>
        <v>273</v>
      </c>
      <c r="G224">
        <f t="shared" si="10"/>
        <v>62.14</v>
      </c>
      <c r="H224">
        <f t="shared" si="11"/>
        <v>4.8989999999999999E-2</v>
      </c>
      <c r="I224">
        <f>(48.998-1.335*D224+2.755*10^(-2)*D224^2-3.22*10^(-4)*D224^3+1.598*10^(-6)*D224^4)*10^(-3)</f>
        <v>4.8998E-2</v>
      </c>
      <c r="J224">
        <f>EXP(52.57-(6690.9/E224)-4.681*LN(E224))</f>
        <v>6.0694701902840125</v>
      </c>
    </row>
    <row r="225" spans="2:10" x14ac:dyDescent="0.35">
      <c r="B225" s="2" t="e">
        <f>(TAN((PI()/180)*G225)-TAN((PI()/180)*A225))/TAN((PI()/180)*A225)*H225</f>
        <v>#DIV/0!</v>
      </c>
      <c r="C225" s="2" t="e">
        <f>(K225-J225)/1013*B225*0.2095*I225*1000*(32/22.414)*10</f>
        <v>#DIV/0!</v>
      </c>
      <c r="E225">
        <f t="shared" si="9"/>
        <v>273</v>
      </c>
      <c r="G225">
        <f t="shared" si="10"/>
        <v>62.14</v>
      </c>
      <c r="H225">
        <f t="shared" si="11"/>
        <v>4.8989999999999999E-2</v>
      </c>
      <c r="I225">
        <f>(48.998-1.335*D225+2.755*10^(-2)*D225^2-3.22*10^(-4)*D225^3+1.598*10^(-6)*D225^4)*10^(-3)</f>
        <v>4.8998E-2</v>
      </c>
      <c r="J225">
        <f>EXP(52.57-(6690.9/E225)-4.681*LN(E225))</f>
        <v>6.0694701902840125</v>
      </c>
    </row>
    <row r="226" spans="2:10" x14ac:dyDescent="0.35">
      <c r="B226" s="2" t="e">
        <f>(TAN((PI()/180)*G226)-TAN((PI()/180)*A226))/TAN((PI()/180)*A226)*H226</f>
        <v>#DIV/0!</v>
      </c>
      <c r="C226" s="2" t="e">
        <f>(K226-J226)/1013*B226*0.2095*I226*1000*(32/22.414)*10</f>
        <v>#DIV/0!</v>
      </c>
      <c r="E226">
        <f t="shared" si="9"/>
        <v>273</v>
      </c>
      <c r="G226">
        <f t="shared" si="10"/>
        <v>62.14</v>
      </c>
      <c r="H226">
        <f t="shared" si="11"/>
        <v>4.8989999999999999E-2</v>
      </c>
      <c r="I226">
        <f>(48.998-1.335*D226+2.755*10^(-2)*D226^2-3.22*10^(-4)*D226^3+1.598*10^(-6)*D226^4)*10^(-3)</f>
        <v>4.8998E-2</v>
      </c>
      <c r="J226">
        <f>EXP(52.57-(6690.9/E226)-4.681*LN(E226))</f>
        <v>6.0694701902840125</v>
      </c>
    </row>
    <row r="227" spans="2:10" x14ac:dyDescent="0.35">
      <c r="B227" s="2" t="e">
        <f>(TAN((PI()/180)*G227)-TAN((PI()/180)*A227))/TAN((PI()/180)*A227)*H227</f>
        <v>#DIV/0!</v>
      </c>
      <c r="C227" s="2" t="e">
        <f>(K227-J227)/1013*B227*0.2095*I227*1000*(32/22.414)*10</f>
        <v>#DIV/0!</v>
      </c>
      <c r="E227">
        <f t="shared" si="9"/>
        <v>273</v>
      </c>
      <c r="G227">
        <f t="shared" si="10"/>
        <v>62.14</v>
      </c>
      <c r="H227">
        <f t="shared" si="11"/>
        <v>4.8989999999999999E-2</v>
      </c>
      <c r="I227">
        <f>(48.998-1.335*D227+2.755*10^(-2)*D227^2-3.22*10^(-4)*D227^3+1.598*10^(-6)*D227^4)*10^(-3)</f>
        <v>4.8998E-2</v>
      </c>
      <c r="J227">
        <f>EXP(52.57-(6690.9/E227)-4.681*LN(E227))</f>
        <v>6.0694701902840125</v>
      </c>
    </row>
    <row r="228" spans="2:10" x14ac:dyDescent="0.35">
      <c r="B228" s="2" t="e">
        <f>(TAN((PI()/180)*G228)-TAN((PI()/180)*A228))/TAN((PI()/180)*A228)*H228</f>
        <v>#DIV/0!</v>
      </c>
      <c r="C228" s="2" t="e">
        <f>(K228-J228)/1013*B228*0.2095*I228*1000*(32/22.414)*10</f>
        <v>#DIV/0!</v>
      </c>
      <c r="E228">
        <f t="shared" si="9"/>
        <v>273</v>
      </c>
      <c r="G228">
        <f t="shared" si="10"/>
        <v>62.14</v>
      </c>
      <c r="H228">
        <f t="shared" si="11"/>
        <v>4.8989999999999999E-2</v>
      </c>
      <c r="I228">
        <f>(48.998-1.335*D228+2.755*10^(-2)*D228^2-3.22*10^(-4)*D228^3+1.598*10^(-6)*D228^4)*10^(-3)</f>
        <v>4.8998E-2</v>
      </c>
      <c r="J228">
        <f>EXP(52.57-(6690.9/E228)-4.681*LN(E228))</f>
        <v>6.0694701902840125</v>
      </c>
    </row>
    <row r="229" spans="2:10" x14ac:dyDescent="0.35">
      <c r="B229" s="2" t="e">
        <f>(TAN((PI()/180)*G229)-TAN((PI()/180)*A229))/TAN((PI()/180)*A229)*H229</f>
        <v>#DIV/0!</v>
      </c>
      <c r="C229" s="2" t="e">
        <f>(K229-J229)/1013*B229*0.2095*I229*1000*(32/22.414)*10</f>
        <v>#DIV/0!</v>
      </c>
      <c r="E229">
        <f t="shared" si="9"/>
        <v>273</v>
      </c>
      <c r="G229">
        <f t="shared" si="10"/>
        <v>62.14</v>
      </c>
      <c r="H229">
        <f t="shared" si="11"/>
        <v>4.8989999999999999E-2</v>
      </c>
      <c r="I229">
        <f>(48.998-1.335*D229+2.755*10^(-2)*D229^2-3.22*10^(-4)*D229^3+1.598*10^(-6)*D229^4)*10^(-3)</f>
        <v>4.8998E-2</v>
      </c>
      <c r="J229">
        <f>EXP(52.57-(6690.9/E229)-4.681*LN(E229))</f>
        <v>6.0694701902840125</v>
      </c>
    </row>
    <row r="230" spans="2:10" x14ac:dyDescent="0.35">
      <c r="B230" s="2" t="e">
        <f>(TAN((PI()/180)*G230)-TAN((PI()/180)*A230))/TAN((PI()/180)*A230)*H230</f>
        <v>#DIV/0!</v>
      </c>
      <c r="C230" s="2" t="e">
        <f>(K230-J230)/1013*B230*0.2095*I230*1000*(32/22.414)*10</f>
        <v>#DIV/0!</v>
      </c>
      <c r="E230">
        <f t="shared" si="9"/>
        <v>273</v>
      </c>
      <c r="G230">
        <f t="shared" si="10"/>
        <v>62.14</v>
      </c>
      <c r="H230">
        <f t="shared" si="11"/>
        <v>4.8989999999999999E-2</v>
      </c>
      <c r="I230">
        <f>(48.998-1.335*D230+2.755*10^(-2)*D230^2-3.22*10^(-4)*D230^3+1.598*10^(-6)*D230^4)*10^(-3)</f>
        <v>4.8998E-2</v>
      </c>
      <c r="J230">
        <f>EXP(52.57-(6690.9/E230)-4.681*LN(E230))</f>
        <v>6.0694701902840125</v>
      </c>
    </row>
    <row r="231" spans="2:10" x14ac:dyDescent="0.35">
      <c r="B231" s="2" t="e">
        <f>(TAN((PI()/180)*G231)-TAN((PI()/180)*A231))/TAN((PI()/180)*A231)*H231</f>
        <v>#DIV/0!</v>
      </c>
      <c r="C231" s="2" t="e">
        <f>(K231-J231)/1013*B231*0.2095*I231*1000*(32/22.414)*10</f>
        <v>#DIV/0!</v>
      </c>
      <c r="E231">
        <f t="shared" si="9"/>
        <v>273</v>
      </c>
      <c r="G231">
        <f t="shared" si="10"/>
        <v>62.14</v>
      </c>
      <c r="H231">
        <f t="shared" si="11"/>
        <v>4.8989999999999999E-2</v>
      </c>
      <c r="I231">
        <f>(48.998-1.335*D231+2.755*10^(-2)*D231^2-3.22*10^(-4)*D231^3+1.598*10^(-6)*D231^4)*10^(-3)</f>
        <v>4.8998E-2</v>
      </c>
      <c r="J231">
        <f>EXP(52.57-(6690.9/E231)-4.681*LN(E231))</f>
        <v>6.0694701902840125</v>
      </c>
    </row>
    <row r="232" spans="2:10" x14ac:dyDescent="0.35">
      <c r="B232" s="2" t="e">
        <f>(TAN((PI()/180)*G232)-TAN((PI()/180)*A232))/TAN((PI()/180)*A232)*H232</f>
        <v>#DIV/0!</v>
      </c>
      <c r="C232" s="2" t="e">
        <f>(K232-J232)/1013*B232*0.2095*I232*1000*(32/22.414)*10</f>
        <v>#DIV/0!</v>
      </c>
      <c r="E232">
        <f t="shared" si="9"/>
        <v>273</v>
      </c>
      <c r="G232">
        <f t="shared" si="10"/>
        <v>62.14</v>
      </c>
      <c r="H232">
        <f t="shared" si="11"/>
        <v>4.8989999999999999E-2</v>
      </c>
      <c r="I232">
        <f>(48.998-1.335*D232+2.755*10^(-2)*D232^2-3.22*10^(-4)*D232^3+1.598*10^(-6)*D232^4)*10^(-3)</f>
        <v>4.8998E-2</v>
      </c>
      <c r="J232">
        <f>EXP(52.57-(6690.9/E232)-4.681*LN(E232))</f>
        <v>6.0694701902840125</v>
      </c>
    </row>
    <row r="233" spans="2:10" x14ac:dyDescent="0.35">
      <c r="B233" s="2" t="e">
        <f>(TAN((PI()/180)*G233)-TAN((PI()/180)*A233))/TAN((PI()/180)*A233)*H233</f>
        <v>#DIV/0!</v>
      </c>
      <c r="C233" s="2" t="e">
        <f>(K233-J233)/1013*B233*0.2095*I233*1000*(32/22.414)*10</f>
        <v>#DIV/0!</v>
      </c>
      <c r="E233">
        <f t="shared" si="9"/>
        <v>273</v>
      </c>
      <c r="G233">
        <f t="shared" si="10"/>
        <v>62.14</v>
      </c>
      <c r="H233">
        <f t="shared" si="11"/>
        <v>4.8989999999999999E-2</v>
      </c>
      <c r="I233">
        <f>(48.998-1.335*D233+2.755*10^(-2)*D233^2-3.22*10^(-4)*D233^3+1.598*10^(-6)*D233^4)*10^(-3)</f>
        <v>4.8998E-2</v>
      </c>
      <c r="J233">
        <f>EXP(52.57-(6690.9/E233)-4.681*LN(E233))</f>
        <v>6.0694701902840125</v>
      </c>
    </row>
    <row r="234" spans="2:10" x14ac:dyDescent="0.35">
      <c r="B234" s="2" t="e">
        <f>(TAN((PI()/180)*G234)-TAN((PI()/180)*A234))/TAN((PI()/180)*A234)*H234</f>
        <v>#DIV/0!</v>
      </c>
      <c r="C234" s="2" t="e">
        <f>(K234-J234)/1013*B234*0.2095*I234*1000*(32/22.414)*10</f>
        <v>#DIV/0!</v>
      </c>
      <c r="E234">
        <f t="shared" si="9"/>
        <v>273</v>
      </c>
      <c r="G234">
        <f t="shared" si="10"/>
        <v>62.14</v>
      </c>
      <c r="H234">
        <f t="shared" si="11"/>
        <v>4.8989999999999999E-2</v>
      </c>
      <c r="I234">
        <f>(48.998-1.335*D234+2.755*10^(-2)*D234^2-3.22*10^(-4)*D234^3+1.598*10^(-6)*D234^4)*10^(-3)</f>
        <v>4.8998E-2</v>
      </c>
      <c r="J234">
        <f>EXP(52.57-(6690.9/E234)-4.681*LN(E234))</f>
        <v>6.0694701902840125</v>
      </c>
    </row>
    <row r="235" spans="2:10" x14ac:dyDescent="0.35">
      <c r="B235" s="2" t="e">
        <f>(TAN((PI()/180)*G235)-TAN((PI()/180)*A235))/TAN((PI()/180)*A235)*H235</f>
        <v>#DIV/0!</v>
      </c>
      <c r="C235" s="2" t="e">
        <f>(K235-J235)/1013*B235*0.2095*I235*1000*(32/22.414)*10</f>
        <v>#DIV/0!</v>
      </c>
      <c r="E235">
        <f t="shared" si="9"/>
        <v>273</v>
      </c>
      <c r="G235">
        <f t="shared" si="10"/>
        <v>62.14</v>
      </c>
      <c r="H235">
        <f t="shared" si="11"/>
        <v>4.8989999999999999E-2</v>
      </c>
      <c r="I235">
        <f>(48.998-1.335*D235+2.755*10^(-2)*D235^2-3.22*10^(-4)*D235^3+1.598*10^(-6)*D235^4)*10^(-3)</f>
        <v>4.8998E-2</v>
      </c>
      <c r="J235">
        <f>EXP(52.57-(6690.9/E235)-4.681*LN(E235))</f>
        <v>6.0694701902840125</v>
      </c>
    </row>
    <row r="236" spans="2:10" x14ac:dyDescent="0.35">
      <c r="B236" s="2" t="e">
        <f>(TAN((PI()/180)*G236)-TAN((PI()/180)*A236))/TAN((PI()/180)*A236)*H236</f>
        <v>#DIV/0!</v>
      </c>
      <c r="C236" s="2" t="e">
        <f>(K236-J236)/1013*B236*0.2095*I236*1000*(32/22.414)*10</f>
        <v>#DIV/0!</v>
      </c>
      <c r="E236">
        <f t="shared" si="9"/>
        <v>273</v>
      </c>
      <c r="G236">
        <f t="shared" si="10"/>
        <v>62.14</v>
      </c>
      <c r="H236">
        <f t="shared" si="11"/>
        <v>4.8989999999999999E-2</v>
      </c>
      <c r="I236">
        <f>(48.998-1.335*D236+2.755*10^(-2)*D236^2-3.22*10^(-4)*D236^3+1.598*10^(-6)*D236^4)*10^(-3)</f>
        <v>4.8998E-2</v>
      </c>
      <c r="J236">
        <f>EXP(52.57-(6690.9/E236)-4.681*LN(E236))</f>
        <v>6.0694701902840125</v>
      </c>
    </row>
    <row r="237" spans="2:10" x14ac:dyDescent="0.35">
      <c r="B237" s="2" t="e">
        <f>(TAN((PI()/180)*G237)-TAN((PI()/180)*A237))/TAN((PI()/180)*A237)*H237</f>
        <v>#DIV/0!</v>
      </c>
      <c r="C237" s="2" t="e">
        <f>(K237-J237)/1013*B237*0.2095*I237*1000*(32/22.414)*10</f>
        <v>#DIV/0!</v>
      </c>
      <c r="E237">
        <f t="shared" si="9"/>
        <v>273</v>
      </c>
      <c r="G237">
        <f t="shared" si="10"/>
        <v>62.14</v>
      </c>
      <c r="H237">
        <f t="shared" si="11"/>
        <v>4.8989999999999999E-2</v>
      </c>
      <c r="I237">
        <f>(48.998-1.335*D237+2.755*10^(-2)*D237^2-3.22*10^(-4)*D237^3+1.598*10^(-6)*D237^4)*10^(-3)</f>
        <v>4.8998E-2</v>
      </c>
      <c r="J237">
        <f>EXP(52.57-(6690.9/E237)-4.681*LN(E237))</f>
        <v>6.0694701902840125</v>
      </c>
    </row>
    <row r="238" spans="2:10" x14ac:dyDescent="0.35">
      <c r="B238" s="2" t="e">
        <f>(TAN((PI()/180)*G238)-TAN((PI()/180)*A238))/TAN((PI()/180)*A238)*H238</f>
        <v>#DIV/0!</v>
      </c>
      <c r="C238" s="2" t="e">
        <f>(K238-J238)/1013*B238*0.2095*I238*1000*(32/22.414)*10</f>
        <v>#DIV/0!</v>
      </c>
      <c r="E238">
        <f t="shared" si="9"/>
        <v>273</v>
      </c>
      <c r="G238">
        <f t="shared" si="10"/>
        <v>62.14</v>
      </c>
      <c r="H238">
        <f t="shared" si="11"/>
        <v>4.8989999999999999E-2</v>
      </c>
      <c r="I238">
        <f>(48.998-1.335*D238+2.755*10^(-2)*D238^2-3.22*10^(-4)*D238^3+1.598*10^(-6)*D238^4)*10^(-3)</f>
        <v>4.8998E-2</v>
      </c>
      <c r="J238">
        <f>EXP(52.57-(6690.9/E238)-4.681*LN(E238))</f>
        <v>6.0694701902840125</v>
      </c>
    </row>
    <row r="239" spans="2:10" x14ac:dyDescent="0.35">
      <c r="B239" s="2" t="e">
        <f>(TAN((PI()/180)*G239)-TAN((PI()/180)*A239))/TAN((PI()/180)*A239)*H239</f>
        <v>#DIV/0!</v>
      </c>
      <c r="C239" s="2" t="e">
        <f>(K239-J239)/1013*B239*0.2095*I239*1000*(32/22.414)*10</f>
        <v>#DIV/0!</v>
      </c>
      <c r="E239">
        <f t="shared" si="9"/>
        <v>273</v>
      </c>
      <c r="G239">
        <f t="shared" si="10"/>
        <v>62.14</v>
      </c>
      <c r="H239">
        <f t="shared" si="11"/>
        <v>4.8989999999999999E-2</v>
      </c>
      <c r="I239">
        <f>(48.998-1.335*D239+2.755*10^(-2)*D239^2-3.22*10^(-4)*D239^3+1.598*10^(-6)*D239^4)*10^(-3)</f>
        <v>4.8998E-2</v>
      </c>
      <c r="J239">
        <f>EXP(52.57-(6690.9/E239)-4.681*LN(E239))</f>
        <v>6.0694701902840125</v>
      </c>
    </row>
    <row r="240" spans="2:10" x14ac:dyDescent="0.35">
      <c r="B240" s="2" t="e">
        <f>(TAN((PI()/180)*G240)-TAN((PI()/180)*A240))/TAN((PI()/180)*A240)*H240</f>
        <v>#DIV/0!</v>
      </c>
      <c r="C240" s="2" t="e">
        <f>(K240-J240)/1013*B240*0.2095*I240*1000*(32/22.414)*10</f>
        <v>#DIV/0!</v>
      </c>
      <c r="E240">
        <f t="shared" si="9"/>
        <v>273</v>
      </c>
      <c r="G240">
        <f t="shared" si="10"/>
        <v>62.14</v>
      </c>
      <c r="H240">
        <f t="shared" si="11"/>
        <v>4.8989999999999999E-2</v>
      </c>
      <c r="I240">
        <f>(48.998-1.335*D240+2.755*10^(-2)*D240^2-3.22*10^(-4)*D240^3+1.598*10^(-6)*D240^4)*10^(-3)</f>
        <v>4.8998E-2</v>
      </c>
      <c r="J240">
        <f>EXP(52.57-(6690.9/E240)-4.681*LN(E240))</f>
        <v>6.0694701902840125</v>
      </c>
    </row>
    <row r="241" spans="2:10" x14ac:dyDescent="0.35">
      <c r="B241" s="2" t="e">
        <f>(TAN((PI()/180)*G241)-TAN((PI()/180)*A241))/TAN((PI()/180)*A241)*H241</f>
        <v>#DIV/0!</v>
      </c>
      <c r="C241" s="2" t="e">
        <f>(K241-J241)/1013*B241*0.2095*I241*1000*(32/22.414)*10</f>
        <v>#DIV/0!</v>
      </c>
      <c r="E241">
        <f t="shared" si="9"/>
        <v>273</v>
      </c>
      <c r="G241">
        <f t="shared" si="10"/>
        <v>62.14</v>
      </c>
      <c r="H241">
        <f t="shared" si="11"/>
        <v>4.8989999999999999E-2</v>
      </c>
      <c r="I241">
        <f>(48.998-1.335*D241+2.755*10^(-2)*D241^2-3.22*10^(-4)*D241^3+1.598*10^(-6)*D241^4)*10^(-3)</f>
        <v>4.8998E-2</v>
      </c>
      <c r="J241">
        <f>EXP(52.57-(6690.9/E241)-4.681*LN(E241))</f>
        <v>6.0694701902840125</v>
      </c>
    </row>
    <row r="242" spans="2:10" x14ac:dyDescent="0.35">
      <c r="B242" s="2" t="e">
        <f>(TAN((PI()/180)*G242)-TAN((PI()/180)*A242))/TAN((PI()/180)*A242)*H242</f>
        <v>#DIV/0!</v>
      </c>
      <c r="C242" s="2" t="e">
        <f>(K242-J242)/1013*B242*0.2095*I242*1000*(32/22.414)*10</f>
        <v>#DIV/0!</v>
      </c>
      <c r="E242">
        <f t="shared" si="9"/>
        <v>273</v>
      </c>
      <c r="G242">
        <f t="shared" si="10"/>
        <v>62.14</v>
      </c>
      <c r="H242">
        <f t="shared" si="11"/>
        <v>4.8989999999999999E-2</v>
      </c>
      <c r="I242">
        <f>(48.998-1.335*D242+2.755*10^(-2)*D242^2-3.22*10^(-4)*D242^3+1.598*10^(-6)*D242^4)*10^(-3)</f>
        <v>4.8998E-2</v>
      </c>
      <c r="J242">
        <f>EXP(52.57-(6690.9/E242)-4.681*LN(E242))</f>
        <v>6.0694701902840125</v>
      </c>
    </row>
    <row r="243" spans="2:10" x14ac:dyDescent="0.35">
      <c r="B243" s="2" t="e">
        <f>(TAN((PI()/180)*G243)-TAN((PI()/180)*A243))/TAN((PI()/180)*A243)*H243</f>
        <v>#DIV/0!</v>
      </c>
      <c r="C243" s="2" t="e">
        <f>(K243-J243)/1013*B243*0.2095*I243*1000*(32/22.414)*10</f>
        <v>#DIV/0!</v>
      </c>
      <c r="E243">
        <f t="shared" si="9"/>
        <v>273</v>
      </c>
      <c r="G243">
        <f t="shared" si="10"/>
        <v>62.14</v>
      </c>
      <c r="H243">
        <f t="shared" si="11"/>
        <v>4.8989999999999999E-2</v>
      </c>
      <c r="I243">
        <f>(48.998-1.335*D243+2.755*10^(-2)*D243^2-3.22*10^(-4)*D243^3+1.598*10^(-6)*D243^4)*10^(-3)</f>
        <v>4.8998E-2</v>
      </c>
      <c r="J243">
        <f>EXP(52.57-(6690.9/E243)-4.681*LN(E243))</f>
        <v>6.0694701902840125</v>
      </c>
    </row>
    <row r="244" spans="2:10" x14ac:dyDescent="0.35">
      <c r="B244" s="2" t="e">
        <f>(TAN((PI()/180)*G244)-TAN((PI()/180)*A244))/TAN((PI()/180)*A244)*H244</f>
        <v>#DIV/0!</v>
      </c>
      <c r="C244" s="2" t="e">
        <f>(K244-J244)/1013*B244*0.2095*I244*1000*(32/22.414)*10</f>
        <v>#DIV/0!</v>
      </c>
      <c r="E244">
        <f t="shared" si="9"/>
        <v>273</v>
      </c>
      <c r="G244">
        <f t="shared" si="10"/>
        <v>62.14</v>
      </c>
      <c r="H244">
        <f t="shared" si="11"/>
        <v>4.8989999999999999E-2</v>
      </c>
      <c r="I244">
        <f>(48.998-1.335*D244+2.755*10^(-2)*D244^2-3.22*10^(-4)*D244^3+1.598*10^(-6)*D244^4)*10^(-3)</f>
        <v>4.8998E-2</v>
      </c>
      <c r="J244">
        <f>EXP(52.57-(6690.9/E244)-4.681*LN(E244))</f>
        <v>6.0694701902840125</v>
      </c>
    </row>
    <row r="245" spans="2:10" x14ac:dyDescent="0.35">
      <c r="B245" s="2" t="e">
        <f>(TAN((PI()/180)*G245)-TAN((PI()/180)*A245))/TAN((PI()/180)*A245)*H245</f>
        <v>#DIV/0!</v>
      </c>
      <c r="C245" s="2" t="e">
        <f>(K245-J245)/1013*B245*0.2095*I245*1000*(32/22.414)*10</f>
        <v>#DIV/0!</v>
      </c>
      <c r="E245">
        <f t="shared" si="9"/>
        <v>273</v>
      </c>
      <c r="G245">
        <f t="shared" si="10"/>
        <v>62.14</v>
      </c>
      <c r="H245">
        <f t="shared" si="11"/>
        <v>4.8989999999999999E-2</v>
      </c>
      <c r="I245">
        <f>(48.998-1.335*D245+2.755*10^(-2)*D245^2-3.22*10^(-4)*D245^3+1.598*10^(-6)*D245^4)*10^(-3)</f>
        <v>4.8998E-2</v>
      </c>
      <c r="J245">
        <f>EXP(52.57-(6690.9/E245)-4.681*LN(E245))</f>
        <v>6.0694701902840125</v>
      </c>
    </row>
    <row r="246" spans="2:10" x14ac:dyDescent="0.35">
      <c r="B246" s="2" t="e">
        <f>(TAN((PI()/180)*G246)-TAN((PI()/180)*A246))/TAN((PI()/180)*A246)*H246</f>
        <v>#DIV/0!</v>
      </c>
      <c r="C246" s="2" t="e">
        <f>(K246-J246)/1013*B246*0.2095*I246*1000*(32/22.414)*10</f>
        <v>#DIV/0!</v>
      </c>
      <c r="E246">
        <f t="shared" si="9"/>
        <v>273</v>
      </c>
      <c r="G246">
        <f t="shared" si="10"/>
        <v>62.14</v>
      </c>
      <c r="H246">
        <f t="shared" si="11"/>
        <v>4.8989999999999999E-2</v>
      </c>
      <c r="I246">
        <f>(48.998-1.335*D246+2.755*10^(-2)*D246^2-3.22*10^(-4)*D246^3+1.598*10^(-6)*D246^4)*10^(-3)</f>
        <v>4.8998E-2</v>
      </c>
      <c r="J246">
        <f>EXP(52.57-(6690.9/E246)-4.681*LN(E246))</f>
        <v>6.0694701902840125</v>
      </c>
    </row>
    <row r="247" spans="2:10" x14ac:dyDescent="0.35">
      <c r="B247" s="2" t="e">
        <f>(TAN((PI()/180)*G247)-TAN((PI()/180)*A247))/TAN((PI()/180)*A247)*H247</f>
        <v>#DIV/0!</v>
      </c>
      <c r="C247" s="2" t="e">
        <f>(K247-J247)/1013*B247*0.2095*I247*1000*(32/22.414)*10</f>
        <v>#DIV/0!</v>
      </c>
      <c r="E247">
        <f t="shared" si="9"/>
        <v>273</v>
      </c>
      <c r="G247">
        <f t="shared" si="10"/>
        <v>62.14</v>
      </c>
      <c r="H247">
        <f t="shared" si="11"/>
        <v>4.8989999999999999E-2</v>
      </c>
      <c r="I247">
        <f>(48.998-1.335*D247+2.755*10^(-2)*D247^2-3.22*10^(-4)*D247^3+1.598*10^(-6)*D247^4)*10^(-3)</f>
        <v>4.8998E-2</v>
      </c>
      <c r="J247">
        <f>EXP(52.57-(6690.9/E247)-4.681*LN(E247))</f>
        <v>6.0694701902840125</v>
      </c>
    </row>
    <row r="248" spans="2:10" x14ac:dyDescent="0.35">
      <c r="B248" s="2" t="e">
        <f>(TAN((PI()/180)*G248)-TAN((PI()/180)*A248))/TAN((PI()/180)*A248)*H248</f>
        <v>#DIV/0!</v>
      </c>
      <c r="C248" s="2" t="e">
        <f>(K248-J248)/1013*B248*0.2095*I248*1000*(32/22.414)*10</f>
        <v>#DIV/0!</v>
      </c>
      <c r="E248">
        <f t="shared" si="9"/>
        <v>273</v>
      </c>
      <c r="G248">
        <f t="shared" si="10"/>
        <v>62.14</v>
      </c>
      <c r="H248">
        <f t="shared" si="11"/>
        <v>4.8989999999999999E-2</v>
      </c>
      <c r="I248">
        <f>(48.998-1.335*D248+2.755*10^(-2)*D248^2-3.22*10^(-4)*D248^3+1.598*10^(-6)*D248^4)*10^(-3)</f>
        <v>4.8998E-2</v>
      </c>
      <c r="J248">
        <f>EXP(52.57-(6690.9/E248)-4.681*LN(E248))</f>
        <v>6.0694701902840125</v>
      </c>
    </row>
    <row r="249" spans="2:10" x14ac:dyDescent="0.35">
      <c r="B249" s="2" t="e">
        <f>(TAN((PI()/180)*G249)-TAN((PI()/180)*A249))/TAN((PI()/180)*A249)*H249</f>
        <v>#DIV/0!</v>
      </c>
      <c r="C249" s="2" t="e">
        <f>(K249-J249)/1013*B249*0.2095*I249*1000*(32/22.414)*10</f>
        <v>#DIV/0!</v>
      </c>
      <c r="E249">
        <f t="shared" si="9"/>
        <v>273</v>
      </c>
      <c r="G249">
        <f t="shared" si="10"/>
        <v>62.14</v>
      </c>
      <c r="H249">
        <f t="shared" si="11"/>
        <v>4.8989999999999999E-2</v>
      </c>
      <c r="I249">
        <f>(48.998-1.335*D249+2.755*10^(-2)*D249^2-3.22*10^(-4)*D249^3+1.598*10^(-6)*D249^4)*10^(-3)</f>
        <v>4.8998E-2</v>
      </c>
      <c r="J249">
        <f>EXP(52.57-(6690.9/E249)-4.681*LN(E249))</f>
        <v>6.0694701902840125</v>
      </c>
    </row>
    <row r="250" spans="2:10" x14ac:dyDescent="0.35">
      <c r="B250" s="2" t="e">
        <f>(TAN((PI()/180)*G250)-TAN((PI()/180)*A250))/TAN((PI()/180)*A250)*H250</f>
        <v>#DIV/0!</v>
      </c>
      <c r="C250" s="2" t="e">
        <f>(K250-J250)/1013*B250*0.2095*I250*1000*(32/22.414)*10</f>
        <v>#DIV/0!</v>
      </c>
      <c r="E250">
        <f t="shared" si="9"/>
        <v>273</v>
      </c>
      <c r="G250">
        <f t="shared" si="10"/>
        <v>62.14</v>
      </c>
      <c r="H250">
        <f t="shared" si="11"/>
        <v>4.8989999999999999E-2</v>
      </c>
      <c r="I250">
        <f>(48.998-1.335*D250+2.755*10^(-2)*D250^2-3.22*10^(-4)*D250^3+1.598*10^(-6)*D250^4)*10^(-3)</f>
        <v>4.8998E-2</v>
      </c>
      <c r="J250">
        <f>EXP(52.57-(6690.9/E250)-4.681*LN(E250))</f>
        <v>6.0694701902840125</v>
      </c>
    </row>
    <row r="251" spans="2:10" x14ac:dyDescent="0.35">
      <c r="B251" s="2" t="e">
        <f>(TAN((PI()/180)*G251)-TAN((PI()/180)*A251))/TAN((PI()/180)*A251)*H251</f>
        <v>#DIV/0!</v>
      </c>
      <c r="C251" s="2" t="e">
        <f>(K251-J251)/1013*B251*0.2095*I251*1000*(32/22.414)*10</f>
        <v>#DIV/0!</v>
      </c>
      <c r="E251">
        <f t="shared" si="9"/>
        <v>273</v>
      </c>
      <c r="G251">
        <f t="shared" si="10"/>
        <v>62.14</v>
      </c>
      <c r="H251">
        <f t="shared" si="11"/>
        <v>4.8989999999999999E-2</v>
      </c>
      <c r="I251">
        <f>(48.998-1.335*D251+2.755*10^(-2)*D251^2-3.22*10^(-4)*D251^3+1.598*10^(-6)*D251^4)*10^(-3)</f>
        <v>4.8998E-2</v>
      </c>
      <c r="J251">
        <f>EXP(52.57-(6690.9/E251)-4.681*LN(E251))</f>
        <v>6.0694701902840125</v>
      </c>
    </row>
    <row r="252" spans="2:10" x14ac:dyDescent="0.35">
      <c r="B252" s="2" t="e">
        <f>(TAN((PI()/180)*G252)-TAN((PI()/180)*A252))/TAN((PI()/180)*A252)*H252</f>
        <v>#DIV/0!</v>
      </c>
      <c r="C252" s="2" t="e">
        <f>(K252-J252)/1013*B252*0.2095*I252*1000*(32/22.414)*10</f>
        <v>#DIV/0!</v>
      </c>
      <c r="E252">
        <f t="shared" si="9"/>
        <v>273</v>
      </c>
      <c r="G252">
        <f t="shared" si="10"/>
        <v>62.14</v>
      </c>
      <c r="H252">
        <f t="shared" si="11"/>
        <v>4.8989999999999999E-2</v>
      </c>
      <c r="I252">
        <f>(48.998-1.335*D252+2.755*10^(-2)*D252^2-3.22*10^(-4)*D252^3+1.598*10^(-6)*D252^4)*10^(-3)</f>
        <v>4.8998E-2</v>
      </c>
      <c r="J252">
        <f>EXP(52.57-(6690.9/E252)-4.681*LN(E252))</f>
        <v>6.0694701902840125</v>
      </c>
    </row>
    <row r="253" spans="2:10" x14ac:dyDescent="0.35">
      <c r="B253" s="2" t="e">
        <f>(TAN((PI()/180)*G253)-TAN((PI()/180)*A253))/TAN((PI()/180)*A253)*H253</f>
        <v>#DIV/0!</v>
      </c>
      <c r="C253" s="2" t="e">
        <f>(K253-J253)/1013*B253*0.2095*I253*1000*(32/22.414)*10</f>
        <v>#DIV/0!</v>
      </c>
      <c r="E253">
        <f t="shared" si="9"/>
        <v>273</v>
      </c>
      <c r="G253">
        <f t="shared" si="10"/>
        <v>62.14</v>
      </c>
      <c r="H253">
        <f t="shared" si="11"/>
        <v>4.8989999999999999E-2</v>
      </c>
      <c r="I253">
        <f>(48.998-1.335*D253+2.755*10^(-2)*D253^2-3.22*10^(-4)*D253^3+1.598*10^(-6)*D253^4)*10^(-3)</f>
        <v>4.8998E-2</v>
      </c>
      <c r="J253">
        <f>EXP(52.57-(6690.9/E253)-4.681*LN(E253))</f>
        <v>6.0694701902840125</v>
      </c>
    </row>
    <row r="254" spans="2:10" x14ac:dyDescent="0.35">
      <c r="B254" s="2" t="e">
        <f>(TAN((PI()/180)*G254)-TAN((PI()/180)*A254))/TAN((PI()/180)*A254)*H254</f>
        <v>#DIV/0!</v>
      </c>
      <c r="C254" s="2" t="e">
        <f>(K254-J254)/1013*B254*0.2095*I254*1000*(32/22.414)*10</f>
        <v>#DIV/0!</v>
      </c>
      <c r="E254">
        <f t="shared" si="9"/>
        <v>273</v>
      </c>
      <c r="G254">
        <f t="shared" si="10"/>
        <v>62.14</v>
      </c>
      <c r="H254">
        <f t="shared" si="11"/>
        <v>4.8989999999999999E-2</v>
      </c>
      <c r="I254">
        <f>(48.998-1.335*D254+2.755*10^(-2)*D254^2-3.22*10^(-4)*D254^3+1.598*10^(-6)*D254^4)*10^(-3)</f>
        <v>4.8998E-2</v>
      </c>
      <c r="J254">
        <f>EXP(52.57-(6690.9/E254)-4.681*LN(E254))</f>
        <v>6.0694701902840125</v>
      </c>
    </row>
    <row r="255" spans="2:10" x14ac:dyDescent="0.35">
      <c r="B255" s="2" t="e">
        <f>(TAN((PI()/180)*G255)-TAN((PI()/180)*A255))/TAN((PI()/180)*A255)*H255</f>
        <v>#DIV/0!</v>
      </c>
      <c r="C255" s="2" t="e">
        <f>(K255-J255)/1013*B255*0.2095*I255*1000*(32/22.414)*10</f>
        <v>#DIV/0!</v>
      </c>
      <c r="E255">
        <f t="shared" si="9"/>
        <v>273</v>
      </c>
      <c r="G255">
        <f t="shared" si="10"/>
        <v>62.14</v>
      </c>
      <c r="H255">
        <f t="shared" si="11"/>
        <v>4.8989999999999999E-2</v>
      </c>
      <c r="I255">
        <f>(48.998-1.335*D255+2.755*10^(-2)*D255^2-3.22*10^(-4)*D255^3+1.598*10^(-6)*D255^4)*10^(-3)</f>
        <v>4.8998E-2</v>
      </c>
      <c r="J255">
        <f>EXP(52.57-(6690.9/E255)-4.681*LN(E255))</f>
        <v>6.0694701902840125</v>
      </c>
    </row>
    <row r="256" spans="2:10" x14ac:dyDescent="0.35">
      <c r="B256" s="2" t="e">
        <f>(TAN((PI()/180)*G256)-TAN((PI()/180)*A256))/TAN((PI()/180)*A256)*H256</f>
        <v>#DIV/0!</v>
      </c>
      <c r="C256" s="2" t="e">
        <f>(K256-J256)/1013*B256*0.2095*I256*1000*(32/22.414)*10</f>
        <v>#DIV/0!</v>
      </c>
      <c r="E256">
        <f t="shared" si="9"/>
        <v>273</v>
      </c>
      <c r="G256">
        <f t="shared" si="10"/>
        <v>62.14</v>
      </c>
      <c r="H256">
        <f t="shared" si="11"/>
        <v>4.8989999999999999E-2</v>
      </c>
      <c r="I256">
        <f>(48.998-1.335*D256+2.755*10^(-2)*D256^2-3.22*10^(-4)*D256^3+1.598*10^(-6)*D256^4)*10^(-3)</f>
        <v>4.8998E-2</v>
      </c>
      <c r="J256">
        <f>EXP(52.57-(6690.9/E256)-4.681*LN(E256))</f>
        <v>6.0694701902840125</v>
      </c>
    </row>
    <row r="257" spans="2:10" x14ac:dyDescent="0.35">
      <c r="B257" s="2" t="e">
        <f>(TAN((PI()/180)*G257)-TAN((PI()/180)*A257))/TAN((PI()/180)*A257)*H257</f>
        <v>#DIV/0!</v>
      </c>
      <c r="C257" s="2" t="e">
        <f>(K257-J257)/1013*B257*0.2095*I257*1000*(32/22.414)*10</f>
        <v>#DIV/0!</v>
      </c>
      <c r="E257">
        <f t="shared" si="9"/>
        <v>273</v>
      </c>
      <c r="G257">
        <f t="shared" si="10"/>
        <v>62.14</v>
      </c>
      <c r="H257">
        <f t="shared" si="11"/>
        <v>4.8989999999999999E-2</v>
      </c>
      <c r="I257">
        <f>(48.998-1.335*D257+2.755*10^(-2)*D257^2-3.22*10^(-4)*D257^3+1.598*10^(-6)*D257^4)*10^(-3)</f>
        <v>4.8998E-2</v>
      </c>
      <c r="J257">
        <f>EXP(52.57-(6690.9/E257)-4.681*LN(E257))</f>
        <v>6.0694701902840125</v>
      </c>
    </row>
    <row r="258" spans="2:10" x14ac:dyDescent="0.35">
      <c r="B258" s="2" t="e">
        <f>(TAN((PI()/180)*G258)-TAN((PI()/180)*A258))/TAN((PI()/180)*A258)*H258</f>
        <v>#DIV/0!</v>
      </c>
      <c r="C258" s="2" t="e">
        <f>(K258-J258)/1013*B258*0.2095*I258*1000*(32/22.414)*10</f>
        <v>#DIV/0!</v>
      </c>
      <c r="E258">
        <f t="shared" ref="E258:E321" si="12">273+D258</f>
        <v>273</v>
      </c>
      <c r="G258">
        <f t="shared" si="10"/>
        <v>62.14</v>
      </c>
      <c r="H258">
        <f t="shared" si="11"/>
        <v>4.8989999999999999E-2</v>
      </c>
      <c r="I258">
        <f>(48.998-1.335*D258+2.755*10^(-2)*D258^2-3.22*10^(-4)*D258^3+1.598*10^(-6)*D258^4)*10^(-3)</f>
        <v>4.8998E-2</v>
      </c>
      <c r="J258">
        <f>EXP(52.57-(6690.9/E258)-4.681*LN(E258))</f>
        <v>6.0694701902840125</v>
      </c>
    </row>
    <row r="259" spans="2:10" x14ac:dyDescent="0.35">
      <c r="B259" s="2" t="e">
        <f>(TAN((PI()/180)*G259)-TAN((PI()/180)*A259))/TAN((PI()/180)*A259)*H259</f>
        <v>#DIV/0!</v>
      </c>
      <c r="C259" s="2" t="e">
        <f>(K259-J259)/1013*B259*0.2095*I259*1000*(32/22.414)*10</f>
        <v>#DIV/0!</v>
      </c>
      <c r="E259">
        <f t="shared" si="12"/>
        <v>273</v>
      </c>
      <c r="G259">
        <f t="shared" ref="G259:G322" si="13">62.14-0.08915*D259</f>
        <v>62.14</v>
      </c>
      <c r="H259">
        <f t="shared" ref="H259:H322" si="14">0.04899+4.965*10^(-4)*D259</f>
        <v>4.8989999999999999E-2</v>
      </c>
      <c r="I259">
        <f>(48.998-1.335*D259+2.755*10^(-2)*D259^2-3.22*10^(-4)*D259^3+1.598*10^(-6)*D259^4)*10^(-3)</f>
        <v>4.8998E-2</v>
      </c>
      <c r="J259">
        <f>EXP(52.57-(6690.9/E259)-4.681*LN(E259))</f>
        <v>6.0694701902840125</v>
      </c>
    </row>
    <row r="260" spans="2:10" x14ac:dyDescent="0.35">
      <c r="B260" s="2" t="e">
        <f>(TAN((PI()/180)*G260)-TAN((PI()/180)*A260))/TAN((PI()/180)*A260)*H260</f>
        <v>#DIV/0!</v>
      </c>
      <c r="C260" s="2" t="e">
        <f>(K260-J260)/1013*B260*0.2095*I260*1000*(32/22.414)*10</f>
        <v>#DIV/0!</v>
      </c>
      <c r="E260">
        <f t="shared" si="12"/>
        <v>273</v>
      </c>
      <c r="G260">
        <f t="shared" si="13"/>
        <v>62.14</v>
      </c>
      <c r="H260">
        <f t="shared" si="14"/>
        <v>4.8989999999999999E-2</v>
      </c>
      <c r="I260">
        <f>(48.998-1.335*D260+2.755*10^(-2)*D260^2-3.22*10^(-4)*D260^3+1.598*10^(-6)*D260^4)*10^(-3)</f>
        <v>4.8998E-2</v>
      </c>
      <c r="J260">
        <f>EXP(52.57-(6690.9/E260)-4.681*LN(E260))</f>
        <v>6.0694701902840125</v>
      </c>
    </row>
    <row r="261" spans="2:10" x14ac:dyDescent="0.35">
      <c r="B261" s="2" t="e">
        <f>(TAN((PI()/180)*G261)-TAN((PI()/180)*A261))/TAN((PI()/180)*A261)*H261</f>
        <v>#DIV/0!</v>
      </c>
      <c r="C261" s="2" t="e">
        <f>(K261-J261)/1013*B261*0.2095*I261*1000*(32/22.414)*10</f>
        <v>#DIV/0!</v>
      </c>
      <c r="E261">
        <f t="shared" si="12"/>
        <v>273</v>
      </c>
      <c r="G261">
        <f t="shared" si="13"/>
        <v>62.14</v>
      </c>
      <c r="H261">
        <f t="shared" si="14"/>
        <v>4.8989999999999999E-2</v>
      </c>
      <c r="I261">
        <f>(48.998-1.335*D261+2.755*10^(-2)*D261^2-3.22*10^(-4)*D261^3+1.598*10^(-6)*D261^4)*10^(-3)</f>
        <v>4.8998E-2</v>
      </c>
      <c r="J261">
        <f>EXP(52.57-(6690.9/E261)-4.681*LN(E261))</f>
        <v>6.0694701902840125</v>
      </c>
    </row>
    <row r="262" spans="2:10" x14ac:dyDescent="0.35">
      <c r="B262" s="2" t="e">
        <f>(TAN((PI()/180)*G262)-TAN((PI()/180)*A262))/TAN((PI()/180)*A262)*H262</f>
        <v>#DIV/0!</v>
      </c>
      <c r="C262" s="2" t="e">
        <f>(K262-J262)/1013*B262*0.2095*I262*1000*(32/22.414)*10</f>
        <v>#DIV/0!</v>
      </c>
      <c r="E262">
        <f t="shared" si="12"/>
        <v>273</v>
      </c>
      <c r="G262">
        <f t="shared" si="13"/>
        <v>62.14</v>
      </c>
      <c r="H262">
        <f t="shared" si="14"/>
        <v>4.8989999999999999E-2</v>
      </c>
      <c r="I262">
        <f>(48.998-1.335*D262+2.755*10^(-2)*D262^2-3.22*10^(-4)*D262^3+1.598*10^(-6)*D262^4)*10^(-3)</f>
        <v>4.8998E-2</v>
      </c>
      <c r="J262">
        <f>EXP(52.57-(6690.9/E262)-4.681*LN(E262))</f>
        <v>6.0694701902840125</v>
      </c>
    </row>
    <row r="263" spans="2:10" x14ac:dyDescent="0.35">
      <c r="B263" s="2" t="e">
        <f>(TAN((PI()/180)*G263)-TAN((PI()/180)*A263))/TAN((PI()/180)*A263)*H263</f>
        <v>#DIV/0!</v>
      </c>
      <c r="C263" s="2" t="e">
        <f>(K263-J263)/1013*B263*0.2095*I263*1000*(32/22.414)*10</f>
        <v>#DIV/0!</v>
      </c>
      <c r="E263">
        <f t="shared" si="12"/>
        <v>273</v>
      </c>
      <c r="G263">
        <f t="shared" si="13"/>
        <v>62.14</v>
      </c>
      <c r="H263">
        <f t="shared" si="14"/>
        <v>4.8989999999999999E-2</v>
      </c>
      <c r="I263">
        <f>(48.998-1.335*D263+2.755*10^(-2)*D263^2-3.22*10^(-4)*D263^3+1.598*10^(-6)*D263^4)*10^(-3)</f>
        <v>4.8998E-2</v>
      </c>
      <c r="J263">
        <f>EXP(52.57-(6690.9/E263)-4.681*LN(E263))</f>
        <v>6.0694701902840125</v>
      </c>
    </row>
    <row r="264" spans="2:10" x14ac:dyDescent="0.35">
      <c r="B264" s="2" t="e">
        <f>(TAN((PI()/180)*G264)-TAN((PI()/180)*A264))/TAN((PI()/180)*A264)*H264</f>
        <v>#DIV/0!</v>
      </c>
      <c r="C264" s="2" t="e">
        <f>(K264-J264)/1013*B264*0.2095*I264*1000*(32/22.414)*10</f>
        <v>#DIV/0!</v>
      </c>
      <c r="E264">
        <f t="shared" si="12"/>
        <v>273</v>
      </c>
      <c r="G264">
        <f t="shared" si="13"/>
        <v>62.14</v>
      </c>
      <c r="H264">
        <f t="shared" si="14"/>
        <v>4.8989999999999999E-2</v>
      </c>
      <c r="I264">
        <f>(48.998-1.335*D264+2.755*10^(-2)*D264^2-3.22*10^(-4)*D264^3+1.598*10^(-6)*D264^4)*10^(-3)</f>
        <v>4.8998E-2</v>
      </c>
      <c r="J264">
        <f>EXP(52.57-(6690.9/E264)-4.681*LN(E264))</f>
        <v>6.0694701902840125</v>
      </c>
    </row>
    <row r="265" spans="2:10" x14ac:dyDescent="0.35">
      <c r="B265" s="2" t="e">
        <f>(TAN((PI()/180)*G265)-TAN((PI()/180)*A265))/TAN((PI()/180)*A265)*H265</f>
        <v>#DIV/0!</v>
      </c>
      <c r="C265" s="2" t="e">
        <f>(K265-J265)/1013*B265*0.2095*I265*1000*(32/22.414)*10</f>
        <v>#DIV/0!</v>
      </c>
      <c r="E265">
        <f t="shared" si="12"/>
        <v>273</v>
      </c>
      <c r="G265">
        <f t="shared" si="13"/>
        <v>62.14</v>
      </c>
      <c r="H265">
        <f t="shared" si="14"/>
        <v>4.8989999999999999E-2</v>
      </c>
      <c r="I265">
        <f>(48.998-1.335*D265+2.755*10^(-2)*D265^2-3.22*10^(-4)*D265^3+1.598*10^(-6)*D265^4)*10^(-3)</f>
        <v>4.8998E-2</v>
      </c>
      <c r="J265">
        <f>EXP(52.57-(6690.9/E265)-4.681*LN(E265))</f>
        <v>6.0694701902840125</v>
      </c>
    </row>
    <row r="266" spans="2:10" x14ac:dyDescent="0.35">
      <c r="B266" s="2" t="e">
        <f>(TAN((PI()/180)*G266)-TAN((PI()/180)*A266))/TAN((PI()/180)*A266)*H266</f>
        <v>#DIV/0!</v>
      </c>
      <c r="C266" s="2" t="e">
        <f>(K266-J266)/1013*B266*0.2095*I266*1000*(32/22.414)*10</f>
        <v>#DIV/0!</v>
      </c>
      <c r="E266">
        <f t="shared" si="12"/>
        <v>273</v>
      </c>
      <c r="G266">
        <f t="shared" si="13"/>
        <v>62.14</v>
      </c>
      <c r="H266">
        <f t="shared" si="14"/>
        <v>4.8989999999999999E-2</v>
      </c>
      <c r="I266">
        <f>(48.998-1.335*D266+2.755*10^(-2)*D266^2-3.22*10^(-4)*D266^3+1.598*10^(-6)*D266^4)*10^(-3)</f>
        <v>4.8998E-2</v>
      </c>
      <c r="J266">
        <f>EXP(52.57-(6690.9/E266)-4.681*LN(E266))</f>
        <v>6.0694701902840125</v>
      </c>
    </row>
    <row r="267" spans="2:10" x14ac:dyDescent="0.35">
      <c r="B267" s="2" t="e">
        <f>(TAN((PI()/180)*G267)-TAN((PI()/180)*A267))/TAN((PI()/180)*A267)*H267</f>
        <v>#DIV/0!</v>
      </c>
      <c r="C267" s="2" t="e">
        <f>(K267-J267)/1013*B267*0.2095*I267*1000*(32/22.414)*10</f>
        <v>#DIV/0!</v>
      </c>
      <c r="E267">
        <f t="shared" si="12"/>
        <v>273</v>
      </c>
      <c r="G267">
        <f t="shared" si="13"/>
        <v>62.14</v>
      </c>
      <c r="H267">
        <f t="shared" si="14"/>
        <v>4.8989999999999999E-2</v>
      </c>
      <c r="I267">
        <f>(48.998-1.335*D267+2.755*10^(-2)*D267^2-3.22*10^(-4)*D267^3+1.598*10^(-6)*D267^4)*10^(-3)</f>
        <v>4.8998E-2</v>
      </c>
      <c r="J267">
        <f>EXP(52.57-(6690.9/E267)-4.681*LN(E267))</f>
        <v>6.0694701902840125</v>
      </c>
    </row>
    <row r="268" spans="2:10" x14ac:dyDescent="0.35">
      <c r="B268" s="2" t="e">
        <f>(TAN((PI()/180)*G268)-TAN((PI()/180)*A268))/TAN((PI()/180)*A268)*H268</f>
        <v>#DIV/0!</v>
      </c>
      <c r="C268" s="2" t="e">
        <f>(K268-J268)/1013*B268*0.2095*I268*1000*(32/22.414)*10</f>
        <v>#DIV/0!</v>
      </c>
      <c r="E268">
        <f t="shared" si="12"/>
        <v>273</v>
      </c>
      <c r="G268">
        <f t="shared" si="13"/>
        <v>62.14</v>
      </c>
      <c r="H268">
        <f t="shared" si="14"/>
        <v>4.8989999999999999E-2</v>
      </c>
      <c r="I268">
        <f>(48.998-1.335*D268+2.755*10^(-2)*D268^2-3.22*10^(-4)*D268^3+1.598*10^(-6)*D268^4)*10^(-3)</f>
        <v>4.8998E-2</v>
      </c>
      <c r="J268">
        <f>EXP(52.57-(6690.9/E268)-4.681*LN(E268))</f>
        <v>6.0694701902840125</v>
      </c>
    </row>
    <row r="269" spans="2:10" x14ac:dyDescent="0.35">
      <c r="B269" s="2" t="e">
        <f>(TAN((PI()/180)*G269)-TAN((PI()/180)*A269))/TAN((PI()/180)*A269)*H269</f>
        <v>#DIV/0!</v>
      </c>
      <c r="C269" s="2" t="e">
        <f>(K269-J269)/1013*B269*0.2095*I269*1000*(32/22.414)*10</f>
        <v>#DIV/0!</v>
      </c>
      <c r="E269">
        <f t="shared" si="12"/>
        <v>273</v>
      </c>
      <c r="G269">
        <f t="shared" si="13"/>
        <v>62.14</v>
      </c>
      <c r="H269">
        <f t="shared" si="14"/>
        <v>4.8989999999999999E-2</v>
      </c>
      <c r="I269">
        <f>(48.998-1.335*D269+2.755*10^(-2)*D269^2-3.22*10^(-4)*D269^3+1.598*10^(-6)*D269^4)*10^(-3)</f>
        <v>4.8998E-2</v>
      </c>
      <c r="J269">
        <f>EXP(52.57-(6690.9/E269)-4.681*LN(E269))</f>
        <v>6.0694701902840125</v>
      </c>
    </row>
    <row r="270" spans="2:10" x14ac:dyDescent="0.35">
      <c r="B270" s="2" t="e">
        <f>(TAN((PI()/180)*G270)-TAN((PI()/180)*A270))/TAN((PI()/180)*A270)*H270</f>
        <v>#DIV/0!</v>
      </c>
      <c r="C270" s="2" t="e">
        <f>(K270-J270)/1013*B270*0.2095*I270*1000*(32/22.414)*10</f>
        <v>#DIV/0!</v>
      </c>
      <c r="E270">
        <f t="shared" si="12"/>
        <v>273</v>
      </c>
      <c r="G270">
        <f t="shared" si="13"/>
        <v>62.14</v>
      </c>
      <c r="H270">
        <f t="shared" si="14"/>
        <v>4.8989999999999999E-2</v>
      </c>
      <c r="I270">
        <f>(48.998-1.335*D270+2.755*10^(-2)*D270^2-3.22*10^(-4)*D270^3+1.598*10^(-6)*D270^4)*10^(-3)</f>
        <v>4.8998E-2</v>
      </c>
      <c r="J270">
        <f>EXP(52.57-(6690.9/E270)-4.681*LN(E270))</f>
        <v>6.0694701902840125</v>
      </c>
    </row>
    <row r="271" spans="2:10" x14ac:dyDescent="0.35">
      <c r="B271" s="2" t="e">
        <f>(TAN((PI()/180)*G271)-TAN((PI()/180)*A271))/TAN((PI()/180)*A271)*H271</f>
        <v>#DIV/0!</v>
      </c>
      <c r="C271" s="2" t="e">
        <f>(K271-J271)/1013*B271*0.2095*I271*1000*(32/22.414)*10</f>
        <v>#DIV/0!</v>
      </c>
      <c r="E271">
        <f t="shared" si="12"/>
        <v>273</v>
      </c>
      <c r="G271">
        <f t="shared" si="13"/>
        <v>62.14</v>
      </c>
      <c r="H271">
        <f t="shared" si="14"/>
        <v>4.8989999999999999E-2</v>
      </c>
      <c r="I271">
        <f>(48.998-1.335*D271+2.755*10^(-2)*D271^2-3.22*10^(-4)*D271^3+1.598*10^(-6)*D271^4)*10^(-3)</f>
        <v>4.8998E-2</v>
      </c>
      <c r="J271">
        <f>EXP(52.57-(6690.9/E271)-4.681*LN(E271))</f>
        <v>6.0694701902840125</v>
      </c>
    </row>
    <row r="272" spans="2:10" x14ac:dyDescent="0.35">
      <c r="B272" s="2" t="e">
        <f>(TAN((PI()/180)*G272)-TAN((PI()/180)*A272))/TAN((PI()/180)*A272)*H272</f>
        <v>#DIV/0!</v>
      </c>
      <c r="C272" s="2" t="e">
        <f>(K272-J272)/1013*B272*0.2095*I272*1000*(32/22.414)*10</f>
        <v>#DIV/0!</v>
      </c>
      <c r="E272">
        <f t="shared" si="12"/>
        <v>273</v>
      </c>
      <c r="G272">
        <f t="shared" si="13"/>
        <v>62.14</v>
      </c>
      <c r="H272">
        <f t="shared" si="14"/>
        <v>4.8989999999999999E-2</v>
      </c>
      <c r="I272">
        <f>(48.998-1.335*D272+2.755*10^(-2)*D272^2-3.22*10^(-4)*D272^3+1.598*10^(-6)*D272^4)*10^(-3)</f>
        <v>4.8998E-2</v>
      </c>
      <c r="J272">
        <f>EXP(52.57-(6690.9/E272)-4.681*LN(E272))</f>
        <v>6.0694701902840125</v>
      </c>
    </row>
    <row r="273" spans="2:10" x14ac:dyDescent="0.35">
      <c r="B273" s="2" t="e">
        <f>(TAN((PI()/180)*G273)-TAN((PI()/180)*A273))/TAN((PI()/180)*A273)*H273</f>
        <v>#DIV/0!</v>
      </c>
      <c r="C273" s="2" t="e">
        <f>(K273-J273)/1013*B273*0.2095*I273*1000*(32/22.414)*10</f>
        <v>#DIV/0!</v>
      </c>
      <c r="E273">
        <f t="shared" si="12"/>
        <v>273</v>
      </c>
      <c r="G273">
        <f t="shared" si="13"/>
        <v>62.14</v>
      </c>
      <c r="H273">
        <f t="shared" si="14"/>
        <v>4.8989999999999999E-2</v>
      </c>
      <c r="I273">
        <f>(48.998-1.335*D273+2.755*10^(-2)*D273^2-3.22*10^(-4)*D273^3+1.598*10^(-6)*D273^4)*10^(-3)</f>
        <v>4.8998E-2</v>
      </c>
      <c r="J273">
        <f>EXP(52.57-(6690.9/E273)-4.681*LN(E273))</f>
        <v>6.0694701902840125</v>
      </c>
    </row>
    <row r="274" spans="2:10" x14ac:dyDescent="0.35">
      <c r="B274" s="2" t="e">
        <f>(TAN((PI()/180)*G274)-TAN((PI()/180)*A274))/TAN((PI()/180)*A274)*H274</f>
        <v>#DIV/0!</v>
      </c>
      <c r="C274" s="2" t="e">
        <f>(K274-J274)/1013*B274*0.2095*I274*1000*(32/22.414)*10</f>
        <v>#DIV/0!</v>
      </c>
      <c r="E274">
        <f t="shared" si="12"/>
        <v>273</v>
      </c>
      <c r="G274">
        <f t="shared" si="13"/>
        <v>62.14</v>
      </c>
      <c r="H274">
        <f t="shared" si="14"/>
        <v>4.8989999999999999E-2</v>
      </c>
      <c r="I274">
        <f>(48.998-1.335*D274+2.755*10^(-2)*D274^2-3.22*10^(-4)*D274^3+1.598*10^(-6)*D274^4)*10^(-3)</f>
        <v>4.8998E-2</v>
      </c>
      <c r="J274">
        <f>EXP(52.57-(6690.9/E274)-4.681*LN(E274))</f>
        <v>6.0694701902840125</v>
      </c>
    </row>
    <row r="275" spans="2:10" x14ac:dyDescent="0.35">
      <c r="B275" s="2" t="e">
        <f>(TAN((PI()/180)*G275)-TAN((PI()/180)*A275))/TAN((PI()/180)*A275)*H275</f>
        <v>#DIV/0!</v>
      </c>
      <c r="C275" s="2" t="e">
        <f>(K275-J275)/1013*B275*0.2095*I275*1000*(32/22.414)*10</f>
        <v>#DIV/0!</v>
      </c>
      <c r="E275">
        <f t="shared" si="12"/>
        <v>273</v>
      </c>
      <c r="G275">
        <f t="shared" si="13"/>
        <v>62.14</v>
      </c>
      <c r="H275">
        <f t="shared" si="14"/>
        <v>4.8989999999999999E-2</v>
      </c>
      <c r="I275">
        <f>(48.998-1.335*D275+2.755*10^(-2)*D275^2-3.22*10^(-4)*D275^3+1.598*10^(-6)*D275^4)*10^(-3)</f>
        <v>4.8998E-2</v>
      </c>
      <c r="J275">
        <f>EXP(52.57-(6690.9/E275)-4.681*LN(E275))</f>
        <v>6.0694701902840125</v>
      </c>
    </row>
    <row r="276" spans="2:10" x14ac:dyDescent="0.35">
      <c r="B276" s="2" t="e">
        <f>(TAN((PI()/180)*G276)-TAN((PI()/180)*A276))/TAN((PI()/180)*A276)*H276</f>
        <v>#DIV/0!</v>
      </c>
      <c r="C276" s="2" t="e">
        <f>(K276-J276)/1013*B276*0.2095*I276*1000*(32/22.414)*10</f>
        <v>#DIV/0!</v>
      </c>
      <c r="E276">
        <f t="shared" si="12"/>
        <v>273</v>
      </c>
      <c r="G276">
        <f t="shared" si="13"/>
        <v>62.14</v>
      </c>
      <c r="H276">
        <f t="shared" si="14"/>
        <v>4.8989999999999999E-2</v>
      </c>
      <c r="I276">
        <f>(48.998-1.335*D276+2.755*10^(-2)*D276^2-3.22*10^(-4)*D276^3+1.598*10^(-6)*D276^4)*10^(-3)</f>
        <v>4.8998E-2</v>
      </c>
      <c r="J276">
        <f>EXP(52.57-(6690.9/E276)-4.681*LN(E276))</f>
        <v>6.0694701902840125</v>
      </c>
    </row>
    <row r="277" spans="2:10" x14ac:dyDescent="0.35">
      <c r="B277" s="2" t="e">
        <f>(TAN((PI()/180)*G277)-TAN((PI()/180)*A277))/TAN((PI()/180)*A277)*H277</f>
        <v>#DIV/0!</v>
      </c>
      <c r="C277" s="2" t="e">
        <f>(K277-J277)/1013*B277*0.2095*I277*1000*(32/22.414)*10</f>
        <v>#DIV/0!</v>
      </c>
      <c r="E277">
        <f t="shared" si="12"/>
        <v>273</v>
      </c>
      <c r="G277">
        <f t="shared" si="13"/>
        <v>62.14</v>
      </c>
      <c r="H277">
        <f t="shared" si="14"/>
        <v>4.8989999999999999E-2</v>
      </c>
      <c r="I277">
        <f>(48.998-1.335*D277+2.755*10^(-2)*D277^2-3.22*10^(-4)*D277^3+1.598*10^(-6)*D277^4)*10^(-3)</f>
        <v>4.8998E-2</v>
      </c>
      <c r="J277">
        <f>EXP(52.57-(6690.9/E277)-4.681*LN(E277))</f>
        <v>6.0694701902840125</v>
      </c>
    </row>
    <row r="278" spans="2:10" x14ac:dyDescent="0.35">
      <c r="B278" s="2" t="e">
        <f>(TAN((PI()/180)*G278)-TAN((PI()/180)*A278))/TAN((PI()/180)*A278)*H278</f>
        <v>#DIV/0!</v>
      </c>
      <c r="C278" s="2" t="e">
        <f>(K278-J278)/1013*B278*0.2095*I278*1000*(32/22.414)*10</f>
        <v>#DIV/0!</v>
      </c>
      <c r="E278">
        <f t="shared" si="12"/>
        <v>273</v>
      </c>
      <c r="G278">
        <f t="shared" si="13"/>
        <v>62.14</v>
      </c>
      <c r="H278">
        <f t="shared" si="14"/>
        <v>4.8989999999999999E-2</v>
      </c>
      <c r="I278">
        <f>(48.998-1.335*D278+2.755*10^(-2)*D278^2-3.22*10^(-4)*D278^3+1.598*10^(-6)*D278^4)*10^(-3)</f>
        <v>4.8998E-2</v>
      </c>
      <c r="J278">
        <f>EXP(52.57-(6690.9/E278)-4.681*LN(E278))</f>
        <v>6.0694701902840125</v>
      </c>
    </row>
    <row r="279" spans="2:10" x14ac:dyDescent="0.35">
      <c r="B279" s="2" t="e">
        <f>(TAN((PI()/180)*G279)-TAN((PI()/180)*A279))/TAN((PI()/180)*A279)*H279</f>
        <v>#DIV/0!</v>
      </c>
      <c r="C279" s="2" t="e">
        <f>(K279-J279)/1013*B279*0.2095*I279*1000*(32/22.414)*10</f>
        <v>#DIV/0!</v>
      </c>
      <c r="E279">
        <f t="shared" si="12"/>
        <v>273</v>
      </c>
      <c r="G279">
        <f t="shared" si="13"/>
        <v>62.14</v>
      </c>
      <c r="H279">
        <f t="shared" si="14"/>
        <v>4.8989999999999999E-2</v>
      </c>
      <c r="I279">
        <f>(48.998-1.335*D279+2.755*10^(-2)*D279^2-3.22*10^(-4)*D279^3+1.598*10^(-6)*D279^4)*10^(-3)</f>
        <v>4.8998E-2</v>
      </c>
      <c r="J279">
        <f>EXP(52.57-(6690.9/E279)-4.681*LN(E279))</f>
        <v>6.0694701902840125</v>
      </c>
    </row>
    <row r="280" spans="2:10" x14ac:dyDescent="0.35">
      <c r="B280" s="2" t="e">
        <f>(TAN((PI()/180)*G280)-TAN((PI()/180)*A280))/TAN((PI()/180)*A280)*H280</f>
        <v>#DIV/0!</v>
      </c>
      <c r="C280" s="2" t="e">
        <f>(K280-J280)/1013*B280*0.2095*I280*1000*(32/22.414)*10</f>
        <v>#DIV/0!</v>
      </c>
      <c r="E280">
        <f t="shared" si="12"/>
        <v>273</v>
      </c>
      <c r="G280">
        <f t="shared" si="13"/>
        <v>62.14</v>
      </c>
      <c r="H280">
        <f t="shared" si="14"/>
        <v>4.8989999999999999E-2</v>
      </c>
      <c r="I280">
        <f>(48.998-1.335*D280+2.755*10^(-2)*D280^2-3.22*10^(-4)*D280^3+1.598*10^(-6)*D280^4)*10^(-3)</f>
        <v>4.8998E-2</v>
      </c>
      <c r="J280">
        <f>EXP(52.57-(6690.9/E280)-4.681*LN(E280))</f>
        <v>6.0694701902840125</v>
      </c>
    </row>
    <row r="281" spans="2:10" x14ac:dyDescent="0.35">
      <c r="B281" s="2" t="e">
        <f>(TAN((PI()/180)*G281)-TAN((PI()/180)*A281))/TAN((PI()/180)*A281)*H281</f>
        <v>#DIV/0!</v>
      </c>
      <c r="C281" s="2" t="e">
        <f>(K281-J281)/1013*B281*0.2095*I281*1000*(32/22.414)*10</f>
        <v>#DIV/0!</v>
      </c>
      <c r="E281">
        <f t="shared" si="12"/>
        <v>273</v>
      </c>
      <c r="G281">
        <f t="shared" si="13"/>
        <v>62.14</v>
      </c>
      <c r="H281">
        <f t="shared" si="14"/>
        <v>4.8989999999999999E-2</v>
      </c>
      <c r="I281">
        <f>(48.998-1.335*D281+2.755*10^(-2)*D281^2-3.22*10^(-4)*D281^3+1.598*10^(-6)*D281^4)*10^(-3)</f>
        <v>4.8998E-2</v>
      </c>
      <c r="J281">
        <f>EXP(52.57-(6690.9/E281)-4.681*LN(E281))</f>
        <v>6.0694701902840125</v>
      </c>
    </row>
    <row r="282" spans="2:10" x14ac:dyDescent="0.35">
      <c r="B282" s="2" t="e">
        <f>(TAN((PI()/180)*G282)-TAN((PI()/180)*A282))/TAN((PI()/180)*A282)*H282</f>
        <v>#DIV/0!</v>
      </c>
      <c r="C282" s="2" t="e">
        <f>(K282-J282)/1013*B282*0.2095*I282*1000*(32/22.414)*10</f>
        <v>#DIV/0!</v>
      </c>
      <c r="E282">
        <f t="shared" si="12"/>
        <v>273</v>
      </c>
      <c r="G282">
        <f t="shared" si="13"/>
        <v>62.14</v>
      </c>
      <c r="H282">
        <f t="shared" si="14"/>
        <v>4.8989999999999999E-2</v>
      </c>
      <c r="I282">
        <f>(48.998-1.335*D282+2.755*10^(-2)*D282^2-3.22*10^(-4)*D282^3+1.598*10^(-6)*D282^4)*10^(-3)</f>
        <v>4.8998E-2</v>
      </c>
      <c r="J282">
        <f>EXP(52.57-(6690.9/E282)-4.681*LN(E282))</f>
        <v>6.0694701902840125</v>
      </c>
    </row>
    <row r="283" spans="2:10" x14ac:dyDescent="0.35">
      <c r="B283" s="2" t="e">
        <f>(TAN((PI()/180)*G283)-TAN((PI()/180)*A283))/TAN((PI()/180)*A283)*H283</f>
        <v>#DIV/0!</v>
      </c>
      <c r="C283" s="2" t="e">
        <f>(K283-J283)/1013*B283*0.2095*I283*1000*(32/22.414)*10</f>
        <v>#DIV/0!</v>
      </c>
      <c r="E283">
        <f t="shared" si="12"/>
        <v>273</v>
      </c>
      <c r="G283">
        <f t="shared" si="13"/>
        <v>62.14</v>
      </c>
      <c r="H283">
        <f t="shared" si="14"/>
        <v>4.8989999999999999E-2</v>
      </c>
      <c r="I283">
        <f>(48.998-1.335*D283+2.755*10^(-2)*D283^2-3.22*10^(-4)*D283^3+1.598*10^(-6)*D283^4)*10^(-3)</f>
        <v>4.8998E-2</v>
      </c>
      <c r="J283">
        <f>EXP(52.57-(6690.9/E283)-4.681*LN(E283))</f>
        <v>6.0694701902840125</v>
      </c>
    </row>
    <row r="284" spans="2:10" x14ac:dyDescent="0.35">
      <c r="B284" s="2" t="e">
        <f>(TAN((PI()/180)*G284)-TAN((PI()/180)*A284))/TAN((PI()/180)*A284)*H284</f>
        <v>#DIV/0!</v>
      </c>
      <c r="C284" s="2" t="e">
        <f>(K284-J284)/1013*B284*0.2095*I284*1000*(32/22.414)*10</f>
        <v>#DIV/0!</v>
      </c>
      <c r="E284">
        <f t="shared" si="12"/>
        <v>273</v>
      </c>
      <c r="G284">
        <f t="shared" si="13"/>
        <v>62.14</v>
      </c>
      <c r="H284">
        <f t="shared" si="14"/>
        <v>4.8989999999999999E-2</v>
      </c>
      <c r="I284">
        <f>(48.998-1.335*D284+2.755*10^(-2)*D284^2-3.22*10^(-4)*D284^3+1.598*10^(-6)*D284^4)*10^(-3)</f>
        <v>4.8998E-2</v>
      </c>
      <c r="J284">
        <f>EXP(52.57-(6690.9/E284)-4.681*LN(E284))</f>
        <v>6.0694701902840125</v>
      </c>
    </row>
    <row r="285" spans="2:10" x14ac:dyDescent="0.35">
      <c r="B285" s="2" t="e">
        <f>(TAN((PI()/180)*G285)-TAN((PI()/180)*A285))/TAN((PI()/180)*A285)*H285</f>
        <v>#DIV/0!</v>
      </c>
      <c r="C285" s="2" t="e">
        <f>(K285-J285)/1013*B285*0.2095*I285*1000*(32/22.414)*10</f>
        <v>#DIV/0!</v>
      </c>
      <c r="E285">
        <f t="shared" si="12"/>
        <v>273</v>
      </c>
      <c r="G285">
        <f t="shared" si="13"/>
        <v>62.14</v>
      </c>
      <c r="H285">
        <f t="shared" si="14"/>
        <v>4.8989999999999999E-2</v>
      </c>
      <c r="I285">
        <f>(48.998-1.335*D285+2.755*10^(-2)*D285^2-3.22*10^(-4)*D285^3+1.598*10^(-6)*D285^4)*10^(-3)</f>
        <v>4.8998E-2</v>
      </c>
      <c r="J285">
        <f>EXP(52.57-(6690.9/E285)-4.681*LN(E285))</f>
        <v>6.0694701902840125</v>
      </c>
    </row>
    <row r="286" spans="2:10" x14ac:dyDescent="0.35">
      <c r="B286" s="2" t="e">
        <f>(TAN((PI()/180)*G286)-TAN((PI()/180)*A286))/TAN((PI()/180)*A286)*H286</f>
        <v>#DIV/0!</v>
      </c>
      <c r="C286" s="2" t="e">
        <f>(K286-J286)/1013*B286*0.2095*I286*1000*(32/22.414)*10</f>
        <v>#DIV/0!</v>
      </c>
      <c r="E286">
        <f t="shared" si="12"/>
        <v>273</v>
      </c>
      <c r="G286">
        <f t="shared" si="13"/>
        <v>62.14</v>
      </c>
      <c r="H286">
        <f t="shared" si="14"/>
        <v>4.8989999999999999E-2</v>
      </c>
      <c r="I286">
        <f>(48.998-1.335*D286+2.755*10^(-2)*D286^2-3.22*10^(-4)*D286^3+1.598*10^(-6)*D286^4)*10^(-3)</f>
        <v>4.8998E-2</v>
      </c>
      <c r="J286">
        <f>EXP(52.57-(6690.9/E286)-4.681*LN(E286))</f>
        <v>6.0694701902840125</v>
      </c>
    </row>
    <row r="287" spans="2:10" x14ac:dyDescent="0.35">
      <c r="B287" s="2" t="e">
        <f>(TAN((PI()/180)*G287)-TAN((PI()/180)*A287))/TAN((PI()/180)*A287)*H287</f>
        <v>#DIV/0!</v>
      </c>
      <c r="C287" s="2" t="e">
        <f>(K287-J287)/1013*B287*0.2095*I287*1000*(32/22.414)*10</f>
        <v>#DIV/0!</v>
      </c>
      <c r="E287">
        <f t="shared" si="12"/>
        <v>273</v>
      </c>
      <c r="G287">
        <f t="shared" si="13"/>
        <v>62.14</v>
      </c>
      <c r="H287">
        <f t="shared" si="14"/>
        <v>4.8989999999999999E-2</v>
      </c>
      <c r="I287">
        <f>(48.998-1.335*D287+2.755*10^(-2)*D287^2-3.22*10^(-4)*D287^3+1.598*10^(-6)*D287^4)*10^(-3)</f>
        <v>4.8998E-2</v>
      </c>
      <c r="J287">
        <f>EXP(52.57-(6690.9/E287)-4.681*LN(E287))</f>
        <v>6.0694701902840125</v>
      </c>
    </row>
    <row r="288" spans="2:10" x14ac:dyDescent="0.35">
      <c r="B288" s="2" t="e">
        <f>(TAN((PI()/180)*G288)-TAN((PI()/180)*A288))/TAN((PI()/180)*A288)*H288</f>
        <v>#DIV/0!</v>
      </c>
      <c r="C288" s="2" t="e">
        <f>(K288-J288)/1013*B288*0.2095*I288*1000*(32/22.414)*10</f>
        <v>#DIV/0!</v>
      </c>
      <c r="E288">
        <f t="shared" si="12"/>
        <v>273</v>
      </c>
      <c r="G288">
        <f t="shared" si="13"/>
        <v>62.14</v>
      </c>
      <c r="H288">
        <f t="shared" si="14"/>
        <v>4.8989999999999999E-2</v>
      </c>
      <c r="I288">
        <f>(48.998-1.335*D288+2.755*10^(-2)*D288^2-3.22*10^(-4)*D288^3+1.598*10^(-6)*D288^4)*10^(-3)</f>
        <v>4.8998E-2</v>
      </c>
      <c r="J288">
        <f>EXP(52.57-(6690.9/E288)-4.681*LN(E288))</f>
        <v>6.0694701902840125</v>
      </c>
    </row>
    <row r="289" spans="2:10" x14ac:dyDescent="0.35">
      <c r="B289" s="2" t="e">
        <f>(TAN((PI()/180)*G289)-TAN((PI()/180)*A289))/TAN((PI()/180)*A289)*H289</f>
        <v>#DIV/0!</v>
      </c>
      <c r="C289" s="2" t="e">
        <f>(K289-J289)/1013*B289*0.2095*I289*1000*(32/22.414)*10</f>
        <v>#DIV/0!</v>
      </c>
      <c r="E289">
        <f t="shared" si="12"/>
        <v>273</v>
      </c>
      <c r="G289">
        <f t="shared" si="13"/>
        <v>62.14</v>
      </c>
      <c r="H289">
        <f t="shared" si="14"/>
        <v>4.8989999999999999E-2</v>
      </c>
      <c r="I289">
        <f>(48.998-1.335*D289+2.755*10^(-2)*D289^2-3.22*10^(-4)*D289^3+1.598*10^(-6)*D289^4)*10^(-3)</f>
        <v>4.8998E-2</v>
      </c>
      <c r="J289">
        <f>EXP(52.57-(6690.9/E289)-4.681*LN(E289))</f>
        <v>6.0694701902840125</v>
      </c>
    </row>
    <row r="290" spans="2:10" x14ac:dyDescent="0.35">
      <c r="B290" s="2" t="e">
        <f>(TAN((PI()/180)*G290)-TAN((PI()/180)*A290))/TAN((PI()/180)*A290)*H290</f>
        <v>#DIV/0!</v>
      </c>
      <c r="C290" s="2" t="e">
        <f>(K290-J290)/1013*B290*0.2095*I290*1000*(32/22.414)*10</f>
        <v>#DIV/0!</v>
      </c>
      <c r="E290">
        <f t="shared" si="12"/>
        <v>273</v>
      </c>
      <c r="G290">
        <f t="shared" si="13"/>
        <v>62.14</v>
      </c>
      <c r="H290">
        <f t="shared" si="14"/>
        <v>4.8989999999999999E-2</v>
      </c>
      <c r="I290">
        <f>(48.998-1.335*D290+2.755*10^(-2)*D290^2-3.22*10^(-4)*D290^3+1.598*10^(-6)*D290^4)*10^(-3)</f>
        <v>4.8998E-2</v>
      </c>
      <c r="J290">
        <f>EXP(52.57-(6690.9/E290)-4.681*LN(E290))</f>
        <v>6.0694701902840125</v>
      </c>
    </row>
    <row r="291" spans="2:10" x14ac:dyDescent="0.35">
      <c r="B291" s="2" t="e">
        <f>(TAN((PI()/180)*G291)-TAN((PI()/180)*A291))/TAN((PI()/180)*A291)*H291</f>
        <v>#DIV/0!</v>
      </c>
      <c r="C291" s="2" t="e">
        <f>(K291-J291)/1013*B291*0.2095*I291*1000*(32/22.414)*10</f>
        <v>#DIV/0!</v>
      </c>
      <c r="E291">
        <f t="shared" si="12"/>
        <v>273</v>
      </c>
      <c r="G291">
        <f t="shared" si="13"/>
        <v>62.14</v>
      </c>
      <c r="H291">
        <f t="shared" si="14"/>
        <v>4.8989999999999999E-2</v>
      </c>
      <c r="I291">
        <f>(48.998-1.335*D291+2.755*10^(-2)*D291^2-3.22*10^(-4)*D291^3+1.598*10^(-6)*D291^4)*10^(-3)</f>
        <v>4.8998E-2</v>
      </c>
      <c r="J291">
        <f>EXP(52.57-(6690.9/E291)-4.681*LN(E291))</f>
        <v>6.0694701902840125</v>
      </c>
    </row>
    <row r="292" spans="2:10" x14ac:dyDescent="0.35">
      <c r="B292" s="2" t="e">
        <f>(TAN((PI()/180)*G292)-TAN((PI()/180)*A292))/TAN((PI()/180)*A292)*H292</f>
        <v>#DIV/0!</v>
      </c>
      <c r="C292" s="2" t="e">
        <f>(K292-J292)/1013*B292*0.2095*I292*1000*(32/22.414)*10</f>
        <v>#DIV/0!</v>
      </c>
      <c r="E292">
        <f t="shared" si="12"/>
        <v>273</v>
      </c>
      <c r="G292">
        <f t="shared" si="13"/>
        <v>62.14</v>
      </c>
      <c r="H292">
        <f t="shared" si="14"/>
        <v>4.8989999999999999E-2</v>
      </c>
      <c r="I292">
        <f>(48.998-1.335*D292+2.755*10^(-2)*D292^2-3.22*10^(-4)*D292^3+1.598*10^(-6)*D292^4)*10^(-3)</f>
        <v>4.8998E-2</v>
      </c>
      <c r="J292">
        <f>EXP(52.57-(6690.9/E292)-4.681*LN(E292))</f>
        <v>6.0694701902840125</v>
      </c>
    </row>
    <row r="293" spans="2:10" x14ac:dyDescent="0.35">
      <c r="B293" s="2" t="e">
        <f>(TAN((PI()/180)*G293)-TAN((PI()/180)*A293))/TAN((PI()/180)*A293)*H293</f>
        <v>#DIV/0!</v>
      </c>
      <c r="C293" s="2" t="e">
        <f>(K293-J293)/1013*B293*0.2095*I293*1000*(32/22.414)*10</f>
        <v>#DIV/0!</v>
      </c>
      <c r="E293">
        <f t="shared" si="12"/>
        <v>273</v>
      </c>
      <c r="G293">
        <f t="shared" si="13"/>
        <v>62.14</v>
      </c>
      <c r="H293">
        <f t="shared" si="14"/>
        <v>4.8989999999999999E-2</v>
      </c>
      <c r="I293">
        <f>(48.998-1.335*D293+2.755*10^(-2)*D293^2-3.22*10^(-4)*D293^3+1.598*10^(-6)*D293^4)*10^(-3)</f>
        <v>4.8998E-2</v>
      </c>
      <c r="J293">
        <f>EXP(52.57-(6690.9/E293)-4.681*LN(E293))</f>
        <v>6.0694701902840125</v>
      </c>
    </row>
    <row r="294" spans="2:10" x14ac:dyDescent="0.35">
      <c r="B294" s="2" t="e">
        <f>(TAN((PI()/180)*G294)-TAN((PI()/180)*A294))/TAN((PI()/180)*A294)*H294</f>
        <v>#DIV/0!</v>
      </c>
      <c r="C294" s="2" t="e">
        <f>(K294-J294)/1013*B294*0.2095*I294*1000*(32/22.414)*10</f>
        <v>#DIV/0!</v>
      </c>
      <c r="E294">
        <f t="shared" si="12"/>
        <v>273</v>
      </c>
      <c r="G294">
        <f t="shared" si="13"/>
        <v>62.14</v>
      </c>
      <c r="H294">
        <f t="shared" si="14"/>
        <v>4.8989999999999999E-2</v>
      </c>
      <c r="I294">
        <f>(48.998-1.335*D294+2.755*10^(-2)*D294^2-3.22*10^(-4)*D294^3+1.598*10^(-6)*D294^4)*10^(-3)</f>
        <v>4.8998E-2</v>
      </c>
      <c r="J294">
        <f>EXP(52.57-(6690.9/E294)-4.681*LN(E294))</f>
        <v>6.0694701902840125</v>
      </c>
    </row>
    <row r="295" spans="2:10" x14ac:dyDescent="0.35">
      <c r="B295" s="2" t="e">
        <f>(TAN((PI()/180)*G295)-TAN((PI()/180)*A295))/TAN((PI()/180)*A295)*H295</f>
        <v>#DIV/0!</v>
      </c>
      <c r="C295" s="2" t="e">
        <f>(K295-J295)/1013*B295*0.2095*I295*1000*(32/22.414)*10</f>
        <v>#DIV/0!</v>
      </c>
      <c r="E295">
        <f t="shared" si="12"/>
        <v>273</v>
      </c>
      <c r="G295">
        <f t="shared" si="13"/>
        <v>62.14</v>
      </c>
      <c r="H295">
        <f t="shared" si="14"/>
        <v>4.8989999999999999E-2</v>
      </c>
      <c r="I295">
        <f>(48.998-1.335*D295+2.755*10^(-2)*D295^2-3.22*10^(-4)*D295^3+1.598*10^(-6)*D295^4)*10^(-3)</f>
        <v>4.8998E-2</v>
      </c>
      <c r="J295">
        <f>EXP(52.57-(6690.9/E295)-4.681*LN(E295))</f>
        <v>6.0694701902840125</v>
      </c>
    </row>
    <row r="296" spans="2:10" x14ac:dyDescent="0.35">
      <c r="B296" s="2" t="e">
        <f>(TAN((PI()/180)*G296)-TAN((PI()/180)*A296))/TAN((PI()/180)*A296)*H296</f>
        <v>#DIV/0!</v>
      </c>
      <c r="C296" s="2" t="e">
        <f>(K296-J296)/1013*B296*0.2095*I296*1000*(32/22.414)*10</f>
        <v>#DIV/0!</v>
      </c>
      <c r="E296">
        <f t="shared" si="12"/>
        <v>273</v>
      </c>
      <c r="G296">
        <f t="shared" si="13"/>
        <v>62.14</v>
      </c>
      <c r="H296">
        <f t="shared" si="14"/>
        <v>4.8989999999999999E-2</v>
      </c>
      <c r="I296">
        <f>(48.998-1.335*D296+2.755*10^(-2)*D296^2-3.22*10^(-4)*D296^3+1.598*10^(-6)*D296^4)*10^(-3)</f>
        <v>4.8998E-2</v>
      </c>
      <c r="J296">
        <f>EXP(52.57-(6690.9/E296)-4.681*LN(E296))</f>
        <v>6.0694701902840125</v>
      </c>
    </row>
    <row r="297" spans="2:10" x14ac:dyDescent="0.35">
      <c r="B297" s="2" t="e">
        <f>(TAN((PI()/180)*G297)-TAN((PI()/180)*A297))/TAN((PI()/180)*A297)*H297</f>
        <v>#DIV/0!</v>
      </c>
      <c r="C297" s="2" t="e">
        <f>(K297-J297)/1013*B297*0.2095*I297*1000*(32/22.414)*10</f>
        <v>#DIV/0!</v>
      </c>
      <c r="E297">
        <f t="shared" si="12"/>
        <v>273</v>
      </c>
      <c r="G297">
        <f t="shared" si="13"/>
        <v>62.14</v>
      </c>
      <c r="H297">
        <f t="shared" si="14"/>
        <v>4.8989999999999999E-2</v>
      </c>
      <c r="I297">
        <f>(48.998-1.335*D297+2.755*10^(-2)*D297^2-3.22*10^(-4)*D297^3+1.598*10^(-6)*D297^4)*10^(-3)</f>
        <v>4.8998E-2</v>
      </c>
      <c r="J297">
        <f>EXP(52.57-(6690.9/E297)-4.681*LN(E297))</f>
        <v>6.0694701902840125</v>
      </c>
    </row>
    <row r="298" spans="2:10" x14ac:dyDescent="0.35">
      <c r="B298" s="2" t="e">
        <f>(TAN((PI()/180)*G298)-TAN((PI()/180)*A298))/TAN((PI()/180)*A298)*H298</f>
        <v>#DIV/0!</v>
      </c>
      <c r="C298" s="2" t="e">
        <f>(K298-J298)/1013*B298*0.2095*I298*1000*(32/22.414)*10</f>
        <v>#DIV/0!</v>
      </c>
      <c r="E298">
        <f t="shared" si="12"/>
        <v>273</v>
      </c>
      <c r="G298">
        <f t="shared" si="13"/>
        <v>62.14</v>
      </c>
      <c r="H298">
        <f t="shared" si="14"/>
        <v>4.8989999999999999E-2</v>
      </c>
      <c r="I298">
        <f>(48.998-1.335*D298+2.755*10^(-2)*D298^2-3.22*10^(-4)*D298^3+1.598*10^(-6)*D298^4)*10^(-3)</f>
        <v>4.8998E-2</v>
      </c>
      <c r="J298">
        <f>EXP(52.57-(6690.9/E298)-4.681*LN(E298))</f>
        <v>6.0694701902840125</v>
      </c>
    </row>
    <row r="299" spans="2:10" x14ac:dyDescent="0.35">
      <c r="B299" s="2" t="e">
        <f>(TAN((PI()/180)*G299)-TAN((PI()/180)*A299))/TAN((PI()/180)*A299)*H299</f>
        <v>#DIV/0!</v>
      </c>
      <c r="C299" s="2" t="e">
        <f>(K299-J299)/1013*B299*0.2095*I299*1000*(32/22.414)*10</f>
        <v>#DIV/0!</v>
      </c>
      <c r="E299">
        <f t="shared" si="12"/>
        <v>273</v>
      </c>
      <c r="G299">
        <f t="shared" si="13"/>
        <v>62.14</v>
      </c>
      <c r="H299">
        <f t="shared" si="14"/>
        <v>4.8989999999999999E-2</v>
      </c>
      <c r="I299">
        <f>(48.998-1.335*D299+2.755*10^(-2)*D299^2-3.22*10^(-4)*D299^3+1.598*10^(-6)*D299^4)*10^(-3)</f>
        <v>4.8998E-2</v>
      </c>
      <c r="J299">
        <f>EXP(52.57-(6690.9/E299)-4.681*LN(E299))</f>
        <v>6.0694701902840125</v>
      </c>
    </row>
    <row r="300" spans="2:10" x14ac:dyDescent="0.35">
      <c r="B300" s="2" t="e">
        <f>(TAN((PI()/180)*G300)-TAN((PI()/180)*A300))/TAN((PI()/180)*A300)*H300</f>
        <v>#DIV/0!</v>
      </c>
      <c r="C300" s="2" t="e">
        <f>(K300-J300)/1013*B300*0.2095*I300*1000*(32/22.414)*10</f>
        <v>#DIV/0!</v>
      </c>
      <c r="E300">
        <f t="shared" si="12"/>
        <v>273</v>
      </c>
      <c r="G300">
        <f t="shared" si="13"/>
        <v>62.14</v>
      </c>
      <c r="H300">
        <f t="shared" si="14"/>
        <v>4.8989999999999999E-2</v>
      </c>
      <c r="I300">
        <f>(48.998-1.335*D300+2.755*10^(-2)*D300^2-3.22*10^(-4)*D300^3+1.598*10^(-6)*D300^4)*10^(-3)</f>
        <v>4.8998E-2</v>
      </c>
      <c r="J300">
        <f>EXP(52.57-(6690.9/E300)-4.681*LN(E300))</f>
        <v>6.0694701902840125</v>
      </c>
    </row>
    <row r="301" spans="2:10" x14ac:dyDescent="0.35">
      <c r="B301" s="2" t="e">
        <f>(TAN((PI()/180)*G301)-TAN((PI()/180)*A301))/TAN((PI()/180)*A301)*H301</f>
        <v>#DIV/0!</v>
      </c>
      <c r="C301" s="2" t="e">
        <f>(K301-J301)/1013*B301*0.2095*I301*1000*(32/22.414)*10</f>
        <v>#DIV/0!</v>
      </c>
      <c r="E301">
        <f t="shared" si="12"/>
        <v>273</v>
      </c>
      <c r="G301">
        <f t="shared" si="13"/>
        <v>62.14</v>
      </c>
      <c r="H301">
        <f t="shared" si="14"/>
        <v>4.8989999999999999E-2</v>
      </c>
      <c r="I301">
        <f>(48.998-1.335*D301+2.755*10^(-2)*D301^2-3.22*10^(-4)*D301^3+1.598*10^(-6)*D301^4)*10^(-3)</f>
        <v>4.8998E-2</v>
      </c>
      <c r="J301">
        <f>EXP(52.57-(6690.9/E301)-4.681*LN(E301))</f>
        <v>6.0694701902840125</v>
      </c>
    </row>
    <row r="302" spans="2:10" x14ac:dyDescent="0.35">
      <c r="B302" s="2" t="e">
        <f>(TAN((PI()/180)*G302)-TAN((PI()/180)*A302))/TAN((PI()/180)*A302)*H302</f>
        <v>#DIV/0!</v>
      </c>
      <c r="C302" s="2" t="e">
        <f>(K302-J302)/1013*B302*0.2095*I302*1000*(32/22.414)*10</f>
        <v>#DIV/0!</v>
      </c>
      <c r="E302">
        <f t="shared" si="12"/>
        <v>273</v>
      </c>
      <c r="G302">
        <f t="shared" si="13"/>
        <v>62.14</v>
      </c>
      <c r="H302">
        <f t="shared" si="14"/>
        <v>4.8989999999999999E-2</v>
      </c>
      <c r="I302">
        <f>(48.998-1.335*D302+2.755*10^(-2)*D302^2-3.22*10^(-4)*D302^3+1.598*10^(-6)*D302^4)*10^(-3)</f>
        <v>4.8998E-2</v>
      </c>
      <c r="J302">
        <f>EXP(52.57-(6690.9/E302)-4.681*LN(E302))</f>
        <v>6.0694701902840125</v>
      </c>
    </row>
    <row r="303" spans="2:10" x14ac:dyDescent="0.35">
      <c r="B303" s="2" t="e">
        <f>(TAN((PI()/180)*G303)-TAN((PI()/180)*A303))/TAN((PI()/180)*A303)*H303</f>
        <v>#DIV/0!</v>
      </c>
      <c r="C303" s="2" t="e">
        <f>(K303-J303)/1013*B303*0.2095*I303*1000*(32/22.414)*10</f>
        <v>#DIV/0!</v>
      </c>
      <c r="E303">
        <f t="shared" si="12"/>
        <v>273</v>
      </c>
      <c r="G303">
        <f t="shared" si="13"/>
        <v>62.14</v>
      </c>
      <c r="H303">
        <f t="shared" si="14"/>
        <v>4.8989999999999999E-2</v>
      </c>
      <c r="I303">
        <f>(48.998-1.335*D303+2.755*10^(-2)*D303^2-3.22*10^(-4)*D303^3+1.598*10^(-6)*D303^4)*10^(-3)</f>
        <v>4.8998E-2</v>
      </c>
      <c r="J303">
        <f>EXP(52.57-(6690.9/E303)-4.681*LN(E303))</f>
        <v>6.0694701902840125</v>
      </c>
    </row>
    <row r="304" spans="2:10" x14ac:dyDescent="0.35">
      <c r="B304" s="2" t="e">
        <f>(TAN((PI()/180)*G304)-TAN((PI()/180)*A304))/TAN((PI()/180)*A304)*H304</f>
        <v>#DIV/0!</v>
      </c>
      <c r="C304" s="2" t="e">
        <f>(K304-J304)/1013*B304*0.2095*I304*1000*(32/22.414)*10</f>
        <v>#DIV/0!</v>
      </c>
      <c r="E304">
        <f t="shared" si="12"/>
        <v>273</v>
      </c>
      <c r="G304">
        <f t="shared" si="13"/>
        <v>62.14</v>
      </c>
      <c r="H304">
        <f t="shared" si="14"/>
        <v>4.8989999999999999E-2</v>
      </c>
      <c r="I304">
        <f>(48.998-1.335*D304+2.755*10^(-2)*D304^2-3.22*10^(-4)*D304^3+1.598*10^(-6)*D304^4)*10^(-3)</f>
        <v>4.8998E-2</v>
      </c>
      <c r="J304">
        <f>EXP(52.57-(6690.9/E304)-4.681*LN(E304))</f>
        <v>6.0694701902840125</v>
      </c>
    </row>
    <row r="305" spans="2:10" x14ac:dyDescent="0.35">
      <c r="B305" s="2" t="e">
        <f>(TAN((PI()/180)*G305)-TAN((PI()/180)*A305))/TAN((PI()/180)*A305)*H305</f>
        <v>#DIV/0!</v>
      </c>
      <c r="C305" s="2" t="e">
        <f>(K305-J305)/1013*B305*0.2095*I305*1000*(32/22.414)*10</f>
        <v>#DIV/0!</v>
      </c>
      <c r="E305">
        <f t="shared" si="12"/>
        <v>273</v>
      </c>
      <c r="G305">
        <f t="shared" si="13"/>
        <v>62.14</v>
      </c>
      <c r="H305">
        <f t="shared" si="14"/>
        <v>4.8989999999999999E-2</v>
      </c>
      <c r="I305">
        <f>(48.998-1.335*D305+2.755*10^(-2)*D305^2-3.22*10^(-4)*D305^3+1.598*10^(-6)*D305^4)*10^(-3)</f>
        <v>4.8998E-2</v>
      </c>
      <c r="J305">
        <f>EXP(52.57-(6690.9/E305)-4.681*LN(E305))</f>
        <v>6.0694701902840125</v>
      </c>
    </row>
    <row r="306" spans="2:10" x14ac:dyDescent="0.35">
      <c r="B306" s="2" t="e">
        <f>(TAN((PI()/180)*G306)-TAN((PI()/180)*A306))/TAN((PI()/180)*A306)*H306</f>
        <v>#DIV/0!</v>
      </c>
      <c r="C306" s="2" t="e">
        <f>(K306-J306)/1013*B306*0.2095*I306*1000*(32/22.414)*10</f>
        <v>#DIV/0!</v>
      </c>
      <c r="E306">
        <f t="shared" si="12"/>
        <v>273</v>
      </c>
      <c r="G306">
        <f t="shared" si="13"/>
        <v>62.14</v>
      </c>
      <c r="H306">
        <f t="shared" si="14"/>
        <v>4.8989999999999999E-2</v>
      </c>
      <c r="I306">
        <f>(48.998-1.335*D306+2.755*10^(-2)*D306^2-3.22*10^(-4)*D306^3+1.598*10^(-6)*D306^4)*10^(-3)</f>
        <v>4.8998E-2</v>
      </c>
      <c r="J306">
        <f>EXP(52.57-(6690.9/E306)-4.681*LN(E306))</f>
        <v>6.0694701902840125</v>
      </c>
    </row>
    <row r="307" spans="2:10" x14ac:dyDescent="0.35">
      <c r="B307" s="2" t="e">
        <f>(TAN((PI()/180)*G307)-TAN((PI()/180)*A307))/TAN((PI()/180)*A307)*H307</f>
        <v>#DIV/0!</v>
      </c>
      <c r="C307" s="2" t="e">
        <f>(K307-J307)/1013*B307*0.2095*I307*1000*(32/22.414)*10</f>
        <v>#DIV/0!</v>
      </c>
      <c r="E307">
        <f t="shared" si="12"/>
        <v>273</v>
      </c>
      <c r="G307">
        <f t="shared" si="13"/>
        <v>62.14</v>
      </c>
      <c r="H307">
        <f t="shared" si="14"/>
        <v>4.8989999999999999E-2</v>
      </c>
      <c r="I307">
        <f>(48.998-1.335*D307+2.755*10^(-2)*D307^2-3.22*10^(-4)*D307^3+1.598*10^(-6)*D307^4)*10^(-3)</f>
        <v>4.8998E-2</v>
      </c>
      <c r="J307">
        <f>EXP(52.57-(6690.9/E307)-4.681*LN(E307))</f>
        <v>6.0694701902840125</v>
      </c>
    </row>
    <row r="308" spans="2:10" x14ac:dyDescent="0.35">
      <c r="B308" s="2" t="e">
        <f>(TAN((PI()/180)*G308)-TAN((PI()/180)*A308))/TAN((PI()/180)*A308)*H308</f>
        <v>#DIV/0!</v>
      </c>
      <c r="C308" s="2" t="e">
        <f>(K308-J308)/1013*B308*0.2095*I308*1000*(32/22.414)*10</f>
        <v>#DIV/0!</v>
      </c>
      <c r="E308">
        <f t="shared" si="12"/>
        <v>273</v>
      </c>
      <c r="G308">
        <f t="shared" si="13"/>
        <v>62.14</v>
      </c>
      <c r="H308">
        <f t="shared" si="14"/>
        <v>4.8989999999999999E-2</v>
      </c>
      <c r="I308">
        <f>(48.998-1.335*D308+2.755*10^(-2)*D308^2-3.22*10^(-4)*D308^3+1.598*10^(-6)*D308^4)*10^(-3)</f>
        <v>4.8998E-2</v>
      </c>
      <c r="J308">
        <f>EXP(52.57-(6690.9/E308)-4.681*LN(E308))</f>
        <v>6.0694701902840125</v>
      </c>
    </row>
    <row r="309" spans="2:10" x14ac:dyDescent="0.35">
      <c r="B309" s="2" t="e">
        <f>(TAN((PI()/180)*G309)-TAN((PI()/180)*A309))/TAN((PI()/180)*A309)*H309</f>
        <v>#DIV/0!</v>
      </c>
      <c r="C309" s="2" t="e">
        <f>(K309-J309)/1013*B309*0.2095*I309*1000*(32/22.414)*10</f>
        <v>#DIV/0!</v>
      </c>
      <c r="E309">
        <f t="shared" si="12"/>
        <v>273</v>
      </c>
      <c r="G309">
        <f t="shared" si="13"/>
        <v>62.14</v>
      </c>
      <c r="H309">
        <f t="shared" si="14"/>
        <v>4.8989999999999999E-2</v>
      </c>
      <c r="I309">
        <f>(48.998-1.335*D309+2.755*10^(-2)*D309^2-3.22*10^(-4)*D309^3+1.598*10^(-6)*D309^4)*10^(-3)</f>
        <v>4.8998E-2</v>
      </c>
      <c r="J309">
        <f>EXP(52.57-(6690.9/E309)-4.681*LN(E309))</f>
        <v>6.0694701902840125</v>
      </c>
    </row>
    <row r="310" spans="2:10" x14ac:dyDescent="0.35">
      <c r="B310" s="2" t="e">
        <f>(TAN((PI()/180)*G310)-TAN((PI()/180)*A310))/TAN((PI()/180)*A310)*H310</f>
        <v>#DIV/0!</v>
      </c>
      <c r="C310" s="2" t="e">
        <f>(K310-J310)/1013*B310*0.2095*I310*1000*(32/22.414)*10</f>
        <v>#DIV/0!</v>
      </c>
      <c r="E310">
        <f t="shared" si="12"/>
        <v>273</v>
      </c>
      <c r="G310">
        <f t="shared" si="13"/>
        <v>62.14</v>
      </c>
      <c r="H310">
        <f t="shared" si="14"/>
        <v>4.8989999999999999E-2</v>
      </c>
      <c r="I310">
        <f>(48.998-1.335*D310+2.755*10^(-2)*D310^2-3.22*10^(-4)*D310^3+1.598*10^(-6)*D310^4)*10^(-3)</f>
        <v>4.8998E-2</v>
      </c>
      <c r="J310">
        <f>EXP(52.57-(6690.9/E310)-4.681*LN(E310))</f>
        <v>6.0694701902840125</v>
      </c>
    </row>
    <row r="311" spans="2:10" x14ac:dyDescent="0.35">
      <c r="B311" s="2" t="e">
        <f>(TAN((PI()/180)*G311)-TAN((PI()/180)*A311))/TAN((PI()/180)*A311)*H311</f>
        <v>#DIV/0!</v>
      </c>
      <c r="C311" s="2" t="e">
        <f>(K311-J311)/1013*B311*0.2095*I311*1000*(32/22.414)*10</f>
        <v>#DIV/0!</v>
      </c>
      <c r="E311">
        <f t="shared" si="12"/>
        <v>273</v>
      </c>
      <c r="G311">
        <f t="shared" si="13"/>
        <v>62.14</v>
      </c>
      <c r="H311">
        <f t="shared" si="14"/>
        <v>4.8989999999999999E-2</v>
      </c>
      <c r="I311">
        <f>(48.998-1.335*D311+2.755*10^(-2)*D311^2-3.22*10^(-4)*D311^3+1.598*10^(-6)*D311^4)*10^(-3)</f>
        <v>4.8998E-2</v>
      </c>
      <c r="J311">
        <f>EXP(52.57-(6690.9/E311)-4.681*LN(E311))</f>
        <v>6.0694701902840125</v>
      </c>
    </row>
    <row r="312" spans="2:10" x14ac:dyDescent="0.35">
      <c r="B312" s="2" t="e">
        <f>(TAN((PI()/180)*G312)-TAN((PI()/180)*A312))/TAN((PI()/180)*A312)*H312</f>
        <v>#DIV/0!</v>
      </c>
      <c r="C312" s="2" t="e">
        <f>(K312-J312)/1013*B312*0.2095*I312*1000*(32/22.414)*10</f>
        <v>#DIV/0!</v>
      </c>
      <c r="E312">
        <f t="shared" si="12"/>
        <v>273</v>
      </c>
      <c r="G312">
        <f t="shared" si="13"/>
        <v>62.14</v>
      </c>
      <c r="H312">
        <f t="shared" si="14"/>
        <v>4.8989999999999999E-2</v>
      </c>
      <c r="I312">
        <f>(48.998-1.335*D312+2.755*10^(-2)*D312^2-3.22*10^(-4)*D312^3+1.598*10^(-6)*D312^4)*10^(-3)</f>
        <v>4.8998E-2</v>
      </c>
      <c r="J312">
        <f>EXP(52.57-(6690.9/E312)-4.681*LN(E312))</f>
        <v>6.0694701902840125</v>
      </c>
    </row>
    <row r="313" spans="2:10" x14ac:dyDescent="0.35">
      <c r="B313" s="2" t="e">
        <f>(TAN((PI()/180)*G313)-TAN((PI()/180)*A313))/TAN((PI()/180)*A313)*H313</f>
        <v>#DIV/0!</v>
      </c>
      <c r="C313" s="2" t="e">
        <f>(K313-J313)/1013*B313*0.2095*I313*1000*(32/22.414)*10</f>
        <v>#DIV/0!</v>
      </c>
      <c r="E313">
        <f t="shared" si="12"/>
        <v>273</v>
      </c>
      <c r="G313">
        <f t="shared" si="13"/>
        <v>62.14</v>
      </c>
      <c r="H313">
        <f t="shared" si="14"/>
        <v>4.8989999999999999E-2</v>
      </c>
      <c r="I313">
        <f>(48.998-1.335*D313+2.755*10^(-2)*D313^2-3.22*10^(-4)*D313^3+1.598*10^(-6)*D313^4)*10^(-3)</f>
        <v>4.8998E-2</v>
      </c>
      <c r="J313">
        <f>EXP(52.57-(6690.9/E313)-4.681*LN(E313))</f>
        <v>6.0694701902840125</v>
      </c>
    </row>
    <row r="314" spans="2:10" x14ac:dyDescent="0.35">
      <c r="B314" s="2" t="e">
        <f>(TAN((PI()/180)*G314)-TAN((PI()/180)*A314))/TAN((PI()/180)*A314)*H314</f>
        <v>#DIV/0!</v>
      </c>
      <c r="C314" s="2" t="e">
        <f>(K314-J314)/1013*B314*0.2095*I314*1000*(32/22.414)*10</f>
        <v>#DIV/0!</v>
      </c>
      <c r="E314">
        <f t="shared" si="12"/>
        <v>273</v>
      </c>
      <c r="G314">
        <f t="shared" si="13"/>
        <v>62.14</v>
      </c>
      <c r="H314">
        <f t="shared" si="14"/>
        <v>4.8989999999999999E-2</v>
      </c>
      <c r="I314">
        <f>(48.998-1.335*D314+2.755*10^(-2)*D314^2-3.22*10^(-4)*D314^3+1.598*10^(-6)*D314^4)*10^(-3)</f>
        <v>4.8998E-2</v>
      </c>
      <c r="J314">
        <f>EXP(52.57-(6690.9/E314)-4.681*LN(E314))</f>
        <v>6.0694701902840125</v>
      </c>
    </row>
    <row r="315" spans="2:10" x14ac:dyDescent="0.35">
      <c r="B315" s="2" t="e">
        <f>(TAN((PI()/180)*G315)-TAN((PI()/180)*A315))/TAN((PI()/180)*A315)*H315</f>
        <v>#DIV/0!</v>
      </c>
      <c r="C315" s="2" t="e">
        <f>(K315-J315)/1013*B315*0.2095*I315*1000*(32/22.414)*10</f>
        <v>#DIV/0!</v>
      </c>
      <c r="E315">
        <f t="shared" si="12"/>
        <v>273</v>
      </c>
      <c r="G315">
        <f t="shared" si="13"/>
        <v>62.14</v>
      </c>
      <c r="H315">
        <f t="shared" si="14"/>
        <v>4.8989999999999999E-2</v>
      </c>
      <c r="I315">
        <f>(48.998-1.335*D315+2.755*10^(-2)*D315^2-3.22*10^(-4)*D315^3+1.598*10^(-6)*D315^4)*10^(-3)</f>
        <v>4.8998E-2</v>
      </c>
      <c r="J315">
        <f>EXP(52.57-(6690.9/E315)-4.681*LN(E315))</f>
        <v>6.0694701902840125</v>
      </c>
    </row>
    <row r="316" spans="2:10" x14ac:dyDescent="0.35">
      <c r="B316" s="2" t="e">
        <f>(TAN((PI()/180)*G316)-TAN((PI()/180)*A316))/TAN((PI()/180)*A316)*H316</f>
        <v>#DIV/0!</v>
      </c>
      <c r="C316" s="2" t="e">
        <f>(K316-J316)/1013*B316*0.2095*I316*1000*(32/22.414)*10</f>
        <v>#DIV/0!</v>
      </c>
      <c r="E316">
        <f t="shared" si="12"/>
        <v>273</v>
      </c>
      <c r="G316">
        <f t="shared" si="13"/>
        <v>62.14</v>
      </c>
      <c r="H316">
        <f t="shared" si="14"/>
        <v>4.8989999999999999E-2</v>
      </c>
      <c r="I316">
        <f>(48.998-1.335*D316+2.755*10^(-2)*D316^2-3.22*10^(-4)*D316^3+1.598*10^(-6)*D316^4)*10^(-3)</f>
        <v>4.8998E-2</v>
      </c>
      <c r="J316">
        <f>EXP(52.57-(6690.9/E316)-4.681*LN(E316))</f>
        <v>6.0694701902840125</v>
      </c>
    </row>
    <row r="317" spans="2:10" x14ac:dyDescent="0.35">
      <c r="B317" s="2" t="e">
        <f>(TAN((PI()/180)*G317)-TAN((PI()/180)*A317))/TAN((PI()/180)*A317)*H317</f>
        <v>#DIV/0!</v>
      </c>
      <c r="C317" s="2" t="e">
        <f>(K317-J317)/1013*B317*0.2095*I317*1000*(32/22.414)*10</f>
        <v>#DIV/0!</v>
      </c>
      <c r="E317">
        <f t="shared" si="12"/>
        <v>273</v>
      </c>
      <c r="G317">
        <f t="shared" si="13"/>
        <v>62.14</v>
      </c>
      <c r="H317">
        <f t="shared" si="14"/>
        <v>4.8989999999999999E-2</v>
      </c>
      <c r="I317">
        <f>(48.998-1.335*D317+2.755*10^(-2)*D317^2-3.22*10^(-4)*D317^3+1.598*10^(-6)*D317^4)*10^(-3)</f>
        <v>4.8998E-2</v>
      </c>
      <c r="J317">
        <f>EXP(52.57-(6690.9/E317)-4.681*LN(E317))</f>
        <v>6.0694701902840125</v>
      </c>
    </row>
    <row r="318" spans="2:10" x14ac:dyDescent="0.35">
      <c r="B318" s="2" t="e">
        <f>(TAN((PI()/180)*G318)-TAN((PI()/180)*A318))/TAN((PI()/180)*A318)*H318</f>
        <v>#DIV/0!</v>
      </c>
      <c r="C318" s="2" t="e">
        <f>(K318-J318)/1013*B318*0.2095*I318*1000*(32/22.414)*10</f>
        <v>#DIV/0!</v>
      </c>
      <c r="E318">
        <f t="shared" si="12"/>
        <v>273</v>
      </c>
      <c r="G318">
        <f t="shared" si="13"/>
        <v>62.14</v>
      </c>
      <c r="H318">
        <f t="shared" si="14"/>
        <v>4.8989999999999999E-2</v>
      </c>
      <c r="I318">
        <f>(48.998-1.335*D318+2.755*10^(-2)*D318^2-3.22*10^(-4)*D318^3+1.598*10^(-6)*D318^4)*10^(-3)</f>
        <v>4.8998E-2</v>
      </c>
      <c r="J318">
        <f>EXP(52.57-(6690.9/E318)-4.681*LN(E318))</f>
        <v>6.0694701902840125</v>
      </c>
    </row>
    <row r="319" spans="2:10" x14ac:dyDescent="0.35">
      <c r="B319" s="2" t="e">
        <f>(TAN((PI()/180)*G319)-TAN((PI()/180)*A319))/TAN((PI()/180)*A319)*H319</f>
        <v>#DIV/0!</v>
      </c>
      <c r="C319" s="2" t="e">
        <f>(K319-J319)/1013*B319*0.2095*I319*1000*(32/22.414)*10</f>
        <v>#DIV/0!</v>
      </c>
      <c r="E319">
        <f t="shared" si="12"/>
        <v>273</v>
      </c>
      <c r="G319">
        <f t="shared" si="13"/>
        <v>62.14</v>
      </c>
      <c r="H319">
        <f t="shared" si="14"/>
        <v>4.8989999999999999E-2</v>
      </c>
      <c r="I319">
        <f>(48.998-1.335*D319+2.755*10^(-2)*D319^2-3.22*10^(-4)*D319^3+1.598*10^(-6)*D319^4)*10^(-3)</f>
        <v>4.8998E-2</v>
      </c>
      <c r="J319">
        <f>EXP(52.57-(6690.9/E319)-4.681*LN(E319))</f>
        <v>6.0694701902840125</v>
      </c>
    </row>
    <row r="320" spans="2:10" x14ac:dyDescent="0.35">
      <c r="B320" s="2" t="e">
        <f>(TAN((PI()/180)*G320)-TAN((PI()/180)*A320))/TAN((PI()/180)*A320)*H320</f>
        <v>#DIV/0!</v>
      </c>
      <c r="C320" s="2" t="e">
        <f>(K320-J320)/1013*B320*0.2095*I320*1000*(32/22.414)*10</f>
        <v>#DIV/0!</v>
      </c>
      <c r="E320">
        <f t="shared" si="12"/>
        <v>273</v>
      </c>
      <c r="G320">
        <f t="shared" si="13"/>
        <v>62.14</v>
      </c>
      <c r="H320">
        <f t="shared" si="14"/>
        <v>4.8989999999999999E-2</v>
      </c>
      <c r="I320">
        <f>(48.998-1.335*D320+2.755*10^(-2)*D320^2-3.22*10^(-4)*D320^3+1.598*10^(-6)*D320^4)*10^(-3)</f>
        <v>4.8998E-2</v>
      </c>
      <c r="J320">
        <f>EXP(52.57-(6690.9/E320)-4.681*LN(E320))</f>
        <v>6.0694701902840125</v>
      </c>
    </row>
    <row r="321" spans="2:10" x14ac:dyDescent="0.35">
      <c r="B321" s="2" t="e">
        <f>(TAN((PI()/180)*G321)-TAN((PI()/180)*A321))/TAN((PI()/180)*A321)*H321</f>
        <v>#DIV/0!</v>
      </c>
      <c r="C321" s="2" t="e">
        <f>(K321-J321)/1013*B321*0.2095*I321*1000*(32/22.414)*10</f>
        <v>#DIV/0!</v>
      </c>
      <c r="E321">
        <f t="shared" si="12"/>
        <v>273</v>
      </c>
      <c r="G321">
        <f t="shared" si="13"/>
        <v>62.14</v>
      </c>
      <c r="H321">
        <f t="shared" si="14"/>
        <v>4.8989999999999999E-2</v>
      </c>
      <c r="I321">
        <f>(48.998-1.335*D321+2.755*10^(-2)*D321^2-3.22*10^(-4)*D321^3+1.598*10^(-6)*D321^4)*10^(-3)</f>
        <v>4.8998E-2</v>
      </c>
      <c r="J321">
        <f>EXP(52.57-(6690.9/E321)-4.681*LN(E321))</f>
        <v>6.0694701902840125</v>
      </c>
    </row>
    <row r="322" spans="2:10" x14ac:dyDescent="0.35">
      <c r="B322" s="2" t="e">
        <f>(TAN((PI()/180)*G322)-TAN((PI()/180)*A322))/TAN((PI()/180)*A322)*H322</f>
        <v>#DIV/0!</v>
      </c>
      <c r="C322" s="2" t="e">
        <f>(K322-J322)/1013*B322*0.2095*I322*1000*(32/22.414)*10</f>
        <v>#DIV/0!</v>
      </c>
      <c r="E322">
        <f t="shared" ref="E322:E385" si="15">273+D322</f>
        <v>273</v>
      </c>
      <c r="G322">
        <f t="shared" si="13"/>
        <v>62.14</v>
      </c>
      <c r="H322">
        <f t="shared" si="14"/>
        <v>4.8989999999999999E-2</v>
      </c>
      <c r="I322">
        <f>(48.998-1.335*D322+2.755*10^(-2)*D322^2-3.22*10^(-4)*D322^3+1.598*10^(-6)*D322^4)*10^(-3)</f>
        <v>4.8998E-2</v>
      </c>
      <c r="J322">
        <f>EXP(52.57-(6690.9/E322)-4.681*LN(E322))</f>
        <v>6.0694701902840125</v>
      </c>
    </row>
    <row r="323" spans="2:10" x14ac:dyDescent="0.35">
      <c r="B323" s="2" t="e">
        <f>(TAN((PI()/180)*G323)-TAN((PI()/180)*A323))/TAN((PI()/180)*A323)*H323</f>
        <v>#DIV/0!</v>
      </c>
      <c r="C323" s="2" t="e">
        <f>(K323-J323)/1013*B323*0.2095*I323*1000*(32/22.414)*10</f>
        <v>#DIV/0!</v>
      </c>
      <c r="E323">
        <f t="shared" si="15"/>
        <v>273</v>
      </c>
      <c r="G323">
        <f t="shared" ref="G323:G386" si="16">62.14-0.08915*D323</f>
        <v>62.14</v>
      </c>
      <c r="H323">
        <f t="shared" ref="H323:H386" si="17">0.04899+4.965*10^(-4)*D323</f>
        <v>4.8989999999999999E-2</v>
      </c>
      <c r="I323">
        <f>(48.998-1.335*D323+2.755*10^(-2)*D323^2-3.22*10^(-4)*D323^3+1.598*10^(-6)*D323^4)*10^(-3)</f>
        <v>4.8998E-2</v>
      </c>
      <c r="J323">
        <f>EXP(52.57-(6690.9/E323)-4.681*LN(E323))</f>
        <v>6.0694701902840125</v>
      </c>
    </row>
    <row r="324" spans="2:10" x14ac:dyDescent="0.35">
      <c r="B324" s="2" t="e">
        <f>(TAN((PI()/180)*G324)-TAN((PI()/180)*A324))/TAN((PI()/180)*A324)*H324</f>
        <v>#DIV/0!</v>
      </c>
      <c r="C324" s="2" t="e">
        <f>(K324-J324)/1013*B324*0.2095*I324*1000*(32/22.414)*10</f>
        <v>#DIV/0!</v>
      </c>
      <c r="E324">
        <f t="shared" si="15"/>
        <v>273</v>
      </c>
      <c r="G324">
        <f t="shared" si="16"/>
        <v>62.14</v>
      </c>
      <c r="H324">
        <f t="shared" si="17"/>
        <v>4.8989999999999999E-2</v>
      </c>
      <c r="I324">
        <f>(48.998-1.335*D324+2.755*10^(-2)*D324^2-3.22*10^(-4)*D324^3+1.598*10^(-6)*D324^4)*10^(-3)</f>
        <v>4.8998E-2</v>
      </c>
      <c r="J324">
        <f>EXP(52.57-(6690.9/E324)-4.681*LN(E324))</f>
        <v>6.0694701902840125</v>
      </c>
    </row>
    <row r="325" spans="2:10" x14ac:dyDescent="0.35">
      <c r="B325" s="2" t="e">
        <f>(TAN((PI()/180)*G325)-TAN((PI()/180)*A325))/TAN((PI()/180)*A325)*H325</f>
        <v>#DIV/0!</v>
      </c>
      <c r="C325" s="2" t="e">
        <f>(K325-J325)/1013*B325*0.2095*I325*1000*(32/22.414)*10</f>
        <v>#DIV/0!</v>
      </c>
      <c r="E325">
        <f t="shared" si="15"/>
        <v>273</v>
      </c>
      <c r="G325">
        <f t="shared" si="16"/>
        <v>62.14</v>
      </c>
      <c r="H325">
        <f t="shared" si="17"/>
        <v>4.8989999999999999E-2</v>
      </c>
      <c r="I325">
        <f>(48.998-1.335*D325+2.755*10^(-2)*D325^2-3.22*10^(-4)*D325^3+1.598*10^(-6)*D325^4)*10^(-3)</f>
        <v>4.8998E-2</v>
      </c>
      <c r="J325">
        <f>EXP(52.57-(6690.9/E325)-4.681*LN(E325))</f>
        <v>6.0694701902840125</v>
      </c>
    </row>
    <row r="326" spans="2:10" x14ac:dyDescent="0.35">
      <c r="B326" s="2" t="e">
        <f>(TAN((PI()/180)*G326)-TAN((PI()/180)*A326))/TAN((PI()/180)*A326)*H326</f>
        <v>#DIV/0!</v>
      </c>
      <c r="C326" s="2" t="e">
        <f>(K326-J326)/1013*B326*0.2095*I326*1000*(32/22.414)*10</f>
        <v>#DIV/0!</v>
      </c>
      <c r="E326">
        <f t="shared" si="15"/>
        <v>273</v>
      </c>
      <c r="G326">
        <f t="shared" si="16"/>
        <v>62.14</v>
      </c>
      <c r="H326">
        <f t="shared" si="17"/>
        <v>4.8989999999999999E-2</v>
      </c>
      <c r="I326">
        <f>(48.998-1.335*D326+2.755*10^(-2)*D326^2-3.22*10^(-4)*D326^3+1.598*10^(-6)*D326^4)*10^(-3)</f>
        <v>4.8998E-2</v>
      </c>
      <c r="J326">
        <f>EXP(52.57-(6690.9/E326)-4.681*LN(E326))</f>
        <v>6.0694701902840125</v>
      </c>
    </row>
    <row r="327" spans="2:10" x14ac:dyDescent="0.35">
      <c r="B327" s="2" t="e">
        <f>(TAN((PI()/180)*G327)-TAN((PI()/180)*A327))/TAN((PI()/180)*A327)*H327</f>
        <v>#DIV/0!</v>
      </c>
      <c r="C327" s="2" t="e">
        <f>(K327-J327)/1013*B327*0.2095*I327*1000*(32/22.414)*10</f>
        <v>#DIV/0!</v>
      </c>
      <c r="E327">
        <f t="shared" si="15"/>
        <v>273</v>
      </c>
      <c r="G327">
        <f t="shared" si="16"/>
        <v>62.14</v>
      </c>
      <c r="H327">
        <f t="shared" si="17"/>
        <v>4.8989999999999999E-2</v>
      </c>
      <c r="I327">
        <f>(48.998-1.335*D327+2.755*10^(-2)*D327^2-3.22*10^(-4)*D327^3+1.598*10^(-6)*D327^4)*10^(-3)</f>
        <v>4.8998E-2</v>
      </c>
      <c r="J327">
        <f>EXP(52.57-(6690.9/E327)-4.681*LN(E327))</f>
        <v>6.0694701902840125</v>
      </c>
    </row>
    <row r="328" spans="2:10" x14ac:dyDescent="0.35">
      <c r="B328" s="2" t="e">
        <f>(TAN((PI()/180)*G328)-TAN((PI()/180)*A328))/TAN((PI()/180)*A328)*H328</f>
        <v>#DIV/0!</v>
      </c>
      <c r="C328" s="2" t="e">
        <f>(K328-J328)/1013*B328*0.2095*I328*1000*(32/22.414)*10</f>
        <v>#DIV/0!</v>
      </c>
      <c r="E328">
        <f t="shared" si="15"/>
        <v>273</v>
      </c>
      <c r="G328">
        <f t="shared" si="16"/>
        <v>62.14</v>
      </c>
      <c r="H328">
        <f t="shared" si="17"/>
        <v>4.8989999999999999E-2</v>
      </c>
      <c r="I328">
        <f>(48.998-1.335*D328+2.755*10^(-2)*D328^2-3.22*10^(-4)*D328^3+1.598*10^(-6)*D328^4)*10^(-3)</f>
        <v>4.8998E-2</v>
      </c>
      <c r="J328">
        <f>EXP(52.57-(6690.9/E328)-4.681*LN(E328))</f>
        <v>6.0694701902840125</v>
      </c>
    </row>
    <row r="329" spans="2:10" x14ac:dyDescent="0.35">
      <c r="B329" s="2" t="e">
        <f>(TAN((PI()/180)*G329)-TAN((PI()/180)*A329))/TAN((PI()/180)*A329)*H329</f>
        <v>#DIV/0!</v>
      </c>
      <c r="C329" s="2" t="e">
        <f>(K329-J329)/1013*B329*0.2095*I329*1000*(32/22.414)*10</f>
        <v>#DIV/0!</v>
      </c>
      <c r="E329">
        <f t="shared" si="15"/>
        <v>273</v>
      </c>
      <c r="G329">
        <f t="shared" si="16"/>
        <v>62.14</v>
      </c>
      <c r="H329">
        <f t="shared" si="17"/>
        <v>4.8989999999999999E-2</v>
      </c>
      <c r="I329">
        <f>(48.998-1.335*D329+2.755*10^(-2)*D329^2-3.22*10^(-4)*D329^3+1.598*10^(-6)*D329^4)*10^(-3)</f>
        <v>4.8998E-2</v>
      </c>
      <c r="J329">
        <f>EXP(52.57-(6690.9/E329)-4.681*LN(E329))</f>
        <v>6.0694701902840125</v>
      </c>
    </row>
    <row r="330" spans="2:10" x14ac:dyDescent="0.35">
      <c r="B330" s="2" t="e">
        <f>(TAN((PI()/180)*G330)-TAN((PI()/180)*A330))/TAN((PI()/180)*A330)*H330</f>
        <v>#DIV/0!</v>
      </c>
      <c r="C330" s="2" t="e">
        <f>(K330-J330)/1013*B330*0.2095*I330*1000*(32/22.414)*10</f>
        <v>#DIV/0!</v>
      </c>
      <c r="E330">
        <f t="shared" si="15"/>
        <v>273</v>
      </c>
      <c r="G330">
        <f t="shared" si="16"/>
        <v>62.14</v>
      </c>
      <c r="H330">
        <f t="shared" si="17"/>
        <v>4.8989999999999999E-2</v>
      </c>
      <c r="I330">
        <f>(48.998-1.335*D330+2.755*10^(-2)*D330^2-3.22*10^(-4)*D330^3+1.598*10^(-6)*D330^4)*10^(-3)</f>
        <v>4.8998E-2</v>
      </c>
      <c r="J330">
        <f>EXP(52.57-(6690.9/E330)-4.681*LN(E330))</f>
        <v>6.0694701902840125</v>
      </c>
    </row>
    <row r="331" spans="2:10" x14ac:dyDescent="0.35">
      <c r="B331" s="2" t="e">
        <f>(TAN((PI()/180)*G331)-TAN((PI()/180)*A331))/TAN((PI()/180)*A331)*H331</f>
        <v>#DIV/0!</v>
      </c>
      <c r="C331" s="2" t="e">
        <f>(K331-J331)/1013*B331*0.2095*I331*1000*(32/22.414)*10</f>
        <v>#DIV/0!</v>
      </c>
      <c r="E331">
        <f t="shared" si="15"/>
        <v>273</v>
      </c>
      <c r="G331">
        <f t="shared" si="16"/>
        <v>62.14</v>
      </c>
      <c r="H331">
        <f t="shared" si="17"/>
        <v>4.8989999999999999E-2</v>
      </c>
      <c r="I331">
        <f>(48.998-1.335*D331+2.755*10^(-2)*D331^2-3.22*10^(-4)*D331^3+1.598*10^(-6)*D331^4)*10^(-3)</f>
        <v>4.8998E-2</v>
      </c>
      <c r="J331">
        <f>EXP(52.57-(6690.9/E331)-4.681*LN(E331))</f>
        <v>6.0694701902840125</v>
      </c>
    </row>
    <row r="332" spans="2:10" x14ac:dyDescent="0.35">
      <c r="B332" s="2" t="e">
        <f>(TAN((PI()/180)*G332)-TAN((PI()/180)*A332))/TAN((PI()/180)*A332)*H332</f>
        <v>#DIV/0!</v>
      </c>
      <c r="C332" s="2" t="e">
        <f>(K332-J332)/1013*B332*0.2095*I332*1000*(32/22.414)*10</f>
        <v>#DIV/0!</v>
      </c>
      <c r="E332">
        <f t="shared" si="15"/>
        <v>273</v>
      </c>
      <c r="G332">
        <f t="shared" si="16"/>
        <v>62.14</v>
      </c>
      <c r="H332">
        <f t="shared" si="17"/>
        <v>4.8989999999999999E-2</v>
      </c>
      <c r="I332">
        <f>(48.998-1.335*D332+2.755*10^(-2)*D332^2-3.22*10^(-4)*D332^3+1.598*10^(-6)*D332^4)*10^(-3)</f>
        <v>4.8998E-2</v>
      </c>
      <c r="J332">
        <f>EXP(52.57-(6690.9/E332)-4.681*LN(E332))</f>
        <v>6.0694701902840125</v>
      </c>
    </row>
    <row r="333" spans="2:10" x14ac:dyDescent="0.35">
      <c r="B333" s="2" t="e">
        <f>(TAN((PI()/180)*G333)-TAN((PI()/180)*A333))/TAN((PI()/180)*A333)*H333</f>
        <v>#DIV/0!</v>
      </c>
      <c r="C333" s="2" t="e">
        <f>(K333-J333)/1013*B333*0.2095*I333*1000*(32/22.414)*10</f>
        <v>#DIV/0!</v>
      </c>
      <c r="E333">
        <f t="shared" si="15"/>
        <v>273</v>
      </c>
      <c r="G333">
        <f t="shared" si="16"/>
        <v>62.14</v>
      </c>
      <c r="H333">
        <f t="shared" si="17"/>
        <v>4.8989999999999999E-2</v>
      </c>
      <c r="I333">
        <f>(48.998-1.335*D333+2.755*10^(-2)*D333^2-3.22*10^(-4)*D333^3+1.598*10^(-6)*D333^4)*10^(-3)</f>
        <v>4.8998E-2</v>
      </c>
      <c r="J333">
        <f>EXP(52.57-(6690.9/E333)-4.681*LN(E333))</f>
        <v>6.0694701902840125</v>
      </c>
    </row>
    <row r="334" spans="2:10" x14ac:dyDescent="0.35">
      <c r="B334" s="2" t="e">
        <f>(TAN((PI()/180)*G334)-TAN((PI()/180)*A334))/TAN((PI()/180)*A334)*H334</f>
        <v>#DIV/0!</v>
      </c>
      <c r="C334" s="2" t="e">
        <f>(K334-J334)/1013*B334*0.2095*I334*1000*(32/22.414)*10</f>
        <v>#DIV/0!</v>
      </c>
      <c r="E334">
        <f t="shared" si="15"/>
        <v>273</v>
      </c>
      <c r="G334">
        <f t="shared" si="16"/>
        <v>62.14</v>
      </c>
      <c r="H334">
        <f t="shared" si="17"/>
        <v>4.8989999999999999E-2</v>
      </c>
      <c r="I334">
        <f>(48.998-1.335*D334+2.755*10^(-2)*D334^2-3.22*10^(-4)*D334^3+1.598*10^(-6)*D334^4)*10^(-3)</f>
        <v>4.8998E-2</v>
      </c>
      <c r="J334">
        <f>EXP(52.57-(6690.9/E334)-4.681*LN(E334))</f>
        <v>6.0694701902840125</v>
      </c>
    </row>
    <row r="335" spans="2:10" x14ac:dyDescent="0.35">
      <c r="B335" s="2" t="e">
        <f>(TAN((PI()/180)*G335)-TAN((PI()/180)*A335))/TAN((PI()/180)*A335)*H335</f>
        <v>#DIV/0!</v>
      </c>
      <c r="C335" s="2" t="e">
        <f>(K335-J335)/1013*B335*0.2095*I335*1000*(32/22.414)*10</f>
        <v>#DIV/0!</v>
      </c>
      <c r="E335">
        <f t="shared" si="15"/>
        <v>273</v>
      </c>
      <c r="G335">
        <f t="shared" si="16"/>
        <v>62.14</v>
      </c>
      <c r="H335">
        <f t="shared" si="17"/>
        <v>4.8989999999999999E-2</v>
      </c>
      <c r="I335">
        <f>(48.998-1.335*D335+2.755*10^(-2)*D335^2-3.22*10^(-4)*D335^3+1.598*10^(-6)*D335^4)*10^(-3)</f>
        <v>4.8998E-2</v>
      </c>
      <c r="J335">
        <f>EXP(52.57-(6690.9/E335)-4.681*LN(E335))</f>
        <v>6.0694701902840125</v>
      </c>
    </row>
    <row r="336" spans="2:10" x14ac:dyDescent="0.35">
      <c r="B336" s="2" t="e">
        <f>(TAN((PI()/180)*G336)-TAN((PI()/180)*A336))/TAN((PI()/180)*A336)*H336</f>
        <v>#DIV/0!</v>
      </c>
      <c r="C336" s="2" t="e">
        <f>(K336-J336)/1013*B336*0.2095*I336*1000*(32/22.414)*10</f>
        <v>#DIV/0!</v>
      </c>
      <c r="E336">
        <f t="shared" si="15"/>
        <v>273</v>
      </c>
      <c r="G336">
        <f t="shared" si="16"/>
        <v>62.14</v>
      </c>
      <c r="H336">
        <f t="shared" si="17"/>
        <v>4.8989999999999999E-2</v>
      </c>
      <c r="I336">
        <f>(48.998-1.335*D336+2.755*10^(-2)*D336^2-3.22*10^(-4)*D336^3+1.598*10^(-6)*D336^4)*10^(-3)</f>
        <v>4.8998E-2</v>
      </c>
      <c r="J336">
        <f>EXP(52.57-(6690.9/E336)-4.681*LN(E336))</f>
        <v>6.0694701902840125</v>
      </c>
    </row>
    <row r="337" spans="2:10" x14ac:dyDescent="0.35">
      <c r="B337" s="2" t="e">
        <f>(TAN((PI()/180)*G337)-TAN((PI()/180)*A337))/TAN((PI()/180)*A337)*H337</f>
        <v>#DIV/0!</v>
      </c>
      <c r="C337" s="2" t="e">
        <f>(K337-J337)/1013*B337*0.2095*I337*1000*(32/22.414)*10</f>
        <v>#DIV/0!</v>
      </c>
      <c r="E337">
        <f t="shared" si="15"/>
        <v>273</v>
      </c>
      <c r="G337">
        <f t="shared" si="16"/>
        <v>62.14</v>
      </c>
      <c r="H337">
        <f t="shared" si="17"/>
        <v>4.8989999999999999E-2</v>
      </c>
      <c r="I337">
        <f>(48.998-1.335*D337+2.755*10^(-2)*D337^2-3.22*10^(-4)*D337^3+1.598*10^(-6)*D337^4)*10^(-3)</f>
        <v>4.8998E-2</v>
      </c>
      <c r="J337">
        <f>EXP(52.57-(6690.9/E337)-4.681*LN(E337))</f>
        <v>6.0694701902840125</v>
      </c>
    </row>
    <row r="338" spans="2:10" x14ac:dyDescent="0.35">
      <c r="B338" s="2" t="e">
        <f>(TAN((PI()/180)*G338)-TAN((PI()/180)*A338))/TAN((PI()/180)*A338)*H338</f>
        <v>#DIV/0!</v>
      </c>
      <c r="C338" s="2" t="e">
        <f>(K338-J338)/1013*B338*0.2095*I338*1000*(32/22.414)*10</f>
        <v>#DIV/0!</v>
      </c>
      <c r="E338">
        <f t="shared" si="15"/>
        <v>273</v>
      </c>
      <c r="G338">
        <f t="shared" si="16"/>
        <v>62.14</v>
      </c>
      <c r="H338">
        <f t="shared" si="17"/>
        <v>4.8989999999999999E-2</v>
      </c>
      <c r="I338">
        <f>(48.998-1.335*D338+2.755*10^(-2)*D338^2-3.22*10^(-4)*D338^3+1.598*10^(-6)*D338^4)*10^(-3)</f>
        <v>4.8998E-2</v>
      </c>
      <c r="J338">
        <f>EXP(52.57-(6690.9/E338)-4.681*LN(E338))</f>
        <v>6.0694701902840125</v>
      </c>
    </row>
    <row r="339" spans="2:10" x14ac:dyDescent="0.35">
      <c r="B339" s="2" t="e">
        <f>(TAN((PI()/180)*G339)-TAN((PI()/180)*A339))/TAN((PI()/180)*A339)*H339</f>
        <v>#DIV/0!</v>
      </c>
      <c r="C339" s="2" t="e">
        <f>(K339-J339)/1013*B339*0.2095*I339*1000*(32/22.414)*10</f>
        <v>#DIV/0!</v>
      </c>
      <c r="E339">
        <f t="shared" si="15"/>
        <v>273</v>
      </c>
      <c r="G339">
        <f t="shared" si="16"/>
        <v>62.14</v>
      </c>
      <c r="H339">
        <f t="shared" si="17"/>
        <v>4.8989999999999999E-2</v>
      </c>
      <c r="I339">
        <f>(48.998-1.335*D339+2.755*10^(-2)*D339^2-3.22*10^(-4)*D339^3+1.598*10^(-6)*D339^4)*10^(-3)</f>
        <v>4.8998E-2</v>
      </c>
      <c r="J339">
        <f>EXP(52.57-(6690.9/E339)-4.681*LN(E339))</f>
        <v>6.0694701902840125</v>
      </c>
    </row>
    <row r="340" spans="2:10" x14ac:dyDescent="0.35">
      <c r="B340" s="2" t="e">
        <f>(TAN((PI()/180)*G340)-TAN((PI()/180)*A340))/TAN((PI()/180)*A340)*H340</f>
        <v>#DIV/0!</v>
      </c>
      <c r="C340" s="2" t="e">
        <f>(K340-J340)/1013*B340*0.2095*I340*1000*(32/22.414)*10</f>
        <v>#DIV/0!</v>
      </c>
      <c r="E340">
        <f t="shared" si="15"/>
        <v>273</v>
      </c>
      <c r="G340">
        <f t="shared" si="16"/>
        <v>62.14</v>
      </c>
      <c r="H340">
        <f t="shared" si="17"/>
        <v>4.8989999999999999E-2</v>
      </c>
      <c r="I340">
        <f>(48.998-1.335*D340+2.755*10^(-2)*D340^2-3.22*10^(-4)*D340^3+1.598*10^(-6)*D340^4)*10^(-3)</f>
        <v>4.8998E-2</v>
      </c>
      <c r="J340">
        <f>EXP(52.57-(6690.9/E340)-4.681*LN(E340))</f>
        <v>6.0694701902840125</v>
      </c>
    </row>
    <row r="341" spans="2:10" x14ac:dyDescent="0.35">
      <c r="B341" s="2" t="e">
        <f>(TAN((PI()/180)*G341)-TAN((PI()/180)*A341))/TAN((PI()/180)*A341)*H341</f>
        <v>#DIV/0!</v>
      </c>
      <c r="C341" s="2" t="e">
        <f>(K341-J341)/1013*B341*0.2095*I341*1000*(32/22.414)*10</f>
        <v>#DIV/0!</v>
      </c>
      <c r="E341">
        <f t="shared" si="15"/>
        <v>273</v>
      </c>
      <c r="G341">
        <f t="shared" si="16"/>
        <v>62.14</v>
      </c>
      <c r="H341">
        <f t="shared" si="17"/>
        <v>4.8989999999999999E-2</v>
      </c>
      <c r="I341">
        <f>(48.998-1.335*D341+2.755*10^(-2)*D341^2-3.22*10^(-4)*D341^3+1.598*10^(-6)*D341^4)*10^(-3)</f>
        <v>4.8998E-2</v>
      </c>
      <c r="J341">
        <f>EXP(52.57-(6690.9/E341)-4.681*LN(E341))</f>
        <v>6.0694701902840125</v>
      </c>
    </row>
    <row r="342" spans="2:10" x14ac:dyDescent="0.35">
      <c r="B342" s="2" t="e">
        <f>(TAN((PI()/180)*G342)-TAN((PI()/180)*A342))/TAN((PI()/180)*A342)*H342</f>
        <v>#DIV/0!</v>
      </c>
      <c r="C342" s="2" t="e">
        <f>(K342-J342)/1013*B342*0.2095*I342*1000*(32/22.414)*10</f>
        <v>#DIV/0!</v>
      </c>
      <c r="E342">
        <f t="shared" si="15"/>
        <v>273</v>
      </c>
      <c r="G342">
        <f t="shared" si="16"/>
        <v>62.14</v>
      </c>
      <c r="H342">
        <f t="shared" si="17"/>
        <v>4.8989999999999999E-2</v>
      </c>
      <c r="I342">
        <f>(48.998-1.335*D342+2.755*10^(-2)*D342^2-3.22*10^(-4)*D342^3+1.598*10^(-6)*D342^4)*10^(-3)</f>
        <v>4.8998E-2</v>
      </c>
      <c r="J342">
        <f>EXP(52.57-(6690.9/E342)-4.681*LN(E342))</f>
        <v>6.0694701902840125</v>
      </c>
    </row>
    <row r="343" spans="2:10" x14ac:dyDescent="0.35">
      <c r="B343" s="2" t="e">
        <f>(TAN((PI()/180)*G343)-TAN((PI()/180)*A343))/TAN((PI()/180)*A343)*H343</f>
        <v>#DIV/0!</v>
      </c>
      <c r="C343" s="2" t="e">
        <f>(K343-J343)/1013*B343*0.2095*I343*1000*(32/22.414)*10</f>
        <v>#DIV/0!</v>
      </c>
      <c r="E343">
        <f t="shared" si="15"/>
        <v>273</v>
      </c>
      <c r="G343">
        <f t="shared" si="16"/>
        <v>62.14</v>
      </c>
      <c r="H343">
        <f t="shared" si="17"/>
        <v>4.8989999999999999E-2</v>
      </c>
      <c r="I343">
        <f>(48.998-1.335*D343+2.755*10^(-2)*D343^2-3.22*10^(-4)*D343^3+1.598*10^(-6)*D343^4)*10^(-3)</f>
        <v>4.8998E-2</v>
      </c>
      <c r="J343">
        <f>EXP(52.57-(6690.9/E343)-4.681*LN(E343))</f>
        <v>6.0694701902840125</v>
      </c>
    </row>
    <row r="344" spans="2:10" x14ac:dyDescent="0.35">
      <c r="B344" s="2" t="e">
        <f>(TAN((PI()/180)*G344)-TAN((PI()/180)*A344))/TAN((PI()/180)*A344)*H344</f>
        <v>#DIV/0!</v>
      </c>
      <c r="C344" s="2" t="e">
        <f>(K344-J344)/1013*B344*0.2095*I344*1000*(32/22.414)*10</f>
        <v>#DIV/0!</v>
      </c>
      <c r="E344">
        <f t="shared" si="15"/>
        <v>273</v>
      </c>
      <c r="G344">
        <f t="shared" si="16"/>
        <v>62.14</v>
      </c>
      <c r="H344">
        <f t="shared" si="17"/>
        <v>4.8989999999999999E-2</v>
      </c>
      <c r="I344">
        <f>(48.998-1.335*D344+2.755*10^(-2)*D344^2-3.22*10^(-4)*D344^3+1.598*10^(-6)*D344^4)*10^(-3)</f>
        <v>4.8998E-2</v>
      </c>
      <c r="J344">
        <f>EXP(52.57-(6690.9/E344)-4.681*LN(E344))</f>
        <v>6.0694701902840125</v>
      </c>
    </row>
    <row r="345" spans="2:10" x14ac:dyDescent="0.35">
      <c r="B345" s="2" t="e">
        <f>(TAN((PI()/180)*G345)-TAN((PI()/180)*A345))/TAN((PI()/180)*A345)*H345</f>
        <v>#DIV/0!</v>
      </c>
      <c r="C345" s="2" t="e">
        <f>(K345-J345)/1013*B345*0.2095*I345*1000*(32/22.414)*10</f>
        <v>#DIV/0!</v>
      </c>
      <c r="E345">
        <f t="shared" si="15"/>
        <v>273</v>
      </c>
      <c r="G345">
        <f t="shared" si="16"/>
        <v>62.14</v>
      </c>
      <c r="H345">
        <f t="shared" si="17"/>
        <v>4.8989999999999999E-2</v>
      </c>
      <c r="I345">
        <f>(48.998-1.335*D345+2.755*10^(-2)*D345^2-3.22*10^(-4)*D345^3+1.598*10^(-6)*D345^4)*10^(-3)</f>
        <v>4.8998E-2</v>
      </c>
      <c r="J345">
        <f>EXP(52.57-(6690.9/E345)-4.681*LN(E345))</f>
        <v>6.0694701902840125</v>
      </c>
    </row>
    <row r="346" spans="2:10" x14ac:dyDescent="0.35">
      <c r="B346" s="2" t="e">
        <f>(TAN((PI()/180)*G346)-TAN((PI()/180)*A346))/TAN((PI()/180)*A346)*H346</f>
        <v>#DIV/0!</v>
      </c>
      <c r="C346" s="2" t="e">
        <f>(K346-J346)/1013*B346*0.2095*I346*1000*(32/22.414)*10</f>
        <v>#DIV/0!</v>
      </c>
      <c r="E346">
        <f t="shared" si="15"/>
        <v>273</v>
      </c>
      <c r="G346">
        <f t="shared" si="16"/>
        <v>62.14</v>
      </c>
      <c r="H346">
        <f t="shared" si="17"/>
        <v>4.8989999999999999E-2</v>
      </c>
      <c r="I346">
        <f>(48.998-1.335*D346+2.755*10^(-2)*D346^2-3.22*10^(-4)*D346^3+1.598*10^(-6)*D346^4)*10^(-3)</f>
        <v>4.8998E-2</v>
      </c>
      <c r="J346">
        <f>EXP(52.57-(6690.9/E346)-4.681*LN(E346))</f>
        <v>6.0694701902840125</v>
      </c>
    </row>
    <row r="347" spans="2:10" x14ac:dyDescent="0.35">
      <c r="B347" s="2" t="e">
        <f>(TAN((PI()/180)*G347)-TAN((PI()/180)*A347))/TAN((PI()/180)*A347)*H347</f>
        <v>#DIV/0!</v>
      </c>
      <c r="C347" s="2" t="e">
        <f>(K347-J347)/1013*B347*0.2095*I347*1000*(32/22.414)*10</f>
        <v>#DIV/0!</v>
      </c>
      <c r="E347">
        <f t="shared" si="15"/>
        <v>273</v>
      </c>
      <c r="G347">
        <f t="shared" si="16"/>
        <v>62.14</v>
      </c>
      <c r="H347">
        <f t="shared" si="17"/>
        <v>4.8989999999999999E-2</v>
      </c>
      <c r="I347">
        <f>(48.998-1.335*D347+2.755*10^(-2)*D347^2-3.22*10^(-4)*D347^3+1.598*10^(-6)*D347^4)*10^(-3)</f>
        <v>4.8998E-2</v>
      </c>
      <c r="J347">
        <f>EXP(52.57-(6690.9/E347)-4.681*LN(E347))</f>
        <v>6.0694701902840125</v>
      </c>
    </row>
    <row r="348" spans="2:10" x14ac:dyDescent="0.35">
      <c r="B348" s="2" t="e">
        <f>(TAN((PI()/180)*G348)-TAN((PI()/180)*A348))/TAN((PI()/180)*A348)*H348</f>
        <v>#DIV/0!</v>
      </c>
      <c r="C348" s="2" t="e">
        <f>(K348-J348)/1013*B348*0.2095*I348*1000*(32/22.414)*10</f>
        <v>#DIV/0!</v>
      </c>
      <c r="E348">
        <f t="shared" si="15"/>
        <v>273</v>
      </c>
      <c r="G348">
        <f t="shared" si="16"/>
        <v>62.14</v>
      </c>
      <c r="H348">
        <f t="shared" si="17"/>
        <v>4.8989999999999999E-2</v>
      </c>
      <c r="I348">
        <f>(48.998-1.335*D348+2.755*10^(-2)*D348^2-3.22*10^(-4)*D348^3+1.598*10^(-6)*D348^4)*10^(-3)</f>
        <v>4.8998E-2</v>
      </c>
      <c r="J348">
        <f>EXP(52.57-(6690.9/E348)-4.681*LN(E348))</f>
        <v>6.0694701902840125</v>
      </c>
    </row>
    <row r="349" spans="2:10" x14ac:dyDescent="0.35">
      <c r="B349" s="2" t="e">
        <f>(TAN((PI()/180)*G349)-TAN((PI()/180)*A349))/TAN((PI()/180)*A349)*H349</f>
        <v>#DIV/0!</v>
      </c>
      <c r="C349" s="2" t="e">
        <f>(K349-J349)/1013*B349*0.2095*I349*1000*(32/22.414)*10</f>
        <v>#DIV/0!</v>
      </c>
      <c r="E349">
        <f t="shared" si="15"/>
        <v>273</v>
      </c>
      <c r="G349">
        <f t="shared" si="16"/>
        <v>62.14</v>
      </c>
      <c r="H349">
        <f t="shared" si="17"/>
        <v>4.8989999999999999E-2</v>
      </c>
      <c r="I349">
        <f>(48.998-1.335*D349+2.755*10^(-2)*D349^2-3.22*10^(-4)*D349^3+1.598*10^(-6)*D349^4)*10^(-3)</f>
        <v>4.8998E-2</v>
      </c>
      <c r="J349">
        <f>EXP(52.57-(6690.9/E349)-4.681*LN(E349))</f>
        <v>6.0694701902840125</v>
      </c>
    </row>
    <row r="350" spans="2:10" x14ac:dyDescent="0.35">
      <c r="B350" s="2" t="e">
        <f>(TAN((PI()/180)*G350)-TAN((PI()/180)*A350))/TAN((PI()/180)*A350)*H350</f>
        <v>#DIV/0!</v>
      </c>
      <c r="C350" s="2" t="e">
        <f>(K350-J350)/1013*B350*0.2095*I350*1000*(32/22.414)*10</f>
        <v>#DIV/0!</v>
      </c>
      <c r="E350">
        <f t="shared" si="15"/>
        <v>273</v>
      </c>
      <c r="G350">
        <f t="shared" si="16"/>
        <v>62.14</v>
      </c>
      <c r="H350">
        <f t="shared" si="17"/>
        <v>4.8989999999999999E-2</v>
      </c>
      <c r="I350">
        <f>(48.998-1.335*D350+2.755*10^(-2)*D350^2-3.22*10^(-4)*D350^3+1.598*10^(-6)*D350^4)*10^(-3)</f>
        <v>4.8998E-2</v>
      </c>
      <c r="J350">
        <f>EXP(52.57-(6690.9/E350)-4.681*LN(E350))</f>
        <v>6.0694701902840125</v>
      </c>
    </row>
    <row r="351" spans="2:10" x14ac:dyDescent="0.35">
      <c r="B351" s="2" t="e">
        <f>(TAN((PI()/180)*G351)-TAN((PI()/180)*A351))/TAN((PI()/180)*A351)*H351</f>
        <v>#DIV/0!</v>
      </c>
      <c r="C351" s="2" t="e">
        <f>(K351-J351)/1013*B351*0.2095*I351*1000*(32/22.414)*10</f>
        <v>#DIV/0!</v>
      </c>
      <c r="E351">
        <f t="shared" si="15"/>
        <v>273</v>
      </c>
      <c r="G351">
        <f t="shared" si="16"/>
        <v>62.14</v>
      </c>
      <c r="H351">
        <f t="shared" si="17"/>
        <v>4.8989999999999999E-2</v>
      </c>
      <c r="I351">
        <f>(48.998-1.335*D351+2.755*10^(-2)*D351^2-3.22*10^(-4)*D351^3+1.598*10^(-6)*D351^4)*10^(-3)</f>
        <v>4.8998E-2</v>
      </c>
      <c r="J351">
        <f>EXP(52.57-(6690.9/E351)-4.681*LN(E351))</f>
        <v>6.0694701902840125</v>
      </c>
    </row>
    <row r="352" spans="2:10" x14ac:dyDescent="0.35">
      <c r="B352" s="2" t="e">
        <f>(TAN((PI()/180)*G352)-TAN((PI()/180)*A352))/TAN((PI()/180)*A352)*H352</f>
        <v>#DIV/0!</v>
      </c>
      <c r="C352" s="2" t="e">
        <f>(K352-J352)/1013*B352*0.2095*I352*1000*(32/22.414)*10</f>
        <v>#DIV/0!</v>
      </c>
      <c r="E352">
        <f t="shared" si="15"/>
        <v>273</v>
      </c>
      <c r="G352">
        <f t="shared" si="16"/>
        <v>62.14</v>
      </c>
      <c r="H352">
        <f t="shared" si="17"/>
        <v>4.8989999999999999E-2</v>
      </c>
      <c r="I352">
        <f>(48.998-1.335*D352+2.755*10^(-2)*D352^2-3.22*10^(-4)*D352^3+1.598*10^(-6)*D352^4)*10^(-3)</f>
        <v>4.8998E-2</v>
      </c>
      <c r="J352">
        <f>EXP(52.57-(6690.9/E352)-4.681*LN(E352))</f>
        <v>6.0694701902840125</v>
      </c>
    </row>
    <row r="353" spans="2:10" x14ac:dyDescent="0.35">
      <c r="B353" s="2" t="e">
        <f>(TAN((PI()/180)*G353)-TAN((PI()/180)*A353))/TAN((PI()/180)*A353)*H353</f>
        <v>#DIV/0!</v>
      </c>
      <c r="C353" s="2" t="e">
        <f>(K353-J353)/1013*B353*0.2095*I353*1000*(32/22.414)*10</f>
        <v>#DIV/0!</v>
      </c>
      <c r="E353">
        <f t="shared" si="15"/>
        <v>273</v>
      </c>
      <c r="G353">
        <f t="shared" si="16"/>
        <v>62.14</v>
      </c>
      <c r="H353">
        <f t="shared" si="17"/>
        <v>4.8989999999999999E-2</v>
      </c>
      <c r="I353">
        <f>(48.998-1.335*D353+2.755*10^(-2)*D353^2-3.22*10^(-4)*D353^3+1.598*10^(-6)*D353^4)*10^(-3)</f>
        <v>4.8998E-2</v>
      </c>
      <c r="J353">
        <f>EXP(52.57-(6690.9/E353)-4.681*LN(E353))</f>
        <v>6.0694701902840125</v>
      </c>
    </row>
    <row r="354" spans="2:10" x14ac:dyDescent="0.35">
      <c r="B354" s="2" t="e">
        <f>(TAN((PI()/180)*G354)-TAN((PI()/180)*A354))/TAN((PI()/180)*A354)*H354</f>
        <v>#DIV/0!</v>
      </c>
      <c r="C354" s="2" t="e">
        <f>(K354-J354)/1013*B354*0.2095*I354*1000*(32/22.414)*10</f>
        <v>#DIV/0!</v>
      </c>
      <c r="E354">
        <f t="shared" si="15"/>
        <v>273</v>
      </c>
      <c r="G354">
        <f t="shared" si="16"/>
        <v>62.14</v>
      </c>
      <c r="H354">
        <f t="shared" si="17"/>
        <v>4.8989999999999999E-2</v>
      </c>
      <c r="I354">
        <f>(48.998-1.335*D354+2.755*10^(-2)*D354^2-3.22*10^(-4)*D354^3+1.598*10^(-6)*D354^4)*10^(-3)</f>
        <v>4.8998E-2</v>
      </c>
      <c r="J354">
        <f>EXP(52.57-(6690.9/E354)-4.681*LN(E354))</f>
        <v>6.0694701902840125</v>
      </c>
    </row>
    <row r="355" spans="2:10" x14ac:dyDescent="0.35">
      <c r="B355" s="2" t="e">
        <f>(TAN((PI()/180)*G355)-TAN((PI()/180)*A355))/TAN((PI()/180)*A355)*H355</f>
        <v>#DIV/0!</v>
      </c>
      <c r="C355" s="2" t="e">
        <f>(K355-J355)/1013*B355*0.2095*I355*1000*(32/22.414)*10</f>
        <v>#DIV/0!</v>
      </c>
      <c r="E355">
        <f t="shared" si="15"/>
        <v>273</v>
      </c>
      <c r="G355">
        <f t="shared" si="16"/>
        <v>62.14</v>
      </c>
      <c r="H355">
        <f t="shared" si="17"/>
        <v>4.8989999999999999E-2</v>
      </c>
      <c r="I355">
        <f>(48.998-1.335*D355+2.755*10^(-2)*D355^2-3.22*10^(-4)*D355^3+1.598*10^(-6)*D355^4)*10^(-3)</f>
        <v>4.8998E-2</v>
      </c>
      <c r="J355">
        <f>EXP(52.57-(6690.9/E355)-4.681*LN(E355))</f>
        <v>6.0694701902840125</v>
      </c>
    </row>
    <row r="356" spans="2:10" x14ac:dyDescent="0.35">
      <c r="B356" s="2" t="e">
        <f>(TAN((PI()/180)*G356)-TAN((PI()/180)*A356))/TAN((PI()/180)*A356)*H356</f>
        <v>#DIV/0!</v>
      </c>
      <c r="C356" s="2" t="e">
        <f>(K356-J356)/1013*B356*0.2095*I356*1000*(32/22.414)*10</f>
        <v>#DIV/0!</v>
      </c>
      <c r="E356">
        <f t="shared" si="15"/>
        <v>273</v>
      </c>
      <c r="G356">
        <f t="shared" si="16"/>
        <v>62.14</v>
      </c>
      <c r="H356">
        <f t="shared" si="17"/>
        <v>4.8989999999999999E-2</v>
      </c>
      <c r="I356">
        <f>(48.998-1.335*D356+2.755*10^(-2)*D356^2-3.22*10^(-4)*D356^3+1.598*10^(-6)*D356^4)*10^(-3)</f>
        <v>4.8998E-2</v>
      </c>
      <c r="J356">
        <f>EXP(52.57-(6690.9/E356)-4.681*LN(E356))</f>
        <v>6.0694701902840125</v>
      </c>
    </row>
    <row r="357" spans="2:10" x14ac:dyDescent="0.35">
      <c r="B357" s="2" t="e">
        <f>(TAN((PI()/180)*G357)-TAN((PI()/180)*A357))/TAN((PI()/180)*A357)*H357</f>
        <v>#DIV/0!</v>
      </c>
      <c r="C357" s="2" t="e">
        <f>(K357-J357)/1013*B357*0.2095*I357*1000*(32/22.414)*10</f>
        <v>#DIV/0!</v>
      </c>
      <c r="E357">
        <f t="shared" si="15"/>
        <v>273</v>
      </c>
      <c r="G357">
        <f t="shared" si="16"/>
        <v>62.14</v>
      </c>
      <c r="H357">
        <f t="shared" si="17"/>
        <v>4.8989999999999999E-2</v>
      </c>
      <c r="I357">
        <f>(48.998-1.335*D357+2.755*10^(-2)*D357^2-3.22*10^(-4)*D357^3+1.598*10^(-6)*D357^4)*10^(-3)</f>
        <v>4.8998E-2</v>
      </c>
      <c r="J357">
        <f>EXP(52.57-(6690.9/E357)-4.681*LN(E357))</f>
        <v>6.0694701902840125</v>
      </c>
    </row>
    <row r="358" spans="2:10" x14ac:dyDescent="0.35">
      <c r="B358" s="2" t="e">
        <f>(TAN((PI()/180)*G358)-TAN((PI()/180)*A358))/TAN((PI()/180)*A358)*H358</f>
        <v>#DIV/0!</v>
      </c>
      <c r="C358" s="2" t="e">
        <f>(K358-J358)/1013*B358*0.2095*I358*1000*(32/22.414)*10</f>
        <v>#DIV/0!</v>
      </c>
      <c r="E358">
        <f t="shared" si="15"/>
        <v>273</v>
      </c>
      <c r="G358">
        <f t="shared" si="16"/>
        <v>62.14</v>
      </c>
      <c r="H358">
        <f t="shared" si="17"/>
        <v>4.8989999999999999E-2</v>
      </c>
      <c r="I358">
        <f>(48.998-1.335*D358+2.755*10^(-2)*D358^2-3.22*10^(-4)*D358^3+1.598*10^(-6)*D358^4)*10^(-3)</f>
        <v>4.8998E-2</v>
      </c>
      <c r="J358">
        <f>EXP(52.57-(6690.9/E358)-4.681*LN(E358))</f>
        <v>6.0694701902840125</v>
      </c>
    </row>
    <row r="359" spans="2:10" x14ac:dyDescent="0.35">
      <c r="B359" s="2" t="e">
        <f>(TAN((PI()/180)*G359)-TAN((PI()/180)*A359))/TAN((PI()/180)*A359)*H359</f>
        <v>#DIV/0!</v>
      </c>
      <c r="C359" s="2" t="e">
        <f>(K359-J359)/1013*B359*0.2095*I359*1000*(32/22.414)*10</f>
        <v>#DIV/0!</v>
      </c>
      <c r="E359">
        <f t="shared" si="15"/>
        <v>273</v>
      </c>
      <c r="G359">
        <f t="shared" si="16"/>
        <v>62.14</v>
      </c>
      <c r="H359">
        <f t="shared" si="17"/>
        <v>4.8989999999999999E-2</v>
      </c>
      <c r="I359">
        <f>(48.998-1.335*D359+2.755*10^(-2)*D359^2-3.22*10^(-4)*D359^3+1.598*10^(-6)*D359^4)*10^(-3)</f>
        <v>4.8998E-2</v>
      </c>
      <c r="J359">
        <f>EXP(52.57-(6690.9/E359)-4.681*LN(E359))</f>
        <v>6.0694701902840125</v>
      </c>
    </row>
    <row r="360" spans="2:10" x14ac:dyDescent="0.35">
      <c r="B360" s="2" t="e">
        <f>(TAN((PI()/180)*G360)-TAN((PI()/180)*A360))/TAN((PI()/180)*A360)*H360</f>
        <v>#DIV/0!</v>
      </c>
      <c r="C360" s="2" t="e">
        <f>(K360-J360)/1013*B360*0.2095*I360*1000*(32/22.414)*10</f>
        <v>#DIV/0!</v>
      </c>
      <c r="E360">
        <f t="shared" si="15"/>
        <v>273</v>
      </c>
      <c r="G360">
        <f t="shared" si="16"/>
        <v>62.14</v>
      </c>
      <c r="H360">
        <f t="shared" si="17"/>
        <v>4.8989999999999999E-2</v>
      </c>
      <c r="I360">
        <f>(48.998-1.335*D360+2.755*10^(-2)*D360^2-3.22*10^(-4)*D360^3+1.598*10^(-6)*D360^4)*10^(-3)</f>
        <v>4.8998E-2</v>
      </c>
      <c r="J360">
        <f>EXP(52.57-(6690.9/E360)-4.681*LN(E360))</f>
        <v>6.0694701902840125</v>
      </c>
    </row>
    <row r="361" spans="2:10" x14ac:dyDescent="0.35">
      <c r="B361" s="2" t="e">
        <f>(TAN((PI()/180)*G361)-TAN((PI()/180)*A361))/TAN((PI()/180)*A361)*H361</f>
        <v>#DIV/0!</v>
      </c>
      <c r="C361" s="2" t="e">
        <f>(K361-J361)/1013*B361*0.2095*I361*1000*(32/22.414)*10</f>
        <v>#DIV/0!</v>
      </c>
      <c r="E361">
        <f t="shared" si="15"/>
        <v>273</v>
      </c>
      <c r="G361">
        <f t="shared" si="16"/>
        <v>62.14</v>
      </c>
      <c r="H361">
        <f t="shared" si="17"/>
        <v>4.8989999999999999E-2</v>
      </c>
      <c r="I361">
        <f>(48.998-1.335*D361+2.755*10^(-2)*D361^2-3.22*10^(-4)*D361^3+1.598*10^(-6)*D361^4)*10^(-3)</f>
        <v>4.8998E-2</v>
      </c>
      <c r="J361">
        <f>EXP(52.57-(6690.9/E361)-4.681*LN(E361))</f>
        <v>6.0694701902840125</v>
      </c>
    </row>
    <row r="362" spans="2:10" x14ac:dyDescent="0.35">
      <c r="B362" s="2" t="e">
        <f>(TAN((PI()/180)*G362)-TAN((PI()/180)*A362))/TAN((PI()/180)*A362)*H362</f>
        <v>#DIV/0!</v>
      </c>
      <c r="C362" s="2" t="e">
        <f>(K362-J362)/1013*B362*0.2095*I362*1000*(32/22.414)*10</f>
        <v>#DIV/0!</v>
      </c>
      <c r="E362">
        <f t="shared" si="15"/>
        <v>273</v>
      </c>
      <c r="G362">
        <f t="shared" si="16"/>
        <v>62.14</v>
      </c>
      <c r="H362">
        <f t="shared" si="17"/>
        <v>4.8989999999999999E-2</v>
      </c>
      <c r="I362">
        <f>(48.998-1.335*D362+2.755*10^(-2)*D362^2-3.22*10^(-4)*D362^3+1.598*10^(-6)*D362^4)*10^(-3)</f>
        <v>4.8998E-2</v>
      </c>
      <c r="J362">
        <f>EXP(52.57-(6690.9/E362)-4.681*LN(E362))</f>
        <v>6.0694701902840125</v>
      </c>
    </row>
    <row r="363" spans="2:10" x14ac:dyDescent="0.35">
      <c r="B363" s="2" t="e">
        <f>(TAN((PI()/180)*G363)-TAN((PI()/180)*A363))/TAN((PI()/180)*A363)*H363</f>
        <v>#DIV/0!</v>
      </c>
      <c r="C363" s="2" t="e">
        <f>(K363-J363)/1013*B363*0.2095*I363*1000*(32/22.414)*10</f>
        <v>#DIV/0!</v>
      </c>
      <c r="E363">
        <f t="shared" si="15"/>
        <v>273</v>
      </c>
      <c r="G363">
        <f t="shared" si="16"/>
        <v>62.14</v>
      </c>
      <c r="H363">
        <f t="shared" si="17"/>
        <v>4.8989999999999999E-2</v>
      </c>
      <c r="I363">
        <f>(48.998-1.335*D363+2.755*10^(-2)*D363^2-3.22*10^(-4)*D363^3+1.598*10^(-6)*D363^4)*10^(-3)</f>
        <v>4.8998E-2</v>
      </c>
      <c r="J363">
        <f>EXP(52.57-(6690.9/E363)-4.681*LN(E363))</f>
        <v>6.0694701902840125</v>
      </c>
    </row>
    <row r="364" spans="2:10" x14ac:dyDescent="0.35">
      <c r="B364" s="2" t="e">
        <f>(TAN((PI()/180)*G364)-TAN((PI()/180)*A364))/TAN((PI()/180)*A364)*H364</f>
        <v>#DIV/0!</v>
      </c>
      <c r="C364" s="2" t="e">
        <f>(K364-J364)/1013*B364*0.2095*I364*1000*(32/22.414)*10</f>
        <v>#DIV/0!</v>
      </c>
      <c r="E364">
        <f t="shared" si="15"/>
        <v>273</v>
      </c>
      <c r="G364">
        <f t="shared" si="16"/>
        <v>62.14</v>
      </c>
      <c r="H364">
        <f t="shared" si="17"/>
        <v>4.8989999999999999E-2</v>
      </c>
      <c r="I364">
        <f>(48.998-1.335*D364+2.755*10^(-2)*D364^2-3.22*10^(-4)*D364^3+1.598*10^(-6)*D364^4)*10^(-3)</f>
        <v>4.8998E-2</v>
      </c>
      <c r="J364">
        <f>EXP(52.57-(6690.9/E364)-4.681*LN(E364))</f>
        <v>6.0694701902840125</v>
      </c>
    </row>
    <row r="365" spans="2:10" x14ac:dyDescent="0.35">
      <c r="B365" s="2" t="e">
        <f>(TAN((PI()/180)*G365)-TAN((PI()/180)*A365))/TAN((PI()/180)*A365)*H365</f>
        <v>#DIV/0!</v>
      </c>
      <c r="C365" s="2" t="e">
        <f>(K365-J365)/1013*B365*0.2095*I365*1000*(32/22.414)*10</f>
        <v>#DIV/0!</v>
      </c>
      <c r="E365">
        <f t="shared" si="15"/>
        <v>273</v>
      </c>
      <c r="G365">
        <f t="shared" si="16"/>
        <v>62.14</v>
      </c>
      <c r="H365">
        <f t="shared" si="17"/>
        <v>4.8989999999999999E-2</v>
      </c>
      <c r="I365">
        <f>(48.998-1.335*D365+2.755*10^(-2)*D365^2-3.22*10^(-4)*D365^3+1.598*10^(-6)*D365^4)*10^(-3)</f>
        <v>4.8998E-2</v>
      </c>
      <c r="J365">
        <f>EXP(52.57-(6690.9/E365)-4.681*LN(E365))</f>
        <v>6.0694701902840125</v>
      </c>
    </row>
    <row r="366" spans="2:10" x14ac:dyDescent="0.35">
      <c r="B366" s="2" t="e">
        <f>(TAN((PI()/180)*G366)-TAN((PI()/180)*A366))/TAN((PI()/180)*A366)*H366</f>
        <v>#DIV/0!</v>
      </c>
      <c r="C366" s="2" t="e">
        <f>(K366-J366)/1013*B366*0.2095*I366*1000*(32/22.414)*10</f>
        <v>#DIV/0!</v>
      </c>
      <c r="E366">
        <f t="shared" si="15"/>
        <v>273</v>
      </c>
      <c r="G366">
        <f t="shared" si="16"/>
        <v>62.14</v>
      </c>
      <c r="H366">
        <f t="shared" si="17"/>
        <v>4.8989999999999999E-2</v>
      </c>
      <c r="I366">
        <f>(48.998-1.335*D366+2.755*10^(-2)*D366^2-3.22*10^(-4)*D366^3+1.598*10^(-6)*D366^4)*10^(-3)</f>
        <v>4.8998E-2</v>
      </c>
      <c r="J366">
        <f>EXP(52.57-(6690.9/E366)-4.681*LN(E366))</f>
        <v>6.0694701902840125</v>
      </c>
    </row>
    <row r="367" spans="2:10" x14ac:dyDescent="0.35">
      <c r="B367" s="2" t="e">
        <f>(TAN((PI()/180)*G367)-TAN((PI()/180)*A367))/TAN((PI()/180)*A367)*H367</f>
        <v>#DIV/0!</v>
      </c>
      <c r="C367" s="2" t="e">
        <f>(K367-J367)/1013*B367*0.2095*I367*1000*(32/22.414)*10</f>
        <v>#DIV/0!</v>
      </c>
      <c r="E367">
        <f t="shared" si="15"/>
        <v>273</v>
      </c>
      <c r="G367">
        <f t="shared" si="16"/>
        <v>62.14</v>
      </c>
      <c r="H367">
        <f t="shared" si="17"/>
        <v>4.8989999999999999E-2</v>
      </c>
      <c r="I367">
        <f>(48.998-1.335*D367+2.755*10^(-2)*D367^2-3.22*10^(-4)*D367^3+1.598*10^(-6)*D367^4)*10^(-3)</f>
        <v>4.8998E-2</v>
      </c>
      <c r="J367">
        <f>EXP(52.57-(6690.9/E367)-4.681*LN(E367))</f>
        <v>6.0694701902840125</v>
      </c>
    </row>
    <row r="368" spans="2:10" x14ac:dyDescent="0.35">
      <c r="B368" s="2" t="e">
        <f>(TAN((PI()/180)*G368)-TAN((PI()/180)*A368))/TAN((PI()/180)*A368)*H368</f>
        <v>#DIV/0!</v>
      </c>
      <c r="C368" s="2" t="e">
        <f>(K368-J368)/1013*B368*0.2095*I368*1000*(32/22.414)*10</f>
        <v>#DIV/0!</v>
      </c>
      <c r="E368">
        <f t="shared" si="15"/>
        <v>273</v>
      </c>
      <c r="G368">
        <f t="shared" si="16"/>
        <v>62.14</v>
      </c>
      <c r="H368">
        <f t="shared" si="17"/>
        <v>4.8989999999999999E-2</v>
      </c>
      <c r="I368">
        <f>(48.998-1.335*D368+2.755*10^(-2)*D368^2-3.22*10^(-4)*D368^3+1.598*10^(-6)*D368^4)*10^(-3)</f>
        <v>4.8998E-2</v>
      </c>
      <c r="J368">
        <f>EXP(52.57-(6690.9/E368)-4.681*LN(E368))</f>
        <v>6.0694701902840125</v>
      </c>
    </row>
    <row r="369" spans="2:10" x14ac:dyDescent="0.35">
      <c r="B369" s="2" t="e">
        <f>(TAN((PI()/180)*G369)-TAN((PI()/180)*A369))/TAN((PI()/180)*A369)*H369</f>
        <v>#DIV/0!</v>
      </c>
      <c r="C369" s="2" t="e">
        <f>(K369-J369)/1013*B369*0.2095*I369*1000*(32/22.414)*10</f>
        <v>#DIV/0!</v>
      </c>
      <c r="E369">
        <f t="shared" si="15"/>
        <v>273</v>
      </c>
      <c r="G369">
        <f t="shared" si="16"/>
        <v>62.14</v>
      </c>
      <c r="H369">
        <f t="shared" si="17"/>
        <v>4.8989999999999999E-2</v>
      </c>
      <c r="I369">
        <f>(48.998-1.335*D369+2.755*10^(-2)*D369^2-3.22*10^(-4)*D369^3+1.598*10^(-6)*D369^4)*10^(-3)</f>
        <v>4.8998E-2</v>
      </c>
      <c r="J369">
        <f>EXP(52.57-(6690.9/E369)-4.681*LN(E369))</f>
        <v>6.0694701902840125</v>
      </c>
    </row>
    <row r="370" spans="2:10" x14ac:dyDescent="0.35">
      <c r="B370" s="2" t="e">
        <f>(TAN((PI()/180)*G370)-TAN((PI()/180)*A370))/TAN((PI()/180)*A370)*H370</f>
        <v>#DIV/0!</v>
      </c>
      <c r="C370" s="2" t="e">
        <f>(K370-J370)/1013*B370*0.2095*I370*1000*(32/22.414)*10</f>
        <v>#DIV/0!</v>
      </c>
      <c r="E370">
        <f t="shared" si="15"/>
        <v>273</v>
      </c>
      <c r="G370">
        <f t="shared" si="16"/>
        <v>62.14</v>
      </c>
      <c r="H370">
        <f t="shared" si="17"/>
        <v>4.8989999999999999E-2</v>
      </c>
      <c r="I370">
        <f>(48.998-1.335*D370+2.755*10^(-2)*D370^2-3.22*10^(-4)*D370^3+1.598*10^(-6)*D370^4)*10^(-3)</f>
        <v>4.8998E-2</v>
      </c>
      <c r="J370">
        <f>EXP(52.57-(6690.9/E370)-4.681*LN(E370))</f>
        <v>6.0694701902840125</v>
      </c>
    </row>
    <row r="371" spans="2:10" x14ac:dyDescent="0.35">
      <c r="B371" s="2" t="e">
        <f>(TAN((PI()/180)*G371)-TAN((PI()/180)*A371))/TAN((PI()/180)*A371)*H371</f>
        <v>#DIV/0!</v>
      </c>
      <c r="C371" s="2" t="e">
        <f>(K371-J371)/1013*B371*0.2095*I371*1000*(32/22.414)*10</f>
        <v>#DIV/0!</v>
      </c>
      <c r="E371">
        <f t="shared" si="15"/>
        <v>273</v>
      </c>
      <c r="G371">
        <f t="shared" si="16"/>
        <v>62.14</v>
      </c>
      <c r="H371">
        <f t="shared" si="17"/>
        <v>4.8989999999999999E-2</v>
      </c>
      <c r="I371">
        <f>(48.998-1.335*D371+2.755*10^(-2)*D371^2-3.22*10^(-4)*D371^3+1.598*10^(-6)*D371^4)*10^(-3)</f>
        <v>4.8998E-2</v>
      </c>
      <c r="J371">
        <f>EXP(52.57-(6690.9/E371)-4.681*LN(E371))</f>
        <v>6.0694701902840125</v>
      </c>
    </row>
    <row r="372" spans="2:10" x14ac:dyDescent="0.35">
      <c r="B372" s="2" t="e">
        <f>(TAN((PI()/180)*G372)-TAN((PI()/180)*A372))/TAN((PI()/180)*A372)*H372</f>
        <v>#DIV/0!</v>
      </c>
      <c r="C372" s="2" t="e">
        <f>(K372-J372)/1013*B372*0.2095*I372*1000*(32/22.414)*10</f>
        <v>#DIV/0!</v>
      </c>
      <c r="E372">
        <f t="shared" si="15"/>
        <v>273</v>
      </c>
      <c r="G372">
        <f t="shared" si="16"/>
        <v>62.14</v>
      </c>
      <c r="H372">
        <f t="shared" si="17"/>
        <v>4.8989999999999999E-2</v>
      </c>
      <c r="I372">
        <f>(48.998-1.335*D372+2.755*10^(-2)*D372^2-3.22*10^(-4)*D372^3+1.598*10^(-6)*D372^4)*10^(-3)</f>
        <v>4.8998E-2</v>
      </c>
      <c r="J372">
        <f>EXP(52.57-(6690.9/E372)-4.681*LN(E372))</f>
        <v>6.0694701902840125</v>
      </c>
    </row>
    <row r="373" spans="2:10" x14ac:dyDescent="0.35">
      <c r="B373" s="2" t="e">
        <f>(TAN((PI()/180)*G373)-TAN((PI()/180)*A373))/TAN((PI()/180)*A373)*H373</f>
        <v>#DIV/0!</v>
      </c>
      <c r="C373" s="2" t="e">
        <f>(K373-J373)/1013*B373*0.2095*I373*1000*(32/22.414)*10</f>
        <v>#DIV/0!</v>
      </c>
      <c r="E373">
        <f t="shared" si="15"/>
        <v>273</v>
      </c>
      <c r="G373">
        <f t="shared" si="16"/>
        <v>62.14</v>
      </c>
      <c r="H373">
        <f t="shared" si="17"/>
        <v>4.8989999999999999E-2</v>
      </c>
      <c r="I373">
        <f>(48.998-1.335*D373+2.755*10^(-2)*D373^2-3.22*10^(-4)*D373^3+1.598*10^(-6)*D373^4)*10^(-3)</f>
        <v>4.8998E-2</v>
      </c>
      <c r="J373">
        <f>EXP(52.57-(6690.9/E373)-4.681*LN(E373))</f>
        <v>6.0694701902840125</v>
      </c>
    </row>
    <row r="374" spans="2:10" x14ac:dyDescent="0.35">
      <c r="B374" s="2" t="e">
        <f>(TAN((PI()/180)*G374)-TAN((PI()/180)*A374))/TAN((PI()/180)*A374)*H374</f>
        <v>#DIV/0!</v>
      </c>
      <c r="C374" s="2" t="e">
        <f>(K374-J374)/1013*B374*0.2095*I374*1000*(32/22.414)*10</f>
        <v>#DIV/0!</v>
      </c>
      <c r="E374">
        <f t="shared" si="15"/>
        <v>273</v>
      </c>
      <c r="G374">
        <f t="shared" si="16"/>
        <v>62.14</v>
      </c>
      <c r="H374">
        <f t="shared" si="17"/>
        <v>4.8989999999999999E-2</v>
      </c>
      <c r="I374">
        <f>(48.998-1.335*D374+2.755*10^(-2)*D374^2-3.22*10^(-4)*D374^3+1.598*10^(-6)*D374^4)*10^(-3)</f>
        <v>4.8998E-2</v>
      </c>
      <c r="J374">
        <f>EXP(52.57-(6690.9/E374)-4.681*LN(E374))</f>
        <v>6.0694701902840125</v>
      </c>
    </row>
    <row r="375" spans="2:10" x14ac:dyDescent="0.35">
      <c r="B375" s="2" t="e">
        <f>(TAN((PI()/180)*G375)-TAN((PI()/180)*A375))/TAN((PI()/180)*A375)*H375</f>
        <v>#DIV/0!</v>
      </c>
      <c r="C375" s="2" t="e">
        <f>(K375-J375)/1013*B375*0.2095*I375*1000*(32/22.414)*10</f>
        <v>#DIV/0!</v>
      </c>
      <c r="E375">
        <f t="shared" si="15"/>
        <v>273</v>
      </c>
      <c r="G375">
        <f t="shared" si="16"/>
        <v>62.14</v>
      </c>
      <c r="H375">
        <f t="shared" si="17"/>
        <v>4.8989999999999999E-2</v>
      </c>
      <c r="I375">
        <f>(48.998-1.335*D375+2.755*10^(-2)*D375^2-3.22*10^(-4)*D375^3+1.598*10^(-6)*D375^4)*10^(-3)</f>
        <v>4.8998E-2</v>
      </c>
      <c r="J375">
        <f>EXP(52.57-(6690.9/E375)-4.681*LN(E375))</f>
        <v>6.0694701902840125</v>
      </c>
    </row>
    <row r="376" spans="2:10" x14ac:dyDescent="0.35">
      <c r="B376" s="2" t="e">
        <f>(TAN((PI()/180)*G376)-TAN((PI()/180)*A376))/TAN((PI()/180)*A376)*H376</f>
        <v>#DIV/0!</v>
      </c>
      <c r="C376" s="2" t="e">
        <f>(K376-J376)/1013*B376*0.2095*I376*1000*(32/22.414)*10</f>
        <v>#DIV/0!</v>
      </c>
      <c r="E376">
        <f t="shared" si="15"/>
        <v>273</v>
      </c>
      <c r="G376">
        <f t="shared" si="16"/>
        <v>62.14</v>
      </c>
      <c r="H376">
        <f t="shared" si="17"/>
        <v>4.8989999999999999E-2</v>
      </c>
      <c r="I376">
        <f>(48.998-1.335*D376+2.755*10^(-2)*D376^2-3.22*10^(-4)*D376^3+1.598*10^(-6)*D376^4)*10^(-3)</f>
        <v>4.8998E-2</v>
      </c>
      <c r="J376">
        <f>EXP(52.57-(6690.9/E376)-4.681*LN(E376))</f>
        <v>6.0694701902840125</v>
      </c>
    </row>
    <row r="377" spans="2:10" x14ac:dyDescent="0.35">
      <c r="B377" s="2" t="e">
        <f>(TAN((PI()/180)*G377)-TAN((PI()/180)*A377))/TAN((PI()/180)*A377)*H377</f>
        <v>#DIV/0!</v>
      </c>
      <c r="C377" s="2" t="e">
        <f>(K377-J377)/1013*B377*0.2095*I377*1000*(32/22.414)*10</f>
        <v>#DIV/0!</v>
      </c>
      <c r="E377">
        <f t="shared" si="15"/>
        <v>273</v>
      </c>
      <c r="G377">
        <f t="shared" si="16"/>
        <v>62.14</v>
      </c>
      <c r="H377">
        <f t="shared" si="17"/>
        <v>4.8989999999999999E-2</v>
      </c>
      <c r="I377">
        <f>(48.998-1.335*D377+2.755*10^(-2)*D377^2-3.22*10^(-4)*D377^3+1.598*10^(-6)*D377^4)*10^(-3)</f>
        <v>4.8998E-2</v>
      </c>
      <c r="J377">
        <f>EXP(52.57-(6690.9/E377)-4.681*LN(E377))</f>
        <v>6.0694701902840125</v>
      </c>
    </row>
    <row r="378" spans="2:10" x14ac:dyDescent="0.35">
      <c r="B378" s="2" t="e">
        <f>(TAN((PI()/180)*G378)-TAN((PI()/180)*A378))/TAN((PI()/180)*A378)*H378</f>
        <v>#DIV/0!</v>
      </c>
      <c r="C378" s="2" t="e">
        <f>(K378-J378)/1013*B378*0.2095*I378*1000*(32/22.414)*10</f>
        <v>#DIV/0!</v>
      </c>
      <c r="E378">
        <f t="shared" si="15"/>
        <v>273</v>
      </c>
      <c r="G378">
        <f t="shared" si="16"/>
        <v>62.14</v>
      </c>
      <c r="H378">
        <f t="shared" si="17"/>
        <v>4.8989999999999999E-2</v>
      </c>
      <c r="I378">
        <f>(48.998-1.335*D378+2.755*10^(-2)*D378^2-3.22*10^(-4)*D378^3+1.598*10^(-6)*D378^4)*10^(-3)</f>
        <v>4.8998E-2</v>
      </c>
      <c r="J378">
        <f>EXP(52.57-(6690.9/E378)-4.681*LN(E378))</f>
        <v>6.0694701902840125</v>
      </c>
    </row>
    <row r="379" spans="2:10" x14ac:dyDescent="0.35">
      <c r="B379" s="2" t="e">
        <f>(TAN((PI()/180)*G379)-TAN((PI()/180)*A379))/TAN((PI()/180)*A379)*H379</f>
        <v>#DIV/0!</v>
      </c>
      <c r="C379" s="2" t="e">
        <f>(K379-J379)/1013*B379*0.2095*I379*1000*(32/22.414)*10</f>
        <v>#DIV/0!</v>
      </c>
      <c r="E379">
        <f t="shared" si="15"/>
        <v>273</v>
      </c>
      <c r="G379">
        <f t="shared" si="16"/>
        <v>62.14</v>
      </c>
      <c r="H379">
        <f t="shared" si="17"/>
        <v>4.8989999999999999E-2</v>
      </c>
      <c r="I379">
        <f>(48.998-1.335*D379+2.755*10^(-2)*D379^2-3.22*10^(-4)*D379^3+1.598*10^(-6)*D379^4)*10^(-3)</f>
        <v>4.8998E-2</v>
      </c>
      <c r="J379">
        <f>EXP(52.57-(6690.9/E379)-4.681*LN(E379))</f>
        <v>6.0694701902840125</v>
      </c>
    </row>
    <row r="380" spans="2:10" x14ac:dyDescent="0.35">
      <c r="B380" s="2" t="e">
        <f>(TAN((PI()/180)*G380)-TAN((PI()/180)*A380))/TAN((PI()/180)*A380)*H380</f>
        <v>#DIV/0!</v>
      </c>
      <c r="C380" s="2" t="e">
        <f>(K380-J380)/1013*B380*0.2095*I380*1000*(32/22.414)*10</f>
        <v>#DIV/0!</v>
      </c>
      <c r="E380">
        <f t="shared" si="15"/>
        <v>273</v>
      </c>
      <c r="G380">
        <f t="shared" si="16"/>
        <v>62.14</v>
      </c>
      <c r="H380">
        <f t="shared" si="17"/>
        <v>4.8989999999999999E-2</v>
      </c>
      <c r="I380">
        <f>(48.998-1.335*D380+2.755*10^(-2)*D380^2-3.22*10^(-4)*D380^3+1.598*10^(-6)*D380^4)*10^(-3)</f>
        <v>4.8998E-2</v>
      </c>
      <c r="J380">
        <f>EXP(52.57-(6690.9/E380)-4.681*LN(E380))</f>
        <v>6.0694701902840125</v>
      </c>
    </row>
    <row r="381" spans="2:10" x14ac:dyDescent="0.35">
      <c r="B381" s="2" t="e">
        <f>(TAN((PI()/180)*G381)-TAN((PI()/180)*A381))/TAN((PI()/180)*A381)*H381</f>
        <v>#DIV/0!</v>
      </c>
      <c r="C381" s="2" t="e">
        <f>(K381-J381)/1013*B381*0.2095*I381*1000*(32/22.414)*10</f>
        <v>#DIV/0!</v>
      </c>
      <c r="E381">
        <f t="shared" si="15"/>
        <v>273</v>
      </c>
      <c r="G381">
        <f t="shared" si="16"/>
        <v>62.14</v>
      </c>
      <c r="H381">
        <f t="shared" si="17"/>
        <v>4.8989999999999999E-2</v>
      </c>
      <c r="I381">
        <f>(48.998-1.335*D381+2.755*10^(-2)*D381^2-3.22*10^(-4)*D381^3+1.598*10^(-6)*D381^4)*10^(-3)</f>
        <v>4.8998E-2</v>
      </c>
      <c r="J381">
        <f>EXP(52.57-(6690.9/E381)-4.681*LN(E381))</f>
        <v>6.0694701902840125</v>
      </c>
    </row>
    <row r="382" spans="2:10" x14ac:dyDescent="0.35">
      <c r="B382" s="2" t="e">
        <f>(TAN((PI()/180)*G382)-TAN((PI()/180)*A382))/TAN((PI()/180)*A382)*H382</f>
        <v>#DIV/0!</v>
      </c>
      <c r="C382" s="2" t="e">
        <f>(K382-J382)/1013*B382*0.2095*I382*1000*(32/22.414)*10</f>
        <v>#DIV/0!</v>
      </c>
      <c r="E382">
        <f t="shared" si="15"/>
        <v>273</v>
      </c>
      <c r="G382">
        <f t="shared" si="16"/>
        <v>62.14</v>
      </c>
      <c r="H382">
        <f t="shared" si="17"/>
        <v>4.8989999999999999E-2</v>
      </c>
      <c r="I382">
        <f>(48.998-1.335*D382+2.755*10^(-2)*D382^2-3.22*10^(-4)*D382^3+1.598*10^(-6)*D382^4)*10^(-3)</f>
        <v>4.8998E-2</v>
      </c>
      <c r="J382">
        <f>EXP(52.57-(6690.9/E382)-4.681*LN(E382))</f>
        <v>6.0694701902840125</v>
      </c>
    </row>
    <row r="383" spans="2:10" x14ac:dyDescent="0.35">
      <c r="B383" s="2" t="e">
        <f>(TAN((PI()/180)*G383)-TAN((PI()/180)*A383))/TAN((PI()/180)*A383)*H383</f>
        <v>#DIV/0!</v>
      </c>
      <c r="C383" s="2" t="e">
        <f>(K383-J383)/1013*B383*0.2095*I383*1000*(32/22.414)*10</f>
        <v>#DIV/0!</v>
      </c>
      <c r="E383">
        <f t="shared" si="15"/>
        <v>273</v>
      </c>
      <c r="G383">
        <f t="shared" si="16"/>
        <v>62.14</v>
      </c>
      <c r="H383">
        <f t="shared" si="17"/>
        <v>4.8989999999999999E-2</v>
      </c>
      <c r="I383">
        <f>(48.998-1.335*D383+2.755*10^(-2)*D383^2-3.22*10^(-4)*D383^3+1.598*10^(-6)*D383^4)*10^(-3)</f>
        <v>4.8998E-2</v>
      </c>
      <c r="J383">
        <f>EXP(52.57-(6690.9/E383)-4.681*LN(E383))</f>
        <v>6.0694701902840125</v>
      </c>
    </row>
    <row r="384" spans="2:10" x14ac:dyDescent="0.35">
      <c r="B384" s="2" t="e">
        <f>(TAN((PI()/180)*G384)-TAN((PI()/180)*A384))/TAN((PI()/180)*A384)*H384</f>
        <v>#DIV/0!</v>
      </c>
      <c r="C384" s="2" t="e">
        <f>(K384-J384)/1013*B384*0.2095*I384*1000*(32/22.414)*10</f>
        <v>#DIV/0!</v>
      </c>
      <c r="E384">
        <f t="shared" si="15"/>
        <v>273</v>
      </c>
      <c r="G384">
        <f t="shared" si="16"/>
        <v>62.14</v>
      </c>
      <c r="H384">
        <f t="shared" si="17"/>
        <v>4.8989999999999999E-2</v>
      </c>
      <c r="I384">
        <f>(48.998-1.335*D384+2.755*10^(-2)*D384^2-3.22*10^(-4)*D384^3+1.598*10^(-6)*D384^4)*10^(-3)</f>
        <v>4.8998E-2</v>
      </c>
      <c r="J384">
        <f>EXP(52.57-(6690.9/E384)-4.681*LN(E384))</f>
        <v>6.0694701902840125</v>
      </c>
    </row>
    <row r="385" spans="2:10" x14ac:dyDescent="0.35">
      <c r="B385" s="2" t="e">
        <f>(TAN((PI()/180)*G385)-TAN((PI()/180)*A385))/TAN((PI()/180)*A385)*H385</f>
        <v>#DIV/0!</v>
      </c>
      <c r="C385" s="2" t="e">
        <f>(K385-J385)/1013*B385*0.2095*I385*1000*(32/22.414)*10</f>
        <v>#DIV/0!</v>
      </c>
      <c r="E385">
        <f t="shared" si="15"/>
        <v>273</v>
      </c>
      <c r="G385">
        <f t="shared" si="16"/>
        <v>62.14</v>
      </c>
      <c r="H385">
        <f t="shared" si="17"/>
        <v>4.8989999999999999E-2</v>
      </c>
      <c r="I385">
        <f>(48.998-1.335*D385+2.755*10^(-2)*D385^2-3.22*10^(-4)*D385^3+1.598*10^(-6)*D385^4)*10^(-3)</f>
        <v>4.8998E-2</v>
      </c>
      <c r="J385">
        <f>EXP(52.57-(6690.9/E385)-4.681*LN(E385))</f>
        <v>6.0694701902840125</v>
      </c>
    </row>
    <row r="386" spans="2:10" x14ac:dyDescent="0.35">
      <c r="B386" s="2" t="e">
        <f>(TAN((PI()/180)*G386)-TAN((PI()/180)*A386))/TAN((PI()/180)*A386)*H386</f>
        <v>#DIV/0!</v>
      </c>
      <c r="C386" s="2" t="e">
        <f>(K386-J386)/1013*B386*0.2095*I386*1000*(32/22.414)*10</f>
        <v>#DIV/0!</v>
      </c>
      <c r="E386">
        <f t="shared" ref="E386:E441" si="18">273+D386</f>
        <v>273</v>
      </c>
      <c r="G386">
        <f t="shared" si="16"/>
        <v>62.14</v>
      </c>
      <c r="H386">
        <f t="shared" si="17"/>
        <v>4.8989999999999999E-2</v>
      </c>
      <c r="I386">
        <f>(48.998-1.335*D386+2.755*10^(-2)*D386^2-3.22*10^(-4)*D386^3+1.598*10^(-6)*D386^4)*10^(-3)</f>
        <v>4.8998E-2</v>
      </c>
      <c r="J386">
        <f>EXP(52.57-(6690.9/E386)-4.681*LN(E386))</f>
        <v>6.0694701902840125</v>
      </c>
    </row>
    <row r="387" spans="2:10" x14ac:dyDescent="0.35">
      <c r="B387" s="2" t="e">
        <f>(TAN((PI()/180)*G387)-TAN((PI()/180)*A387))/TAN((PI()/180)*A387)*H387</f>
        <v>#DIV/0!</v>
      </c>
      <c r="C387" s="2" t="e">
        <f>(K387-J387)/1013*B387*0.2095*I387*1000*(32/22.414)*10</f>
        <v>#DIV/0!</v>
      </c>
      <c r="E387">
        <f t="shared" si="18"/>
        <v>273</v>
      </c>
      <c r="G387">
        <f>62.14-0.08915*D387</f>
        <v>62.14</v>
      </c>
      <c r="H387">
        <f>0.04899+4.965*10^(-4)*D387</f>
        <v>4.8989999999999999E-2</v>
      </c>
      <c r="I387">
        <f>(48.998-1.335*D387+2.755*10^(-2)*D387^2-3.22*10^(-4)*D387^3+1.598*10^(-6)*D387^4)*10^(-3)</f>
        <v>4.8998E-2</v>
      </c>
      <c r="J387">
        <f>EXP(52.57-(6690.9/E387)-4.681*LN(E387))</f>
        <v>6.0694701902840125</v>
      </c>
    </row>
    <row r="388" spans="2:10" x14ac:dyDescent="0.35">
      <c r="B388" s="2" t="e">
        <f>(TAN((PI()/180)*G388)-TAN((PI()/180)*A388))/TAN((PI()/180)*A388)*H388</f>
        <v>#DIV/0!</v>
      </c>
      <c r="C388" s="2" t="e">
        <f>(K388-J388)/1013*B388*0.2095*I388*1000*(32/22.414)*10</f>
        <v>#DIV/0!</v>
      </c>
      <c r="E388">
        <f t="shared" si="18"/>
        <v>273</v>
      </c>
      <c r="G388">
        <f>62.14-0.08915*D388</f>
        <v>62.14</v>
      </c>
      <c r="H388">
        <f>0.04899+4.965*10^(-4)*D388</f>
        <v>4.8989999999999999E-2</v>
      </c>
      <c r="I388">
        <f>(48.998-1.335*D388+2.755*10^(-2)*D388^2-3.22*10^(-4)*D388^3+1.598*10^(-6)*D388^4)*10^(-3)</f>
        <v>4.8998E-2</v>
      </c>
      <c r="J388">
        <f>EXP(52.57-(6690.9/E388)-4.681*LN(E388))</f>
        <v>6.0694701902840125</v>
      </c>
    </row>
    <row r="389" spans="2:10" x14ac:dyDescent="0.35">
      <c r="B389" s="2" t="e">
        <f>(TAN((PI()/180)*G389)-TAN((PI()/180)*A389))/TAN((PI()/180)*A389)*H389</f>
        <v>#DIV/0!</v>
      </c>
      <c r="C389" s="2" t="e">
        <f>(K389-J389)/1013*B389*0.2095*I389*1000*(32/22.414)*10</f>
        <v>#DIV/0!</v>
      </c>
      <c r="E389">
        <f t="shared" si="18"/>
        <v>273</v>
      </c>
      <c r="G389">
        <f>62.14-0.08915*D389</f>
        <v>62.14</v>
      </c>
      <c r="H389">
        <f>0.04899+4.965*10^(-4)*D389</f>
        <v>4.8989999999999999E-2</v>
      </c>
      <c r="I389">
        <f>(48.998-1.335*D389+2.755*10^(-2)*D389^2-3.22*10^(-4)*D389^3+1.598*10^(-6)*D389^4)*10^(-3)</f>
        <v>4.8998E-2</v>
      </c>
      <c r="J389">
        <f>EXP(52.57-(6690.9/E389)-4.681*LN(E389))</f>
        <v>6.0694701902840125</v>
      </c>
    </row>
    <row r="390" spans="2:10" x14ac:dyDescent="0.35">
      <c r="B390" s="2" t="e">
        <f>(TAN((PI()/180)*G390)-TAN((PI()/180)*A390))/TAN((PI()/180)*A390)*H390</f>
        <v>#DIV/0!</v>
      </c>
      <c r="C390" s="2" t="e">
        <f>(K390-J390)/1013*B390*0.2095*I390*1000*(32/22.414)*10</f>
        <v>#DIV/0!</v>
      </c>
      <c r="E390">
        <f t="shared" si="18"/>
        <v>273</v>
      </c>
      <c r="G390">
        <f>62.14-0.08915*D390</f>
        <v>62.14</v>
      </c>
      <c r="H390">
        <f>0.04899+4.965*10^(-4)*D390</f>
        <v>4.8989999999999999E-2</v>
      </c>
      <c r="I390">
        <f>(48.998-1.335*D390+2.755*10^(-2)*D390^2-3.22*10^(-4)*D390^3+1.598*10^(-6)*D390^4)*10^(-3)</f>
        <v>4.8998E-2</v>
      </c>
      <c r="J390">
        <f>EXP(52.57-(6690.9/E390)-4.681*LN(E390))</f>
        <v>6.0694701902840125</v>
      </c>
    </row>
    <row r="391" spans="2:10" x14ac:dyDescent="0.35">
      <c r="B391" s="2" t="e">
        <f>(TAN((PI()/180)*G391)-TAN((PI()/180)*A391))/TAN((PI()/180)*A391)*H391</f>
        <v>#DIV/0!</v>
      </c>
      <c r="C391" s="2" t="e">
        <f>(K391-J391)/1013*B391*0.2095*I391*1000*(32/22.414)*10</f>
        <v>#DIV/0!</v>
      </c>
      <c r="E391">
        <f t="shared" si="18"/>
        <v>273</v>
      </c>
      <c r="G391">
        <f>62.14-0.08915*D391</f>
        <v>62.14</v>
      </c>
      <c r="H391">
        <f>0.04899+4.965*10^(-4)*D391</f>
        <v>4.8989999999999999E-2</v>
      </c>
      <c r="I391">
        <f>(48.998-1.335*D391+2.755*10^(-2)*D391^2-3.22*10^(-4)*D391^3+1.598*10^(-6)*D391^4)*10^(-3)</f>
        <v>4.8998E-2</v>
      </c>
      <c r="J391">
        <f>EXP(52.57-(6690.9/E391)-4.681*LN(E391))</f>
        <v>6.0694701902840125</v>
      </c>
    </row>
    <row r="392" spans="2:10" x14ac:dyDescent="0.35">
      <c r="B392" s="2" t="e">
        <f>(TAN((PI()/180)*G392)-TAN((PI()/180)*A392))/TAN((PI()/180)*A392)*H392</f>
        <v>#DIV/0!</v>
      </c>
      <c r="C392" s="2" t="e">
        <f>(K392-J392)/1013*B392*0.2095*I392*1000*(32/22.414)*10</f>
        <v>#DIV/0!</v>
      </c>
      <c r="E392">
        <f t="shared" si="18"/>
        <v>273</v>
      </c>
      <c r="G392">
        <f>62.14-0.08915*D392</f>
        <v>62.14</v>
      </c>
      <c r="H392">
        <f>0.04899+4.965*10^(-4)*D392</f>
        <v>4.8989999999999999E-2</v>
      </c>
      <c r="I392">
        <f>(48.998-1.335*D392+2.755*10^(-2)*D392^2-3.22*10^(-4)*D392^3+1.598*10^(-6)*D392^4)*10^(-3)</f>
        <v>4.8998E-2</v>
      </c>
      <c r="J392">
        <f>EXP(52.57-(6690.9/E392)-4.681*LN(E392))</f>
        <v>6.0694701902840125</v>
      </c>
    </row>
    <row r="393" spans="2:10" x14ac:dyDescent="0.35">
      <c r="B393" s="2" t="e">
        <f>(TAN((PI()/180)*G393)-TAN((PI()/180)*A393))/TAN((PI()/180)*A393)*H393</f>
        <v>#DIV/0!</v>
      </c>
      <c r="C393" s="2" t="e">
        <f>(K393-J393)/1013*B393*0.2095*I393*1000*(32/22.414)*10</f>
        <v>#DIV/0!</v>
      </c>
      <c r="E393">
        <f t="shared" si="18"/>
        <v>273</v>
      </c>
      <c r="G393">
        <f>62.14-0.08915*D393</f>
        <v>62.14</v>
      </c>
      <c r="H393">
        <f>0.04899+4.965*10^(-4)*D393</f>
        <v>4.8989999999999999E-2</v>
      </c>
      <c r="I393">
        <f>(48.998-1.335*D393+2.755*10^(-2)*D393^2-3.22*10^(-4)*D393^3+1.598*10^(-6)*D393^4)*10^(-3)</f>
        <v>4.8998E-2</v>
      </c>
      <c r="J393">
        <f>EXP(52.57-(6690.9/E393)-4.681*LN(E393))</f>
        <v>6.0694701902840125</v>
      </c>
    </row>
    <row r="394" spans="2:10" x14ac:dyDescent="0.35">
      <c r="B394" s="2" t="e">
        <f>(TAN((PI()/180)*G394)-TAN((PI()/180)*A394))/TAN((PI()/180)*A394)*H394</f>
        <v>#DIV/0!</v>
      </c>
      <c r="C394" s="2" t="e">
        <f>(K394-J394)/1013*B394*0.2095*I394*1000*(32/22.414)*10</f>
        <v>#DIV/0!</v>
      </c>
      <c r="E394">
        <f t="shared" si="18"/>
        <v>273</v>
      </c>
      <c r="G394">
        <f>62.14-0.08915*D394</f>
        <v>62.14</v>
      </c>
      <c r="H394">
        <f>0.04899+4.965*10^(-4)*D394</f>
        <v>4.8989999999999999E-2</v>
      </c>
      <c r="I394">
        <f>(48.998-1.335*D394+2.755*10^(-2)*D394^2-3.22*10^(-4)*D394^3+1.598*10^(-6)*D394^4)*10^(-3)</f>
        <v>4.8998E-2</v>
      </c>
      <c r="J394">
        <f>EXP(52.57-(6690.9/E394)-4.681*LN(E394))</f>
        <v>6.0694701902840125</v>
      </c>
    </row>
    <row r="395" spans="2:10" x14ac:dyDescent="0.35">
      <c r="B395" s="2" t="e">
        <f>(TAN((PI()/180)*G395)-TAN((PI()/180)*A395))/TAN((PI()/180)*A395)*H395</f>
        <v>#DIV/0!</v>
      </c>
      <c r="C395" s="2" t="e">
        <f>(K395-J395)/1013*B395*0.2095*I395*1000*(32/22.414)*10</f>
        <v>#DIV/0!</v>
      </c>
      <c r="E395">
        <f t="shared" si="18"/>
        <v>273</v>
      </c>
      <c r="G395">
        <f>62.14-0.08915*D395</f>
        <v>62.14</v>
      </c>
      <c r="H395">
        <f>0.04899+4.965*10^(-4)*D395</f>
        <v>4.8989999999999999E-2</v>
      </c>
      <c r="I395">
        <f>(48.998-1.335*D395+2.755*10^(-2)*D395^2-3.22*10^(-4)*D395^3+1.598*10^(-6)*D395^4)*10^(-3)</f>
        <v>4.8998E-2</v>
      </c>
      <c r="J395">
        <f>EXP(52.57-(6690.9/E395)-4.681*LN(E395))</f>
        <v>6.0694701902840125</v>
      </c>
    </row>
    <row r="396" spans="2:10" x14ac:dyDescent="0.35">
      <c r="B396" s="2" t="e">
        <f>(TAN((PI()/180)*G396)-TAN((PI()/180)*A396))/TAN((PI()/180)*A396)*H396</f>
        <v>#DIV/0!</v>
      </c>
      <c r="C396" s="2" t="e">
        <f>(K396-J396)/1013*B396*0.2095*I396*1000*(32/22.414)*10</f>
        <v>#DIV/0!</v>
      </c>
      <c r="E396">
        <f t="shared" si="18"/>
        <v>273</v>
      </c>
      <c r="G396">
        <f>62.14-0.08915*D396</f>
        <v>62.14</v>
      </c>
      <c r="H396">
        <f>0.04899+4.965*10^(-4)*D396</f>
        <v>4.8989999999999999E-2</v>
      </c>
      <c r="I396">
        <f>(48.998-1.335*D396+2.755*10^(-2)*D396^2-3.22*10^(-4)*D396^3+1.598*10^(-6)*D396^4)*10^(-3)</f>
        <v>4.8998E-2</v>
      </c>
      <c r="J396">
        <f>EXP(52.57-(6690.9/E396)-4.681*LN(E396))</f>
        <v>6.0694701902840125</v>
      </c>
    </row>
    <row r="397" spans="2:10" x14ac:dyDescent="0.35">
      <c r="B397" s="2" t="e">
        <f>(TAN((PI()/180)*G397)-TAN((PI()/180)*A397))/TAN((PI()/180)*A397)*H397</f>
        <v>#DIV/0!</v>
      </c>
      <c r="C397" s="2" t="e">
        <f>(K397-J397)/1013*B397*0.2095*I397*1000*(32/22.414)*10</f>
        <v>#DIV/0!</v>
      </c>
      <c r="E397">
        <f t="shared" si="18"/>
        <v>273</v>
      </c>
      <c r="G397">
        <f>62.14-0.08915*D397</f>
        <v>62.14</v>
      </c>
      <c r="H397">
        <f>0.04899+4.965*10^(-4)*D397</f>
        <v>4.8989999999999999E-2</v>
      </c>
      <c r="I397">
        <f>(48.998-1.335*D397+2.755*10^(-2)*D397^2-3.22*10^(-4)*D397^3+1.598*10^(-6)*D397^4)*10^(-3)</f>
        <v>4.8998E-2</v>
      </c>
      <c r="J397">
        <f>EXP(52.57-(6690.9/E397)-4.681*LN(E397))</f>
        <v>6.0694701902840125</v>
      </c>
    </row>
    <row r="398" spans="2:10" x14ac:dyDescent="0.35">
      <c r="B398" s="2" t="e">
        <f>(TAN((PI()/180)*G398)-TAN((PI()/180)*A398))/TAN((PI()/180)*A398)*H398</f>
        <v>#DIV/0!</v>
      </c>
      <c r="C398" s="2" t="e">
        <f>(K398-J398)/1013*B398*0.2095*I398*1000*(32/22.414)*10</f>
        <v>#DIV/0!</v>
      </c>
      <c r="E398">
        <f t="shared" si="18"/>
        <v>273</v>
      </c>
      <c r="G398">
        <f>62.14-0.08915*D398</f>
        <v>62.14</v>
      </c>
      <c r="H398">
        <f>0.04899+4.965*10^(-4)*D398</f>
        <v>4.8989999999999999E-2</v>
      </c>
      <c r="I398">
        <f>(48.998-1.335*D398+2.755*10^(-2)*D398^2-3.22*10^(-4)*D398^3+1.598*10^(-6)*D398^4)*10^(-3)</f>
        <v>4.8998E-2</v>
      </c>
      <c r="J398">
        <f>EXP(52.57-(6690.9/E398)-4.681*LN(E398))</f>
        <v>6.0694701902840125</v>
      </c>
    </row>
    <row r="399" spans="2:10" x14ac:dyDescent="0.35">
      <c r="B399" s="2" t="e">
        <f>(TAN((PI()/180)*G399)-TAN((PI()/180)*A399))/TAN((PI()/180)*A399)*H399</f>
        <v>#DIV/0!</v>
      </c>
      <c r="C399" s="2" t="e">
        <f>(K399-J399)/1013*B399*0.2095*I399*1000*(32/22.414)*10</f>
        <v>#DIV/0!</v>
      </c>
      <c r="E399">
        <f t="shared" si="18"/>
        <v>273</v>
      </c>
      <c r="G399">
        <f>62.14-0.08915*D399</f>
        <v>62.14</v>
      </c>
      <c r="H399">
        <f>0.04899+4.965*10^(-4)*D399</f>
        <v>4.8989999999999999E-2</v>
      </c>
      <c r="I399">
        <f>(48.998-1.335*D399+2.755*10^(-2)*D399^2-3.22*10^(-4)*D399^3+1.598*10^(-6)*D399^4)*10^(-3)</f>
        <v>4.8998E-2</v>
      </c>
      <c r="J399">
        <f>EXP(52.57-(6690.9/E399)-4.681*LN(E399))</f>
        <v>6.0694701902840125</v>
      </c>
    </row>
    <row r="400" spans="2:10" x14ac:dyDescent="0.35">
      <c r="B400" s="2" t="e">
        <f>(TAN((PI()/180)*G400)-TAN((PI()/180)*A400))/TAN((PI()/180)*A400)*H400</f>
        <v>#DIV/0!</v>
      </c>
      <c r="C400" s="2" t="e">
        <f>(K400-J400)/1013*B400*0.2095*I400*1000*(32/22.414)*10</f>
        <v>#DIV/0!</v>
      </c>
      <c r="E400">
        <f t="shared" si="18"/>
        <v>273</v>
      </c>
      <c r="G400">
        <f>62.14-0.08915*D400</f>
        <v>62.14</v>
      </c>
      <c r="H400">
        <f>0.04899+4.965*10^(-4)*D400</f>
        <v>4.8989999999999999E-2</v>
      </c>
      <c r="I400">
        <f>(48.998-1.335*D400+2.755*10^(-2)*D400^2-3.22*10^(-4)*D400^3+1.598*10^(-6)*D400^4)*10^(-3)</f>
        <v>4.8998E-2</v>
      </c>
      <c r="J400">
        <f>EXP(52.57-(6690.9/E400)-4.681*LN(E400))</f>
        <v>6.0694701902840125</v>
      </c>
    </row>
    <row r="401" spans="2:10" x14ac:dyDescent="0.35">
      <c r="B401" s="2" t="e">
        <f>(TAN((PI()/180)*G401)-TAN((PI()/180)*A401))/TAN((PI()/180)*A401)*H401</f>
        <v>#DIV/0!</v>
      </c>
      <c r="C401" s="2" t="e">
        <f>(K401-J401)/1013*B401*0.2095*I401*1000*(32/22.414)*10</f>
        <v>#DIV/0!</v>
      </c>
      <c r="E401">
        <f t="shared" si="18"/>
        <v>273</v>
      </c>
      <c r="G401">
        <f>62.14-0.08915*D401</f>
        <v>62.14</v>
      </c>
      <c r="H401">
        <f>0.04899+4.965*10^(-4)*D401</f>
        <v>4.8989999999999999E-2</v>
      </c>
      <c r="I401">
        <f>(48.998-1.335*D401+2.755*10^(-2)*D401^2-3.22*10^(-4)*D401^3+1.598*10^(-6)*D401^4)*10^(-3)</f>
        <v>4.8998E-2</v>
      </c>
      <c r="J401">
        <f>EXP(52.57-(6690.9/E401)-4.681*LN(E401))</f>
        <v>6.0694701902840125</v>
      </c>
    </row>
    <row r="402" spans="2:10" x14ac:dyDescent="0.35">
      <c r="B402" s="2" t="e">
        <f>(TAN((PI()/180)*G402)-TAN((PI()/180)*A402))/TAN((PI()/180)*A402)*H402</f>
        <v>#DIV/0!</v>
      </c>
      <c r="C402" s="2" t="e">
        <f>(K402-J402)/1013*B402*0.2095*I402*1000*(32/22.414)*10</f>
        <v>#DIV/0!</v>
      </c>
      <c r="E402">
        <f t="shared" si="18"/>
        <v>273</v>
      </c>
      <c r="G402">
        <f>62.14-0.08915*D402</f>
        <v>62.14</v>
      </c>
      <c r="H402">
        <f>0.04899+4.965*10^(-4)*D402</f>
        <v>4.8989999999999999E-2</v>
      </c>
      <c r="I402">
        <f>(48.998-1.335*D402+2.755*10^(-2)*D402^2-3.22*10^(-4)*D402^3+1.598*10^(-6)*D402^4)*10^(-3)</f>
        <v>4.8998E-2</v>
      </c>
      <c r="J402">
        <f>EXP(52.57-(6690.9/E402)-4.681*LN(E402))</f>
        <v>6.0694701902840125</v>
      </c>
    </row>
    <row r="403" spans="2:10" x14ac:dyDescent="0.35">
      <c r="B403" s="2" t="e">
        <f>(TAN((PI()/180)*G403)-TAN((PI()/180)*A403))/TAN((PI()/180)*A403)*H403</f>
        <v>#DIV/0!</v>
      </c>
      <c r="C403" s="2" t="e">
        <f>(K403-J403)/1013*B403*0.2095*I403*1000*(32/22.414)*10</f>
        <v>#DIV/0!</v>
      </c>
      <c r="E403">
        <f t="shared" si="18"/>
        <v>273</v>
      </c>
      <c r="G403">
        <f>62.14-0.08915*D403</f>
        <v>62.14</v>
      </c>
      <c r="H403">
        <f>0.04899+4.965*10^(-4)*D403</f>
        <v>4.8989999999999999E-2</v>
      </c>
      <c r="I403">
        <f>(48.998-1.335*D403+2.755*10^(-2)*D403^2-3.22*10^(-4)*D403^3+1.598*10^(-6)*D403^4)*10^(-3)</f>
        <v>4.8998E-2</v>
      </c>
      <c r="J403">
        <f>EXP(52.57-(6690.9/E403)-4.681*LN(E403))</f>
        <v>6.0694701902840125</v>
      </c>
    </row>
    <row r="404" spans="2:10" x14ac:dyDescent="0.35">
      <c r="B404" s="2" t="e">
        <f>(TAN((PI()/180)*G404)-TAN((PI()/180)*A404))/TAN((PI()/180)*A404)*H404</f>
        <v>#DIV/0!</v>
      </c>
      <c r="C404" s="2" t="e">
        <f>(K404-J404)/1013*B404*0.2095*I404*1000*(32/22.414)*10</f>
        <v>#DIV/0!</v>
      </c>
      <c r="E404">
        <f t="shared" si="18"/>
        <v>273</v>
      </c>
      <c r="G404">
        <f>62.14-0.08915*D404</f>
        <v>62.14</v>
      </c>
      <c r="H404">
        <f>0.04899+4.965*10^(-4)*D404</f>
        <v>4.8989999999999999E-2</v>
      </c>
      <c r="I404">
        <f>(48.998-1.335*D404+2.755*10^(-2)*D404^2-3.22*10^(-4)*D404^3+1.598*10^(-6)*D404^4)*10^(-3)</f>
        <v>4.8998E-2</v>
      </c>
      <c r="J404">
        <f>EXP(52.57-(6690.9/E404)-4.681*LN(E404))</f>
        <v>6.0694701902840125</v>
      </c>
    </row>
    <row r="405" spans="2:10" x14ac:dyDescent="0.35">
      <c r="B405" s="2" t="e">
        <f>(TAN((PI()/180)*G405)-TAN((PI()/180)*A405))/TAN((PI()/180)*A405)*H405</f>
        <v>#DIV/0!</v>
      </c>
      <c r="C405" s="2" t="e">
        <f>(K405-J405)/1013*B405*0.2095*I405*1000*(32/22.414)*10</f>
        <v>#DIV/0!</v>
      </c>
      <c r="E405">
        <f t="shared" si="18"/>
        <v>273</v>
      </c>
      <c r="G405">
        <f>62.14-0.08915*D405</f>
        <v>62.14</v>
      </c>
      <c r="H405">
        <f>0.04899+4.965*10^(-4)*D405</f>
        <v>4.8989999999999999E-2</v>
      </c>
      <c r="I405">
        <f>(48.998-1.335*D405+2.755*10^(-2)*D405^2-3.22*10^(-4)*D405^3+1.598*10^(-6)*D405^4)*10^(-3)</f>
        <v>4.8998E-2</v>
      </c>
      <c r="J405">
        <f>EXP(52.57-(6690.9/E405)-4.681*LN(E405))</f>
        <v>6.0694701902840125</v>
      </c>
    </row>
    <row r="406" spans="2:10" x14ac:dyDescent="0.35">
      <c r="B406" s="2" t="e">
        <f>(TAN((PI()/180)*G406)-TAN((PI()/180)*A406))/TAN((PI()/180)*A406)*H406</f>
        <v>#DIV/0!</v>
      </c>
      <c r="C406" s="2" t="e">
        <f>(K406-J406)/1013*B406*0.2095*I406*1000*(32/22.414)*10</f>
        <v>#DIV/0!</v>
      </c>
      <c r="E406">
        <f t="shared" si="18"/>
        <v>273</v>
      </c>
      <c r="G406">
        <f>62.14-0.08915*D406</f>
        <v>62.14</v>
      </c>
      <c r="H406">
        <f>0.04899+4.965*10^(-4)*D406</f>
        <v>4.8989999999999999E-2</v>
      </c>
      <c r="I406">
        <f>(48.998-1.335*D406+2.755*10^(-2)*D406^2-3.22*10^(-4)*D406^3+1.598*10^(-6)*D406^4)*10^(-3)</f>
        <v>4.8998E-2</v>
      </c>
      <c r="J406">
        <f>EXP(52.57-(6690.9/E406)-4.681*LN(E406))</f>
        <v>6.0694701902840125</v>
      </c>
    </row>
    <row r="407" spans="2:10" x14ac:dyDescent="0.35">
      <c r="B407" s="2" t="e">
        <f>(TAN((PI()/180)*G407)-TAN((PI()/180)*A407))/TAN((PI()/180)*A407)*H407</f>
        <v>#DIV/0!</v>
      </c>
      <c r="C407" s="2" t="e">
        <f>(K407-J407)/1013*B407*0.2095*I407*1000*(32/22.414)*10</f>
        <v>#DIV/0!</v>
      </c>
      <c r="E407">
        <f t="shared" si="18"/>
        <v>273</v>
      </c>
      <c r="G407">
        <f>62.14-0.08915*D407</f>
        <v>62.14</v>
      </c>
      <c r="H407">
        <f>0.04899+4.965*10^(-4)*D407</f>
        <v>4.8989999999999999E-2</v>
      </c>
      <c r="I407">
        <f>(48.998-1.335*D407+2.755*10^(-2)*D407^2-3.22*10^(-4)*D407^3+1.598*10^(-6)*D407^4)*10^(-3)</f>
        <v>4.8998E-2</v>
      </c>
      <c r="J407">
        <f>EXP(52.57-(6690.9/E407)-4.681*LN(E407))</f>
        <v>6.0694701902840125</v>
      </c>
    </row>
    <row r="408" spans="2:10" x14ac:dyDescent="0.35">
      <c r="B408" s="2" t="e">
        <f>(TAN((PI()/180)*G408)-TAN((PI()/180)*A408))/TAN((PI()/180)*A408)*H408</f>
        <v>#DIV/0!</v>
      </c>
      <c r="C408" s="2" t="e">
        <f>(K408-J408)/1013*B408*0.2095*I408*1000*(32/22.414)*10</f>
        <v>#DIV/0!</v>
      </c>
      <c r="E408">
        <f t="shared" si="18"/>
        <v>273</v>
      </c>
      <c r="G408">
        <f>62.14-0.08915*D408</f>
        <v>62.14</v>
      </c>
      <c r="H408">
        <f>0.04899+4.965*10^(-4)*D408</f>
        <v>4.8989999999999999E-2</v>
      </c>
      <c r="I408">
        <f>(48.998-1.335*D408+2.755*10^(-2)*D408^2-3.22*10^(-4)*D408^3+1.598*10^(-6)*D408^4)*10^(-3)</f>
        <v>4.8998E-2</v>
      </c>
      <c r="J408">
        <f>EXP(52.57-(6690.9/E408)-4.681*LN(E408))</f>
        <v>6.0694701902840125</v>
      </c>
    </row>
    <row r="409" spans="2:10" x14ac:dyDescent="0.35">
      <c r="B409" s="2" t="e">
        <f>(TAN((PI()/180)*G409)-TAN((PI()/180)*A409))/TAN((PI()/180)*A409)*H409</f>
        <v>#DIV/0!</v>
      </c>
      <c r="C409" s="2" t="e">
        <f>(K409-J409)/1013*B409*0.2095*I409*1000*(32/22.414)*10</f>
        <v>#DIV/0!</v>
      </c>
      <c r="E409">
        <f t="shared" si="18"/>
        <v>273</v>
      </c>
      <c r="G409">
        <f>62.14-0.08915*D409</f>
        <v>62.14</v>
      </c>
      <c r="H409">
        <f>0.04899+4.965*10^(-4)*D409</f>
        <v>4.8989999999999999E-2</v>
      </c>
      <c r="I409">
        <f>(48.998-1.335*D409+2.755*10^(-2)*D409^2-3.22*10^(-4)*D409^3+1.598*10^(-6)*D409^4)*10^(-3)</f>
        <v>4.8998E-2</v>
      </c>
      <c r="J409">
        <f>EXP(52.57-(6690.9/E409)-4.681*LN(E409))</f>
        <v>6.0694701902840125</v>
      </c>
    </row>
    <row r="410" spans="2:10" x14ac:dyDescent="0.35">
      <c r="B410" s="2" t="e">
        <f>(TAN((PI()/180)*G410)-TAN((PI()/180)*A410))/TAN((PI()/180)*A410)*H410</f>
        <v>#DIV/0!</v>
      </c>
      <c r="C410" s="2" t="e">
        <f>(K410-J410)/1013*B410*0.2095*I410*1000*(32/22.414)*10</f>
        <v>#DIV/0!</v>
      </c>
      <c r="E410">
        <f t="shared" si="18"/>
        <v>273</v>
      </c>
      <c r="G410">
        <f>62.14-0.08915*D410</f>
        <v>62.14</v>
      </c>
      <c r="H410">
        <f>0.04899+4.965*10^(-4)*D410</f>
        <v>4.8989999999999999E-2</v>
      </c>
      <c r="I410">
        <f>(48.998-1.335*D410+2.755*10^(-2)*D410^2-3.22*10^(-4)*D410^3+1.598*10^(-6)*D410^4)*10^(-3)</f>
        <v>4.8998E-2</v>
      </c>
      <c r="J410">
        <f>EXP(52.57-(6690.9/E410)-4.681*LN(E410))</f>
        <v>6.0694701902840125</v>
      </c>
    </row>
    <row r="411" spans="2:10" x14ac:dyDescent="0.35">
      <c r="B411" s="2" t="e">
        <f>(TAN((PI()/180)*G411)-TAN((PI()/180)*A411))/TAN((PI()/180)*A411)*H411</f>
        <v>#DIV/0!</v>
      </c>
      <c r="C411" s="2" t="e">
        <f>(K411-J411)/1013*B411*0.2095*I411*1000*(32/22.414)*10</f>
        <v>#DIV/0!</v>
      </c>
      <c r="E411">
        <f t="shared" si="18"/>
        <v>273</v>
      </c>
      <c r="G411">
        <f>62.14-0.08915*D411</f>
        <v>62.14</v>
      </c>
      <c r="H411">
        <f>0.04899+4.965*10^(-4)*D411</f>
        <v>4.8989999999999999E-2</v>
      </c>
      <c r="I411">
        <f>(48.998-1.335*D411+2.755*10^(-2)*D411^2-3.22*10^(-4)*D411^3+1.598*10^(-6)*D411^4)*10^(-3)</f>
        <v>4.8998E-2</v>
      </c>
      <c r="J411">
        <f>EXP(52.57-(6690.9/E411)-4.681*LN(E411))</f>
        <v>6.0694701902840125</v>
      </c>
    </row>
    <row r="412" spans="2:10" x14ac:dyDescent="0.35">
      <c r="B412" s="2" t="e">
        <f>(TAN((PI()/180)*G412)-TAN((PI()/180)*A412))/TAN((PI()/180)*A412)*H412</f>
        <v>#DIV/0!</v>
      </c>
      <c r="C412" s="2" t="e">
        <f>(K412-J412)/1013*B412*0.2095*I412*1000*(32/22.414)*10</f>
        <v>#DIV/0!</v>
      </c>
      <c r="E412">
        <f t="shared" si="18"/>
        <v>273</v>
      </c>
      <c r="G412">
        <f>62.14-0.08915*D412</f>
        <v>62.14</v>
      </c>
      <c r="H412">
        <f>0.04899+4.965*10^(-4)*D412</f>
        <v>4.8989999999999999E-2</v>
      </c>
      <c r="I412">
        <f>(48.998-1.335*D412+2.755*10^(-2)*D412^2-3.22*10^(-4)*D412^3+1.598*10^(-6)*D412^4)*10^(-3)</f>
        <v>4.8998E-2</v>
      </c>
      <c r="J412">
        <f>EXP(52.57-(6690.9/E412)-4.681*LN(E412))</f>
        <v>6.0694701902840125</v>
      </c>
    </row>
    <row r="413" spans="2:10" x14ac:dyDescent="0.35">
      <c r="B413" s="2" t="e">
        <f>(TAN((PI()/180)*G413)-TAN((PI()/180)*A413))/TAN((PI()/180)*A413)*H413</f>
        <v>#DIV/0!</v>
      </c>
      <c r="C413" s="2" t="e">
        <f>(K413-J413)/1013*B413*0.2095*I413*1000*(32/22.414)*10</f>
        <v>#DIV/0!</v>
      </c>
      <c r="E413">
        <f t="shared" si="18"/>
        <v>273</v>
      </c>
      <c r="G413">
        <f>62.14-0.08915*D413</f>
        <v>62.14</v>
      </c>
      <c r="H413">
        <f>0.04899+4.965*10^(-4)*D413</f>
        <v>4.8989999999999999E-2</v>
      </c>
      <c r="I413">
        <f>(48.998-1.335*D413+2.755*10^(-2)*D413^2-3.22*10^(-4)*D413^3+1.598*10^(-6)*D413^4)*10^(-3)</f>
        <v>4.8998E-2</v>
      </c>
      <c r="J413">
        <f>EXP(52.57-(6690.9/E413)-4.681*LN(E413))</f>
        <v>6.0694701902840125</v>
      </c>
    </row>
    <row r="414" spans="2:10" x14ac:dyDescent="0.35">
      <c r="B414" s="2" t="e">
        <f>(TAN((PI()/180)*G414)-TAN((PI()/180)*A414))/TAN((PI()/180)*A414)*H414</f>
        <v>#DIV/0!</v>
      </c>
      <c r="C414" s="2" t="e">
        <f>(K414-J414)/1013*B414*0.2095*I414*1000*(32/22.414)*10</f>
        <v>#DIV/0!</v>
      </c>
      <c r="E414">
        <f t="shared" si="18"/>
        <v>273</v>
      </c>
      <c r="G414">
        <f>62.14-0.08915*D414</f>
        <v>62.14</v>
      </c>
      <c r="H414">
        <f>0.04899+4.965*10^(-4)*D414</f>
        <v>4.8989999999999999E-2</v>
      </c>
      <c r="I414">
        <f>(48.998-1.335*D414+2.755*10^(-2)*D414^2-3.22*10^(-4)*D414^3+1.598*10^(-6)*D414^4)*10^(-3)</f>
        <v>4.8998E-2</v>
      </c>
      <c r="J414">
        <f>EXP(52.57-(6690.9/E414)-4.681*LN(E414))</f>
        <v>6.0694701902840125</v>
      </c>
    </row>
    <row r="415" spans="2:10" x14ac:dyDescent="0.35">
      <c r="B415" s="2" t="e">
        <f>(TAN((PI()/180)*G415)-TAN((PI()/180)*A415))/TAN((PI()/180)*A415)*H415</f>
        <v>#DIV/0!</v>
      </c>
      <c r="C415" s="2" t="e">
        <f>(K415-J415)/1013*B415*0.2095*I415*1000*(32/22.414)*10</f>
        <v>#DIV/0!</v>
      </c>
      <c r="E415">
        <f t="shared" si="18"/>
        <v>273</v>
      </c>
      <c r="G415">
        <f>62.14-0.08915*D415</f>
        <v>62.14</v>
      </c>
      <c r="H415">
        <f>0.04899+4.965*10^(-4)*D415</f>
        <v>4.8989999999999999E-2</v>
      </c>
      <c r="I415">
        <f>(48.998-1.335*D415+2.755*10^(-2)*D415^2-3.22*10^(-4)*D415^3+1.598*10^(-6)*D415^4)*10^(-3)</f>
        <v>4.8998E-2</v>
      </c>
      <c r="J415">
        <f>EXP(52.57-(6690.9/E415)-4.681*LN(E415))</f>
        <v>6.0694701902840125</v>
      </c>
    </row>
    <row r="416" spans="2:10" x14ac:dyDescent="0.35">
      <c r="B416" s="2" t="e">
        <f>(TAN((PI()/180)*G416)-TAN((PI()/180)*A416))/TAN((PI()/180)*A416)*H416</f>
        <v>#DIV/0!</v>
      </c>
      <c r="C416" s="2" t="e">
        <f>(K416-J416)/1013*B416*0.2095*I416*1000*(32/22.414)*10</f>
        <v>#DIV/0!</v>
      </c>
      <c r="E416">
        <f t="shared" si="18"/>
        <v>273</v>
      </c>
      <c r="G416">
        <f>62.14-0.08915*D416</f>
        <v>62.14</v>
      </c>
      <c r="H416">
        <f>0.04899+4.965*10^(-4)*D416</f>
        <v>4.8989999999999999E-2</v>
      </c>
      <c r="I416">
        <f>(48.998-1.335*D416+2.755*10^(-2)*D416^2-3.22*10^(-4)*D416^3+1.598*10^(-6)*D416^4)*10^(-3)</f>
        <v>4.8998E-2</v>
      </c>
      <c r="J416">
        <f>EXP(52.57-(6690.9/E416)-4.681*LN(E416))</f>
        <v>6.0694701902840125</v>
      </c>
    </row>
    <row r="417" spans="2:10" x14ac:dyDescent="0.35">
      <c r="B417" s="2" t="e">
        <f>(TAN((PI()/180)*G417)-TAN((PI()/180)*A417))/TAN((PI()/180)*A417)*H417</f>
        <v>#DIV/0!</v>
      </c>
      <c r="C417" s="2" t="e">
        <f>(K417-J417)/1013*B417*0.2095*I417*1000*(32/22.414)*10</f>
        <v>#DIV/0!</v>
      </c>
      <c r="E417">
        <f t="shared" si="18"/>
        <v>273</v>
      </c>
      <c r="G417">
        <f>62.14-0.08915*D417</f>
        <v>62.14</v>
      </c>
      <c r="H417">
        <f>0.04899+4.965*10^(-4)*D417</f>
        <v>4.8989999999999999E-2</v>
      </c>
      <c r="I417">
        <f>(48.998-1.335*D417+2.755*10^(-2)*D417^2-3.22*10^(-4)*D417^3+1.598*10^(-6)*D417^4)*10^(-3)</f>
        <v>4.8998E-2</v>
      </c>
      <c r="J417">
        <f>EXP(52.57-(6690.9/E417)-4.681*LN(E417))</f>
        <v>6.0694701902840125</v>
      </c>
    </row>
    <row r="418" spans="2:10" x14ac:dyDescent="0.35">
      <c r="B418" s="2" t="e">
        <f>(TAN((PI()/180)*G418)-TAN((PI()/180)*A418))/TAN((PI()/180)*A418)*H418</f>
        <v>#DIV/0!</v>
      </c>
      <c r="C418" s="2" t="e">
        <f>(K418-J418)/1013*B418*0.2095*I418*1000*(32/22.414)*10</f>
        <v>#DIV/0!</v>
      </c>
      <c r="E418">
        <f t="shared" si="18"/>
        <v>273</v>
      </c>
      <c r="G418">
        <f>62.14-0.08915*D418</f>
        <v>62.14</v>
      </c>
      <c r="H418">
        <f>0.04899+4.965*10^(-4)*D418</f>
        <v>4.8989999999999999E-2</v>
      </c>
      <c r="I418">
        <f>(48.998-1.335*D418+2.755*10^(-2)*D418^2-3.22*10^(-4)*D418^3+1.598*10^(-6)*D418^4)*10^(-3)</f>
        <v>4.8998E-2</v>
      </c>
      <c r="J418">
        <f>EXP(52.57-(6690.9/E418)-4.681*LN(E418))</f>
        <v>6.0694701902840125</v>
      </c>
    </row>
    <row r="419" spans="2:10" x14ac:dyDescent="0.35">
      <c r="B419" s="2" t="e">
        <f>(TAN((PI()/180)*G419)-TAN((PI()/180)*A419))/TAN((PI()/180)*A419)*H419</f>
        <v>#DIV/0!</v>
      </c>
      <c r="C419" s="2" t="e">
        <f>(K419-J419)/1013*B419*0.2095*I419*1000*(32/22.414)*10</f>
        <v>#DIV/0!</v>
      </c>
      <c r="E419">
        <f t="shared" si="18"/>
        <v>273</v>
      </c>
      <c r="G419">
        <f>62.14-0.08915*D419</f>
        <v>62.14</v>
      </c>
      <c r="H419">
        <f>0.04899+4.965*10^(-4)*D419</f>
        <v>4.8989999999999999E-2</v>
      </c>
      <c r="I419">
        <f>(48.998-1.335*D419+2.755*10^(-2)*D419^2-3.22*10^(-4)*D419^3+1.598*10^(-6)*D419^4)*10^(-3)</f>
        <v>4.8998E-2</v>
      </c>
      <c r="J419">
        <f>EXP(52.57-(6690.9/E419)-4.681*LN(E419))</f>
        <v>6.0694701902840125</v>
      </c>
    </row>
    <row r="420" spans="2:10" x14ac:dyDescent="0.35">
      <c r="B420" s="2" t="e">
        <f>(TAN((PI()/180)*G420)-TAN((PI()/180)*A420))/TAN((PI()/180)*A420)*H420</f>
        <v>#DIV/0!</v>
      </c>
      <c r="C420" s="2" t="e">
        <f>(K420-J420)/1013*B420*0.2095*I420*1000*(32/22.414)*10</f>
        <v>#DIV/0!</v>
      </c>
      <c r="E420">
        <f t="shared" si="18"/>
        <v>273</v>
      </c>
      <c r="G420">
        <f>62.14-0.08915*D420</f>
        <v>62.14</v>
      </c>
      <c r="H420">
        <f>0.04899+4.965*10^(-4)*D420</f>
        <v>4.8989999999999999E-2</v>
      </c>
      <c r="I420">
        <f>(48.998-1.335*D420+2.755*10^(-2)*D420^2-3.22*10^(-4)*D420^3+1.598*10^(-6)*D420^4)*10^(-3)</f>
        <v>4.8998E-2</v>
      </c>
      <c r="J420">
        <f>EXP(52.57-(6690.9/E420)-4.681*LN(E420))</f>
        <v>6.0694701902840125</v>
      </c>
    </row>
    <row r="421" spans="2:10" x14ac:dyDescent="0.35">
      <c r="B421" s="2" t="e">
        <f>(TAN((PI()/180)*G421)-TAN((PI()/180)*A421))/TAN((PI()/180)*A421)*H421</f>
        <v>#DIV/0!</v>
      </c>
      <c r="C421" s="2" t="e">
        <f>(K421-J421)/1013*B421*0.2095*I421*1000*(32/22.414)*10</f>
        <v>#DIV/0!</v>
      </c>
      <c r="E421">
        <f t="shared" si="18"/>
        <v>273</v>
      </c>
      <c r="G421">
        <f>62.14-0.08915*D421</f>
        <v>62.14</v>
      </c>
      <c r="H421">
        <f>0.04899+4.965*10^(-4)*D421</f>
        <v>4.8989999999999999E-2</v>
      </c>
      <c r="I421">
        <f>(48.998-1.335*D421+2.755*10^(-2)*D421^2-3.22*10^(-4)*D421^3+1.598*10^(-6)*D421^4)*10^(-3)</f>
        <v>4.8998E-2</v>
      </c>
      <c r="J421">
        <f>EXP(52.57-(6690.9/E421)-4.681*LN(E421))</f>
        <v>6.0694701902840125</v>
      </c>
    </row>
    <row r="422" spans="2:10" x14ac:dyDescent="0.35">
      <c r="B422" s="2" t="e">
        <f>(TAN((PI()/180)*G422)-TAN((PI()/180)*A422))/TAN((PI()/180)*A422)*H422</f>
        <v>#DIV/0!</v>
      </c>
      <c r="C422" s="2" t="e">
        <f>(K422-J422)/1013*B422*0.2095*I422*1000*(32/22.414)*10</f>
        <v>#DIV/0!</v>
      </c>
      <c r="E422">
        <f t="shared" si="18"/>
        <v>273</v>
      </c>
      <c r="G422">
        <f>62.14-0.08915*D422</f>
        <v>62.14</v>
      </c>
      <c r="H422">
        <f>0.04899+4.965*10^(-4)*D422</f>
        <v>4.8989999999999999E-2</v>
      </c>
      <c r="I422">
        <f>(48.998-1.335*D422+2.755*10^(-2)*D422^2-3.22*10^(-4)*D422^3+1.598*10^(-6)*D422^4)*10^(-3)</f>
        <v>4.8998E-2</v>
      </c>
      <c r="J422">
        <f>EXP(52.57-(6690.9/E422)-4.681*LN(E422))</f>
        <v>6.0694701902840125</v>
      </c>
    </row>
    <row r="423" spans="2:10" x14ac:dyDescent="0.35">
      <c r="B423" s="2" t="e">
        <f>(TAN((PI()/180)*G423)-TAN((PI()/180)*A423))/TAN((PI()/180)*A423)*H423</f>
        <v>#DIV/0!</v>
      </c>
      <c r="C423" s="2" t="e">
        <f>(K423-J423)/1013*B423*0.2095*I423*1000*(32/22.414)*10</f>
        <v>#DIV/0!</v>
      </c>
      <c r="E423">
        <f t="shared" si="18"/>
        <v>273</v>
      </c>
      <c r="G423">
        <f>62.14-0.08915*D423</f>
        <v>62.14</v>
      </c>
      <c r="H423">
        <f>0.04899+4.965*10^(-4)*D423</f>
        <v>4.8989999999999999E-2</v>
      </c>
      <c r="I423">
        <f>(48.998-1.335*D423+2.755*10^(-2)*D423^2-3.22*10^(-4)*D423^3+1.598*10^(-6)*D423^4)*10^(-3)</f>
        <v>4.8998E-2</v>
      </c>
      <c r="J423">
        <f>EXP(52.57-(6690.9/E423)-4.681*LN(E423))</f>
        <v>6.0694701902840125</v>
      </c>
    </row>
    <row r="424" spans="2:10" x14ac:dyDescent="0.35">
      <c r="B424" s="2" t="e">
        <f>(TAN((PI()/180)*G424)-TAN((PI()/180)*A424))/TAN((PI()/180)*A424)*H424</f>
        <v>#DIV/0!</v>
      </c>
      <c r="C424" s="2" t="e">
        <f>(K424-J424)/1013*B424*0.2095*I424*1000*(32/22.414)*10</f>
        <v>#DIV/0!</v>
      </c>
      <c r="E424">
        <f t="shared" si="18"/>
        <v>273</v>
      </c>
      <c r="G424">
        <f>62.14-0.08915*D424</f>
        <v>62.14</v>
      </c>
      <c r="H424">
        <f>0.04899+4.965*10^(-4)*D424</f>
        <v>4.8989999999999999E-2</v>
      </c>
      <c r="I424">
        <f>(48.998-1.335*D424+2.755*10^(-2)*D424^2-3.22*10^(-4)*D424^3+1.598*10^(-6)*D424^4)*10^(-3)</f>
        <v>4.8998E-2</v>
      </c>
      <c r="J424">
        <f>EXP(52.57-(6690.9/E424)-4.681*LN(E424))</f>
        <v>6.0694701902840125</v>
      </c>
    </row>
    <row r="425" spans="2:10" x14ac:dyDescent="0.35">
      <c r="B425" s="2" t="e">
        <f>(TAN((PI()/180)*G425)-TAN((PI()/180)*A425))/TAN((PI()/180)*A425)*H425</f>
        <v>#DIV/0!</v>
      </c>
      <c r="C425" s="2" t="e">
        <f>(K425-J425)/1013*B425*0.2095*I425*1000*(32/22.414)*10</f>
        <v>#DIV/0!</v>
      </c>
      <c r="E425">
        <f t="shared" si="18"/>
        <v>273</v>
      </c>
      <c r="G425">
        <f>62.14-0.08915*D425</f>
        <v>62.14</v>
      </c>
      <c r="H425">
        <f>0.04899+4.965*10^(-4)*D425</f>
        <v>4.8989999999999999E-2</v>
      </c>
      <c r="I425">
        <f>(48.998-1.335*D425+2.755*10^(-2)*D425^2-3.22*10^(-4)*D425^3+1.598*10^(-6)*D425^4)*10^(-3)</f>
        <v>4.8998E-2</v>
      </c>
      <c r="J425">
        <f>EXP(52.57-(6690.9/E425)-4.681*LN(E425))</f>
        <v>6.0694701902840125</v>
      </c>
    </row>
    <row r="426" spans="2:10" x14ac:dyDescent="0.35">
      <c r="B426" s="2" t="e">
        <f>(TAN((PI()/180)*G426)-TAN((PI()/180)*A426))/TAN((PI()/180)*A426)*H426</f>
        <v>#DIV/0!</v>
      </c>
      <c r="C426" s="2" t="e">
        <f>(K426-J426)/1013*B426*0.2095*I426*1000*(32/22.414)*10</f>
        <v>#DIV/0!</v>
      </c>
      <c r="E426">
        <f t="shared" si="18"/>
        <v>273</v>
      </c>
      <c r="G426">
        <f>62.14-0.08915*D426</f>
        <v>62.14</v>
      </c>
      <c r="H426">
        <f>0.04899+4.965*10^(-4)*D426</f>
        <v>4.8989999999999999E-2</v>
      </c>
      <c r="I426">
        <f>(48.998-1.335*D426+2.755*10^(-2)*D426^2-3.22*10^(-4)*D426^3+1.598*10^(-6)*D426^4)*10^(-3)</f>
        <v>4.8998E-2</v>
      </c>
      <c r="J426">
        <f>EXP(52.57-(6690.9/E426)-4.681*LN(E426))</f>
        <v>6.0694701902840125</v>
      </c>
    </row>
    <row r="427" spans="2:10" x14ac:dyDescent="0.35">
      <c r="B427" s="2" t="e">
        <f>(TAN((PI()/180)*G427)-TAN((PI()/180)*A427))/TAN((PI()/180)*A427)*H427</f>
        <v>#DIV/0!</v>
      </c>
      <c r="C427" s="2" t="e">
        <f>(K427-J427)/1013*B427*0.2095*I427*1000*(32/22.414)*10</f>
        <v>#DIV/0!</v>
      </c>
      <c r="E427">
        <f t="shared" si="18"/>
        <v>273</v>
      </c>
      <c r="G427">
        <f>62.14-0.08915*D427</f>
        <v>62.14</v>
      </c>
      <c r="H427">
        <f>0.04899+4.965*10^(-4)*D427</f>
        <v>4.8989999999999999E-2</v>
      </c>
      <c r="I427">
        <f>(48.998-1.335*D427+2.755*10^(-2)*D427^2-3.22*10^(-4)*D427^3+1.598*10^(-6)*D427^4)*10^(-3)</f>
        <v>4.8998E-2</v>
      </c>
      <c r="J427">
        <f>EXP(52.57-(6690.9/E427)-4.681*LN(E427))</f>
        <v>6.0694701902840125</v>
      </c>
    </row>
    <row r="428" spans="2:10" x14ac:dyDescent="0.35">
      <c r="B428" s="2" t="e">
        <f>(TAN((PI()/180)*G428)-TAN((PI()/180)*A428))/TAN((PI()/180)*A428)*H428</f>
        <v>#DIV/0!</v>
      </c>
      <c r="C428" s="2" t="e">
        <f>(K428-J428)/1013*B428*0.2095*I428*1000*(32/22.414)*10</f>
        <v>#DIV/0!</v>
      </c>
      <c r="E428">
        <f t="shared" si="18"/>
        <v>273</v>
      </c>
      <c r="G428">
        <f>62.14-0.08915*D428</f>
        <v>62.14</v>
      </c>
      <c r="H428">
        <f>0.04899+4.965*10^(-4)*D428</f>
        <v>4.8989999999999999E-2</v>
      </c>
      <c r="I428">
        <f>(48.998-1.335*D428+2.755*10^(-2)*D428^2-3.22*10^(-4)*D428^3+1.598*10^(-6)*D428^4)*10^(-3)</f>
        <v>4.8998E-2</v>
      </c>
      <c r="J428">
        <f>EXP(52.57-(6690.9/E428)-4.681*LN(E428))</f>
        <v>6.0694701902840125</v>
      </c>
    </row>
    <row r="429" spans="2:10" x14ac:dyDescent="0.35">
      <c r="B429" s="2" t="e">
        <f>(TAN((PI()/180)*G429)-TAN((PI()/180)*A429))/TAN((PI()/180)*A429)*H429</f>
        <v>#DIV/0!</v>
      </c>
      <c r="C429" s="2" t="e">
        <f>(K429-J429)/1013*B429*0.2095*I429*1000*(32/22.414)*10</f>
        <v>#DIV/0!</v>
      </c>
      <c r="E429">
        <f t="shared" si="18"/>
        <v>273</v>
      </c>
      <c r="G429">
        <f>62.14-0.08915*D429</f>
        <v>62.14</v>
      </c>
      <c r="H429">
        <f>0.04899+4.965*10^(-4)*D429</f>
        <v>4.8989999999999999E-2</v>
      </c>
      <c r="I429">
        <f>(48.998-1.335*D429+2.755*10^(-2)*D429^2-3.22*10^(-4)*D429^3+1.598*10^(-6)*D429^4)*10^(-3)</f>
        <v>4.8998E-2</v>
      </c>
      <c r="J429">
        <f>EXP(52.57-(6690.9/E429)-4.681*LN(E429))</f>
        <v>6.0694701902840125</v>
      </c>
    </row>
    <row r="430" spans="2:10" x14ac:dyDescent="0.35">
      <c r="B430" s="2" t="e">
        <f>(TAN((PI()/180)*G430)-TAN((PI()/180)*A430))/TAN((PI()/180)*A430)*H430</f>
        <v>#DIV/0!</v>
      </c>
      <c r="C430" s="2" t="e">
        <f>(K430-J430)/1013*B430*0.2095*I430*1000*(32/22.414)*10</f>
        <v>#DIV/0!</v>
      </c>
      <c r="E430">
        <f t="shared" si="18"/>
        <v>273</v>
      </c>
      <c r="G430">
        <f>62.14-0.08915*D430</f>
        <v>62.14</v>
      </c>
      <c r="H430">
        <f>0.04899+4.965*10^(-4)*D430</f>
        <v>4.8989999999999999E-2</v>
      </c>
      <c r="I430">
        <f>(48.998-1.335*D430+2.755*10^(-2)*D430^2-3.22*10^(-4)*D430^3+1.598*10^(-6)*D430^4)*10^(-3)</f>
        <v>4.8998E-2</v>
      </c>
      <c r="J430">
        <f>EXP(52.57-(6690.9/E430)-4.681*LN(E430))</f>
        <v>6.0694701902840125</v>
      </c>
    </row>
    <row r="431" spans="2:10" x14ac:dyDescent="0.35">
      <c r="B431" s="2" t="e">
        <f>(TAN((PI()/180)*G431)-TAN((PI()/180)*A431))/TAN((PI()/180)*A431)*H431</f>
        <v>#DIV/0!</v>
      </c>
      <c r="C431" s="2" t="e">
        <f>(K431-J431)/1013*B431*0.2095*I431*1000*(32/22.414)*10</f>
        <v>#DIV/0!</v>
      </c>
      <c r="E431">
        <f t="shared" si="18"/>
        <v>273</v>
      </c>
      <c r="G431">
        <f>62.14-0.08915*D431</f>
        <v>62.14</v>
      </c>
      <c r="H431">
        <f>0.04899+4.965*10^(-4)*D431</f>
        <v>4.8989999999999999E-2</v>
      </c>
      <c r="I431">
        <f>(48.998-1.335*D431+2.755*10^(-2)*D431^2-3.22*10^(-4)*D431^3+1.598*10^(-6)*D431^4)*10^(-3)</f>
        <v>4.8998E-2</v>
      </c>
      <c r="J431">
        <f>EXP(52.57-(6690.9/E431)-4.681*LN(E431))</f>
        <v>6.0694701902840125</v>
      </c>
    </row>
    <row r="432" spans="2:10" x14ac:dyDescent="0.35">
      <c r="B432" s="2" t="e">
        <f>(TAN((PI()/180)*G432)-TAN((PI()/180)*A432))/TAN((PI()/180)*A432)*H432</f>
        <v>#DIV/0!</v>
      </c>
      <c r="C432" s="2" t="e">
        <f>(K432-J432)/1013*B432*0.2095*I432*1000*(32/22.414)*10</f>
        <v>#DIV/0!</v>
      </c>
      <c r="E432">
        <f t="shared" si="18"/>
        <v>273</v>
      </c>
      <c r="G432">
        <f>62.14-0.08915*D432</f>
        <v>62.14</v>
      </c>
      <c r="H432">
        <f>0.04899+4.965*10^(-4)*D432</f>
        <v>4.8989999999999999E-2</v>
      </c>
      <c r="I432">
        <f>(48.998-1.335*D432+2.755*10^(-2)*D432^2-3.22*10^(-4)*D432^3+1.598*10^(-6)*D432^4)*10^(-3)</f>
        <v>4.8998E-2</v>
      </c>
      <c r="J432">
        <f>EXP(52.57-(6690.9/E432)-4.681*LN(E432))</f>
        <v>6.0694701902840125</v>
      </c>
    </row>
    <row r="433" spans="2:10" x14ac:dyDescent="0.35">
      <c r="B433" s="2" t="e">
        <f>(TAN((PI()/180)*G433)-TAN((PI()/180)*A433))/TAN((PI()/180)*A433)*H433</f>
        <v>#DIV/0!</v>
      </c>
      <c r="C433" s="2" t="e">
        <f>(K433-J433)/1013*B433*0.2095*I433*1000*(32/22.414)*10</f>
        <v>#DIV/0!</v>
      </c>
      <c r="E433">
        <f t="shared" si="18"/>
        <v>273</v>
      </c>
      <c r="G433">
        <f>62.14-0.08915*D433</f>
        <v>62.14</v>
      </c>
      <c r="H433">
        <f>0.04899+4.965*10^(-4)*D433</f>
        <v>4.8989999999999999E-2</v>
      </c>
      <c r="I433">
        <f>(48.998-1.335*D433+2.755*10^(-2)*D433^2-3.22*10^(-4)*D433^3+1.598*10^(-6)*D433^4)*10^(-3)</f>
        <v>4.8998E-2</v>
      </c>
      <c r="J433">
        <f>EXP(52.57-(6690.9/E433)-4.681*LN(E433))</f>
        <v>6.0694701902840125</v>
      </c>
    </row>
    <row r="434" spans="2:10" x14ac:dyDescent="0.35">
      <c r="B434" s="2" t="e">
        <f>(TAN((PI()/180)*G434)-TAN((PI()/180)*A434))/TAN((PI()/180)*A434)*H434</f>
        <v>#DIV/0!</v>
      </c>
      <c r="C434" s="2" t="e">
        <f>(K434-J434)/1013*B434*0.2095*I434*1000*(32/22.414)*10</f>
        <v>#DIV/0!</v>
      </c>
      <c r="E434">
        <f t="shared" si="18"/>
        <v>273</v>
      </c>
      <c r="G434">
        <f>62.14-0.08915*D434</f>
        <v>62.14</v>
      </c>
      <c r="H434">
        <f>0.04899+4.965*10^(-4)*D434</f>
        <v>4.8989999999999999E-2</v>
      </c>
      <c r="I434">
        <f>(48.998-1.335*D434+2.755*10^(-2)*D434^2-3.22*10^(-4)*D434^3+1.598*10^(-6)*D434^4)*10^(-3)</f>
        <v>4.8998E-2</v>
      </c>
      <c r="J434">
        <f>EXP(52.57-(6690.9/E434)-4.681*LN(E434))</f>
        <v>6.0694701902840125</v>
      </c>
    </row>
    <row r="435" spans="2:10" x14ac:dyDescent="0.35">
      <c r="B435" s="2" t="e">
        <f>(TAN((PI()/180)*G435)-TAN((PI()/180)*A435))/TAN((PI()/180)*A435)*H435</f>
        <v>#DIV/0!</v>
      </c>
      <c r="C435" s="2" t="e">
        <f>(K435-J435)/1013*B435*0.2095*I435*1000*(32/22.414)*10</f>
        <v>#DIV/0!</v>
      </c>
      <c r="E435">
        <f t="shared" si="18"/>
        <v>273</v>
      </c>
      <c r="G435">
        <f>62.14-0.08915*D435</f>
        <v>62.14</v>
      </c>
      <c r="H435">
        <f>0.04899+4.965*10^(-4)*D435</f>
        <v>4.8989999999999999E-2</v>
      </c>
      <c r="I435">
        <f>(48.998-1.335*D435+2.755*10^(-2)*D435^2-3.22*10^(-4)*D435^3+1.598*10^(-6)*D435^4)*10^(-3)</f>
        <v>4.8998E-2</v>
      </c>
      <c r="J435">
        <f>EXP(52.57-(6690.9/E435)-4.681*LN(E435))</f>
        <v>6.0694701902840125</v>
      </c>
    </row>
    <row r="436" spans="2:10" x14ac:dyDescent="0.35">
      <c r="B436" s="2" t="e">
        <f>(TAN((PI()/180)*G436)-TAN((PI()/180)*A436))/TAN((PI()/180)*A436)*H436</f>
        <v>#DIV/0!</v>
      </c>
      <c r="C436" s="2" t="e">
        <f>(K436-J436)/1013*B436*0.2095*I436*1000*(32/22.414)*10</f>
        <v>#DIV/0!</v>
      </c>
      <c r="E436">
        <f t="shared" si="18"/>
        <v>273</v>
      </c>
      <c r="G436">
        <f>62.14-0.08915*D436</f>
        <v>62.14</v>
      </c>
      <c r="H436">
        <f>0.04899+4.965*10^(-4)*D436</f>
        <v>4.8989999999999999E-2</v>
      </c>
      <c r="I436">
        <f>(48.998-1.335*D436+2.755*10^(-2)*D436^2-3.22*10^(-4)*D436^3+1.598*10^(-6)*D436^4)*10^(-3)</f>
        <v>4.8998E-2</v>
      </c>
      <c r="J436">
        <f>EXP(52.57-(6690.9/E436)-4.681*LN(E436))</f>
        <v>6.0694701902840125</v>
      </c>
    </row>
    <row r="437" spans="2:10" x14ac:dyDescent="0.35">
      <c r="B437" s="2" t="e">
        <f>(TAN((PI()/180)*G437)-TAN((PI()/180)*A437))/TAN((PI()/180)*A437)*H437</f>
        <v>#DIV/0!</v>
      </c>
      <c r="C437" s="2" t="e">
        <f>(K437-J437)/1013*B437*0.2095*I437*1000*(32/22.414)*10</f>
        <v>#DIV/0!</v>
      </c>
      <c r="E437">
        <f t="shared" si="18"/>
        <v>273</v>
      </c>
      <c r="G437">
        <f>62.14-0.08915*D437</f>
        <v>62.14</v>
      </c>
      <c r="H437">
        <f>0.04899+4.965*10^(-4)*D437</f>
        <v>4.8989999999999999E-2</v>
      </c>
      <c r="I437">
        <f>(48.998-1.335*D437+2.755*10^(-2)*D437^2-3.22*10^(-4)*D437^3+1.598*10^(-6)*D437^4)*10^(-3)</f>
        <v>4.8998E-2</v>
      </c>
      <c r="J437">
        <f>EXP(52.57-(6690.9/E437)-4.681*LN(E437))</f>
        <v>6.0694701902840125</v>
      </c>
    </row>
    <row r="438" spans="2:10" x14ac:dyDescent="0.35">
      <c r="B438" s="2" t="e">
        <f>(TAN((PI()/180)*G438)-TAN((PI()/180)*A438))/TAN((PI()/180)*A438)*H438</f>
        <v>#DIV/0!</v>
      </c>
      <c r="C438" s="2" t="e">
        <f>(K438-J438)/1013*B438*0.2095*I438*1000*(32/22.414)*10</f>
        <v>#DIV/0!</v>
      </c>
      <c r="E438">
        <f t="shared" si="18"/>
        <v>273</v>
      </c>
      <c r="G438">
        <f>62.14-0.08915*D438</f>
        <v>62.14</v>
      </c>
      <c r="H438">
        <f>0.04899+4.965*10^(-4)*D438</f>
        <v>4.8989999999999999E-2</v>
      </c>
      <c r="I438">
        <f>(48.998-1.335*D438+2.755*10^(-2)*D438^2-3.22*10^(-4)*D438^3+1.598*10^(-6)*D438^4)*10^(-3)</f>
        <v>4.8998E-2</v>
      </c>
      <c r="J438">
        <f>EXP(52.57-(6690.9/E438)-4.681*LN(E438))</f>
        <v>6.0694701902840125</v>
      </c>
    </row>
    <row r="439" spans="2:10" x14ac:dyDescent="0.35">
      <c r="B439" s="2" t="e">
        <f>(TAN((PI()/180)*G439)-TAN((PI()/180)*A439))/TAN((PI()/180)*A439)*H439</f>
        <v>#DIV/0!</v>
      </c>
      <c r="C439" s="2" t="e">
        <f>(K439-J439)/1013*B439*0.2095*I439*1000*(32/22.414)*10</f>
        <v>#DIV/0!</v>
      </c>
      <c r="E439">
        <f t="shared" si="18"/>
        <v>273</v>
      </c>
      <c r="G439">
        <f>62.14-0.08915*D439</f>
        <v>62.14</v>
      </c>
      <c r="H439">
        <f>0.04899+4.965*10^(-4)*D439</f>
        <v>4.8989999999999999E-2</v>
      </c>
      <c r="I439">
        <f>(48.998-1.335*D439+2.755*10^(-2)*D439^2-3.22*10^(-4)*D439^3+1.598*10^(-6)*D439^4)*10^(-3)</f>
        <v>4.8998E-2</v>
      </c>
      <c r="J439">
        <f>EXP(52.57-(6690.9/E439)-4.681*LN(E439))</f>
        <v>6.0694701902840125</v>
      </c>
    </row>
    <row r="440" spans="2:10" x14ac:dyDescent="0.35">
      <c r="B440" s="2" t="e">
        <f>(TAN((PI()/180)*G440)-TAN((PI()/180)*A440))/TAN((PI()/180)*A440)*H440</f>
        <v>#DIV/0!</v>
      </c>
      <c r="C440" s="2" t="e">
        <f>(K440-J440)/1013*B440*0.2095*I440*1000*(32/22.414)*10</f>
        <v>#DIV/0!</v>
      </c>
      <c r="E440">
        <f t="shared" si="18"/>
        <v>273</v>
      </c>
      <c r="G440">
        <f>62.14-0.08915*D440</f>
        <v>62.14</v>
      </c>
      <c r="H440">
        <f>0.04899+4.965*10^(-4)*D440</f>
        <v>4.8989999999999999E-2</v>
      </c>
      <c r="I440">
        <f>(48.998-1.335*D440+2.755*10^(-2)*D440^2-3.22*10^(-4)*D440^3+1.598*10^(-6)*D440^4)*10^(-3)</f>
        <v>4.8998E-2</v>
      </c>
      <c r="J440">
        <f>EXP(52.57-(6690.9/E440)-4.681*LN(E440))</f>
        <v>6.0694701902840125</v>
      </c>
    </row>
    <row r="441" spans="2:10" x14ac:dyDescent="0.35">
      <c r="B441" s="2" t="e">
        <f>(TAN((PI()/180)*G441)-TAN((PI()/180)*A441))/TAN((PI()/180)*A441)*H441</f>
        <v>#DIV/0!</v>
      </c>
      <c r="C441" s="2" t="e">
        <f>(K441-J441)/1013*B441*0.2095*I441*1000*(32/22.414)*10</f>
        <v>#DIV/0!</v>
      </c>
      <c r="E441">
        <f t="shared" si="18"/>
        <v>273</v>
      </c>
      <c r="G441">
        <f>62.14-0.08915*D441</f>
        <v>62.14</v>
      </c>
      <c r="H441">
        <f>0.04899+4.965*10^(-4)*D441</f>
        <v>4.8989999999999999E-2</v>
      </c>
      <c r="I441">
        <f>(48.998-1.335*D441+2.755*10^(-2)*D441^2-3.22*10^(-4)*D441^3+1.598*10^(-6)*D441^4)*10^(-3)</f>
        <v>4.8998E-2</v>
      </c>
      <c r="J441">
        <f>EXP(52.57-(6690.9/E441)-4.681*LN(E441))</f>
        <v>6.0694701902840125</v>
      </c>
    </row>
    <row r="1985" customFormat="1" x14ac:dyDescent="0.35"/>
    <row r="1986" customFormat="1" x14ac:dyDescent="0.35"/>
    <row r="1987" customFormat="1" x14ac:dyDescent="0.35"/>
    <row r="1988" customFormat="1" x14ac:dyDescent="0.35"/>
    <row r="1989" customFormat="1" x14ac:dyDescent="0.35"/>
    <row r="1990" customFormat="1" x14ac:dyDescent="0.35"/>
    <row r="1991" customFormat="1" x14ac:dyDescent="0.35"/>
    <row r="1992" customFormat="1" x14ac:dyDescent="0.35"/>
    <row r="1993" customFormat="1" x14ac:dyDescent="0.35"/>
    <row r="1994" customFormat="1" x14ac:dyDescent="0.35"/>
    <row r="1995" customFormat="1" x14ac:dyDescent="0.35"/>
    <row r="1996" customFormat="1" x14ac:dyDescent="0.35"/>
    <row r="1997" customFormat="1" x14ac:dyDescent="0.35"/>
    <row r="1998" customFormat="1" x14ac:dyDescent="0.35"/>
    <row r="1999" customFormat="1" x14ac:dyDescent="0.35"/>
    <row r="2000" customFormat="1" x14ac:dyDescent="0.35"/>
    <row r="2001" customFormat="1" x14ac:dyDescent="0.35"/>
    <row r="2002" customFormat="1" x14ac:dyDescent="0.35"/>
    <row r="2003" customFormat="1" x14ac:dyDescent="0.35"/>
    <row r="2004" customFormat="1" x14ac:dyDescent="0.35"/>
    <row r="2005" customFormat="1" x14ac:dyDescent="0.35"/>
    <row r="2006" customFormat="1" x14ac:dyDescent="0.35"/>
    <row r="2007" customFormat="1" x14ac:dyDescent="0.35"/>
    <row r="2008" customFormat="1" x14ac:dyDescent="0.35"/>
    <row r="2009" customFormat="1" x14ac:dyDescent="0.35"/>
    <row r="2010" customFormat="1" x14ac:dyDescent="0.35"/>
    <row r="2011" customFormat="1" x14ac:dyDescent="0.35"/>
    <row r="2012" customFormat="1" x14ac:dyDescent="0.35"/>
    <row r="2013" customFormat="1" x14ac:dyDescent="0.35"/>
    <row r="2014" customFormat="1" x14ac:dyDescent="0.35"/>
    <row r="2015" customFormat="1" x14ac:dyDescent="0.35"/>
    <row r="2016" customFormat="1" x14ac:dyDescent="0.35"/>
    <row r="2017" customFormat="1" x14ac:dyDescent="0.35"/>
    <row r="2018" customFormat="1" x14ac:dyDescent="0.35"/>
    <row r="2019" customFormat="1" x14ac:dyDescent="0.35"/>
    <row r="2020" customFormat="1" x14ac:dyDescent="0.35"/>
    <row r="2021" customFormat="1" x14ac:dyDescent="0.35"/>
    <row r="2022" customFormat="1" x14ac:dyDescent="0.35"/>
    <row r="2023" customFormat="1" x14ac:dyDescent="0.35"/>
    <row r="2024" customFormat="1" x14ac:dyDescent="0.35"/>
    <row r="2025" customFormat="1" x14ac:dyDescent="0.35"/>
    <row r="2026" customFormat="1" x14ac:dyDescent="0.35"/>
    <row r="2027" customFormat="1" x14ac:dyDescent="0.35"/>
    <row r="2028" customFormat="1" x14ac:dyDescent="0.35"/>
    <row r="2029" customFormat="1" x14ac:dyDescent="0.35"/>
    <row r="2030" customFormat="1" x14ac:dyDescent="0.35"/>
    <row r="2031" customFormat="1" x14ac:dyDescent="0.35"/>
    <row r="2032" customFormat="1" x14ac:dyDescent="0.35"/>
    <row r="2033" customFormat="1" x14ac:dyDescent="0.35"/>
    <row r="2034" customFormat="1" x14ac:dyDescent="0.35"/>
    <row r="2035" customFormat="1" x14ac:dyDescent="0.35"/>
    <row r="2036" customFormat="1" x14ac:dyDescent="0.35"/>
    <row r="2037" customFormat="1" x14ac:dyDescent="0.35"/>
    <row r="2038" customFormat="1" x14ac:dyDescent="0.35"/>
    <row r="2039" customFormat="1" x14ac:dyDescent="0.35"/>
    <row r="2040" customFormat="1" x14ac:dyDescent="0.35"/>
    <row r="2041" customFormat="1" x14ac:dyDescent="0.35"/>
    <row r="2042" customFormat="1" x14ac:dyDescent="0.35"/>
    <row r="2043" customFormat="1" x14ac:dyDescent="0.35"/>
    <row r="2044" customFormat="1" x14ac:dyDescent="0.35"/>
    <row r="2045" customFormat="1" x14ac:dyDescent="0.35"/>
    <row r="2046" customFormat="1" x14ac:dyDescent="0.35"/>
    <row r="2047" customFormat="1" x14ac:dyDescent="0.35"/>
    <row r="2048" customFormat="1" x14ac:dyDescent="0.35"/>
    <row r="2049" customFormat="1" x14ac:dyDescent="0.35"/>
    <row r="2050" customFormat="1" x14ac:dyDescent="0.35"/>
    <row r="2051" customFormat="1" x14ac:dyDescent="0.35"/>
    <row r="2052" customFormat="1" x14ac:dyDescent="0.35"/>
    <row r="2053" customFormat="1" x14ac:dyDescent="0.35"/>
    <row r="2054" customFormat="1" x14ac:dyDescent="0.35"/>
    <row r="2055" customFormat="1" x14ac:dyDescent="0.35"/>
    <row r="2056" customFormat="1" x14ac:dyDescent="0.35"/>
    <row r="2057" customFormat="1" x14ac:dyDescent="0.35"/>
    <row r="2058" customFormat="1" x14ac:dyDescent="0.35"/>
    <row r="2059" customFormat="1" x14ac:dyDescent="0.35"/>
    <row r="2060" customFormat="1" x14ac:dyDescent="0.35"/>
    <row r="2061" customFormat="1" x14ac:dyDescent="0.35"/>
    <row r="2062" customFormat="1" x14ac:dyDescent="0.35"/>
    <row r="2063" customFormat="1" x14ac:dyDescent="0.35"/>
    <row r="2064" customFormat="1" x14ac:dyDescent="0.35"/>
    <row r="2065" customFormat="1" x14ac:dyDescent="0.35"/>
    <row r="2066" customFormat="1" x14ac:dyDescent="0.35"/>
    <row r="2067" customFormat="1" x14ac:dyDescent="0.35"/>
    <row r="2068" customFormat="1" x14ac:dyDescent="0.35"/>
    <row r="2069" customFormat="1" x14ac:dyDescent="0.35"/>
    <row r="2070" customFormat="1" x14ac:dyDescent="0.35"/>
    <row r="2071" customFormat="1" x14ac:dyDescent="0.35"/>
    <row r="2072" customFormat="1" x14ac:dyDescent="0.35"/>
    <row r="2073" customFormat="1" x14ac:dyDescent="0.35"/>
    <row r="2074" customFormat="1" x14ac:dyDescent="0.35"/>
    <row r="2075" customFormat="1" x14ac:dyDescent="0.35"/>
    <row r="2076" customFormat="1" x14ac:dyDescent="0.35"/>
    <row r="2077" customFormat="1" x14ac:dyDescent="0.35"/>
    <row r="2078" customFormat="1" x14ac:dyDescent="0.35"/>
    <row r="2079" customFormat="1" x14ac:dyDescent="0.35"/>
    <row r="2080" customFormat="1" x14ac:dyDescent="0.35"/>
    <row r="2081" customFormat="1" x14ac:dyDescent="0.35"/>
    <row r="2082" customFormat="1" x14ac:dyDescent="0.35"/>
    <row r="2083" customFormat="1" x14ac:dyDescent="0.35"/>
    <row r="2084" customFormat="1" x14ac:dyDescent="0.35"/>
    <row r="2085" customFormat="1" x14ac:dyDescent="0.35"/>
    <row r="2086" customFormat="1" x14ac:dyDescent="0.35"/>
    <row r="2087" customFormat="1" x14ac:dyDescent="0.35"/>
    <row r="2088" customFormat="1" x14ac:dyDescent="0.35"/>
    <row r="2089" customFormat="1" x14ac:dyDescent="0.35"/>
    <row r="2090" customFormat="1" x14ac:dyDescent="0.35"/>
    <row r="2091" customFormat="1" x14ac:dyDescent="0.35"/>
    <row r="2092" customFormat="1" x14ac:dyDescent="0.35"/>
    <row r="2093" customFormat="1" x14ac:dyDescent="0.35"/>
    <row r="2094" customFormat="1" x14ac:dyDescent="0.35"/>
    <row r="2095" customFormat="1" x14ac:dyDescent="0.35"/>
    <row r="2096" customFormat="1" x14ac:dyDescent="0.35"/>
    <row r="2097" customFormat="1" x14ac:dyDescent="0.35"/>
    <row r="2098" customFormat="1" x14ac:dyDescent="0.35"/>
    <row r="2099" customFormat="1" x14ac:dyDescent="0.35"/>
    <row r="2100" customFormat="1" x14ac:dyDescent="0.35"/>
    <row r="2101" customFormat="1" x14ac:dyDescent="0.35"/>
    <row r="2102" customFormat="1" x14ac:dyDescent="0.35"/>
    <row r="2103" customFormat="1" x14ac:dyDescent="0.35"/>
    <row r="2104" customFormat="1" x14ac:dyDescent="0.35"/>
    <row r="2105" customFormat="1" x14ac:dyDescent="0.35"/>
    <row r="2106" customFormat="1" x14ac:dyDescent="0.35"/>
    <row r="2107" customFormat="1" x14ac:dyDescent="0.35"/>
    <row r="2108" customFormat="1" x14ac:dyDescent="0.35"/>
    <row r="2109" customFormat="1" x14ac:dyDescent="0.35"/>
    <row r="2110" customFormat="1" x14ac:dyDescent="0.35"/>
    <row r="2111" customFormat="1" x14ac:dyDescent="0.35"/>
    <row r="2112" customFormat="1" x14ac:dyDescent="0.35"/>
    <row r="2113" customFormat="1" x14ac:dyDescent="0.35"/>
    <row r="2114" customFormat="1" x14ac:dyDescent="0.35"/>
    <row r="2115" customFormat="1" x14ac:dyDescent="0.35"/>
    <row r="2116" customFormat="1" x14ac:dyDescent="0.35"/>
    <row r="2117" customFormat="1" x14ac:dyDescent="0.35"/>
    <row r="2118" customFormat="1" x14ac:dyDescent="0.35"/>
    <row r="2119" customFormat="1" x14ac:dyDescent="0.35"/>
    <row r="2120" customFormat="1" x14ac:dyDescent="0.35"/>
    <row r="2121" customFormat="1" x14ac:dyDescent="0.35"/>
    <row r="2122" customFormat="1" x14ac:dyDescent="0.35"/>
    <row r="2123" customFormat="1" x14ac:dyDescent="0.35"/>
    <row r="2124" customFormat="1" x14ac:dyDescent="0.35"/>
    <row r="2125" customFormat="1" x14ac:dyDescent="0.35"/>
    <row r="2126" customFormat="1" x14ac:dyDescent="0.35"/>
    <row r="2127" customFormat="1" x14ac:dyDescent="0.35"/>
    <row r="2128" customFormat="1" x14ac:dyDescent="0.35"/>
    <row r="2129" customFormat="1" x14ac:dyDescent="0.35"/>
    <row r="2130" customFormat="1" x14ac:dyDescent="0.35"/>
    <row r="2131" customFormat="1" x14ac:dyDescent="0.35"/>
    <row r="2132" customFormat="1" x14ac:dyDescent="0.35"/>
    <row r="2133" customFormat="1" x14ac:dyDescent="0.35"/>
    <row r="2134" customFormat="1" x14ac:dyDescent="0.35"/>
    <row r="2135" customFormat="1" x14ac:dyDescent="0.35"/>
    <row r="2136" customFormat="1" x14ac:dyDescent="0.35"/>
    <row r="2137" customFormat="1" x14ac:dyDescent="0.35"/>
    <row r="2138" customFormat="1" x14ac:dyDescent="0.35"/>
    <row r="2139" customFormat="1" x14ac:dyDescent="0.35"/>
    <row r="2140" customFormat="1" x14ac:dyDescent="0.35"/>
    <row r="2141" customFormat="1" x14ac:dyDescent="0.35"/>
    <row r="2142" customFormat="1" x14ac:dyDescent="0.35"/>
    <row r="2143" customFormat="1" x14ac:dyDescent="0.35"/>
    <row r="2144" customFormat="1" x14ac:dyDescent="0.35"/>
    <row r="2145" customFormat="1" x14ac:dyDescent="0.35"/>
    <row r="2146" customFormat="1" x14ac:dyDescent="0.35"/>
    <row r="2147" customFormat="1" x14ac:dyDescent="0.35"/>
    <row r="2148" customFormat="1" x14ac:dyDescent="0.35"/>
    <row r="2149" customFormat="1" x14ac:dyDescent="0.35"/>
    <row r="2150" customFormat="1" x14ac:dyDescent="0.35"/>
    <row r="2151" customFormat="1" x14ac:dyDescent="0.35"/>
    <row r="2152" customFormat="1" x14ac:dyDescent="0.35"/>
    <row r="2153" customFormat="1" x14ac:dyDescent="0.35"/>
    <row r="2154" customFormat="1" x14ac:dyDescent="0.35"/>
    <row r="2155" customFormat="1" x14ac:dyDescent="0.35"/>
    <row r="2156" customFormat="1" x14ac:dyDescent="0.35"/>
    <row r="2157" customFormat="1" x14ac:dyDescent="0.35"/>
    <row r="2158" customFormat="1" x14ac:dyDescent="0.35"/>
    <row r="2159" customFormat="1" x14ac:dyDescent="0.35"/>
    <row r="2160" customFormat="1" x14ac:dyDescent="0.35"/>
    <row r="2161" customFormat="1" x14ac:dyDescent="0.35"/>
    <row r="2162" customFormat="1" x14ac:dyDescent="0.35"/>
    <row r="2163" customFormat="1" x14ac:dyDescent="0.35"/>
    <row r="2164" customFormat="1" x14ac:dyDescent="0.35"/>
    <row r="2165" customFormat="1" x14ac:dyDescent="0.35"/>
    <row r="2166" customFormat="1" x14ac:dyDescent="0.35"/>
    <row r="2167" customFormat="1" x14ac:dyDescent="0.35"/>
    <row r="2168" customFormat="1" x14ac:dyDescent="0.35"/>
    <row r="2169" customFormat="1" x14ac:dyDescent="0.35"/>
    <row r="2170" customFormat="1" x14ac:dyDescent="0.35"/>
    <row r="2171" customFormat="1" x14ac:dyDescent="0.35"/>
    <row r="2172" customFormat="1" x14ac:dyDescent="0.35"/>
    <row r="2173" customFormat="1" x14ac:dyDescent="0.35"/>
    <row r="2174" customFormat="1" x14ac:dyDescent="0.35"/>
    <row r="2175" customFormat="1" x14ac:dyDescent="0.35"/>
    <row r="2176" customFormat="1" x14ac:dyDescent="0.35"/>
    <row r="2177" customFormat="1" x14ac:dyDescent="0.35"/>
    <row r="2178" customFormat="1" x14ac:dyDescent="0.35"/>
    <row r="2179" customFormat="1" x14ac:dyDescent="0.35"/>
    <row r="2180" customFormat="1" x14ac:dyDescent="0.35"/>
    <row r="2181" customFormat="1" x14ac:dyDescent="0.35"/>
    <row r="2182" customFormat="1" x14ac:dyDescent="0.35"/>
    <row r="2183" customFormat="1" x14ac:dyDescent="0.35"/>
    <row r="2184" customFormat="1" x14ac:dyDescent="0.35"/>
    <row r="2185" customFormat="1" x14ac:dyDescent="0.35"/>
    <row r="2186" customFormat="1" x14ac:dyDescent="0.35"/>
    <row r="2187" customFormat="1" x14ac:dyDescent="0.35"/>
    <row r="2188" customFormat="1" x14ac:dyDescent="0.35"/>
    <row r="2189" customFormat="1" x14ac:dyDescent="0.35"/>
    <row r="2190" customFormat="1" x14ac:dyDescent="0.35"/>
    <row r="2191" customFormat="1" x14ac:dyDescent="0.35"/>
    <row r="2192" customFormat="1" x14ac:dyDescent="0.35"/>
    <row r="2193" customFormat="1" x14ac:dyDescent="0.35"/>
    <row r="2194" customFormat="1" x14ac:dyDescent="0.35"/>
    <row r="2195" customFormat="1" x14ac:dyDescent="0.35"/>
    <row r="2196" customFormat="1" x14ac:dyDescent="0.35"/>
    <row r="2197" customFormat="1" x14ac:dyDescent="0.35"/>
    <row r="2198" customFormat="1" x14ac:dyDescent="0.35"/>
    <row r="2199" customFormat="1" x14ac:dyDescent="0.35"/>
    <row r="2200" customFormat="1" x14ac:dyDescent="0.35"/>
    <row r="2201" customFormat="1" x14ac:dyDescent="0.35"/>
    <row r="2202" customFormat="1" x14ac:dyDescent="0.35"/>
    <row r="2203" customFormat="1" x14ac:dyDescent="0.35"/>
    <row r="2204" customFormat="1" x14ac:dyDescent="0.35"/>
    <row r="2205" customFormat="1" x14ac:dyDescent="0.35"/>
    <row r="2206" customFormat="1" x14ac:dyDescent="0.35"/>
    <row r="2207" customFormat="1" x14ac:dyDescent="0.35"/>
    <row r="2208" customFormat="1" x14ac:dyDescent="0.35"/>
    <row r="2209" customFormat="1" x14ac:dyDescent="0.35"/>
    <row r="2210" customFormat="1" x14ac:dyDescent="0.35"/>
    <row r="2211" customFormat="1" x14ac:dyDescent="0.35"/>
    <row r="2212" customFormat="1" x14ac:dyDescent="0.35"/>
    <row r="2213" customFormat="1" x14ac:dyDescent="0.35"/>
    <row r="2214" customFormat="1" x14ac:dyDescent="0.35"/>
    <row r="2215" customFormat="1" x14ac:dyDescent="0.35"/>
    <row r="2216" customFormat="1" x14ac:dyDescent="0.35"/>
    <row r="2217" customFormat="1" x14ac:dyDescent="0.35"/>
    <row r="2218" customFormat="1" x14ac:dyDescent="0.35"/>
    <row r="2219" customFormat="1" x14ac:dyDescent="0.35"/>
    <row r="2220" customFormat="1" x14ac:dyDescent="0.35"/>
    <row r="2221" customFormat="1" x14ac:dyDescent="0.35"/>
    <row r="2222" customFormat="1" x14ac:dyDescent="0.35"/>
    <row r="2223" customFormat="1" x14ac:dyDescent="0.35"/>
    <row r="2224" customFormat="1" x14ac:dyDescent="0.35"/>
    <row r="2225" customFormat="1" x14ac:dyDescent="0.35"/>
    <row r="2226" customFormat="1" x14ac:dyDescent="0.35"/>
    <row r="2227" customFormat="1" x14ac:dyDescent="0.35"/>
    <row r="2228" customFormat="1" x14ac:dyDescent="0.35"/>
    <row r="2229" customFormat="1" x14ac:dyDescent="0.35"/>
    <row r="2230" customFormat="1" x14ac:dyDescent="0.35"/>
    <row r="2231" customFormat="1" x14ac:dyDescent="0.35"/>
    <row r="2232" customFormat="1" x14ac:dyDescent="0.35"/>
    <row r="2233" customFormat="1" x14ac:dyDescent="0.35"/>
    <row r="2234" customFormat="1" x14ac:dyDescent="0.35"/>
    <row r="2235" customFormat="1" x14ac:dyDescent="0.35"/>
    <row r="2236" customFormat="1" x14ac:dyDescent="0.35"/>
    <row r="2237" customFormat="1" x14ac:dyDescent="0.35"/>
    <row r="2238" customFormat="1" x14ac:dyDescent="0.35"/>
    <row r="2239" customFormat="1" x14ac:dyDescent="0.35"/>
    <row r="2240" customFormat="1" x14ac:dyDescent="0.35"/>
    <row r="2241" customFormat="1" x14ac:dyDescent="0.35"/>
    <row r="2242" customFormat="1" x14ac:dyDescent="0.35"/>
    <row r="2243" customFormat="1" x14ac:dyDescent="0.35"/>
    <row r="2244" customFormat="1" x14ac:dyDescent="0.35"/>
    <row r="2245" customFormat="1" x14ac:dyDescent="0.35"/>
    <row r="2246" customFormat="1" x14ac:dyDescent="0.35"/>
    <row r="2247" customFormat="1" x14ac:dyDescent="0.35"/>
    <row r="2248" customFormat="1" x14ac:dyDescent="0.35"/>
    <row r="2249" customFormat="1" x14ac:dyDescent="0.35"/>
    <row r="2250" customFormat="1" x14ac:dyDescent="0.35"/>
    <row r="2251" customFormat="1" x14ac:dyDescent="0.35"/>
    <row r="2252" customFormat="1" x14ac:dyDescent="0.35"/>
    <row r="2253" customFormat="1" x14ac:dyDescent="0.35"/>
    <row r="2254" customFormat="1" x14ac:dyDescent="0.35"/>
    <row r="2255" customFormat="1" x14ac:dyDescent="0.35"/>
    <row r="2256" customFormat="1" x14ac:dyDescent="0.35"/>
    <row r="2257" customFormat="1" x14ac:dyDescent="0.35"/>
    <row r="2258" customFormat="1" x14ac:dyDescent="0.35"/>
    <row r="2259" customFormat="1" x14ac:dyDescent="0.35"/>
    <row r="2260" customFormat="1" x14ac:dyDescent="0.35"/>
    <row r="2261" customFormat="1" x14ac:dyDescent="0.35"/>
    <row r="2262" customFormat="1" x14ac:dyDescent="0.35"/>
    <row r="2263" customFormat="1" x14ac:dyDescent="0.35"/>
    <row r="2264" customFormat="1" x14ac:dyDescent="0.35"/>
    <row r="2265" customFormat="1" x14ac:dyDescent="0.35"/>
    <row r="2266" customFormat="1" x14ac:dyDescent="0.35"/>
    <row r="2267" customFormat="1" x14ac:dyDescent="0.35"/>
    <row r="2268" customFormat="1" x14ac:dyDescent="0.35"/>
    <row r="2269" customFormat="1" x14ac:dyDescent="0.35"/>
    <row r="2270" customFormat="1" x14ac:dyDescent="0.35"/>
    <row r="2271" customFormat="1" x14ac:dyDescent="0.35"/>
    <row r="2272" customFormat="1" x14ac:dyDescent="0.35"/>
    <row r="2273" customFormat="1" x14ac:dyDescent="0.35"/>
    <row r="2274" customFormat="1" x14ac:dyDescent="0.35"/>
    <row r="2275" customFormat="1" x14ac:dyDescent="0.35"/>
    <row r="2276" customFormat="1" x14ac:dyDescent="0.35"/>
    <row r="2277" customFormat="1" x14ac:dyDescent="0.35"/>
    <row r="2278" customFormat="1" x14ac:dyDescent="0.35"/>
    <row r="2279" customFormat="1" x14ac:dyDescent="0.35"/>
    <row r="2280" customFormat="1" x14ac:dyDescent="0.35"/>
    <row r="2281" customFormat="1" x14ac:dyDescent="0.35"/>
    <row r="2282" customFormat="1" x14ac:dyDescent="0.35"/>
    <row r="2283" customFormat="1" x14ac:dyDescent="0.35"/>
    <row r="2284" customFormat="1" x14ac:dyDescent="0.35"/>
    <row r="2285" customFormat="1" x14ac:dyDescent="0.35"/>
    <row r="2286" customFormat="1" x14ac:dyDescent="0.35"/>
    <row r="2287" customFormat="1" x14ac:dyDescent="0.35"/>
    <row r="2288" customFormat="1" x14ac:dyDescent="0.35"/>
    <row r="2289" customFormat="1" x14ac:dyDescent="0.35"/>
    <row r="2290" customFormat="1" x14ac:dyDescent="0.35"/>
    <row r="2291" customFormat="1" x14ac:dyDescent="0.35"/>
    <row r="2292" customFormat="1" x14ac:dyDescent="0.35"/>
    <row r="2293" customFormat="1" x14ac:dyDescent="0.35"/>
    <row r="2294" customFormat="1" x14ac:dyDescent="0.35"/>
    <row r="2295" customFormat="1" x14ac:dyDescent="0.35"/>
    <row r="2296" customFormat="1" x14ac:dyDescent="0.35"/>
    <row r="2297" customFormat="1" x14ac:dyDescent="0.35"/>
    <row r="2298" customFormat="1" x14ac:dyDescent="0.35"/>
    <row r="2299" customFormat="1" x14ac:dyDescent="0.35"/>
    <row r="2300" customFormat="1" x14ac:dyDescent="0.35"/>
    <row r="2301" customFormat="1" x14ac:dyDescent="0.35"/>
    <row r="2302" customFormat="1" x14ac:dyDescent="0.35"/>
    <row r="2303" customFormat="1" x14ac:dyDescent="0.35"/>
    <row r="2304" customFormat="1" x14ac:dyDescent="0.35"/>
    <row r="2305" customFormat="1" x14ac:dyDescent="0.35"/>
    <row r="2306" customFormat="1" x14ac:dyDescent="0.35"/>
    <row r="2307" customFormat="1" x14ac:dyDescent="0.35"/>
    <row r="2308" customFormat="1" x14ac:dyDescent="0.35"/>
    <row r="2309" customFormat="1" x14ac:dyDescent="0.35"/>
    <row r="2310" customFormat="1" x14ac:dyDescent="0.35"/>
    <row r="2311" customFormat="1" x14ac:dyDescent="0.35"/>
    <row r="2312" customFormat="1" x14ac:dyDescent="0.35"/>
    <row r="2313" customFormat="1" x14ac:dyDescent="0.35"/>
    <row r="2314" customFormat="1" x14ac:dyDescent="0.35"/>
    <row r="2315" customFormat="1" x14ac:dyDescent="0.35"/>
    <row r="2316" customFormat="1" x14ac:dyDescent="0.35"/>
    <row r="2317" customFormat="1" x14ac:dyDescent="0.35"/>
    <row r="2318" customFormat="1" x14ac:dyDescent="0.35"/>
    <row r="2319" customFormat="1" x14ac:dyDescent="0.35"/>
    <row r="2320" customFormat="1" x14ac:dyDescent="0.35"/>
    <row r="2321" customFormat="1" x14ac:dyDescent="0.35"/>
    <row r="2322" customFormat="1" x14ac:dyDescent="0.35"/>
    <row r="2323" customFormat="1" x14ac:dyDescent="0.35"/>
    <row r="2324" customFormat="1" x14ac:dyDescent="0.35"/>
    <row r="2325" customFormat="1" x14ac:dyDescent="0.35"/>
    <row r="2326" customFormat="1" x14ac:dyDescent="0.35"/>
    <row r="2327" customFormat="1" x14ac:dyDescent="0.35"/>
    <row r="2328" customFormat="1" x14ac:dyDescent="0.35"/>
    <row r="2329" customFormat="1" x14ac:dyDescent="0.35"/>
    <row r="2330" customFormat="1" x14ac:dyDescent="0.35"/>
    <row r="2331" customFormat="1" x14ac:dyDescent="0.35"/>
    <row r="2332" customFormat="1" x14ac:dyDescent="0.35"/>
    <row r="2333" customFormat="1" x14ac:dyDescent="0.35"/>
    <row r="2334" customFormat="1" x14ac:dyDescent="0.35"/>
    <row r="2335" customFormat="1" x14ac:dyDescent="0.35"/>
    <row r="2336" customFormat="1" x14ac:dyDescent="0.35"/>
    <row r="2337" customFormat="1" x14ac:dyDescent="0.35"/>
    <row r="2338" customFormat="1" x14ac:dyDescent="0.35"/>
    <row r="2339" customFormat="1" x14ac:dyDescent="0.35"/>
    <row r="2340" customFormat="1" x14ac:dyDescent="0.35"/>
    <row r="2341" customFormat="1" x14ac:dyDescent="0.35"/>
    <row r="2342" customFormat="1" x14ac:dyDescent="0.35"/>
    <row r="2343" customFormat="1" x14ac:dyDescent="0.35"/>
    <row r="2344" customFormat="1" x14ac:dyDescent="0.35"/>
    <row r="2345" customFormat="1" x14ac:dyDescent="0.35"/>
    <row r="2346" customFormat="1" x14ac:dyDescent="0.35"/>
    <row r="2347" customFormat="1" x14ac:dyDescent="0.35"/>
    <row r="2348" customFormat="1" x14ac:dyDescent="0.35"/>
    <row r="2349" customFormat="1" x14ac:dyDescent="0.35"/>
    <row r="2350" customFormat="1" x14ac:dyDescent="0.35"/>
    <row r="2351" customFormat="1" x14ac:dyDescent="0.35"/>
    <row r="2352" customFormat="1" x14ac:dyDescent="0.35"/>
    <row r="2353" customFormat="1" x14ac:dyDescent="0.35"/>
    <row r="2354" customFormat="1" x14ac:dyDescent="0.35"/>
    <row r="2355" customFormat="1" x14ac:dyDescent="0.35"/>
    <row r="2356" customFormat="1" x14ac:dyDescent="0.35"/>
    <row r="2357" customFormat="1" x14ac:dyDescent="0.35"/>
    <row r="2358" customFormat="1" x14ac:dyDescent="0.35"/>
    <row r="2359" customFormat="1" x14ac:dyDescent="0.35"/>
    <row r="2360" customFormat="1" x14ac:dyDescent="0.35"/>
    <row r="2361" customFormat="1" x14ac:dyDescent="0.35"/>
    <row r="2362" customFormat="1" x14ac:dyDescent="0.35"/>
    <row r="2363" customFormat="1" x14ac:dyDescent="0.35"/>
    <row r="2364" customFormat="1" x14ac:dyDescent="0.35"/>
    <row r="2365" customFormat="1" x14ac:dyDescent="0.35"/>
    <row r="2366" customFormat="1" x14ac:dyDescent="0.35"/>
    <row r="2367" customFormat="1" x14ac:dyDescent="0.35"/>
    <row r="2368" customFormat="1" x14ac:dyDescent="0.35"/>
    <row r="2369" customFormat="1" x14ac:dyDescent="0.35"/>
    <row r="2370" customFormat="1" x14ac:dyDescent="0.35"/>
    <row r="2371" customFormat="1" x14ac:dyDescent="0.35"/>
    <row r="2372" customFormat="1" x14ac:dyDescent="0.35"/>
    <row r="2373" customFormat="1" x14ac:dyDescent="0.35"/>
    <row r="2374" customFormat="1" x14ac:dyDescent="0.35"/>
    <row r="2375" customFormat="1" x14ac:dyDescent="0.35"/>
    <row r="2376" customFormat="1" x14ac:dyDescent="0.35"/>
    <row r="2377" customFormat="1" x14ac:dyDescent="0.35"/>
    <row r="2378" customFormat="1" x14ac:dyDescent="0.35"/>
    <row r="2379" customFormat="1" x14ac:dyDescent="0.35"/>
    <row r="2380" customFormat="1" x14ac:dyDescent="0.35"/>
    <row r="2381" customFormat="1" x14ac:dyDescent="0.35"/>
    <row r="2382" customFormat="1" x14ac:dyDescent="0.35"/>
    <row r="2383" customFormat="1" x14ac:dyDescent="0.35"/>
    <row r="2384" customFormat="1" x14ac:dyDescent="0.35"/>
    <row r="2385" customFormat="1" x14ac:dyDescent="0.35"/>
    <row r="2386" customFormat="1" x14ac:dyDescent="0.35"/>
    <row r="2387" customFormat="1" x14ac:dyDescent="0.35"/>
    <row r="2388" customFormat="1" x14ac:dyDescent="0.35"/>
    <row r="2389" customFormat="1" x14ac:dyDescent="0.35"/>
    <row r="2390" customFormat="1" x14ac:dyDescent="0.35"/>
    <row r="2391" customFormat="1" x14ac:dyDescent="0.35"/>
    <row r="2392" customFormat="1" x14ac:dyDescent="0.35"/>
    <row r="2393" customFormat="1" x14ac:dyDescent="0.35"/>
    <row r="2394" customFormat="1" x14ac:dyDescent="0.35"/>
    <row r="2395" customFormat="1" x14ac:dyDescent="0.35"/>
    <row r="2396" customFormat="1" x14ac:dyDescent="0.35"/>
    <row r="2397" customFormat="1" x14ac:dyDescent="0.35"/>
    <row r="2398" customFormat="1" x14ac:dyDescent="0.35"/>
    <row r="2399" customFormat="1" x14ac:dyDescent="0.35"/>
    <row r="2400" customFormat="1" x14ac:dyDescent="0.35"/>
    <row r="2401" customFormat="1" x14ac:dyDescent="0.35"/>
    <row r="2402" customFormat="1" x14ac:dyDescent="0.35"/>
    <row r="2403" customFormat="1" x14ac:dyDescent="0.35"/>
    <row r="2404" customFormat="1" x14ac:dyDescent="0.35"/>
    <row r="2405" customFormat="1" x14ac:dyDescent="0.35"/>
    <row r="2406" customFormat="1" x14ac:dyDescent="0.35"/>
    <row r="2407" customFormat="1" x14ac:dyDescent="0.35"/>
    <row r="2408" customFormat="1" x14ac:dyDescent="0.35"/>
    <row r="2409" customFormat="1" x14ac:dyDescent="0.35"/>
    <row r="2410" customFormat="1" x14ac:dyDescent="0.35"/>
    <row r="2411" customFormat="1" x14ac:dyDescent="0.35"/>
    <row r="2412" customFormat="1" x14ac:dyDescent="0.35"/>
    <row r="2413" customFormat="1" x14ac:dyDescent="0.35"/>
    <row r="2414" customFormat="1" x14ac:dyDescent="0.35"/>
    <row r="2415" customFormat="1" x14ac:dyDescent="0.35"/>
    <row r="2416" customFormat="1" x14ac:dyDescent="0.35"/>
    <row r="2417" customFormat="1" x14ac:dyDescent="0.35"/>
    <row r="2418" customFormat="1" x14ac:dyDescent="0.35"/>
    <row r="2419" customFormat="1" x14ac:dyDescent="0.35"/>
    <row r="2420" customFormat="1" x14ac:dyDescent="0.35"/>
    <row r="2421" customFormat="1" x14ac:dyDescent="0.35"/>
    <row r="2422" customFormat="1" x14ac:dyDescent="0.35"/>
    <row r="2423" customFormat="1" x14ac:dyDescent="0.35"/>
    <row r="2424" customFormat="1" x14ac:dyDescent="0.35"/>
    <row r="2425" customFormat="1" x14ac:dyDescent="0.35"/>
    <row r="2426" customFormat="1" x14ac:dyDescent="0.35"/>
    <row r="2427" customFormat="1" x14ac:dyDescent="0.35"/>
    <row r="2428" customFormat="1" x14ac:dyDescent="0.35"/>
    <row r="2429" customFormat="1" x14ac:dyDescent="0.35"/>
    <row r="2430" customFormat="1" x14ac:dyDescent="0.35"/>
    <row r="2431" customFormat="1" x14ac:dyDescent="0.35"/>
    <row r="2432" customFormat="1" x14ac:dyDescent="0.35"/>
    <row r="2433" customFormat="1" x14ac:dyDescent="0.35"/>
    <row r="2434" customFormat="1" x14ac:dyDescent="0.35"/>
    <row r="2435" customFormat="1" x14ac:dyDescent="0.35"/>
    <row r="2436" customFormat="1" x14ac:dyDescent="0.35"/>
    <row r="2437" customFormat="1" x14ac:dyDescent="0.35"/>
    <row r="2438" customFormat="1" x14ac:dyDescent="0.35"/>
    <row r="2439" customFormat="1" x14ac:dyDescent="0.35"/>
    <row r="2440" customFormat="1" x14ac:dyDescent="0.35"/>
    <row r="2441" customFormat="1" x14ac:dyDescent="0.35"/>
    <row r="2442" customFormat="1" x14ac:dyDescent="0.35"/>
    <row r="2443" customFormat="1" x14ac:dyDescent="0.35"/>
    <row r="2444" customFormat="1" x14ac:dyDescent="0.35"/>
    <row r="2445" customFormat="1" x14ac:dyDescent="0.35"/>
    <row r="2446" customFormat="1" x14ac:dyDescent="0.35"/>
    <row r="2447" customFormat="1" x14ac:dyDescent="0.35"/>
    <row r="2448" customFormat="1" x14ac:dyDescent="0.35"/>
    <row r="2449" customFormat="1" x14ac:dyDescent="0.35"/>
    <row r="2450" customFormat="1" x14ac:dyDescent="0.35"/>
    <row r="2451" customFormat="1" x14ac:dyDescent="0.35"/>
    <row r="2452" customFormat="1" x14ac:dyDescent="0.35"/>
    <row r="2453" customFormat="1" x14ac:dyDescent="0.35"/>
    <row r="2454" customFormat="1" x14ac:dyDescent="0.35"/>
    <row r="2455" customFormat="1" x14ac:dyDescent="0.35"/>
    <row r="2456" customFormat="1" x14ac:dyDescent="0.35"/>
    <row r="2457" customFormat="1" x14ac:dyDescent="0.35"/>
    <row r="2458" customFormat="1" x14ac:dyDescent="0.35"/>
    <row r="2459" customFormat="1" x14ac:dyDescent="0.35"/>
    <row r="2460" customFormat="1" x14ac:dyDescent="0.35"/>
    <row r="2461" customFormat="1" x14ac:dyDescent="0.35"/>
    <row r="2462" customFormat="1" x14ac:dyDescent="0.35"/>
    <row r="2463" customFormat="1" x14ac:dyDescent="0.35"/>
    <row r="2464" customFormat="1" x14ac:dyDescent="0.35"/>
    <row r="2465" customFormat="1" x14ac:dyDescent="0.35"/>
    <row r="2466" customFormat="1" x14ac:dyDescent="0.35"/>
    <row r="2467" customFormat="1" x14ac:dyDescent="0.35"/>
    <row r="2468" customFormat="1" x14ac:dyDescent="0.35"/>
    <row r="2469" customFormat="1" x14ac:dyDescent="0.35"/>
    <row r="2470" customFormat="1" x14ac:dyDescent="0.35"/>
    <row r="2471" customFormat="1" x14ac:dyDescent="0.35"/>
    <row r="2472" customFormat="1" x14ac:dyDescent="0.35"/>
    <row r="2473" customFormat="1" x14ac:dyDescent="0.35"/>
    <row r="2474" customFormat="1" x14ac:dyDescent="0.35"/>
    <row r="2475" customFormat="1" x14ac:dyDescent="0.35"/>
    <row r="2476" customFormat="1" x14ac:dyDescent="0.35"/>
    <row r="2477" customFormat="1" x14ac:dyDescent="0.35"/>
    <row r="2478" customFormat="1" x14ac:dyDescent="0.35"/>
    <row r="2479" customFormat="1" x14ac:dyDescent="0.35"/>
    <row r="2480" customFormat="1" x14ac:dyDescent="0.35"/>
    <row r="2481" customFormat="1" x14ac:dyDescent="0.35"/>
    <row r="2482" customFormat="1" x14ac:dyDescent="0.35"/>
    <row r="2483" customFormat="1" x14ac:dyDescent="0.35"/>
    <row r="2484" customFormat="1" x14ac:dyDescent="0.35"/>
    <row r="2485" customFormat="1" x14ac:dyDescent="0.35"/>
    <row r="2486" customFormat="1" x14ac:dyDescent="0.35"/>
    <row r="2487" customFormat="1" x14ac:dyDescent="0.35"/>
    <row r="2488" customFormat="1" x14ac:dyDescent="0.35"/>
    <row r="2489" customFormat="1" x14ac:dyDescent="0.35"/>
    <row r="2490" customFormat="1" x14ac:dyDescent="0.35"/>
    <row r="2491" customFormat="1" x14ac:dyDescent="0.35"/>
    <row r="2492" customFormat="1" x14ac:dyDescent="0.35"/>
    <row r="2493" customFormat="1" x14ac:dyDescent="0.35"/>
    <row r="2494" customFormat="1" x14ac:dyDescent="0.35"/>
    <row r="2495" customFormat="1" x14ac:dyDescent="0.35"/>
    <row r="2496" customFormat="1" x14ac:dyDescent="0.35"/>
    <row r="2497" customFormat="1" x14ac:dyDescent="0.35"/>
    <row r="2498" customFormat="1" x14ac:dyDescent="0.35"/>
    <row r="2499" customFormat="1" x14ac:dyDescent="0.35"/>
    <row r="2500" customFormat="1" x14ac:dyDescent="0.35"/>
    <row r="2501" customFormat="1" x14ac:dyDescent="0.35"/>
    <row r="2502" customFormat="1" x14ac:dyDescent="0.35"/>
    <row r="2503" customFormat="1" x14ac:dyDescent="0.35"/>
    <row r="2504" customFormat="1" x14ac:dyDescent="0.35"/>
    <row r="2505" customFormat="1" x14ac:dyDescent="0.35"/>
    <row r="2506" customFormat="1" x14ac:dyDescent="0.35"/>
    <row r="2507" customFormat="1" x14ac:dyDescent="0.35"/>
    <row r="2508" customFormat="1" x14ac:dyDescent="0.35"/>
    <row r="2509" customFormat="1" x14ac:dyDescent="0.35"/>
    <row r="2510" customFormat="1" x14ac:dyDescent="0.35"/>
    <row r="2511" customFormat="1" x14ac:dyDescent="0.35"/>
    <row r="2512" customFormat="1" x14ac:dyDescent="0.35"/>
    <row r="2513" customFormat="1" x14ac:dyDescent="0.35"/>
    <row r="2514" customFormat="1" x14ac:dyDescent="0.35"/>
    <row r="2515" customFormat="1" x14ac:dyDescent="0.35"/>
    <row r="2516" customFormat="1" x14ac:dyDescent="0.35"/>
    <row r="2517" customFormat="1" x14ac:dyDescent="0.35"/>
    <row r="2518" customFormat="1" x14ac:dyDescent="0.35"/>
    <row r="2519" customFormat="1" x14ac:dyDescent="0.35"/>
    <row r="2520" customFormat="1" x14ac:dyDescent="0.35"/>
    <row r="2521" customFormat="1" x14ac:dyDescent="0.35"/>
    <row r="2522" customFormat="1" x14ac:dyDescent="0.35"/>
    <row r="2523" customFormat="1" x14ac:dyDescent="0.35"/>
    <row r="2524" customFormat="1" x14ac:dyDescent="0.35"/>
    <row r="2525" customFormat="1" x14ac:dyDescent="0.35"/>
    <row r="2526" customFormat="1" x14ac:dyDescent="0.35"/>
    <row r="2527" customFormat="1" x14ac:dyDescent="0.35"/>
    <row r="2528" customFormat="1" x14ac:dyDescent="0.35"/>
    <row r="2529" customFormat="1" x14ac:dyDescent="0.35"/>
    <row r="2530" customFormat="1" x14ac:dyDescent="0.35"/>
    <row r="2531" customFormat="1" x14ac:dyDescent="0.35"/>
    <row r="2532" customFormat="1" x14ac:dyDescent="0.35"/>
    <row r="2533" customFormat="1" x14ac:dyDescent="0.35"/>
    <row r="2534" customFormat="1" x14ac:dyDescent="0.35"/>
    <row r="2535" customFormat="1" x14ac:dyDescent="0.35"/>
    <row r="2536" customFormat="1" x14ac:dyDescent="0.35"/>
    <row r="2537" customFormat="1" x14ac:dyDescent="0.35"/>
    <row r="2538" customFormat="1" x14ac:dyDescent="0.35"/>
    <row r="2539" customFormat="1" x14ac:dyDescent="0.35"/>
    <row r="2540" customFormat="1" x14ac:dyDescent="0.35"/>
    <row r="2541" customFormat="1" x14ac:dyDescent="0.35"/>
    <row r="2542" customFormat="1" x14ac:dyDescent="0.35"/>
    <row r="2543" customFormat="1" x14ac:dyDescent="0.35"/>
    <row r="2544" customFormat="1" x14ac:dyDescent="0.35"/>
    <row r="2545" customFormat="1" x14ac:dyDescent="0.35"/>
    <row r="2546" customFormat="1" x14ac:dyDescent="0.35"/>
    <row r="2547" customFormat="1" x14ac:dyDescent="0.35"/>
    <row r="2548" customFormat="1" x14ac:dyDescent="0.35"/>
    <row r="2549" customFormat="1" x14ac:dyDescent="0.35"/>
    <row r="2550" customFormat="1" x14ac:dyDescent="0.35"/>
    <row r="2551" customFormat="1" x14ac:dyDescent="0.35"/>
    <row r="2552" customFormat="1" x14ac:dyDescent="0.35"/>
    <row r="2553" customFormat="1" x14ac:dyDescent="0.35"/>
    <row r="2554" customFormat="1" x14ac:dyDescent="0.35"/>
    <row r="2555" customFormat="1" x14ac:dyDescent="0.35"/>
    <row r="2556" customFormat="1" x14ac:dyDescent="0.35"/>
    <row r="2557" customFormat="1" x14ac:dyDescent="0.35"/>
    <row r="2558" customFormat="1" x14ac:dyDescent="0.35"/>
    <row r="2559" customFormat="1" x14ac:dyDescent="0.35"/>
    <row r="2560" customFormat="1" x14ac:dyDescent="0.35"/>
    <row r="2561" customFormat="1" x14ac:dyDescent="0.35"/>
    <row r="2562" customFormat="1" x14ac:dyDescent="0.35"/>
    <row r="2563" customFormat="1" x14ac:dyDescent="0.35"/>
    <row r="2564" customFormat="1" x14ac:dyDescent="0.35"/>
    <row r="2565" customFormat="1" x14ac:dyDescent="0.35"/>
    <row r="2566" customFormat="1" x14ac:dyDescent="0.35"/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40461-E610-4066-85D4-812F6662A901}">
  <sheetPr codeName="Sheet4"/>
  <dimension ref="A1:K2566"/>
  <sheetViews>
    <sheetView zoomScale="70" zoomScaleNormal="70" workbookViewId="0">
      <selection activeCell="D28" sqref="D28"/>
    </sheetView>
  </sheetViews>
  <sheetFormatPr defaultColWidth="9.08984375" defaultRowHeight="14.5" x14ac:dyDescent="0.35"/>
  <cols>
    <col min="1" max="1" width="11" bestFit="1" customWidth="1"/>
    <col min="2" max="2" width="9.08984375" style="2"/>
    <col min="3" max="3" width="10.6328125" style="2" bestFit="1" customWidth="1"/>
    <col min="5" max="5" width="9.08984375" customWidth="1"/>
    <col min="6" max="6" width="10.90625" bestFit="1" customWidth="1"/>
    <col min="7" max="7" width="12" customWidth="1"/>
    <col min="12" max="12" width="25.6328125" bestFit="1" customWidth="1"/>
  </cols>
  <sheetData>
    <row r="1" spans="1:11" x14ac:dyDescent="0.35">
      <c r="A1" s="1" t="s">
        <v>0</v>
      </c>
      <c r="B1" s="2" t="s">
        <v>1</v>
      </c>
      <c r="C1" s="2" t="s">
        <v>2</v>
      </c>
      <c r="D1" s="1" t="s">
        <v>3</v>
      </c>
      <c r="E1" t="s">
        <v>4</v>
      </c>
      <c r="G1" t="s">
        <v>5</v>
      </c>
      <c r="H1" t="s">
        <v>6</v>
      </c>
      <c r="I1" t="s">
        <v>7</v>
      </c>
      <c r="J1" t="s">
        <v>8</v>
      </c>
      <c r="K1" s="1" t="s">
        <v>9</v>
      </c>
    </row>
    <row r="2" spans="1:11" x14ac:dyDescent="0.35">
      <c r="B2" s="2" t="e">
        <f>(TAN((PI()/180)*G2)-TAN((PI()/180)*A2))/TAN((PI()/180)*A2)*H2</f>
        <v>#DIV/0!</v>
      </c>
      <c r="C2" s="2" t="e">
        <f>(K2-J2)/1013*B2*0.2095*I2*1000*(32/22.414)*10</f>
        <v>#DIV/0!</v>
      </c>
      <c r="E2">
        <f t="shared" ref="E2:E65" si="0">273+D2</f>
        <v>273</v>
      </c>
      <c r="G2">
        <f>62.14-0.08915*D2</f>
        <v>62.14</v>
      </c>
      <c r="H2">
        <f>0.04899+4.965*10^(-4)*D2</f>
        <v>4.8989999999999999E-2</v>
      </c>
      <c r="I2">
        <f>(48.998-1.335*D2+2.755*10^(-2)*D2^2-3.22*10^(-4)*D2^3+1.598*10^(-6)*D2^4)*10^(-3)</f>
        <v>4.8998E-2</v>
      </c>
      <c r="J2">
        <f>EXP(52.57-(6690.9/E2)-4.681*LN(E2))</f>
        <v>6.0694701902840125</v>
      </c>
    </row>
    <row r="3" spans="1:11" x14ac:dyDescent="0.35">
      <c r="B3" s="2" t="e">
        <f>(TAN((PI()/180)*G3)-TAN((PI()/180)*A3))/TAN((PI()/180)*A3)*H3</f>
        <v>#DIV/0!</v>
      </c>
      <c r="C3" s="2" t="e">
        <f>(K3-J3)/1013*B3*0.2095*I3*1000*(32/22.414)*10</f>
        <v>#DIV/0!</v>
      </c>
      <c r="E3">
        <f t="shared" si="0"/>
        <v>273</v>
      </c>
      <c r="G3">
        <f t="shared" ref="G3:G66" si="1">62.14-0.08915*D3</f>
        <v>62.14</v>
      </c>
      <c r="H3">
        <f t="shared" ref="H3:H66" si="2">0.04899+4.965*10^(-4)*D3</f>
        <v>4.8989999999999999E-2</v>
      </c>
      <c r="I3">
        <f>(48.998-1.335*D3+2.755*10^(-2)*D3^2-3.22*10^(-4)*D3^3+1.598*10^(-6)*D3^4)*10^(-3)</f>
        <v>4.8998E-2</v>
      </c>
      <c r="J3">
        <f>EXP(52.57-(6690.9/E3)-4.681*LN(E3))</f>
        <v>6.0694701902840125</v>
      </c>
    </row>
    <row r="4" spans="1:11" x14ac:dyDescent="0.35">
      <c r="B4" s="2" t="e">
        <f>(TAN((PI()/180)*G4)-TAN((PI()/180)*A4))/TAN((PI()/180)*A4)*H4</f>
        <v>#DIV/0!</v>
      </c>
      <c r="C4" s="2" t="e">
        <f>(K4-J4)/1013*B4*0.2095*I4*1000*(32/22.414)*10</f>
        <v>#DIV/0!</v>
      </c>
      <c r="E4">
        <f t="shared" si="0"/>
        <v>273</v>
      </c>
      <c r="G4">
        <f t="shared" si="1"/>
        <v>62.14</v>
      </c>
      <c r="H4">
        <f t="shared" si="2"/>
        <v>4.8989999999999999E-2</v>
      </c>
      <c r="I4">
        <f>(48.998-1.335*D4+2.755*10^(-2)*D4^2-3.22*10^(-4)*D4^3+1.598*10^(-6)*D4^4)*10^(-3)</f>
        <v>4.8998E-2</v>
      </c>
      <c r="J4">
        <f>EXP(52.57-(6690.9/E4)-4.681*LN(E4))</f>
        <v>6.0694701902840125</v>
      </c>
    </row>
    <row r="5" spans="1:11" x14ac:dyDescent="0.35">
      <c r="B5" s="2" t="e">
        <f>(TAN((PI()/180)*G5)-TAN((PI()/180)*A5))/TAN((PI()/180)*A5)*H5</f>
        <v>#DIV/0!</v>
      </c>
      <c r="C5" s="2" t="e">
        <f>(K5-J5)/1013*B5*0.2095*I5*1000*(32/22.414)*10</f>
        <v>#DIV/0!</v>
      </c>
      <c r="E5">
        <f t="shared" si="0"/>
        <v>273</v>
      </c>
      <c r="G5">
        <f t="shared" si="1"/>
        <v>62.14</v>
      </c>
      <c r="H5">
        <f t="shared" si="2"/>
        <v>4.8989999999999999E-2</v>
      </c>
      <c r="I5">
        <f>(48.998-1.335*D5+2.755*10^(-2)*D5^2-3.22*10^(-4)*D5^3+1.598*10^(-6)*D5^4)*10^(-3)</f>
        <v>4.8998E-2</v>
      </c>
      <c r="J5">
        <f>EXP(52.57-(6690.9/E5)-4.681*LN(E5))</f>
        <v>6.0694701902840125</v>
      </c>
    </row>
    <row r="6" spans="1:11" x14ac:dyDescent="0.35">
      <c r="B6" s="2" t="e">
        <f>(TAN((PI()/180)*G6)-TAN((PI()/180)*A6))/TAN((PI()/180)*A6)*H6</f>
        <v>#DIV/0!</v>
      </c>
      <c r="C6" s="2" t="e">
        <f>(K6-J6)/1013*B6*0.2095*I6*1000*(32/22.414)*10</f>
        <v>#DIV/0!</v>
      </c>
      <c r="E6">
        <f t="shared" si="0"/>
        <v>273</v>
      </c>
      <c r="G6">
        <f t="shared" si="1"/>
        <v>62.14</v>
      </c>
      <c r="H6">
        <f t="shared" si="2"/>
        <v>4.8989999999999999E-2</v>
      </c>
      <c r="I6">
        <f>(48.998-1.335*D6+2.755*10^(-2)*D6^2-3.22*10^(-4)*D6^3+1.598*10^(-6)*D6^4)*10^(-3)</f>
        <v>4.8998E-2</v>
      </c>
      <c r="J6">
        <f>EXP(52.57-(6690.9/E6)-4.681*LN(E6))</f>
        <v>6.0694701902840125</v>
      </c>
    </row>
    <row r="7" spans="1:11" x14ac:dyDescent="0.35">
      <c r="B7" s="2" t="e">
        <f>(TAN((PI()/180)*G7)-TAN((PI()/180)*A7))/TAN((PI()/180)*A7)*H7</f>
        <v>#DIV/0!</v>
      </c>
      <c r="C7" s="2" t="e">
        <f>(K7-J7)/1013*B7*0.2095*I7*1000*(32/22.414)*10</f>
        <v>#DIV/0!</v>
      </c>
      <c r="E7">
        <f t="shared" si="0"/>
        <v>273</v>
      </c>
      <c r="G7">
        <f t="shared" si="1"/>
        <v>62.14</v>
      </c>
      <c r="H7">
        <f t="shared" si="2"/>
        <v>4.8989999999999999E-2</v>
      </c>
      <c r="I7">
        <f>(48.998-1.335*D7+2.755*10^(-2)*D7^2-3.22*10^(-4)*D7^3+1.598*10^(-6)*D7^4)*10^(-3)</f>
        <v>4.8998E-2</v>
      </c>
      <c r="J7">
        <f>EXP(52.57-(6690.9/E7)-4.681*LN(E7))</f>
        <v>6.0694701902840125</v>
      </c>
    </row>
    <row r="8" spans="1:11" x14ac:dyDescent="0.35">
      <c r="B8" s="2" t="e">
        <f>(TAN((PI()/180)*G8)-TAN((PI()/180)*A8))/TAN((PI()/180)*A8)*H8</f>
        <v>#DIV/0!</v>
      </c>
      <c r="C8" s="2" t="e">
        <f>(K8-J8)/1013*B8*0.2095*I8*1000*(32/22.414)*10</f>
        <v>#DIV/0!</v>
      </c>
      <c r="E8">
        <f t="shared" si="0"/>
        <v>273</v>
      </c>
      <c r="G8">
        <f t="shared" si="1"/>
        <v>62.14</v>
      </c>
      <c r="H8">
        <f t="shared" si="2"/>
        <v>4.8989999999999999E-2</v>
      </c>
      <c r="I8">
        <f>(48.998-1.335*D8+2.755*10^(-2)*D8^2-3.22*10^(-4)*D8^3+1.598*10^(-6)*D8^4)*10^(-3)</f>
        <v>4.8998E-2</v>
      </c>
      <c r="J8">
        <f>EXP(52.57-(6690.9/E8)-4.681*LN(E8))</f>
        <v>6.0694701902840125</v>
      </c>
    </row>
    <row r="9" spans="1:11" x14ac:dyDescent="0.35">
      <c r="B9" s="2" t="e">
        <f>(TAN((PI()/180)*G9)-TAN((PI()/180)*A9))/TAN((PI()/180)*A9)*H9</f>
        <v>#DIV/0!</v>
      </c>
      <c r="C9" s="2" t="e">
        <f>(K9-J9)/1013*B9*0.2095*I9*1000*(32/22.414)*10</f>
        <v>#DIV/0!</v>
      </c>
      <c r="E9">
        <f t="shared" si="0"/>
        <v>273</v>
      </c>
      <c r="G9">
        <f t="shared" si="1"/>
        <v>62.14</v>
      </c>
      <c r="H9">
        <f t="shared" si="2"/>
        <v>4.8989999999999999E-2</v>
      </c>
      <c r="I9">
        <f>(48.998-1.335*D9+2.755*10^(-2)*D9^2-3.22*10^(-4)*D9^3+1.598*10^(-6)*D9^4)*10^(-3)</f>
        <v>4.8998E-2</v>
      </c>
      <c r="J9">
        <f>EXP(52.57-(6690.9/E9)-4.681*LN(E9))</f>
        <v>6.0694701902840125</v>
      </c>
    </row>
    <row r="10" spans="1:11" x14ac:dyDescent="0.35">
      <c r="B10" s="2" t="e">
        <f>(TAN((PI()/180)*G10)-TAN((PI()/180)*A10))/TAN((PI()/180)*A10)*H10</f>
        <v>#DIV/0!</v>
      </c>
      <c r="C10" s="2" t="e">
        <f>(K10-J10)/1013*B10*0.2095*I10*1000*(32/22.414)*10</f>
        <v>#DIV/0!</v>
      </c>
      <c r="E10">
        <f t="shared" si="0"/>
        <v>273</v>
      </c>
      <c r="G10">
        <f t="shared" si="1"/>
        <v>62.14</v>
      </c>
      <c r="H10">
        <f t="shared" si="2"/>
        <v>4.8989999999999999E-2</v>
      </c>
      <c r="I10">
        <f>(48.998-1.335*D10+2.755*10^(-2)*D10^2-3.22*10^(-4)*D10^3+1.598*10^(-6)*D10^4)*10^(-3)</f>
        <v>4.8998E-2</v>
      </c>
      <c r="J10">
        <f>EXP(52.57-(6690.9/E10)-4.681*LN(E10))</f>
        <v>6.0694701902840125</v>
      </c>
    </row>
    <row r="11" spans="1:11" x14ac:dyDescent="0.35">
      <c r="B11" s="2" t="e">
        <f>(TAN((PI()/180)*G11)-TAN((PI()/180)*A11))/TAN((PI()/180)*A11)*H11</f>
        <v>#DIV/0!</v>
      </c>
      <c r="C11" s="2" t="e">
        <f>(K11-J11)/1013*B11*0.2095*I11*1000*(32/22.414)*10</f>
        <v>#DIV/0!</v>
      </c>
      <c r="E11">
        <f t="shared" si="0"/>
        <v>273</v>
      </c>
      <c r="G11">
        <f t="shared" si="1"/>
        <v>62.14</v>
      </c>
      <c r="H11">
        <f t="shared" si="2"/>
        <v>4.8989999999999999E-2</v>
      </c>
      <c r="I11">
        <f>(48.998-1.335*D11+2.755*10^(-2)*D11^2-3.22*10^(-4)*D11^3+1.598*10^(-6)*D11^4)*10^(-3)</f>
        <v>4.8998E-2</v>
      </c>
      <c r="J11">
        <f>EXP(52.57-(6690.9/E11)-4.681*LN(E11))</f>
        <v>6.0694701902840125</v>
      </c>
    </row>
    <row r="12" spans="1:11" x14ac:dyDescent="0.35">
      <c r="B12" s="2" t="e">
        <f>(TAN((PI()/180)*G12)-TAN((PI()/180)*A12))/TAN((PI()/180)*A12)*H12</f>
        <v>#DIV/0!</v>
      </c>
      <c r="C12" s="2" t="e">
        <f>(K12-J12)/1013*B12*0.2095*I12*1000*(32/22.414)*10</f>
        <v>#DIV/0!</v>
      </c>
      <c r="E12">
        <f t="shared" si="0"/>
        <v>273</v>
      </c>
      <c r="G12">
        <f t="shared" si="1"/>
        <v>62.14</v>
      </c>
      <c r="H12">
        <f t="shared" si="2"/>
        <v>4.8989999999999999E-2</v>
      </c>
      <c r="I12">
        <f>(48.998-1.335*D12+2.755*10^(-2)*D12^2-3.22*10^(-4)*D12^3+1.598*10^(-6)*D12^4)*10^(-3)</f>
        <v>4.8998E-2</v>
      </c>
      <c r="J12">
        <f>EXP(52.57-(6690.9/E12)-4.681*LN(E12))</f>
        <v>6.0694701902840125</v>
      </c>
    </row>
    <row r="13" spans="1:11" x14ac:dyDescent="0.35">
      <c r="B13" s="2" t="e">
        <f>(TAN((PI()/180)*G13)-TAN((PI()/180)*A13))/TAN((PI()/180)*A13)*H13</f>
        <v>#DIV/0!</v>
      </c>
      <c r="C13" s="2" t="e">
        <f>(K13-J13)/1013*B13*0.2095*I13*1000*(32/22.414)*10</f>
        <v>#DIV/0!</v>
      </c>
      <c r="E13">
        <f t="shared" si="0"/>
        <v>273</v>
      </c>
      <c r="G13">
        <f t="shared" si="1"/>
        <v>62.14</v>
      </c>
      <c r="H13">
        <f t="shared" si="2"/>
        <v>4.8989999999999999E-2</v>
      </c>
      <c r="I13">
        <f>(48.998-1.335*D13+2.755*10^(-2)*D13^2-3.22*10^(-4)*D13^3+1.598*10^(-6)*D13^4)*10^(-3)</f>
        <v>4.8998E-2</v>
      </c>
      <c r="J13">
        <f>EXP(52.57-(6690.9/E13)-4.681*LN(E13))</f>
        <v>6.0694701902840125</v>
      </c>
    </row>
    <row r="14" spans="1:11" x14ac:dyDescent="0.35">
      <c r="B14" s="2" t="e">
        <f>(TAN((PI()/180)*G14)-TAN((PI()/180)*A14))/TAN((PI()/180)*A14)*H14</f>
        <v>#DIV/0!</v>
      </c>
      <c r="C14" s="2" t="e">
        <f>(K14-J14)/1013*B14*0.2095*I14*1000*(32/22.414)*10</f>
        <v>#DIV/0!</v>
      </c>
      <c r="E14">
        <f t="shared" si="0"/>
        <v>273</v>
      </c>
      <c r="G14">
        <f t="shared" si="1"/>
        <v>62.14</v>
      </c>
      <c r="H14">
        <f t="shared" si="2"/>
        <v>4.8989999999999999E-2</v>
      </c>
      <c r="I14">
        <f>(48.998-1.335*D14+2.755*10^(-2)*D14^2-3.22*10^(-4)*D14^3+1.598*10^(-6)*D14^4)*10^(-3)</f>
        <v>4.8998E-2</v>
      </c>
      <c r="J14">
        <f>EXP(52.57-(6690.9/E14)-4.681*LN(E14))</f>
        <v>6.0694701902840125</v>
      </c>
    </row>
    <row r="15" spans="1:11" x14ac:dyDescent="0.35">
      <c r="B15" s="2" t="e">
        <f>(TAN((PI()/180)*G15)-TAN((PI()/180)*A15))/TAN((PI()/180)*A15)*H15</f>
        <v>#DIV/0!</v>
      </c>
      <c r="C15" s="2" t="e">
        <f>(K15-J15)/1013*B15*0.2095*I15*1000*(32/22.414)*10</f>
        <v>#DIV/0!</v>
      </c>
      <c r="E15">
        <f t="shared" si="0"/>
        <v>273</v>
      </c>
      <c r="G15">
        <f t="shared" si="1"/>
        <v>62.14</v>
      </c>
      <c r="H15">
        <f t="shared" si="2"/>
        <v>4.8989999999999999E-2</v>
      </c>
      <c r="I15">
        <f>(48.998-1.335*D15+2.755*10^(-2)*D15^2-3.22*10^(-4)*D15^3+1.598*10^(-6)*D15^4)*10^(-3)</f>
        <v>4.8998E-2</v>
      </c>
      <c r="J15">
        <f>EXP(52.57-(6690.9/E15)-4.681*LN(E15))</f>
        <v>6.0694701902840125</v>
      </c>
    </row>
    <row r="16" spans="1:11" x14ac:dyDescent="0.35">
      <c r="B16" s="2" t="e">
        <f>(TAN((PI()/180)*G16)-TAN((PI()/180)*A16))/TAN((PI()/180)*A16)*H16</f>
        <v>#DIV/0!</v>
      </c>
      <c r="C16" s="2" t="e">
        <f>(K16-J16)/1013*B16*0.2095*I16*1000*(32/22.414)*10</f>
        <v>#DIV/0!</v>
      </c>
      <c r="E16">
        <f t="shared" si="0"/>
        <v>273</v>
      </c>
      <c r="G16">
        <f t="shared" si="1"/>
        <v>62.14</v>
      </c>
      <c r="H16">
        <f t="shared" si="2"/>
        <v>4.8989999999999999E-2</v>
      </c>
      <c r="I16">
        <f>(48.998-1.335*D16+2.755*10^(-2)*D16^2-3.22*10^(-4)*D16^3+1.598*10^(-6)*D16^4)*10^(-3)</f>
        <v>4.8998E-2</v>
      </c>
      <c r="J16">
        <f>EXP(52.57-(6690.9/E16)-4.681*LN(E16))</f>
        <v>6.0694701902840125</v>
      </c>
    </row>
    <row r="17" spans="2:10" x14ac:dyDescent="0.35">
      <c r="B17" s="2" t="e">
        <f>(TAN((PI()/180)*G17)-TAN((PI()/180)*A17))/TAN((PI()/180)*A17)*H17</f>
        <v>#DIV/0!</v>
      </c>
      <c r="C17" s="2" t="e">
        <f>(K17-J17)/1013*B17*0.2095*I17*1000*(32/22.414)*10</f>
        <v>#DIV/0!</v>
      </c>
      <c r="E17">
        <f t="shared" si="0"/>
        <v>273</v>
      </c>
      <c r="G17">
        <f t="shared" si="1"/>
        <v>62.14</v>
      </c>
      <c r="H17">
        <f t="shared" si="2"/>
        <v>4.8989999999999999E-2</v>
      </c>
      <c r="I17">
        <f>(48.998-1.335*D17+2.755*10^(-2)*D17^2-3.22*10^(-4)*D17^3+1.598*10^(-6)*D17^4)*10^(-3)</f>
        <v>4.8998E-2</v>
      </c>
      <c r="J17">
        <f>EXP(52.57-(6690.9/E17)-4.681*LN(E17))</f>
        <v>6.0694701902840125</v>
      </c>
    </row>
    <row r="18" spans="2:10" x14ac:dyDescent="0.35">
      <c r="B18" s="2" t="e">
        <f>(TAN((PI()/180)*G18)-TAN((PI()/180)*A18))/TAN((PI()/180)*A18)*H18</f>
        <v>#DIV/0!</v>
      </c>
      <c r="C18" s="2" t="e">
        <f>(K18-J18)/1013*B18*0.2095*I18*1000*(32/22.414)*10</f>
        <v>#DIV/0!</v>
      </c>
      <c r="E18">
        <f t="shared" si="0"/>
        <v>273</v>
      </c>
      <c r="G18">
        <f t="shared" si="1"/>
        <v>62.14</v>
      </c>
      <c r="H18">
        <f t="shared" si="2"/>
        <v>4.8989999999999999E-2</v>
      </c>
      <c r="I18">
        <f>(48.998-1.335*D18+2.755*10^(-2)*D18^2-3.22*10^(-4)*D18^3+1.598*10^(-6)*D18^4)*10^(-3)</f>
        <v>4.8998E-2</v>
      </c>
      <c r="J18">
        <f>EXP(52.57-(6690.9/E18)-4.681*LN(E18))</f>
        <v>6.0694701902840125</v>
      </c>
    </row>
    <row r="19" spans="2:10" x14ac:dyDescent="0.35">
      <c r="B19" s="2" t="e">
        <f>(TAN((PI()/180)*G19)-TAN((PI()/180)*A19))/TAN((PI()/180)*A19)*H19</f>
        <v>#DIV/0!</v>
      </c>
      <c r="C19" s="2" t="e">
        <f>(K19-J19)/1013*B19*0.2095*I19*1000*(32/22.414)*10</f>
        <v>#DIV/0!</v>
      </c>
      <c r="E19">
        <f t="shared" si="0"/>
        <v>273</v>
      </c>
      <c r="G19">
        <f t="shared" si="1"/>
        <v>62.14</v>
      </c>
      <c r="H19">
        <f t="shared" si="2"/>
        <v>4.8989999999999999E-2</v>
      </c>
      <c r="I19">
        <f>(48.998-1.335*D19+2.755*10^(-2)*D19^2-3.22*10^(-4)*D19^3+1.598*10^(-6)*D19^4)*10^(-3)</f>
        <v>4.8998E-2</v>
      </c>
      <c r="J19">
        <f>EXP(52.57-(6690.9/E19)-4.681*LN(E19))</f>
        <v>6.0694701902840125</v>
      </c>
    </row>
    <row r="20" spans="2:10" x14ac:dyDescent="0.35">
      <c r="B20" s="2" t="e">
        <f>(TAN((PI()/180)*G20)-TAN((PI()/180)*A20))/TAN((PI()/180)*A20)*H20</f>
        <v>#DIV/0!</v>
      </c>
      <c r="C20" s="2" t="e">
        <f>(K20-J20)/1013*B20*0.2095*I20*1000*(32/22.414)*10</f>
        <v>#DIV/0!</v>
      </c>
      <c r="E20">
        <f t="shared" si="0"/>
        <v>273</v>
      </c>
      <c r="G20">
        <f t="shared" si="1"/>
        <v>62.14</v>
      </c>
      <c r="H20">
        <f t="shared" si="2"/>
        <v>4.8989999999999999E-2</v>
      </c>
      <c r="I20">
        <f>(48.998-1.335*D20+2.755*10^(-2)*D20^2-3.22*10^(-4)*D20^3+1.598*10^(-6)*D20^4)*10^(-3)</f>
        <v>4.8998E-2</v>
      </c>
      <c r="J20">
        <f>EXP(52.57-(6690.9/E20)-4.681*LN(E20))</f>
        <v>6.0694701902840125</v>
      </c>
    </row>
    <row r="21" spans="2:10" x14ac:dyDescent="0.35">
      <c r="B21" s="2" t="e">
        <f>(TAN((PI()/180)*G21)-TAN((PI()/180)*A21))/TAN((PI()/180)*A21)*H21</f>
        <v>#DIV/0!</v>
      </c>
      <c r="C21" s="2" t="e">
        <f>(K21-J21)/1013*B21*0.2095*I21*1000*(32/22.414)*10</f>
        <v>#DIV/0!</v>
      </c>
      <c r="E21">
        <f t="shared" si="0"/>
        <v>273</v>
      </c>
      <c r="G21">
        <f t="shared" si="1"/>
        <v>62.14</v>
      </c>
      <c r="H21">
        <f t="shared" si="2"/>
        <v>4.8989999999999999E-2</v>
      </c>
      <c r="I21">
        <f>(48.998-1.335*D21+2.755*10^(-2)*D21^2-3.22*10^(-4)*D21^3+1.598*10^(-6)*D21^4)*10^(-3)</f>
        <v>4.8998E-2</v>
      </c>
      <c r="J21">
        <f>EXP(52.57-(6690.9/E21)-4.681*LN(E21))</f>
        <v>6.0694701902840125</v>
      </c>
    </row>
    <row r="22" spans="2:10" x14ac:dyDescent="0.35">
      <c r="B22" s="2" t="e">
        <f>(TAN((PI()/180)*G22)-TAN((PI()/180)*A22))/TAN((PI()/180)*A22)*H22</f>
        <v>#DIV/0!</v>
      </c>
      <c r="C22" s="2" t="e">
        <f>(K22-J22)/1013*B22*0.2095*I22*1000*(32/22.414)*10</f>
        <v>#DIV/0!</v>
      </c>
      <c r="E22">
        <f t="shared" si="0"/>
        <v>273</v>
      </c>
      <c r="G22">
        <f t="shared" si="1"/>
        <v>62.14</v>
      </c>
      <c r="H22">
        <f t="shared" si="2"/>
        <v>4.8989999999999999E-2</v>
      </c>
      <c r="I22">
        <f>(48.998-1.335*D22+2.755*10^(-2)*D22^2-3.22*10^(-4)*D22^3+1.598*10^(-6)*D22^4)*10^(-3)</f>
        <v>4.8998E-2</v>
      </c>
      <c r="J22">
        <f>EXP(52.57-(6690.9/E22)-4.681*LN(E22))</f>
        <v>6.0694701902840125</v>
      </c>
    </row>
    <row r="23" spans="2:10" x14ac:dyDescent="0.35">
      <c r="B23" s="2" t="e">
        <f>(TAN((PI()/180)*G23)-TAN((PI()/180)*A23))/TAN((PI()/180)*A23)*H23</f>
        <v>#DIV/0!</v>
      </c>
      <c r="C23" s="2" t="e">
        <f>(K23-J23)/1013*B23*0.2095*I23*1000*(32/22.414)*10</f>
        <v>#DIV/0!</v>
      </c>
      <c r="E23">
        <f t="shared" si="0"/>
        <v>273</v>
      </c>
      <c r="G23">
        <f t="shared" si="1"/>
        <v>62.14</v>
      </c>
      <c r="H23">
        <f t="shared" si="2"/>
        <v>4.8989999999999999E-2</v>
      </c>
      <c r="I23">
        <f>(48.998-1.335*D23+2.755*10^(-2)*D23^2-3.22*10^(-4)*D23^3+1.598*10^(-6)*D23^4)*10^(-3)</f>
        <v>4.8998E-2</v>
      </c>
      <c r="J23">
        <f>EXP(52.57-(6690.9/E23)-4.681*LN(E23))</f>
        <v>6.0694701902840125</v>
      </c>
    </row>
    <row r="24" spans="2:10" x14ac:dyDescent="0.35">
      <c r="B24" s="2" t="e">
        <f>(TAN((PI()/180)*G24)-TAN((PI()/180)*A24))/TAN((PI()/180)*A24)*H24</f>
        <v>#DIV/0!</v>
      </c>
      <c r="C24" s="2" t="e">
        <f>(K24-J24)/1013*B24*0.2095*I24*1000*(32/22.414)*10</f>
        <v>#DIV/0!</v>
      </c>
      <c r="E24">
        <f t="shared" si="0"/>
        <v>273</v>
      </c>
      <c r="G24">
        <f t="shared" si="1"/>
        <v>62.14</v>
      </c>
      <c r="H24">
        <f t="shared" si="2"/>
        <v>4.8989999999999999E-2</v>
      </c>
      <c r="I24">
        <f>(48.998-1.335*D24+2.755*10^(-2)*D24^2-3.22*10^(-4)*D24^3+1.598*10^(-6)*D24^4)*10^(-3)</f>
        <v>4.8998E-2</v>
      </c>
      <c r="J24">
        <f>EXP(52.57-(6690.9/E24)-4.681*LN(E24))</f>
        <v>6.0694701902840125</v>
      </c>
    </row>
    <row r="25" spans="2:10" x14ac:dyDescent="0.35">
      <c r="B25" s="2" t="e">
        <f>(TAN((PI()/180)*G25)-TAN((PI()/180)*A25))/TAN((PI()/180)*A25)*H25</f>
        <v>#DIV/0!</v>
      </c>
      <c r="C25" s="2" t="e">
        <f>(K25-J25)/1013*B25*0.2095*I25*1000*(32/22.414)*10</f>
        <v>#DIV/0!</v>
      </c>
      <c r="E25">
        <f t="shared" si="0"/>
        <v>273</v>
      </c>
      <c r="G25">
        <f t="shared" si="1"/>
        <v>62.14</v>
      </c>
      <c r="H25">
        <f t="shared" si="2"/>
        <v>4.8989999999999999E-2</v>
      </c>
      <c r="I25">
        <f>(48.998-1.335*D25+2.755*10^(-2)*D25^2-3.22*10^(-4)*D25^3+1.598*10^(-6)*D25^4)*10^(-3)</f>
        <v>4.8998E-2</v>
      </c>
      <c r="J25">
        <f>EXP(52.57-(6690.9/E25)-4.681*LN(E25))</f>
        <v>6.0694701902840125</v>
      </c>
    </row>
    <row r="26" spans="2:10" x14ac:dyDescent="0.35">
      <c r="B26" s="2" t="e">
        <f>(TAN((PI()/180)*G26)-TAN((PI()/180)*A26))/TAN((PI()/180)*A26)*H26</f>
        <v>#DIV/0!</v>
      </c>
      <c r="C26" s="2" t="e">
        <f>(K26-J26)/1013*B26*0.2095*I26*1000*(32/22.414)*10</f>
        <v>#DIV/0!</v>
      </c>
      <c r="E26">
        <f t="shared" si="0"/>
        <v>273</v>
      </c>
      <c r="G26">
        <f t="shared" si="1"/>
        <v>62.14</v>
      </c>
      <c r="H26">
        <f t="shared" si="2"/>
        <v>4.8989999999999999E-2</v>
      </c>
      <c r="I26">
        <f>(48.998-1.335*D26+2.755*10^(-2)*D26^2-3.22*10^(-4)*D26^3+1.598*10^(-6)*D26^4)*10^(-3)</f>
        <v>4.8998E-2</v>
      </c>
      <c r="J26">
        <f>EXP(52.57-(6690.9/E26)-4.681*LN(E26))</f>
        <v>6.0694701902840125</v>
      </c>
    </row>
    <row r="27" spans="2:10" x14ac:dyDescent="0.35">
      <c r="B27" s="2" t="e">
        <f>(TAN((PI()/180)*G27)-TAN((PI()/180)*A27))/TAN((PI()/180)*A27)*H27</f>
        <v>#DIV/0!</v>
      </c>
      <c r="C27" s="2" t="e">
        <f>(K27-J27)/1013*B27*0.2095*I27*1000*(32/22.414)*10</f>
        <v>#DIV/0!</v>
      </c>
      <c r="E27">
        <f t="shared" si="0"/>
        <v>273</v>
      </c>
      <c r="G27">
        <f t="shared" si="1"/>
        <v>62.14</v>
      </c>
      <c r="H27">
        <f t="shared" si="2"/>
        <v>4.8989999999999999E-2</v>
      </c>
      <c r="I27">
        <f>(48.998-1.335*D27+2.755*10^(-2)*D27^2-3.22*10^(-4)*D27^3+1.598*10^(-6)*D27^4)*10^(-3)</f>
        <v>4.8998E-2</v>
      </c>
      <c r="J27">
        <f>EXP(52.57-(6690.9/E27)-4.681*LN(E27))</f>
        <v>6.0694701902840125</v>
      </c>
    </row>
    <row r="28" spans="2:10" x14ac:dyDescent="0.35">
      <c r="B28" s="2" t="e">
        <f>(TAN((PI()/180)*G28)-TAN((PI()/180)*A28))/TAN((PI()/180)*A28)*H28</f>
        <v>#DIV/0!</v>
      </c>
      <c r="C28" s="2" t="e">
        <f>(K28-J28)/1013*B28*0.2095*I28*1000*(32/22.414)*10</f>
        <v>#DIV/0!</v>
      </c>
      <c r="E28">
        <f t="shared" si="0"/>
        <v>273</v>
      </c>
      <c r="G28">
        <f t="shared" si="1"/>
        <v>62.14</v>
      </c>
      <c r="H28">
        <f t="shared" si="2"/>
        <v>4.8989999999999999E-2</v>
      </c>
      <c r="I28">
        <f>(48.998-1.335*D28+2.755*10^(-2)*D28^2-3.22*10^(-4)*D28^3+1.598*10^(-6)*D28^4)*10^(-3)</f>
        <v>4.8998E-2</v>
      </c>
      <c r="J28">
        <f>EXP(52.57-(6690.9/E28)-4.681*LN(E28))</f>
        <v>6.0694701902840125</v>
      </c>
    </row>
    <row r="29" spans="2:10" x14ac:dyDescent="0.35">
      <c r="B29" s="2" t="e">
        <f>(TAN((PI()/180)*G29)-TAN((PI()/180)*A29))/TAN((PI()/180)*A29)*H29</f>
        <v>#DIV/0!</v>
      </c>
      <c r="C29" s="2" t="e">
        <f>(K29-J29)/1013*B29*0.2095*I29*1000*(32/22.414)*10</f>
        <v>#DIV/0!</v>
      </c>
      <c r="E29">
        <f t="shared" si="0"/>
        <v>273</v>
      </c>
      <c r="G29">
        <f t="shared" si="1"/>
        <v>62.14</v>
      </c>
      <c r="H29">
        <f t="shared" si="2"/>
        <v>4.8989999999999999E-2</v>
      </c>
      <c r="I29">
        <f>(48.998-1.335*D29+2.755*10^(-2)*D29^2-3.22*10^(-4)*D29^3+1.598*10^(-6)*D29^4)*10^(-3)</f>
        <v>4.8998E-2</v>
      </c>
      <c r="J29">
        <f>EXP(52.57-(6690.9/E29)-4.681*LN(E29))</f>
        <v>6.0694701902840125</v>
      </c>
    </row>
    <row r="30" spans="2:10" x14ac:dyDescent="0.35">
      <c r="B30" s="2" t="e">
        <f>(TAN((PI()/180)*G30)-TAN((PI()/180)*A30))/TAN((PI()/180)*A30)*H30</f>
        <v>#DIV/0!</v>
      </c>
      <c r="C30" s="2" t="e">
        <f>(K30-J30)/1013*B30*0.2095*I30*1000*(32/22.414)*10</f>
        <v>#DIV/0!</v>
      </c>
      <c r="E30">
        <f t="shared" si="0"/>
        <v>273</v>
      </c>
      <c r="G30">
        <f t="shared" si="1"/>
        <v>62.14</v>
      </c>
      <c r="H30">
        <f t="shared" si="2"/>
        <v>4.8989999999999999E-2</v>
      </c>
      <c r="I30">
        <f>(48.998-1.335*D30+2.755*10^(-2)*D30^2-3.22*10^(-4)*D30^3+1.598*10^(-6)*D30^4)*10^(-3)</f>
        <v>4.8998E-2</v>
      </c>
      <c r="J30">
        <f>EXP(52.57-(6690.9/E30)-4.681*LN(E30))</f>
        <v>6.0694701902840125</v>
      </c>
    </row>
    <row r="31" spans="2:10" x14ac:dyDescent="0.35">
      <c r="B31" s="2" t="e">
        <f>(TAN((PI()/180)*G31)-TAN((PI()/180)*A31))/TAN((PI()/180)*A31)*H31</f>
        <v>#DIV/0!</v>
      </c>
      <c r="C31" s="2" t="e">
        <f>(K31-J31)/1013*B31*0.2095*I31*1000*(32/22.414)*10</f>
        <v>#DIV/0!</v>
      </c>
      <c r="E31">
        <f t="shared" si="0"/>
        <v>273</v>
      </c>
      <c r="G31">
        <f t="shared" si="1"/>
        <v>62.14</v>
      </c>
      <c r="H31">
        <f t="shared" si="2"/>
        <v>4.8989999999999999E-2</v>
      </c>
      <c r="I31">
        <f>(48.998-1.335*D31+2.755*10^(-2)*D31^2-3.22*10^(-4)*D31^3+1.598*10^(-6)*D31^4)*10^(-3)</f>
        <v>4.8998E-2</v>
      </c>
      <c r="J31">
        <f>EXP(52.57-(6690.9/E31)-4.681*LN(E31))</f>
        <v>6.0694701902840125</v>
      </c>
    </row>
    <row r="32" spans="2:10" x14ac:dyDescent="0.35">
      <c r="B32" s="2" t="e">
        <f>(TAN((PI()/180)*G32)-TAN((PI()/180)*A32))/TAN((PI()/180)*A32)*H32</f>
        <v>#DIV/0!</v>
      </c>
      <c r="C32" s="2" t="e">
        <f>(K32-J32)/1013*B32*0.2095*I32*1000*(32/22.414)*10</f>
        <v>#DIV/0!</v>
      </c>
      <c r="E32">
        <f t="shared" si="0"/>
        <v>273</v>
      </c>
      <c r="G32">
        <f t="shared" si="1"/>
        <v>62.14</v>
      </c>
      <c r="H32">
        <f t="shared" si="2"/>
        <v>4.8989999999999999E-2</v>
      </c>
      <c r="I32">
        <f>(48.998-1.335*D32+2.755*10^(-2)*D32^2-3.22*10^(-4)*D32^3+1.598*10^(-6)*D32^4)*10^(-3)</f>
        <v>4.8998E-2</v>
      </c>
      <c r="J32">
        <f>EXP(52.57-(6690.9/E32)-4.681*LN(E32))</f>
        <v>6.0694701902840125</v>
      </c>
    </row>
    <row r="33" spans="2:10" x14ac:dyDescent="0.35">
      <c r="B33" s="2" t="e">
        <f>(TAN((PI()/180)*G33)-TAN((PI()/180)*A33))/TAN((PI()/180)*A33)*H33</f>
        <v>#DIV/0!</v>
      </c>
      <c r="C33" s="2" t="e">
        <f>(K33-J33)/1013*B33*0.2095*I33*1000*(32/22.414)*10</f>
        <v>#DIV/0!</v>
      </c>
      <c r="E33">
        <f t="shared" si="0"/>
        <v>273</v>
      </c>
      <c r="G33">
        <f t="shared" si="1"/>
        <v>62.14</v>
      </c>
      <c r="H33">
        <f t="shared" si="2"/>
        <v>4.8989999999999999E-2</v>
      </c>
      <c r="I33">
        <f>(48.998-1.335*D33+2.755*10^(-2)*D33^2-3.22*10^(-4)*D33^3+1.598*10^(-6)*D33^4)*10^(-3)</f>
        <v>4.8998E-2</v>
      </c>
      <c r="J33">
        <f>EXP(52.57-(6690.9/E33)-4.681*LN(E33))</f>
        <v>6.0694701902840125</v>
      </c>
    </row>
    <row r="34" spans="2:10" x14ac:dyDescent="0.35">
      <c r="B34" s="2" t="e">
        <f>(TAN((PI()/180)*G34)-TAN((PI()/180)*A34))/TAN((PI()/180)*A34)*H34</f>
        <v>#DIV/0!</v>
      </c>
      <c r="C34" s="2" t="e">
        <f>(K34-J34)/1013*B34*0.2095*I34*1000*(32/22.414)*10</f>
        <v>#DIV/0!</v>
      </c>
      <c r="E34">
        <f t="shared" si="0"/>
        <v>273</v>
      </c>
      <c r="G34">
        <f t="shared" si="1"/>
        <v>62.14</v>
      </c>
      <c r="H34">
        <f t="shared" si="2"/>
        <v>4.8989999999999999E-2</v>
      </c>
      <c r="I34">
        <f>(48.998-1.335*D34+2.755*10^(-2)*D34^2-3.22*10^(-4)*D34^3+1.598*10^(-6)*D34^4)*10^(-3)</f>
        <v>4.8998E-2</v>
      </c>
      <c r="J34">
        <f>EXP(52.57-(6690.9/E34)-4.681*LN(E34))</f>
        <v>6.0694701902840125</v>
      </c>
    </row>
    <row r="35" spans="2:10" x14ac:dyDescent="0.35">
      <c r="B35" s="2" t="e">
        <f>(TAN((PI()/180)*G35)-TAN((PI()/180)*A35))/TAN((PI()/180)*A35)*H35</f>
        <v>#DIV/0!</v>
      </c>
      <c r="C35" s="2" t="e">
        <f>(K35-J35)/1013*B35*0.2095*I35*1000*(32/22.414)*10</f>
        <v>#DIV/0!</v>
      </c>
      <c r="E35">
        <f t="shared" si="0"/>
        <v>273</v>
      </c>
      <c r="G35">
        <f t="shared" si="1"/>
        <v>62.14</v>
      </c>
      <c r="H35">
        <f t="shared" si="2"/>
        <v>4.8989999999999999E-2</v>
      </c>
      <c r="I35">
        <f>(48.998-1.335*D35+2.755*10^(-2)*D35^2-3.22*10^(-4)*D35^3+1.598*10^(-6)*D35^4)*10^(-3)</f>
        <v>4.8998E-2</v>
      </c>
      <c r="J35">
        <f>EXP(52.57-(6690.9/E35)-4.681*LN(E35))</f>
        <v>6.0694701902840125</v>
      </c>
    </row>
    <row r="36" spans="2:10" x14ac:dyDescent="0.35">
      <c r="B36" s="2" t="e">
        <f>(TAN((PI()/180)*G36)-TAN((PI()/180)*A36))/TAN((PI()/180)*A36)*H36</f>
        <v>#DIV/0!</v>
      </c>
      <c r="C36" s="2" t="e">
        <f>(K36-J36)/1013*B36*0.2095*I36*1000*(32/22.414)*10</f>
        <v>#DIV/0!</v>
      </c>
      <c r="E36">
        <f t="shared" si="0"/>
        <v>273</v>
      </c>
      <c r="G36">
        <f t="shared" si="1"/>
        <v>62.14</v>
      </c>
      <c r="H36">
        <f t="shared" si="2"/>
        <v>4.8989999999999999E-2</v>
      </c>
      <c r="I36">
        <f>(48.998-1.335*D36+2.755*10^(-2)*D36^2-3.22*10^(-4)*D36^3+1.598*10^(-6)*D36^4)*10^(-3)</f>
        <v>4.8998E-2</v>
      </c>
      <c r="J36">
        <f>EXP(52.57-(6690.9/E36)-4.681*LN(E36))</f>
        <v>6.0694701902840125</v>
      </c>
    </row>
    <row r="37" spans="2:10" x14ac:dyDescent="0.35">
      <c r="B37" s="2" t="e">
        <f>(TAN((PI()/180)*G37)-TAN((PI()/180)*A37))/TAN((PI()/180)*A37)*H37</f>
        <v>#DIV/0!</v>
      </c>
      <c r="C37" s="2" t="e">
        <f>(K37-J37)/1013*B37*0.2095*I37*1000*(32/22.414)*10</f>
        <v>#DIV/0!</v>
      </c>
      <c r="E37">
        <f t="shared" si="0"/>
        <v>273</v>
      </c>
      <c r="G37">
        <f t="shared" si="1"/>
        <v>62.14</v>
      </c>
      <c r="H37">
        <f t="shared" si="2"/>
        <v>4.8989999999999999E-2</v>
      </c>
      <c r="I37">
        <f>(48.998-1.335*D37+2.755*10^(-2)*D37^2-3.22*10^(-4)*D37^3+1.598*10^(-6)*D37^4)*10^(-3)</f>
        <v>4.8998E-2</v>
      </c>
      <c r="J37">
        <f>EXP(52.57-(6690.9/E37)-4.681*LN(E37))</f>
        <v>6.0694701902840125</v>
      </c>
    </row>
    <row r="38" spans="2:10" x14ac:dyDescent="0.35">
      <c r="B38" s="2" t="e">
        <f>(TAN((PI()/180)*G38)-TAN((PI()/180)*A38))/TAN((PI()/180)*A38)*H38</f>
        <v>#DIV/0!</v>
      </c>
      <c r="C38" s="2" t="e">
        <f>(K38-J38)/1013*B38*0.2095*I38*1000*(32/22.414)*10</f>
        <v>#DIV/0!</v>
      </c>
      <c r="E38">
        <f t="shared" si="0"/>
        <v>273</v>
      </c>
      <c r="G38">
        <f t="shared" si="1"/>
        <v>62.14</v>
      </c>
      <c r="H38">
        <f t="shared" si="2"/>
        <v>4.8989999999999999E-2</v>
      </c>
      <c r="I38">
        <f>(48.998-1.335*D38+2.755*10^(-2)*D38^2-3.22*10^(-4)*D38^3+1.598*10^(-6)*D38^4)*10^(-3)</f>
        <v>4.8998E-2</v>
      </c>
      <c r="J38">
        <f>EXP(52.57-(6690.9/E38)-4.681*LN(E38))</f>
        <v>6.0694701902840125</v>
      </c>
    </row>
    <row r="39" spans="2:10" x14ac:dyDescent="0.35">
      <c r="B39" s="2" t="e">
        <f>(TAN((PI()/180)*G39)-TAN((PI()/180)*A39))/TAN((PI()/180)*A39)*H39</f>
        <v>#DIV/0!</v>
      </c>
      <c r="C39" s="2" t="e">
        <f>(K39-J39)/1013*B39*0.2095*I39*1000*(32/22.414)*10</f>
        <v>#DIV/0!</v>
      </c>
      <c r="E39">
        <f t="shared" si="0"/>
        <v>273</v>
      </c>
      <c r="G39">
        <f t="shared" si="1"/>
        <v>62.14</v>
      </c>
      <c r="H39">
        <f t="shared" si="2"/>
        <v>4.8989999999999999E-2</v>
      </c>
      <c r="I39">
        <f>(48.998-1.335*D39+2.755*10^(-2)*D39^2-3.22*10^(-4)*D39^3+1.598*10^(-6)*D39^4)*10^(-3)</f>
        <v>4.8998E-2</v>
      </c>
      <c r="J39">
        <f>EXP(52.57-(6690.9/E39)-4.681*LN(E39))</f>
        <v>6.0694701902840125</v>
      </c>
    </row>
    <row r="40" spans="2:10" x14ac:dyDescent="0.35">
      <c r="B40" s="2" t="e">
        <f>(TAN((PI()/180)*G40)-TAN((PI()/180)*A40))/TAN((PI()/180)*A40)*H40</f>
        <v>#DIV/0!</v>
      </c>
      <c r="C40" s="2" t="e">
        <f>(K40-J40)/1013*B40*0.2095*I40*1000*(32/22.414)*10</f>
        <v>#DIV/0!</v>
      </c>
      <c r="E40">
        <f t="shared" si="0"/>
        <v>273</v>
      </c>
      <c r="G40">
        <f t="shared" si="1"/>
        <v>62.14</v>
      </c>
      <c r="H40">
        <f t="shared" si="2"/>
        <v>4.8989999999999999E-2</v>
      </c>
      <c r="I40">
        <f>(48.998-1.335*D40+2.755*10^(-2)*D40^2-3.22*10^(-4)*D40^3+1.598*10^(-6)*D40^4)*10^(-3)</f>
        <v>4.8998E-2</v>
      </c>
      <c r="J40">
        <f>EXP(52.57-(6690.9/E40)-4.681*LN(E40))</f>
        <v>6.0694701902840125</v>
      </c>
    </row>
    <row r="41" spans="2:10" x14ac:dyDescent="0.35">
      <c r="B41" s="2" t="e">
        <f>(TAN((PI()/180)*G41)-TAN((PI()/180)*A41))/TAN((PI()/180)*A41)*H41</f>
        <v>#DIV/0!</v>
      </c>
      <c r="C41" s="2" t="e">
        <f>(K41-J41)/1013*B41*0.2095*I41*1000*(32/22.414)*10</f>
        <v>#DIV/0!</v>
      </c>
      <c r="E41">
        <f t="shared" si="0"/>
        <v>273</v>
      </c>
      <c r="G41">
        <f t="shared" si="1"/>
        <v>62.14</v>
      </c>
      <c r="H41">
        <f t="shared" si="2"/>
        <v>4.8989999999999999E-2</v>
      </c>
      <c r="I41">
        <f>(48.998-1.335*D41+2.755*10^(-2)*D41^2-3.22*10^(-4)*D41^3+1.598*10^(-6)*D41^4)*10^(-3)</f>
        <v>4.8998E-2</v>
      </c>
      <c r="J41">
        <f>EXP(52.57-(6690.9/E41)-4.681*LN(E41))</f>
        <v>6.0694701902840125</v>
      </c>
    </row>
    <row r="42" spans="2:10" x14ac:dyDescent="0.35">
      <c r="B42" s="2" t="e">
        <f>(TAN((PI()/180)*G42)-TAN((PI()/180)*A42))/TAN((PI()/180)*A42)*H42</f>
        <v>#DIV/0!</v>
      </c>
      <c r="C42" s="2" t="e">
        <f>(K42-J42)/1013*B42*0.2095*I42*1000*(32/22.414)*10</f>
        <v>#DIV/0!</v>
      </c>
      <c r="E42">
        <f t="shared" si="0"/>
        <v>273</v>
      </c>
      <c r="G42">
        <f t="shared" si="1"/>
        <v>62.14</v>
      </c>
      <c r="H42">
        <f t="shared" si="2"/>
        <v>4.8989999999999999E-2</v>
      </c>
      <c r="I42">
        <f>(48.998-1.335*D42+2.755*10^(-2)*D42^2-3.22*10^(-4)*D42^3+1.598*10^(-6)*D42^4)*10^(-3)</f>
        <v>4.8998E-2</v>
      </c>
      <c r="J42">
        <f>EXP(52.57-(6690.9/E42)-4.681*LN(E42))</f>
        <v>6.0694701902840125</v>
      </c>
    </row>
    <row r="43" spans="2:10" x14ac:dyDescent="0.35">
      <c r="B43" s="2" t="e">
        <f>(TAN((PI()/180)*G43)-TAN((PI()/180)*A43))/TAN((PI()/180)*A43)*H43</f>
        <v>#DIV/0!</v>
      </c>
      <c r="C43" s="2" t="e">
        <f>(K43-J43)/1013*B43*0.2095*I43*1000*(32/22.414)*10</f>
        <v>#DIV/0!</v>
      </c>
      <c r="E43">
        <f t="shared" si="0"/>
        <v>273</v>
      </c>
      <c r="G43">
        <f t="shared" si="1"/>
        <v>62.14</v>
      </c>
      <c r="H43">
        <f t="shared" si="2"/>
        <v>4.8989999999999999E-2</v>
      </c>
      <c r="I43">
        <f>(48.998-1.335*D43+2.755*10^(-2)*D43^2-3.22*10^(-4)*D43^3+1.598*10^(-6)*D43^4)*10^(-3)</f>
        <v>4.8998E-2</v>
      </c>
      <c r="J43">
        <f>EXP(52.57-(6690.9/E43)-4.681*LN(E43))</f>
        <v>6.0694701902840125</v>
      </c>
    </row>
    <row r="44" spans="2:10" x14ac:dyDescent="0.35">
      <c r="B44" s="2" t="e">
        <f>(TAN((PI()/180)*G44)-TAN((PI()/180)*A44))/TAN((PI()/180)*A44)*H44</f>
        <v>#DIV/0!</v>
      </c>
      <c r="C44" s="2" t="e">
        <f>(K44-J44)/1013*B44*0.2095*I44*1000*(32/22.414)*10</f>
        <v>#DIV/0!</v>
      </c>
      <c r="E44">
        <f t="shared" si="0"/>
        <v>273</v>
      </c>
      <c r="G44">
        <f t="shared" si="1"/>
        <v>62.14</v>
      </c>
      <c r="H44">
        <f t="shared" si="2"/>
        <v>4.8989999999999999E-2</v>
      </c>
      <c r="I44">
        <f>(48.998-1.335*D44+2.755*10^(-2)*D44^2-3.22*10^(-4)*D44^3+1.598*10^(-6)*D44^4)*10^(-3)</f>
        <v>4.8998E-2</v>
      </c>
      <c r="J44">
        <f>EXP(52.57-(6690.9/E44)-4.681*LN(E44))</f>
        <v>6.0694701902840125</v>
      </c>
    </row>
    <row r="45" spans="2:10" x14ac:dyDescent="0.35">
      <c r="B45" s="2" t="e">
        <f>(TAN((PI()/180)*G45)-TAN((PI()/180)*A45))/TAN((PI()/180)*A45)*H45</f>
        <v>#DIV/0!</v>
      </c>
      <c r="C45" s="2" t="e">
        <f>(K45-J45)/1013*B45*0.2095*I45*1000*(32/22.414)*10</f>
        <v>#DIV/0!</v>
      </c>
      <c r="E45">
        <f t="shared" si="0"/>
        <v>273</v>
      </c>
      <c r="G45">
        <f t="shared" si="1"/>
        <v>62.14</v>
      </c>
      <c r="H45">
        <f t="shared" si="2"/>
        <v>4.8989999999999999E-2</v>
      </c>
      <c r="I45">
        <f>(48.998-1.335*D45+2.755*10^(-2)*D45^2-3.22*10^(-4)*D45^3+1.598*10^(-6)*D45^4)*10^(-3)</f>
        <v>4.8998E-2</v>
      </c>
      <c r="J45">
        <f>EXP(52.57-(6690.9/E45)-4.681*LN(E45))</f>
        <v>6.0694701902840125</v>
      </c>
    </row>
    <row r="46" spans="2:10" x14ac:dyDescent="0.35">
      <c r="B46" s="2" t="e">
        <f>(TAN((PI()/180)*G46)-TAN((PI()/180)*A46))/TAN((PI()/180)*A46)*H46</f>
        <v>#DIV/0!</v>
      </c>
      <c r="C46" s="2" t="e">
        <f>(K46-J46)/1013*B46*0.2095*I46*1000*(32/22.414)*10</f>
        <v>#DIV/0!</v>
      </c>
      <c r="E46">
        <f t="shared" si="0"/>
        <v>273</v>
      </c>
      <c r="G46">
        <f t="shared" si="1"/>
        <v>62.14</v>
      </c>
      <c r="H46">
        <f t="shared" si="2"/>
        <v>4.8989999999999999E-2</v>
      </c>
      <c r="I46">
        <f>(48.998-1.335*D46+2.755*10^(-2)*D46^2-3.22*10^(-4)*D46^3+1.598*10^(-6)*D46^4)*10^(-3)</f>
        <v>4.8998E-2</v>
      </c>
      <c r="J46">
        <f>EXP(52.57-(6690.9/E46)-4.681*LN(E46))</f>
        <v>6.0694701902840125</v>
      </c>
    </row>
    <row r="47" spans="2:10" x14ac:dyDescent="0.35">
      <c r="B47" s="2" t="e">
        <f>(TAN((PI()/180)*G47)-TAN((PI()/180)*A47))/TAN((PI()/180)*A47)*H47</f>
        <v>#DIV/0!</v>
      </c>
      <c r="C47" s="2" t="e">
        <f>(K47-J47)/1013*B47*0.2095*I47*1000*(32/22.414)*10</f>
        <v>#DIV/0!</v>
      </c>
      <c r="E47">
        <f t="shared" si="0"/>
        <v>273</v>
      </c>
      <c r="G47">
        <f t="shared" si="1"/>
        <v>62.14</v>
      </c>
      <c r="H47">
        <f t="shared" si="2"/>
        <v>4.8989999999999999E-2</v>
      </c>
      <c r="I47">
        <f>(48.998-1.335*D47+2.755*10^(-2)*D47^2-3.22*10^(-4)*D47^3+1.598*10^(-6)*D47^4)*10^(-3)</f>
        <v>4.8998E-2</v>
      </c>
      <c r="J47">
        <f>EXP(52.57-(6690.9/E47)-4.681*LN(E47))</f>
        <v>6.0694701902840125</v>
      </c>
    </row>
    <row r="48" spans="2:10" x14ac:dyDescent="0.35">
      <c r="B48" s="2" t="e">
        <f>(TAN((PI()/180)*G48)-TAN((PI()/180)*A48))/TAN((PI()/180)*A48)*H48</f>
        <v>#DIV/0!</v>
      </c>
      <c r="C48" s="2" t="e">
        <f>(K48-J48)/1013*B48*0.2095*I48*1000*(32/22.414)*10</f>
        <v>#DIV/0!</v>
      </c>
      <c r="E48">
        <f t="shared" si="0"/>
        <v>273</v>
      </c>
      <c r="G48">
        <f t="shared" si="1"/>
        <v>62.14</v>
      </c>
      <c r="H48">
        <f t="shared" si="2"/>
        <v>4.8989999999999999E-2</v>
      </c>
      <c r="I48">
        <f>(48.998-1.335*D48+2.755*10^(-2)*D48^2-3.22*10^(-4)*D48^3+1.598*10^(-6)*D48^4)*10^(-3)</f>
        <v>4.8998E-2</v>
      </c>
      <c r="J48">
        <f>EXP(52.57-(6690.9/E48)-4.681*LN(E48))</f>
        <v>6.0694701902840125</v>
      </c>
    </row>
    <row r="49" spans="2:10" x14ac:dyDescent="0.35">
      <c r="B49" s="2" t="e">
        <f>(TAN((PI()/180)*G49)-TAN((PI()/180)*A49))/TAN((PI()/180)*A49)*H49</f>
        <v>#DIV/0!</v>
      </c>
      <c r="C49" s="2" t="e">
        <f>(K49-J49)/1013*B49*0.2095*I49*1000*(32/22.414)*10</f>
        <v>#DIV/0!</v>
      </c>
      <c r="E49">
        <f t="shared" si="0"/>
        <v>273</v>
      </c>
      <c r="G49">
        <f t="shared" si="1"/>
        <v>62.14</v>
      </c>
      <c r="H49">
        <f t="shared" si="2"/>
        <v>4.8989999999999999E-2</v>
      </c>
      <c r="I49">
        <f>(48.998-1.335*D49+2.755*10^(-2)*D49^2-3.22*10^(-4)*D49^3+1.598*10^(-6)*D49^4)*10^(-3)</f>
        <v>4.8998E-2</v>
      </c>
      <c r="J49">
        <f>EXP(52.57-(6690.9/E49)-4.681*LN(E49))</f>
        <v>6.0694701902840125</v>
      </c>
    </row>
    <row r="50" spans="2:10" x14ac:dyDescent="0.35">
      <c r="B50" s="2" t="e">
        <f>(TAN((PI()/180)*G50)-TAN((PI()/180)*A50))/TAN((PI()/180)*A50)*H50</f>
        <v>#DIV/0!</v>
      </c>
      <c r="C50" s="2" t="e">
        <f>(K50-J50)/1013*B50*0.2095*I50*1000*(32/22.414)*10</f>
        <v>#DIV/0!</v>
      </c>
      <c r="E50">
        <f t="shared" si="0"/>
        <v>273</v>
      </c>
      <c r="G50">
        <f t="shared" si="1"/>
        <v>62.14</v>
      </c>
      <c r="H50">
        <f t="shared" si="2"/>
        <v>4.8989999999999999E-2</v>
      </c>
      <c r="I50">
        <f>(48.998-1.335*D50+2.755*10^(-2)*D50^2-3.22*10^(-4)*D50^3+1.598*10^(-6)*D50^4)*10^(-3)</f>
        <v>4.8998E-2</v>
      </c>
      <c r="J50">
        <f>EXP(52.57-(6690.9/E50)-4.681*LN(E50))</f>
        <v>6.0694701902840125</v>
      </c>
    </row>
    <row r="51" spans="2:10" x14ac:dyDescent="0.35">
      <c r="B51" s="2" t="e">
        <f>(TAN((PI()/180)*G51)-TAN((PI()/180)*A51))/TAN((PI()/180)*A51)*H51</f>
        <v>#DIV/0!</v>
      </c>
      <c r="C51" s="2" t="e">
        <f>(K51-J51)/1013*B51*0.2095*I51*1000*(32/22.414)*10</f>
        <v>#DIV/0!</v>
      </c>
      <c r="E51">
        <f t="shared" si="0"/>
        <v>273</v>
      </c>
      <c r="G51">
        <f t="shared" si="1"/>
        <v>62.14</v>
      </c>
      <c r="H51">
        <f t="shared" si="2"/>
        <v>4.8989999999999999E-2</v>
      </c>
      <c r="I51">
        <f>(48.998-1.335*D51+2.755*10^(-2)*D51^2-3.22*10^(-4)*D51^3+1.598*10^(-6)*D51^4)*10^(-3)</f>
        <v>4.8998E-2</v>
      </c>
      <c r="J51">
        <f>EXP(52.57-(6690.9/E51)-4.681*LN(E51))</f>
        <v>6.0694701902840125</v>
      </c>
    </row>
    <row r="52" spans="2:10" x14ac:dyDescent="0.35">
      <c r="B52" s="2" t="e">
        <f>(TAN((PI()/180)*G52)-TAN((PI()/180)*A52))/TAN((PI()/180)*A52)*H52</f>
        <v>#DIV/0!</v>
      </c>
      <c r="C52" s="2" t="e">
        <f>(K52-J52)/1013*B52*0.2095*I52*1000*(32/22.414)*10</f>
        <v>#DIV/0!</v>
      </c>
      <c r="E52">
        <f t="shared" si="0"/>
        <v>273</v>
      </c>
      <c r="G52">
        <f t="shared" si="1"/>
        <v>62.14</v>
      </c>
      <c r="H52">
        <f t="shared" si="2"/>
        <v>4.8989999999999999E-2</v>
      </c>
      <c r="I52">
        <f>(48.998-1.335*D52+2.755*10^(-2)*D52^2-3.22*10^(-4)*D52^3+1.598*10^(-6)*D52^4)*10^(-3)</f>
        <v>4.8998E-2</v>
      </c>
      <c r="J52">
        <f>EXP(52.57-(6690.9/E52)-4.681*LN(E52))</f>
        <v>6.0694701902840125</v>
      </c>
    </row>
    <row r="53" spans="2:10" x14ac:dyDescent="0.35">
      <c r="B53" s="2" t="e">
        <f>(TAN((PI()/180)*G53)-TAN((PI()/180)*A53))/TAN((PI()/180)*A53)*H53</f>
        <v>#DIV/0!</v>
      </c>
      <c r="C53" s="2" t="e">
        <f>(K53-J53)/1013*B53*0.2095*I53*1000*(32/22.414)*10</f>
        <v>#DIV/0!</v>
      </c>
      <c r="E53">
        <f t="shared" si="0"/>
        <v>273</v>
      </c>
      <c r="G53">
        <f t="shared" si="1"/>
        <v>62.14</v>
      </c>
      <c r="H53">
        <f t="shared" si="2"/>
        <v>4.8989999999999999E-2</v>
      </c>
      <c r="I53">
        <f>(48.998-1.335*D53+2.755*10^(-2)*D53^2-3.22*10^(-4)*D53^3+1.598*10^(-6)*D53^4)*10^(-3)</f>
        <v>4.8998E-2</v>
      </c>
      <c r="J53">
        <f>EXP(52.57-(6690.9/E53)-4.681*LN(E53))</f>
        <v>6.0694701902840125</v>
      </c>
    </row>
    <row r="54" spans="2:10" x14ac:dyDescent="0.35">
      <c r="B54" s="2" t="e">
        <f>(TAN((PI()/180)*G54)-TAN((PI()/180)*A54))/TAN((PI()/180)*A54)*H54</f>
        <v>#DIV/0!</v>
      </c>
      <c r="C54" s="2" t="e">
        <f>(K54-J54)/1013*B54*0.2095*I54*1000*(32/22.414)*10</f>
        <v>#DIV/0!</v>
      </c>
      <c r="E54">
        <f t="shared" si="0"/>
        <v>273</v>
      </c>
      <c r="G54">
        <f t="shared" si="1"/>
        <v>62.14</v>
      </c>
      <c r="H54">
        <f t="shared" si="2"/>
        <v>4.8989999999999999E-2</v>
      </c>
      <c r="I54">
        <f>(48.998-1.335*D54+2.755*10^(-2)*D54^2-3.22*10^(-4)*D54^3+1.598*10^(-6)*D54^4)*10^(-3)</f>
        <v>4.8998E-2</v>
      </c>
      <c r="J54">
        <f>EXP(52.57-(6690.9/E54)-4.681*LN(E54))</f>
        <v>6.0694701902840125</v>
      </c>
    </row>
    <row r="55" spans="2:10" x14ac:dyDescent="0.35">
      <c r="B55" s="2" t="e">
        <f>(TAN((PI()/180)*G55)-TAN((PI()/180)*A55))/TAN((PI()/180)*A55)*H55</f>
        <v>#DIV/0!</v>
      </c>
      <c r="C55" s="2" t="e">
        <f>(K55-J55)/1013*B55*0.2095*I55*1000*(32/22.414)*10</f>
        <v>#DIV/0!</v>
      </c>
      <c r="E55">
        <f t="shared" si="0"/>
        <v>273</v>
      </c>
      <c r="G55">
        <f t="shared" si="1"/>
        <v>62.14</v>
      </c>
      <c r="H55">
        <f t="shared" si="2"/>
        <v>4.8989999999999999E-2</v>
      </c>
      <c r="I55">
        <f>(48.998-1.335*D55+2.755*10^(-2)*D55^2-3.22*10^(-4)*D55^3+1.598*10^(-6)*D55^4)*10^(-3)</f>
        <v>4.8998E-2</v>
      </c>
      <c r="J55">
        <f>EXP(52.57-(6690.9/E55)-4.681*LN(E55))</f>
        <v>6.0694701902840125</v>
      </c>
    </row>
    <row r="56" spans="2:10" x14ac:dyDescent="0.35">
      <c r="B56" s="2" t="e">
        <f>(TAN((PI()/180)*G56)-TAN((PI()/180)*A56))/TAN((PI()/180)*A56)*H56</f>
        <v>#DIV/0!</v>
      </c>
      <c r="C56" s="2" t="e">
        <f>(K56-J56)/1013*B56*0.2095*I56*1000*(32/22.414)*10</f>
        <v>#DIV/0!</v>
      </c>
      <c r="E56">
        <f t="shared" si="0"/>
        <v>273</v>
      </c>
      <c r="G56">
        <f t="shared" si="1"/>
        <v>62.14</v>
      </c>
      <c r="H56">
        <f t="shared" si="2"/>
        <v>4.8989999999999999E-2</v>
      </c>
      <c r="I56">
        <f>(48.998-1.335*D56+2.755*10^(-2)*D56^2-3.22*10^(-4)*D56^3+1.598*10^(-6)*D56^4)*10^(-3)</f>
        <v>4.8998E-2</v>
      </c>
      <c r="J56">
        <f>EXP(52.57-(6690.9/E56)-4.681*LN(E56))</f>
        <v>6.0694701902840125</v>
      </c>
    </row>
    <row r="57" spans="2:10" x14ac:dyDescent="0.35">
      <c r="B57" s="2" t="e">
        <f>(TAN((PI()/180)*G57)-TAN((PI()/180)*A57))/TAN((PI()/180)*A57)*H57</f>
        <v>#DIV/0!</v>
      </c>
      <c r="C57" s="2" t="e">
        <f>(K57-J57)/1013*B57*0.2095*I57*1000*(32/22.414)*10</f>
        <v>#DIV/0!</v>
      </c>
      <c r="E57">
        <f t="shared" si="0"/>
        <v>273</v>
      </c>
      <c r="G57">
        <f t="shared" si="1"/>
        <v>62.14</v>
      </c>
      <c r="H57">
        <f t="shared" si="2"/>
        <v>4.8989999999999999E-2</v>
      </c>
      <c r="I57">
        <f>(48.998-1.335*D57+2.755*10^(-2)*D57^2-3.22*10^(-4)*D57^3+1.598*10^(-6)*D57^4)*10^(-3)</f>
        <v>4.8998E-2</v>
      </c>
      <c r="J57">
        <f>EXP(52.57-(6690.9/E57)-4.681*LN(E57))</f>
        <v>6.0694701902840125</v>
      </c>
    </row>
    <row r="58" spans="2:10" x14ac:dyDescent="0.35">
      <c r="B58" s="2" t="e">
        <f>(TAN((PI()/180)*G58)-TAN((PI()/180)*A58))/TAN((PI()/180)*A58)*H58</f>
        <v>#DIV/0!</v>
      </c>
      <c r="C58" s="2" t="e">
        <f>(K58-J58)/1013*B58*0.2095*I58*1000*(32/22.414)*10</f>
        <v>#DIV/0!</v>
      </c>
      <c r="E58">
        <f t="shared" si="0"/>
        <v>273</v>
      </c>
      <c r="G58">
        <f t="shared" si="1"/>
        <v>62.14</v>
      </c>
      <c r="H58">
        <f t="shared" si="2"/>
        <v>4.8989999999999999E-2</v>
      </c>
      <c r="I58">
        <f>(48.998-1.335*D58+2.755*10^(-2)*D58^2-3.22*10^(-4)*D58^3+1.598*10^(-6)*D58^4)*10^(-3)</f>
        <v>4.8998E-2</v>
      </c>
      <c r="J58">
        <f>EXP(52.57-(6690.9/E58)-4.681*LN(E58))</f>
        <v>6.0694701902840125</v>
      </c>
    </row>
    <row r="59" spans="2:10" x14ac:dyDescent="0.35">
      <c r="B59" s="2" t="e">
        <f>(TAN((PI()/180)*G59)-TAN((PI()/180)*A59))/TAN((PI()/180)*A59)*H59</f>
        <v>#DIV/0!</v>
      </c>
      <c r="C59" s="2" t="e">
        <f>(K59-J59)/1013*B59*0.2095*I59*1000*(32/22.414)*10</f>
        <v>#DIV/0!</v>
      </c>
      <c r="E59">
        <f t="shared" si="0"/>
        <v>273</v>
      </c>
      <c r="G59">
        <f t="shared" si="1"/>
        <v>62.14</v>
      </c>
      <c r="H59">
        <f t="shared" si="2"/>
        <v>4.8989999999999999E-2</v>
      </c>
      <c r="I59">
        <f>(48.998-1.335*D59+2.755*10^(-2)*D59^2-3.22*10^(-4)*D59^3+1.598*10^(-6)*D59^4)*10^(-3)</f>
        <v>4.8998E-2</v>
      </c>
      <c r="J59">
        <f>EXP(52.57-(6690.9/E59)-4.681*LN(E59))</f>
        <v>6.0694701902840125</v>
      </c>
    </row>
    <row r="60" spans="2:10" x14ac:dyDescent="0.35">
      <c r="B60" s="2" t="e">
        <f>(TAN((PI()/180)*G60)-TAN((PI()/180)*A60))/TAN((PI()/180)*A60)*H60</f>
        <v>#DIV/0!</v>
      </c>
      <c r="C60" s="2" t="e">
        <f>(K60-J60)/1013*B60*0.2095*I60*1000*(32/22.414)*10</f>
        <v>#DIV/0!</v>
      </c>
      <c r="E60">
        <f t="shared" si="0"/>
        <v>273</v>
      </c>
      <c r="G60">
        <f t="shared" si="1"/>
        <v>62.14</v>
      </c>
      <c r="H60">
        <f t="shared" si="2"/>
        <v>4.8989999999999999E-2</v>
      </c>
      <c r="I60">
        <f>(48.998-1.335*D60+2.755*10^(-2)*D60^2-3.22*10^(-4)*D60^3+1.598*10^(-6)*D60^4)*10^(-3)</f>
        <v>4.8998E-2</v>
      </c>
      <c r="J60">
        <f>EXP(52.57-(6690.9/E60)-4.681*LN(E60))</f>
        <v>6.0694701902840125</v>
      </c>
    </row>
    <row r="61" spans="2:10" x14ac:dyDescent="0.35">
      <c r="B61" s="2" t="e">
        <f>(TAN((PI()/180)*G61)-TAN((PI()/180)*A61))/TAN((PI()/180)*A61)*H61</f>
        <v>#DIV/0!</v>
      </c>
      <c r="C61" s="2" t="e">
        <f>(K61-J61)/1013*B61*0.2095*I61*1000*(32/22.414)*10</f>
        <v>#DIV/0!</v>
      </c>
      <c r="E61">
        <f t="shared" si="0"/>
        <v>273</v>
      </c>
      <c r="G61">
        <f t="shared" si="1"/>
        <v>62.14</v>
      </c>
      <c r="H61">
        <f t="shared" si="2"/>
        <v>4.8989999999999999E-2</v>
      </c>
      <c r="I61">
        <f>(48.998-1.335*D61+2.755*10^(-2)*D61^2-3.22*10^(-4)*D61^3+1.598*10^(-6)*D61^4)*10^(-3)</f>
        <v>4.8998E-2</v>
      </c>
      <c r="J61">
        <f>EXP(52.57-(6690.9/E61)-4.681*LN(E61))</f>
        <v>6.0694701902840125</v>
      </c>
    </row>
    <row r="62" spans="2:10" x14ac:dyDescent="0.35">
      <c r="B62" s="2" t="e">
        <f>(TAN((PI()/180)*G62)-TAN((PI()/180)*A62))/TAN((PI()/180)*A62)*H62</f>
        <v>#DIV/0!</v>
      </c>
      <c r="C62" s="2" t="e">
        <f>(K62-J62)/1013*B62*0.2095*I62*1000*(32/22.414)*10</f>
        <v>#DIV/0!</v>
      </c>
      <c r="E62">
        <f t="shared" si="0"/>
        <v>273</v>
      </c>
      <c r="G62">
        <f t="shared" si="1"/>
        <v>62.14</v>
      </c>
      <c r="H62">
        <f t="shared" si="2"/>
        <v>4.8989999999999999E-2</v>
      </c>
      <c r="I62">
        <f>(48.998-1.335*D62+2.755*10^(-2)*D62^2-3.22*10^(-4)*D62^3+1.598*10^(-6)*D62^4)*10^(-3)</f>
        <v>4.8998E-2</v>
      </c>
      <c r="J62">
        <f>EXP(52.57-(6690.9/E62)-4.681*LN(E62))</f>
        <v>6.0694701902840125</v>
      </c>
    </row>
    <row r="63" spans="2:10" x14ac:dyDescent="0.35">
      <c r="B63" s="2" t="e">
        <f>(TAN((PI()/180)*G63)-TAN((PI()/180)*A63))/TAN((PI()/180)*A63)*H63</f>
        <v>#DIV/0!</v>
      </c>
      <c r="C63" s="2" t="e">
        <f>(K63-J63)/1013*B63*0.2095*I63*1000*(32/22.414)*10</f>
        <v>#DIV/0!</v>
      </c>
      <c r="E63">
        <f t="shared" si="0"/>
        <v>273</v>
      </c>
      <c r="G63">
        <f t="shared" si="1"/>
        <v>62.14</v>
      </c>
      <c r="H63">
        <f t="shared" si="2"/>
        <v>4.8989999999999999E-2</v>
      </c>
      <c r="I63">
        <f>(48.998-1.335*D63+2.755*10^(-2)*D63^2-3.22*10^(-4)*D63^3+1.598*10^(-6)*D63^4)*10^(-3)</f>
        <v>4.8998E-2</v>
      </c>
      <c r="J63">
        <f>EXP(52.57-(6690.9/E63)-4.681*LN(E63))</f>
        <v>6.0694701902840125</v>
      </c>
    </row>
    <row r="64" spans="2:10" x14ac:dyDescent="0.35">
      <c r="B64" s="2" t="e">
        <f>(TAN((PI()/180)*G64)-TAN((PI()/180)*A64))/TAN((PI()/180)*A64)*H64</f>
        <v>#DIV/0!</v>
      </c>
      <c r="C64" s="2" t="e">
        <f>(K64-J64)/1013*B64*0.2095*I64*1000*(32/22.414)*10</f>
        <v>#DIV/0!</v>
      </c>
      <c r="E64">
        <f t="shared" si="0"/>
        <v>273</v>
      </c>
      <c r="G64">
        <f t="shared" si="1"/>
        <v>62.14</v>
      </c>
      <c r="H64">
        <f t="shared" si="2"/>
        <v>4.8989999999999999E-2</v>
      </c>
      <c r="I64">
        <f>(48.998-1.335*D64+2.755*10^(-2)*D64^2-3.22*10^(-4)*D64^3+1.598*10^(-6)*D64^4)*10^(-3)</f>
        <v>4.8998E-2</v>
      </c>
      <c r="J64">
        <f>EXP(52.57-(6690.9/E64)-4.681*LN(E64))</f>
        <v>6.0694701902840125</v>
      </c>
    </row>
    <row r="65" spans="2:10" x14ac:dyDescent="0.35">
      <c r="B65" s="2" t="e">
        <f>(TAN((PI()/180)*G65)-TAN((PI()/180)*A65))/TAN((PI()/180)*A65)*H65</f>
        <v>#DIV/0!</v>
      </c>
      <c r="C65" s="2" t="e">
        <f>(K65-J65)/1013*B65*0.2095*I65*1000*(32/22.414)*10</f>
        <v>#DIV/0!</v>
      </c>
      <c r="E65">
        <f t="shared" si="0"/>
        <v>273</v>
      </c>
      <c r="G65">
        <f t="shared" si="1"/>
        <v>62.14</v>
      </c>
      <c r="H65">
        <f t="shared" si="2"/>
        <v>4.8989999999999999E-2</v>
      </c>
      <c r="I65">
        <f>(48.998-1.335*D65+2.755*10^(-2)*D65^2-3.22*10^(-4)*D65^3+1.598*10^(-6)*D65^4)*10^(-3)</f>
        <v>4.8998E-2</v>
      </c>
      <c r="J65">
        <f>EXP(52.57-(6690.9/E65)-4.681*LN(E65))</f>
        <v>6.0694701902840125</v>
      </c>
    </row>
    <row r="66" spans="2:10" x14ac:dyDescent="0.35">
      <c r="B66" s="2" t="e">
        <f>(TAN((PI()/180)*G66)-TAN((PI()/180)*A66))/TAN((PI()/180)*A66)*H66</f>
        <v>#DIV/0!</v>
      </c>
      <c r="C66" s="2" t="e">
        <f>(K66-J66)/1013*B66*0.2095*I66*1000*(32/22.414)*10</f>
        <v>#DIV/0!</v>
      </c>
      <c r="E66">
        <f t="shared" ref="E66:E129" si="3">273+D66</f>
        <v>273</v>
      </c>
      <c r="G66">
        <f t="shared" si="1"/>
        <v>62.14</v>
      </c>
      <c r="H66">
        <f t="shared" si="2"/>
        <v>4.8989999999999999E-2</v>
      </c>
      <c r="I66">
        <f>(48.998-1.335*D66+2.755*10^(-2)*D66^2-3.22*10^(-4)*D66^3+1.598*10^(-6)*D66^4)*10^(-3)</f>
        <v>4.8998E-2</v>
      </c>
      <c r="J66">
        <f>EXP(52.57-(6690.9/E66)-4.681*LN(E66))</f>
        <v>6.0694701902840125</v>
      </c>
    </row>
    <row r="67" spans="2:10" x14ac:dyDescent="0.35">
      <c r="B67" s="2" t="e">
        <f>(TAN((PI()/180)*G67)-TAN((PI()/180)*A67))/TAN((PI()/180)*A67)*H67</f>
        <v>#DIV/0!</v>
      </c>
      <c r="C67" s="2" t="e">
        <f>(K67-J67)/1013*B67*0.2095*I67*1000*(32/22.414)*10</f>
        <v>#DIV/0!</v>
      </c>
      <c r="E67">
        <f t="shared" si="3"/>
        <v>273</v>
      </c>
      <c r="G67">
        <f t="shared" ref="G67:G130" si="4">62.14-0.08915*D67</f>
        <v>62.14</v>
      </c>
      <c r="H67">
        <f t="shared" ref="H67:H130" si="5">0.04899+4.965*10^(-4)*D67</f>
        <v>4.8989999999999999E-2</v>
      </c>
      <c r="I67">
        <f>(48.998-1.335*D67+2.755*10^(-2)*D67^2-3.22*10^(-4)*D67^3+1.598*10^(-6)*D67^4)*10^(-3)</f>
        <v>4.8998E-2</v>
      </c>
      <c r="J67">
        <f>EXP(52.57-(6690.9/E67)-4.681*LN(E67))</f>
        <v>6.0694701902840125</v>
      </c>
    </row>
    <row r="68" spans="2:10" x14ac:dyDescent="0.35">
      <c r="B68" s="2" t="e">
        <f>(TAN((PI()/180)*G68)-TAN((PI()/180)*A68))/TAN((PI()/180)*A68)*H68</f>
        <v>#DIV/0!</v>
      </c>
      <c r="C68" s="2" t="e">
        <f>(K68-J68)/1013*B68*0.2095*I68*1000*(32/22.414)*10</f>
        <v>#DIV/0!</v>
      </c>
      <c r="E68">
        <f t="shared" si="3"/>
        <v>273</v>
      </c>
      <c r="G68">
        <f t="shared" si="4"/>
        <v>62.14</v>
      </c>
      <c r="H68">
        <f t="shared" si="5"/>
        <v>4.8989999999999999E-2</v>
      </c>
      <c r="I68">
        <f>(48.998-1.335*D68+2.755*10^(-2)*D68^2-3.22*10^(-4)*D68^3+1.598*10^(-6)*D68^4)*10^(-3)</f>
        <v>4.8998E-2</v>
      </c>
      <c r="J68">
        <f>EXP(52.57-(6690.9/E68)-4.681*LN(E68))</f>
        <v>6.0694701902840125</v>
      </c>
    </row>
    <row r="69" spans="2:10" x14ac:dyDescent="0.35">
      <c r="B69" s="2" t="e">
        <f>(TAN((PI()/180)*G69)-TAN((PI()/180)*A69))/TAN((PI()/180)*A69)*H69</f>
        <v>#DIV/0!</v>
      </c>
      <c r="C69" s="2" t="e">
        <f>(K69-J69)/1013*B69*0.2095*I69*1000*(32/22.414)*10</f>
        <v>#DIV/0!</v>
      </c>
      <c r="E69">
        <f t="shared" si="3"/>
        <v>273</v>
      </c>
      <c r="G69">
        <f t="shared" si="4"/>
        <v>62.14</v>
      </c>
      <c r="H69">
        <f t="shared" si="5"/>
        <v>4.8989999999999999E-2</v>
      </c>
      <c r="I69">
        <f>(48.998-1.335*D69+2.755*10^(-2)*D69^2-3.22*10^(-4)*D69^3+1.598*10^(-6)*D69^4)*10^(-3)</f>
        <v>4.8998E-2</v>
      </c>
      <c r="J69">
        <f>EXP(52.57-(6690.9/E69)-4.681*LN(E69))</f>
        <v>6.0694701902840125</v>
      </c>
    </row>
    <row r="70" spans="2:10" x14ac:dyDescent="0.35">
      <c r="B70" s="2" t="e">
        <f>(TAN((PI()/180)*G70)-TAN((PI()/180)*A70))/TAN((PI()/180)*A70)*H70</f>
        <v>#DIV/0!</v>
      </c>
      <c r="C70" s="2" t="e">
        <f>(K70-J70)/1013*B70*0.2095*I70*1000*(32/22.414)*10</f>
        <v>#DIV/0!</v>
      </c>
      <c r="E70">
        <f t="shared" si="3"/>
        <v>273</v>
      </c>
      <c r="G70">
        <f t="shared" si="4"/>
        <v>62.14</v>
      </c>
      <c r="H70">
        <f t="shared" si="5"/>
        <v>4.8989999999999999E-2</v>
      </c>
      <c r="I70">
        <f>(48.998-1.335*D70+2.755*10^(-2)*D70^2-3.22*10^(-4)*D70^3+1.598*10^(-6)*D70^4)*10^(-3)</f>
        <v>4.8998E-2</v>
      </c>
      <c r="J70">
        <f>EXP(52.57-(6690.9/E70)-4.681*LN(E70))</f>
        <v>6.0694701902840125</v>
      </c>
    </row>
    <row r="71" spans="2:10" x14ac:dyDescent="0.35">
      <c r="B71" s="2" t="e">
        <f>(TAN((PI()/180)*G71)-TAN((PI()/180)*A71))/TAN((PI()/180)*A71)*H71</f>
        <v>#DIV/0!</v>
      </c>
      <c r="C71" s="2" t="e">
        <f>(K71-J71)/1013*B71*0.2095*I71*1000*(32/22.414)*10</f>
        <v>#DIV/0!</v>
      </c>
      <c r="E71">
        <f t="shared" si="3"/>
        <v>273</v>
      </c>
      <c r="G71">
        <f t="shared" si="4"/>
        <v>62.14</v>
      </c>
      <c r="H71">
        <f t="shared" si="5"/>
        <v>4.8989999999999999E-2</v>
      </c>
      <c r="I71">
        <f>(48.998-1.335*D71+2.755*10^(-2)*D71^2-3.22*10^(-4)*D71^3+1.598*10^(-6)*D71^4)*10^(-3)</f>
        <v>4.8998E-2</v>
      </c>
      <c r="J71">
        <f>EXP(52.57-(6690.9/E71)-4.681*LN(E71))</f>
        <v>6.0694701902840125</v>
      </c>
    </row>
    <row r="72" spans="2:10" x14ac:dyDescent="0.35">
      <c r="B72" s="2" t="e">
        <f>(TAN((PI()/180)*G72)-TAN((PI()/180)*A72))/TAN((PI()/180)*A72)*H72</f>
        <v>#DIV/0!</v>
      </c>
      <c r="C72" s="2" t="e">
        <f>(K72-J72)/1013*B72*0.2095*I72*1000*(32/22.414)*10</f>
        <v>#DIV/0!</v>
      </c>
      <c r="E72">
        <f t="shared" si="3"/>
        <v>273</v>
      </c>
      <c r="G72">
        <f t="shared" si="4"/>
        <v>62.14</v>
      </c>
      <c r="H72">
        <f t="shared" si="5"/>
        <v>4.8989999999999999E-2</v>
      </c>
      <c r="I72">
        <f>(48.998-1.335*D72+2.755*10^(-2)*D72^2-3.22*10^(-4)*D72^3+1.598*10^(-6)*D72^4)*10^(-3)</f>
        <v>4.8998E-2</v>
      </c>
      <c r="J72">
        <f>EXP(52.57-(6690.9/E72)-4.681*LN(E72))</f>
        <v>6.0694701902840125</v>
      </c>
    </row>
    <row r="73" spans="2:10" x14ac:dyDescent="0.35">
      <c r="B73" s="2" t="e">
        <f>(TAN((PI()/180)*G73)-TAN((PI()/180)*A73))/TAN((PI()/180)*A73)*H73</f>
        <v>#DIV/0!</v>
      </c>
      <c r="C73" s="2" t="e">
        <f>(K73-J73)/1013*B73*0.2095*I73*1000*(32/22.414)*10</f>
        <v>#DIV/0!</v>
      </c>
      <c r="E73">
        <f t="shared" si="3"/>
        <v>273</v>
      </c>
      <c r="G73">
        <f t="shared" si="4"/>
        <v>62.14</v>
      </c>
      <c r="H73">
        <f t="shared" si="5"/>
        <v>4.8989999999999999E-2</v>
      </c>
      <c r="I73">
        <f>(48.998-1.335*D73+2.755*10^(-2)*D73^2-3.22*10^(-4)*D73^3+1.598*10^(-6)*D73^4)*10^(-3)</f>
        <v>4.8998E-2</v>
      </c>
      <c r="J73">
        <f>EXP(52.57-(6690.9/E73)-4.681*LN(E73))</f>
        <v>6.0694701902840125</v>
      </c>
    </row>
    <row r="74" spans="2:10" x14ac:dyDescent="0.35">
      <c r="B74" s="2" t="e">
        <f>(TAN((PI()/180)*G74)-TAN((PI()/180)*A74))/TAN((PI()/180)*A74)*H74</f>
        <v>#DIV/0!</v>
      </c>
      <c r="C74" s="2" t="e">
        <f>(K74-J74)/1013*B74*0.2095*I74*1000*(32/22.414)*10</f>
        <v>#DIV/0!</v>
      </c>
      <c r="E74">
        <f t="shared" si="3"/>
        <v>273</v>
      </c>
      <c r="G74">
        <f t="shared" si="4"/>
        <v>62.14</v>
      </c>
      <c r="H74">
        <f t="shared" si="5"/>
        <v>4.8989999999999999E-2</v>
      </c>
      <c r="I74">
        <f>(48.998-1.335*D74+2.755*10^(-2)*D74^2-3.22*10^(-4)*D74^3+1.598*10^(-6)*D74^4)*10^(-3)</f>
        <v>4.8998E-2</v>
      </c>
      <c r="J74">
        <f>EXP(52.57-(6690.9/E74)-4.681*LN(E74))</f>
        <v>6.0694701902840125</v>
      </c>
    </row>
    <row r="75" spans="2:10" x14ac:dyDescent="0.35">
      <c r="B75" s="2" t="e">
        <f>(TAN((PI()/180)*G75)-TAN((PI()/180)*A75))/TAN((PI()/180)*A75)*H75</f>
        <v>#DIV/0!</v>
      </c>
      <c r="C75" s="2" t="e">
        <f>(K75-J75)/1013*B75*0.2095*I75*1000*(32/22.414)*10</f>
        <v>#DIV/0!</v>
      </c>
      <c r="E75">
        <f t="shared" si="3"/>
        <v>273</v>
      </c>
      <c r="G75">
        <f t="shared" si="4"/>
        <v>62.14</v>
      </c>
      <c r="H75">
        <f t="shared" si="5"/>
        <v>4.8989999999999999E-2</v>
      </c>
      <c r="I75">
        <f>(48.998-1.335*D75+2.755*10^(-2)*D75^2-3.22*10^(-4)*D75^3+1.598*10^(-6)*D75^4)*10^(-3)</f>
        <v>4.8998E-2</v>
      </c>
      <c r="J75">
        <f>EXP(52.57-(6690.9/E75)-4.681*LN(E75))</f>
        <v>6.0694701902840125</v>
      </c>
    </row>
    <row r="76" spans="2:10" x14ac:dyDescent="0.35">
      <c r="B76" s="2" t="e">
        <f>(TAN((PI()/180)*G76)-TAN((PI()/180)*A76))/TAN((PI()/180)*A76)*H76</f>
        <v>#DIV/0!</v>
      </c>
      <c r="C76" s="2" t="e">
        <f>(K76-J76)/1013*B76*0.2095*I76*1000*(32/22.414)*10</f>
        <v>#DIV/0!</v>
      </c>
      <c r="E76">
        <f t="shared" si="3"/>
        <v>273</v>
      </c>
      <c r="G76">
        <f t="shared" si="4"/>
        <v>62.14</v>
      </c>
      <c r="H76">
        <f t="shared" si="5"/>
        <v>4.8989999999999999E-2</v>
      </c>
      <c r="I76">
        <f>(48.998-1.335*D76+2.755*10^(-2)*D76^2-3.22*10^(-4)*D76^3+1.598*10^(-6)*D76^4)*10^(-3)</f>
        <v>4.8998E-2</v>
      </c>
      <c r="J76">
        <f>EXP(52.57-(6690.9/E76)-4.681*LN(E76))</f>
        <v>6.0694701902840125</v>
      </c>
    </row>
    <row r="77" spans="2:10" x14ac:dyDescent="0.35">
      <c r="B77" s="2" t="e">
        <f>(TAN((PI()/180)*G77)-TAN((PI()/180)*A77))/TAN((PI()/180)*A77)*H77</f>
        <v>#DIV/0!</v>
      </c>
      <c r="C77" s="2" t="e">
        <f>(K77-J77)/1013*B77*0.2095*I77*1000*(32/22.414)*10</f>
        <v>#DIV/0!</v>
      </c>
      <c r="E77">
        <f t="shared" si="3"/>
        <v>273</v>
      </c>
      <c r="G77">
        <f t="shared" si="4"/>
        <v>62.14</v>
      </c>
      <c r="H77">
        <f t="shared" si="5"/>
        <v>4.8989999999999999E-2</v>
      </c>
      <c r="I77">
        <f>(48.998-1.335*D77+2.755*10^(-2)*D77^2-3.22*10^(-4)*D77^3+1.598*10^(-6)*D77^4)*10^(-3)</f>
        <v>4.8998E-2</v>
      </c>
      <c r="J77">
        <f>EXP(52.57-(6690.9/E77)-4.681*LN(E77))</f>
        <v>6.0694701902840125</v>
      </c>
    </row>
    <row r="78" spans="2:10" x14ac:dyDescent="0.35">
      <c r="B78" s="2" t="e">
        <f>(TAN((PI()/180)*G78)-TAN((PI()/180)*A78))/TAN((PI()/180)*A78)*H78</f>
        <v>#DIV/0!</v>
      </c>
      <c r="C78" s="2" t="e">
        <f>(K78-J78)/1013*B78*0.2095*I78*1000*(32/22.414)*10</f>
        <v>#DIV/0!</v>
      </c>
      <c r="E78">
        <f t="shared" si="3"/>
        <v>273</v>
      </c>
      <c r="G78">
        <f t="shared" si="4"/>
        <v>62.14</v>
      </c>
      <c r="H78">
        <f t="shared" si="5"/>
        <v>4.8989999999999999E-2</v>
      </c>
      <c r="I78">
        <f>(48.998-1.335*D78+2.755*10^(-2)*D78^2-3.22*10^(-4)*D78^3+1.598*10^(-6)*D78^4)*10^(-3)</f>
        <v>4.8998E-2</v>
      </c>
      <c r="J78">
        <f>EXP(52.57-(6690.9/E78)-4.681*LN(E78))</f>
        <v>6.0694701902840125</v>
      </c>
    </row>
    <row r="79" spans="2:10" x14ac:dyDescent="0.35">
      <c r="B79" s="2" t="e">
        <f>(TAN((PI()/180)*G79)-TAN((PI()/180)*A79))/TAN((PI()/180)*A79)*H79</f>
        <v>#DIV/0!</v>
      </c>
      <c r="C79" s="2" t="e">
        <f>(K79-J79)/1013*B79*0.2095*I79*1000*(32/22.414)*10</f>
        <v>#DIV/0!</v>
      </c>
      <c r="E79">
        <f t="shared" si="3"/>
        <v>273</v>
      </c>
      <c r="G79">
        <f t="shared" si="4"/>
        <v>62.14</v>
      </c>
      <c r="H79">
        <f t="shared" si="5"/>
        <v>4.8989999999999999E-2</v>
      </c>
      <c r="I79">
        <f>(48.998-1.335*D79+2.755*10^(-2)*D79^2-3.22*10^(-4)*D79^3+1.598*10^(-6)*D79^4)*10^(-3)</f>
        <v>4.8998E-2</v>
      </c>
      <c r="J79">
        <f>EXP(52.57-(6690.9/E79)-4.681*LN(E79))</f>
        <v>6.0694701902840125</v>
      </c>
    </row>
    <row r="80" spans="2:10" x14ac:dyDescent="0.35">
      <c r="B80" s="2" t="e">
        <f>(TAN((PI()/180)*G80)-TAN((PI()/180)*A80))/TAN((PI()/180)*A80)*H80</f>
        <v>#DIV/0!</v>
      </c>
      <c r="C80" s="2" t="e">
        <f>(K80-J80)/1013*B80*0.2095*I80*1000*(32/22.414)*10</f>
        <v>#DIV/0!</v>
      </c>
      <c r="E80">
        <f t="shared" si="3"/>
        <v>273</v>
      </c>
      <c r="G80">
        <f t="shared" si="4"/>
        <v>62.14</v>
      </c>
      <c r="H80">
        <f t="shared" si="5"/>
        <v>4.8989999999999999E-2</v>
      </c>
      <c r="I80">
        <f>(48.998-1.335*D80+2.755*10^(-2)*D80^2-3.22*10^(-4)*D80^3+1.598*10^(-6)*D80^4)*10^(-3)</f>
        <v>4.8998E-2</v>
      </c>
      <c r="J80">
        <f>EXP(52.57-(6690.9/E80)-4.681*LN(E80))</f>
        <v>6.0694701902840125</v>
      </c>
    </row>
    <row r="81" spans="2:10" x14ac:dyDescent="0.35">
      <c r="B81" s="2" t="e">
        <f>(TAN((PI()/180)*G81)-TAN((PI()/180)*A81))/TAN((PI()/180)*A81)*H81</f>
        <v>#DIV/0!</v>
      </c>
      <c r="C81" s="2" t="e">
        <f>(K81-J81)/1013*B81*0.2095*I81*1000*(32/22.414)*10</f>
        <v>#DIV/0!</v>
      </c>
      <c r="E81">
        <f t="shared" si="3"/>
        <v>273</v>
      </c>
      <c r="G81">
        <f t="shared" si="4"/>
        <v>62.14</v>
      </c>
      <c r="H81">
        <f t="shared" si="5"/>
        <v>4.8989999999999999E-2</v>
      </c>
      <c r="I81">
        <f>(48.998-1.335*D81+2.755*10^(-2)*D81^2-3.22*10^(-4)*D81^3+1.598*10^(-6)*D81^4)*10^(-3)</f>
        <v>4.8998E-2</v>
      </c>
      <c r="J81">
        <f>EXP(52.57-(6690.9/E81)-4.681*LN(E81))</f>
        <v>6.0694701902840125</v>
      </c>
    </row>
    <row r="82" spans="2:10" x14ac:dyDescent="0.35">
      <c r="B82" s="2" t="e">
        <f>(TAN((PI()/180)*G82)-TAN((PI()/180)*A82))/TAN((PI()/180)*A82)*H82</f>
        <v>#DIV/0!</v>
      </c>
      <c r="C82" s="2" t="e">
        <f>(K82-J82)/1013*B82*0.2095*I82*1000*(32/22.414)*10</f>
        <v>#DIV/0!</v>
      </c>
      <c r="E82">
        <f t="shared" si="3"/>
        <v>273</v>
      </c>
      <c r="G82">
        <f t="shared" si="4"/>
        <v>62.14</v>
      </c>
      <c r="H82">
        <f t="shared" si="5"/>
        <v>4.8989999999999999E-2</v>
      </c>
      <c r="I82">
        <f>(48.998-1.335*D82+2.755*10^(-2)*D82^2-3.22*10^(-4)*D82^3+1.598*10^(-6)*D82^4)*10^(-3)</f>
        <v>4.8998E-2</v>
      </c>
      <c r="J82">
        <f>EXP(52.57-(6690.9/E82)-4.681*LN(E82))</f>
        <v>6.0694701902840125</v>
      </c>
    </row>
    <row r="83" spans="2:10" x14ac:dyDescent="0.35">
      <c r="B83" s="2" t="e">
        <f>(TAN((PI()/180)*G83)-TAN((PI()/180)*A83))/TAN((PI()/180)*A83)*H83</f>
        <v>#DIV/0!</v>
      </c>
      <c r="C83" s="2" t="e">
        <f>(K83-J83)/1013*B83*0.2095*I83*1000*(32/22.414)*10</f>
        <v>#DIV/0!</v>
      </c>
      <c r="E83">
        <f t="shared" si="3"/>
        <v>273</v>
      </c>
      <c r="G83">
        <f t="shared" si="4"/>
        <v>62.14</v>
      </c>
      <c r="H83">
        <f t="shared" si="5"/>
        <v>4.8989999999999999E-2</v>
      </c>
      <c r="I83">
        <f>(48.998-1.335*D83+2.755*10^(-2)*D83^2-3.22*10^(-4)*D83^3+1.598*10^(-6)*D83^4)*10^(-3)</f>
        <v>4.8998E-2</v>
      </c>
      <c r="J83">
        <f>EXP(52.57-(6690.9/E83)-4.681*LN(E83))</f>
        <v>6.0694701902840125</v>
      </c>
    </row>
    <row r="84" spans="2:10" x14ac:dyDescent="0.35">
      <c r="B84" s="2" t="e">
        <f>(TAN((PI()/180)*G84)-TAN((PI()/180)*A84))/TAN((PI()/180)*A84)*H84</f>
        <v>#DIV/0!</v>
      </c>
      <c r="C84" s="2" t="e">
        <f>(K84-J84)/1013*B84*0.2095*I84*1000*(32/22.414)*10</f>
        <v>#DIV/0!</v>
      </c>
      <c r="E84">
        <f t="shared" si="3"/>
        <v>273</v>
      </c>
      <c r="G84">
        <f t="shared" si="4"/>
        <v>62.14</v>
      </c>
      <c r="H84">
        <f t="shared" si="5"/>
        <v>4.8989999999999999E-2</v>
      </c>
      <c r="I84">
        <f>(48.998-1.335*D84+2.755*10^(-2)*D84^2-3.22*10^(-4)*D84^3+1.598*10^(-6)*D84^4)*10^(-3)</f>
        <v>4.8998E-2</v>
      </c>
      <c r="J84">
        <f>EXP(52.57-(6690.9/E84)-4.681*LN(E84))</f>
        <v>6.0694701902840125</v>
      </c>
    </row>
    <row r="85" spans="2:10" x14ac:dyDescent="0.35">
      <c r="B85" s="2" t="e">
        <f>(TAN((PI()/180)*G85)-TAN((PI()/180)*A85))/TAN((PI()/180)*A85)*H85</f>
        <v>#DIV/0!</v>
      </c>
      <c r="C85" s="2" t="e">
        <f>(K85-J85)/1013*B85*0.2095*I85*1000*(32/22.414)*10</f>
        <v>#DIV/0!</v>
      </c>
      <c r="E85">
        <f t="shared" si="3"/>
        <v>273</v>
      </c>
      <c r="G85">
        <f t="shared" si="4"/>
        <v>62.14</v>
      </c>
      <c r="H85">
        <f t="shared" si="5"/>
        <v>4.8989999999999999E-2</v>
      </c>
      <c r="I85">
        <f>(48.998-1.335*D85+2.755*10^(-2)*D85^2-3.22*10^(-4)*D85^3+1.598*10^(-6)*D85^4)*10^(-3)</f>
        <v>4.8998E-2</v>
      </c>
      <c r="J85">
        <f>EXP(52.57-(6690.9/E85)-4.681*LN(E85))</f>
        <v>6.0694701902840125</v>
      </c>
    </row>
    <row r="86" spans="2:10" x14ac:dyDescent="0.35">
      <c r="B86" s="2" t="e">
        <f>(TAN((PI()/180)*G86)-TAN((PI()/180)*A86))/TAN((PI()/180)*A86)*H86</f>
        <v>#DIV/0!</v>
      </c>
      <c r="C86" s="2" t="e">
        <f>(K86-J86)/1013*B86*0.2095*I86*1000*(32/22.414)*10</f>
        <v>#DIV/0!</v>
      </c>
      <c r="E86">
        <f t="shared" si="3"/>
        <v>273</v>
      </c>
      <c r="G86">
        <f t="shared" si="4"/>
        <v>62.14</v>
      </c>
      <c r="H86">
        <f t="shared" si="5"/>
        <v>4.8989999999999999E-2</v>
      </c>
      <c r="I86">
        <f>(48.998-1.335*D86+2.755*10^(-2)*D86^2-3.22*10^(-4)*D86^3+1.598*10^(-6)*D86^4)*10^(-3)</f>
        <v>4.8998E-2</v>
      </c>
      <c r="J86">
        <f>EXP(52.57-(6690.9/E86)-4.681*LN(E86))</f>
        <v>6.0694701902840125</v>
      </c>
    </row>
    <row r="87" spans="2:10" x14ac:dyDescent="0.35">
      <c r="B87" s="2" t="e">
        <f>(TAN((PI()/180)*G87)-TAN((PI()/180)*A87))/TAN((PI()/180)*A87)*H87</f>
        <v>#DIV/0!</v>
      </c>
      <c r="C87" s="2" t="e">
        <f>(K87-J87)/1013*B87*0.2095*I87*1000*(32/22.414)*10</f>
        <v>#DIV/0!</v>
      </c>
      <c r="E87">
        <f t="shared" si="3"/>
        <v>273</v>
      </c>
      <c r="G87">
        <f t="shared" si="4"/>
        <v>62.14</v>
      </c>
      <c r="H87">
        <f t="shared" si="5"/>
        <v>4.8989999999999999E-2</v>
      </c>
      <c r="I87">
        <f>(48.998-1.335*D87+2.755*10^(-2)*D87^2-3.22*10^(-4)*D87^3+1.598*10^(-6)*D87^4)*10^(-3)</f>
        <v>4.8998E-2</v>
      </c>
      <c r="J87">
        <f>EXP(52.57-(6690.9/E87)-4.681*LN(E87))</f>
        <v>6.0694701902840125</v>
      </c>
    </row>
    <row r="88" spans="2:10" x14ac:dyDescent="0.35">
      <c r="B88" s="2" t="e">
        <f>(TAN((PI()/180)*G88)-TAN((PI()/180)*A88))/TAN((PI()/180)*A88)*H88</f>
        <v>#DIV/0!</v>
      </c>
      <c r="C88" s="2" t="e">
        <f>(K88-J88)/1013*B88*0.2095*I88*1000*(32/22.414)*10</f>
        <v>#DIV/0!</v>
      </c>
      <c r="E88">
        <f t="shared" si="3"/>
        <v>273</v>
      </c>
      <c r="G88">
        <f t="shared" si="4"/>
        <v>62.14</v>
      </c>
      <c r="H88">
        <f t="shared" si="5"/>
        <v>4.8989999999999999E-2</v>
      </c>
      <c r="I88">
        <f>(48.998-1.335*D88+2.755*10^(-2)*D88^2-3.22*10^(-4)*D88^3+1.598*10^(-6)*D88^4)*10^(-3)</f>
        <v>4.8998E-2</v>
      </c>
      <c r="J88">
        <f>EXP(52.57-(6690.9/E88)-4.681*LN(E88))</f>
        <v>6.0694701902840125</v>
      </c>
    </row>
    <row r="89" spans="2:10" x14ac:dyDescent="0.35">
      <c r="B89" s="2" t="e">
        <f>(TAN((PI()/180)*G89)-TAN((PI()/180)*A89))/TAN((PI()/180)*A89)*H89</f>
        <v>#DIV/0!</v>
      </c>
      <c r="C89" s="2" t="e">
        <f>(K89-J89)/1013*B89*0.2095*I89*1000*(32/22.414)*10</f>
        <v>#DIV/0!</v>
      </c>
      <c r="E89">
        <f t="shared" si="3"/>
        <v>273</v>
      </c>
      <c r="G89">
        <f t="shared" si="4"/>
        <v>62.14</v>
      </c>
      <c r="H89">
        <f t="shared" si="5"/>
        <v>4.8989999999999999E-2</v>
      </c>
      <c r="I89">
        <f>(48.998-1.335*D89+2.755*10^(-2)*D89^2-3.22*10^(-4)*D89^3+1.598*10^(-6)*D89^4)*10^(-3)</f>
        <v>4.8998E-2</v>
      </c>
      <c r="J89">
        <f>EXP(52.57-(6690.9/E89)-4.681*LN(E89))</f>
        <v>6.0694701902840125</v>
      </c>
    </row>
    <row r="90" spans="2:10" x14ac:dyDescent="0.35">
      <c r="B90" s="2" t="e">
        <f>(TAN((PI()/180)*G90)-TAN((PI()/180)*A90))/TAN((PI()/180)*A90)*H90</f>
        <v>#DIV/0!</v>
      </c>
      <c r="C90" s="2" t="e">
        <f>(K90-J90)/1013*B90*0.2095*I90*1000*(32/22.414)*10</f>
        <v>#DIV/0!</v>
      </c>
      <c r="E90">
        <f t="shared" si="3"/>
        <v>273</v>
      </c>
      <c r="G90">
        <f t="shared" si="4"/>
        <v>62.14</v>
      </c>
      <c r="H90">
        <f t="shared" si="5"/>
        <v>4.8989999999999999E-2</v>
      </c>
      <c r="I90">
        <f>(48.998-1.335*D90+2.755*10^(-2)*D90^2-3.22*10^(-4)*D90^3+1.598*10^(-6)*D90^4)*10^(-3)</f>
        <v>4.8998E-2</v>
      </c>
      <c r="J90">
        <f>EXP(52.57-(6690.9/E90)-4.681*LN(E90))</f>
        <v>6.0694701902840125</v>
      </c>
    </row>
    <row r="91" spans="2:10" x14ac:dyDescent="0.35">
      <c r="B91" s="2" t="e">
        <f>(TAN((PI()/180)*G91)-TAN((PI()/180)*A91))/TAN((PI()/180)*A91)*H91</f>
        <v>#DIV/0!</v>
      </c>
      <c r="C91" s="2" t="e">
        <f>(K91-J91)/1013*B91*0.2095*I91*1000*(32/22.414)*10</f>
        <v>#DIV/0!</v>
      </c>
      <c r="E91">
        <f t="shared" si="3"/>
        <v>273</v>
      </c>
      <c r="G91">
        <f t="shared" si="4"/>
        <v>62.14</v>
      </c>
      <c r="H91">
        <f t="shared" si="5"/>
        <v>4.8989999999999999E-2</v>
      </c>
      <c r="I91">
        <f>(48.998-1.335*D91+2.755*10^(-2)*D91^2-3.22*10^(-4)*D91^3+1.598*10^(-6)*D91^4)*10^(-3)</f>
        <v>4.8998E-2</v>
      </c>
      <c r="J91">
        <f>EXP(52.57-(6690.9/E91)-4.681*LN(E91))</f>
        <v>6.0694701902840125</v>
      </c>
    </row>
    <row r="92" spans="2:10" x14ac:dyDescent="0.35">
      <c r="B92" s="2" t="e">
        <f>(TAN((PI()/180)*G92)-TAN((PI()/180)*A92))/TAN((PI()/180)*A92)*H92</f>
        <v>#DIV/0!</v>
      </c>
      <c r="C92" s="2" t="e">
        <f>(K92-J92)/1013*B92*0.2095*I92*1000*(32/22.414)*10</f>
        <v>#DIV/0!</v>
      </c>
      <c r="E92">
        <f t="shared" si="3"/>
        <v>273</v>
      </c>
      <c r="G92">
        <f t="shared" si="4"/>
        <v>62.14</v>
      </c>
      <c r="H92">
        <f t="shared" si="5"/>
        <v>4.8989999999999999E-2</v>
      </c>
      <c r="I92">
        <f>(48.998-1.335*D92+2.755*10^(-2)*D92^2-3.22*10^(-4)*D92^3+1.598*10^(-6)*D92^4)*10^(-3)</f>
        <v>4.8998E-2</v>
      </c>
      <c r="J92">
        <f>EXP(52.57-(6690.9/E92)-4.681*LN(E92))</f>
        <v>6.0694701902840125</v>
      </c>
    </row>
    <row r="93" spans="2:10" x14ac:dyDescent="0.35">
      <c r="B93" s="2" t="e">
        <f>(TAN((PI()/180)*G93)-TAN((PI()/180)*A93))/TAN((PI()/180)*A93)*H93</f>
        <v>#DIV/0!</v>
      </c>
      <c r="C93" s="2" t="e">
        <f>(K93-J93)/1013*B93*0.2095*I93*1000*(32/22.414)*10</f>
        <v>#DIV/0!</v>
      </c>
      <c r="E93">
        <f t="shared" si="3"/>
        <v>273</v>
      </c>
      <c r="G93">
        <f t="shared" si="4"/>
        <v>62.14</v>
      </c>
      <c r="H93">
        <f t="shared" si="5"/>
        <v>4.8989999999999999E-2</v>
      </c>
      <c r="I93">
        <f>(48.998-1.335*D93+2.755*10^(-2)*D93^2-3.22*10^(-4)*D93^3+1.598*10^(-6)*D93^4)*10^(-3)</f>
        <v>4.8998E-2</v>
      </c>
      <c r="J93">
        <f>EXP(52.57-(6690.9/E93)-4.681*LN(E93))</f>
        <v>6.0694701902840125</v>
      </c>
    </row>
    <row r="94" spans="2:10" x14ac:dyDescent="0.35">
      <c r="B94" s="2" t="e">
        <f>(TAN((PI()/180)*G94)-TAN((PI()/180)*A94))/TAN((PI()/180)*A94)*H94</f>
        <v>#DIV/0!</v>
      </c>
      <c r="C94" s="2" t="e">
        <f>(K94-J94)/1013*B94*0.2095*I94*1000*(32/22.414)*10</f>
        <v>#DIV/0!</v>
      </c>
      <c r="E94">
        <f t="shared" si="3"/>
        <v>273</v>
      </c>
      <c r="G94">
        <f t="shared" si="4"/>
        <v>62.14</v>
      </c>
      <c r="H94">
        <f t="shared" si="5"/>
        <v>4.8989999999999999E-2</v>
      </c>
      <c r="I94">
        <f>(48.998-1.335*D94+2.755*10^(-2)*D94^2-3.22*10^(-4)*D94^3+1.598*10^(-6)*D94^4)*10^(-3)</f>
        <v>4.8998E-2</v>
      </c>
      <c r="J94">
        <f>EXP(52.57-(6690.9/E94)-4.681*LN(E94))</f>
        <v>6.0694701902840125</v>
      </c>
    </row>
    <row r="95" spans="2:10" x14ac:dyDescent="0.35">
      <c r="B95" s="2" t="e">
        <f>(TAN((PI()/180)*G95)-TAN((PI()/180)*A95))/TAN((PI()/180)*A95)*H95</f>
        <v>#DIV/0!</v>
      </c>
      <c r="C95" s="2" t="e">
        <f>(K95-J95)/1013*B95*0.2095*I95*1000*(32/22.414)*10</f>
        <v>#DIV/0!</v>
      </c>
      <c r="E95">
        <f t="shared" si="3"/>
        <v>273</v>
      </c>
      <c r="G95">
        <f t="shared" si="4"/>
        <v>62.14</v>
      </c>
      <c r="H95">
        <f t="shared" si="5"/>
        <v>4.8989999999999999E-2</v>
      </c>
      <c r="I95">
        <f>(48.998-1.335*D95+2.755*10^(-2)*D95^2-3.22*10^(-4)*D95^3+1.598*10^(-6)*D95^4)*10^(-3)</f>
        <v>4.8998E-2</v>
      </c>
      <c r="J95">
        <f>EXP(52.57-(6690.9/E95)-4.681*LN(E95))</f>
        <v>6.0694701902840125</v>
      </c>
    </row>
    <row r="96" spans="2:10" x14ac:dyDescent="0.35">
      <c r="B96" s="2" t="e">
        <f>(TAN((PI()/180)*G96)-TAN((PI()/180)*A96))/TAN((PI()/180)*A96)*H96</f>
        <v>#DIV/0!</v>
      </c>
      <c r="C96" s="2" t="e">
        <f>(K96-J96)/1013*B96*0.2095*I96*1000*(32/22.414)*10</f>
        <v>#DIV/0!</v>
      </c>
      <c r="E96">
        <f t="shared" si="3"/>
        <v>273</v>
      </c>
      <c r="G96">
        <f t="shared" si="4"/>
        <v>62.14</v>
      </c>
      <c r="H96">
        <f t="shared" si="5"/>
        <v>4.8989999999999999E-2</v>
      </c>
      <c r="I96">
        <f>(48.998-1.335*D96+2.755*10^(-2)*D96^2-3.22*10^(-4)*D96^3+1.598*10^(-6)*D96^4)*10^(-3)</f>
        <v>4.8998E-2</v>
      </c>
      <c r="J96">
        <f>EXP(52.57-(6690.9/E96)-4.681*LN(E96))</f>
        <v>6.0694701902840125</v>
      </c>
    </row>
    <row r="97" spans="2:10" x14ac:dyDescent="0.35">
      <c r="B97" s="2" t="e">
        <f>(TAN((PI()/180)*G97)-TAN((PI()/180)*A97))/TAN((PI()/180)*A97)*H97</f>
        <v>#DIV/0!</v>
      </c>
      <c r="C97" s="2" t="e">
        <f>(K97-J97)/1013*B97*0.2095*I97*1000*(32/22.414)*10</f>
        <v>#DIV/0!</v>
      </c>
      <c r="E97">
        <f t="shared" si="3"/>
        <v>273</v>
      </c>
      <c r="G97">
        <f t="shared" si="4"/>
        <v>62.14</v>
      </c>
      <c r="H97">
        <f t="shared" si="5"/>
        <v>4.8989999999999999E-2</v>
      </c>
      <c r="I97">
        <f>(48.998-1.335*D97+2.755*10^(-2)*D97^2-3.22*10^(-4)*D97^3+1.598*10^(-6)*D97^4)*10^(-3)</f>
        <v>4.8998E-2</v>
      </c>
      <c r="J97">
        <f>EXP(52.57-(6690.9/E97)-4.681*LN(E97))</f>
        <v>6.0694701902840125</v>
      </c>
    </row>
    <row r="98" spans="2:10" x14ac:dyDescent="0.35">
      <c r="B98" s="2" t="e">
        <f>(TAN((PI()/180)*G98)-TAN((PI()/180)*A98))/TAN((PI()/180)*A98)*H98</f>
        <v>#DIV/0!</v>
      </c>
      <c r="C98" s="2" t="e">
        <f>(K98-J98)/1013*B98*0.2095*I98*1000*(32/22.414)*10</f>
        <v>#DIV/0!</v>
      </c>
      <c r="E98">
        <f t="shared" si="3"/>
        <v>273</v>
      </c>
      <c r="G98">
        <f t="shared" si="4"/>
        <v>62.14</v>
      </c>
      <c r="H98">
        <f t="shared" si="5"/>
        <v>4.8989999999999999E-2</v>
      </c>
      <c r="I98">
        <f>(48.998-1.335*D98+2.755*10^(-2)*D98^2-3.22*10^(-4)*D98^3+1.598*10^(-6)*D98^4)*10^(-3)</f>
        <v>4.8998E-2</v>
      </c>
      <c r="J98">
        <f>EXP(52.57-(6690.9/E98)-4.681*LN(E98))</f>
        <v>6.0694701902840125</v>
      </c>
    </row>
    <row r="99" spans="2:10" x14ac:dyDescent="0.35">
      <c r="B99" s="2" t="e">
        <f>(TAN((PI()/180)*G99)-TAN((PI()/180)*A99))/TAN((PI()/180)*A99)*H99</f>
        <v>#DIV/0!</v>
      </c>
      <c r="C99" s="2" t="e">
        <f>(K99-J99)/1013*B99*0.2095*I99*1000*(32/22.414)*10</f>
        <v>#DIV/0!</v>
      </c>
      <c r="E99">
        <f t="shared" si="3"/>
        <v>273</v>
      </c>
      <c r="G99">
        <f t="shared" si="4"/>
        <v>62.14</v>
      </c>
      <c r="H99">
        <f t="shared" si="5"/>
        <v>4.8989999999999999E-2</v>
      </c>
      <c r="I99">
        <f>(48.998-1.335*D99+2.755*10^(-2)*D99^2-3.22*10^(-4)*D99^3+1.598*10^(-6)*D99^4)*10^(-3)</f>
        <v>4.8998E-2</v>
      </c>
      <c r="J99">
        <f>EXP(52.57-(6690.9/E99)-4.681*LN(E99))</f>
        <v>6.0694701902840125</v>
      </c>
    </row>
    <row r="100" spans="2:10" x14ac:dyDescent="0.35">
      <c r="B100" s="2" t="e">
        <f>(TAN((PI()/180)*G100)-TAN((PI()/180)*A100))/TAN((PI()/180)*A100)*H100</f>
        <v>#DIV/0!</v>
      </c>
      <c r="C100" s="2" t="e">
        <f>(K100-J100)/1013*B100*0.2095*I100*1000*(32/22.414)*10</f>
        <v>#DIV/0!</v>
      </c>
      <c r="E100">
        <f t="shared" si="3"/>
        <v>273</v>
      </c>
      <c r="G100">
        <f t="shared" si="4"/>
        <v>62.14</v>
      </c>
      <c r="H100">
        <f t="shared" si="5"/>
        <v>4.8989999999999999E-2</v>
      </c>
      <c r="I100">
        <f>(48.998-1.335*D100+2.755*10^(-2)*D100^2-3.22*10^(-4)*D100^3+1.598*10^(-6)*D100^4)*10^(-3)</f>
        <v>4.8998E-2</v>
      </c>
      <c r="J100">
        <f>EXP(52.57-(6690.9/E100)-4.681*LN(E100))</f>
        <v>6.0694701902840125</v>
      </c>
    </row>
    <row r="101" spans="2:10" x14ac:dyDescent="0.35">
      <c r="B101" s="2" t="e">
        <f>(TAN((PI()/180)*G101)-TAN((PI()/180)*A101))/TAN((PI()/180)*A101)*H101</f>
        <v>#DIV/0!</v>
      </c>
      <c r="C101" s="2" t="e">
        <f>(K101-J101)/1013*B101*0.2095*I101*1000*(32/22.414)*10</f>
        <v>#DIV/0!</v>
      </c>
      <c r="E101">
        <f t="shared" si="3"/>
        <v>273</v>
      </c>
      <c r="G101">
        <f t="shared" si="4"/>
        <v>62.14</v>
      </c>
      <c r="H101">
        <f t="shared" si="5"/>
        <v>4.8989999999999999E-2</v>
      </c>
      <c r="I101">
        <f>(48.998-1.335*D101+2.755*10^(-2)*D101^2-3.22*10^(-4)*D101^3+1.598*10^(-6)*D101^4)*10^(-3)</f>
        <v>4.8998E-2</v>
      </c>
      <c r="J101">
        <f>EXP(52.57-(6690.9/E101)-4.681*LN(E101))</f>
        <v>6.0694701902840125</v>
      </c>
    </row>
    <row r="102" spans="2:10" x14ac:dyDescent="0.35">
      <c r="B102" s="2" t="e">
        <f>(TAN((PI()/180)*G102)-TAN((PI()/180)*A102))/TAN((PI()/180)*A102)*H102</f>
        <v>#DIV/0!</v>
      </c>
      <c r="C102" s="2" t="e">
        <f>(K102-J102)/1013*B102*0.2095*I102*1000*(32/22.414)*10</f>
        <v>#DIV/0!</v>
      </c>
      <c r="E102">
        <f t="shared" si="3"/>
        <v>273</v>
      </c>
      <c r="G102">
        <f t="shared" si="4"/>
        <v>62.14</v>
      </c>
      <c r="H102">
        <f t="shared" si="5"/>
        <v>4.8989999999999999E-2</v>
      </c>
      <c r="I102">
        <f>(48.998-1.335*D102+2.755*10^(-2)*D102^2-3.22*10^(-4)*D102^3+1.598*10^(-6)*D102^4)*10^(-3)</f>
        <v>4.8998E-2</v>
      </c>
      <c r="J102">
        <f>EXP(52.57-(6690.9/E102)-4.681*LN(E102))</f>
        <v>6.0694701902840125</v>
      </c>
    </row>
    <row r="103" spans="2:10" x14ac:dyDescent="0.35">
      <c r="B103" s="2" t="e">
        <f>(TAN((PI()/180)*G103)-TAN((PI()/180)*A103))/TAN((PI()/180)*A103)*H103</f>
        <v>#DIV/0!</v>
      </c>
      <c r="C103" s="2" t="e">
        <f>(K103-J103)/1013*B103*0.2095*I103*1000*(32/22.414)*10</f>
        <v>#DIV/0!</v>
      </c>
      <c r="E103">
        <f t="shared" si="3"/>
        <v>273</v>
      </c>
      <c r="G103">
        <f t="shared" si="4"/>
        <v>62.14</v>
      </c>
      <c r="H103">
        <f t="shared" si="5"/>
        <v>4.8989999999999999E-2</v>
      </c>
      <c r="I103">
        <f>(48.998-1.335*D103+2.755*10^(-2)*D103^2-3.22*10^(-4)*D103^3+1.598*10^(-6)*D103^4)*10^(-3)</f>
        <v>4.8998E-2</v>
      </c>
      <c r="J103">
        <f>EXP(52.57-(6690.9/E103)-4.681*LN(E103))</f>
        <v>6.0694701902840125</v>
      </c>
    </row>
    <row r="104" spans="2:10" x14ac:dyDescent="0.35">
      <c r="B104" s="2" t="e">
        <f>(TAN((PI()/180)*G104)-TAN((PI()/180)*A104))/TAN((PI()/180)*A104)*H104</f>
        <v>#DIV/0!</v>
      </c>
      <c r="C104" s="2" t="e">
        <f>(K104-J104)/1013*B104*0.2095*I104*1000*(32/22.414)*10</f>
        <v>#DIV/0!</v>
      </c>
      <c r="E104">
        <f t="shared" si="3"/>
        <v>273</v>
      </c>
      <c r="G104">
        <f t="shared" si="4"/>
        <v>62.14</v>
      </c>
      <c r="H104">
        <f t="shared" si="5"/>
        <v>4.8989999999999999E-2</v>
      </c>
      <c r="I104">
        <f>(48.998-1.335*D104+2.755*10^(-2)*D104^2-3.22*10^(-4)*D104^3+1.598*10^(-6)*D104^4)*10^(-3)</f>
        <v>4.8998E-2</v>
      </c>
      <c r="J104">
        <f>EXP(52.57-(6690.9/E104)-4.681*LN(E104))</f>
        <v>6.0694701902840125</v>
      </c>
    </row>
    <row r="105" spans="2:10" x14ac:dyDescent="0.35">
      <c r="B105" s="2" t="e">
        <f>(TAN((PI()/180)*G105)-TAN((PI()/180)*A105))/TAN((PI()/180)*A105)*H105</f>
        <v>#DIV/0!</v>
      </c>
      <c r="C105" s="2" t="e">
        <f>(K105-J105)/1013*B105*0.2095*I105*1000*(32/22.414)*10</f>
        <v>#DIV/0!</v>
      </c>
      <c r="E105">
        <f t="shared" si="3"/>
        <v>273</v>
      </c>
      <c r="G105">
        <f t="shared" si="4"/>
        <v>62.14</v>
      </c>
      <c r="H105">
        <f t="shared" si="5"/>
        <v>4.8989999999999999E-2</v>
      </c>
      <c r="I105">
        <f>(48.998-1.335*D105+2.755*10^(-2)*D105^2-3.22*10^(-4)*D105^3+1.598*10^(-6)*D105^4)*10^(-3)</f>
        <v>4.8998E-2</v>
      </c>
      <c r="J105">
        <f>EXP(52.57-(6690.9/E105)-4.681*LN(E105))</f>
        <v>6.0694701902840125</v>
      </c>
    </row>
    <row r="106" spans="2:10" x14ac:dyDescent="0.35">
      <c r="B106" s="2" t="e">
        <f>(TAN((PI()/180)*G106)-TAN((PI()/180)*A106))/TAN((PI()/180)*A106)*H106</f>
        <v>#DIV/0!</v>
      </c>
      <c r="C106" s="2" t="e">
        <f>(K106-J106)/1013*B106*0.2095*I106*1000*(32/22.414)*10</f>
        <v>#DIV/0!</v>
      </c>
      <c r="E106">
        <f t="shared" si="3"/>
        <v>273</v>
      </c>
      <c r="G106">
        <f t="shared" si="4"/>
        <v>62.14</v>
      </c>
      <c r="H106">
        <f t="shared" si="5"/>
        <v>4.8989999999999999E-2</v>
      </c>
      <c r="I106">
        <f>(48.998-1.335*D106+2.755*10^(-2)*D106^2-3.22*10^(-4)*D106^3+1.598*10^(-6)*D106^4)*10^(-3)</f>
        <v>4.8998E-2</v>
      </c>
      <c r="J106">
        <f>EXP(52.57-(6690.9/E106)-4.681*LN(E106))</f>
        <v>6.0694701902840125</v>
      </c>
    </row>
    <row r="107" spans="2:10" x14ac:dyDescent="0.35">
      <c r="B107" s="2" t="e">
        <f>(TAN((PI()/180)*G107)-TAN((PI()/180)*A107))/TAN((PI()/180)*A107)*H107</f>
        <v>#DIV/0!</v>
      </c>
      <c r="C107" s="2" t="e">
        <f>(K107-J107)/1013*B107*0.2095*I107*1000*(32/22.414)*10</f>
        <v>#DIV/0!</v>
      </c>
      <c r="E107">
        <f t="shared" si="3"/>
        <v>273</v>
      </c>
      <c r="G107">
        <f t="shared" si="4"/>
        <v>62.14</v>
      </c>
      <c r="H107">
        <f t="shared" si="5"/>
        <v>4.8989999999999999E-2</v>
      </c>
      <c r="I107">
        <f>(48.998-1.335*D107+2.755*10^(-2)*D107^2-3.22*10^(-4)*D107^3+1.598*10^(-6)*D107^4)*10^(-3)</f>
        <v>4.8998E-2</v>
      </c>
      <c r="J107">
        <f>EXP(52.57-(6690.9/E107)-4.681*LN(E107))</f>
        <v>6.0694701902840125</v>
      </c>
    </row>
    <row r="108" spans="2:10" x14ac:dyDescent="0.35">
      <c r="B108" s="2" t="e">
        <f>(TAN((PI()/180)*G108)-TAN((PI()/180)*A108))/TAN((PI()/180)*A108)*H108</f>
        <v>#DIV/0!</v>
      </c>
      <c r="C108" s="2" t="e">
        <f>(K108-J108)/1013*B108*0.2095*I108*1000*(32/22.414)*10</f>
        <v>#DIV/0!</v>
      </c>
      <c r="E108">
        <f t="shared" si="3"/>
        <v>273</v>
      </c>
      <c r="G108">
        <f t="shared" si="4"/>
        <v>62.14</v>
      </c>
      <c r="H108">
        <f t="shared" si="5"/>
        <v>4.8989999999999999E-2</v>
      </c>
      <c r="I108">
        <f>(48.998-1.335*D108+2.755*10^(-2)*D108^2-3.22*10^(-4)*D108^3+1.598*10^(-6)*D108^4)*10^(-3)</f>
        <v>4.8998E-2</v>
      </c>
      <c r="J108">
        <f>EXP(52.57-(6690.9/E108)-4.681*LN(E108))</f>
        <v>6.0694701902840125</v>
      </c>
    </row>
    <row r="109" spans="2:10" x14ac:dyDescent="0.35">
      <c r="B109" s="2" t="e">
        <f>(TAN((PI()/180)*G109)-TAN((PI()/180)*A109))/TAN((PI()/180)*A109)*H109</f>
        <v>#DIV/0!</v>
      </c>
      <c r="C109" s="2" t="e">
        <f>(K109-J109)/1013*B109*0.2095*I109*1000*(32/22.414)*10</f>
        <v>#DIV/0!</v>
      </c>
      <c r="E109">
        <f t="shared" si="3"/>
        <v>273</v>
      </c>
      <c r="G109">
        <f t="shared" si="4"/>
        <v>62.14</v>
      </c>
      <c r="H109">
        <f t="shared" si="5"/>
        <v>4.8989999999999999E-2</v>
      </c>
      <c r="I109">
        <f>(48.998-1.335*D109+2.755*10^(-2)*D109^2-3.22*10^(-4)*D109^3+1.598*10^(-6)*D109^4)*10^(-3)</f>
        <v>4.8998E-2</v>
      </c>
      <c r="J109">
        <f>EXP(52.57-(6690.9/E109)-4.681*LN(E109))</f>
        <v>6.0694701902840125</v>
      </c>
    </row>
    <row r="110" spans="2:10" x14ac:dyDescent="0.35">
      <c r="B110" s="2" t="e">
        <f>(TAN((PI()/180)*G110)-TAN((PI()/180)*A110))/TAN((PI()/180)*A110)*H110</f>
        <v>#DIV/0!</v>
      </c>
      <c r="C110" s="2" t="e">
        <f>(K110-J110)/1013*B110*0.2095*I110*1000*(32/22.414)*10</f>
        <v>#DIV/0!</v>
      </c>
      <c r="E110">
        <f t="shared" si="3"/>
        <v>273</v>
      </c>
      <c r="G110">
        <f t="shared" si="4"/>
        <v>62.14</v>
      </c>
      <c r="H110">
        <f t="shared" si="5"/>
        <v>4.8989999999999999E-2</v>
      </c>
      <c r="I110">
        <f>(48.998-1.335*D110+2.755*10^(-2)*D110^2-3.22*10^(-4)*D110^3+1.598*10^(-6)*D110^4)*10^(-3)</f>
        <v>4.8998E-2</v>
      </c>
      <c r="J110">
        <f>EXP(52.57-(6690.9/E110)-4.681*LN(E110))</f>
        <v>6.0694701902840125</v>
      </c>
    </row>
    <row r="111" spans="2:10" x14ac:dyDescent="0.35">
      <c r="B111" s="2" t="e">
        <f>(TAN((PI()/180)*G111)-TAN((PI()/180)*A111))/TAN((PI()/180)*A111)*H111</f>
        <v>#DIV/0!</v>
      </c>
      <c r="C111" s="2" t="e">
        <f>(K111-J111)/1013*B111*0.2095*I111*1000*(32/22.414)*10</f>
        <v>#DIV/0!</v>
      </c>
      <c r="E111">
        <f t="shared" si="3"/>
        <v>273</v>
      </c>
      <c r="G111">
        <f t="shared" si="4"/>
        <v>62.14</v>
      </c>
      <c r="H111">
        <f t="shared" si="5"/>
        <v>4.8989999999999999E-2</v>
      </c>
      <c r="I111">
        <f>(48.998-1.335*D111+2.755*10^(-2)*D111^2-3.22*10^(-4)*D111^3+1.598*10^(-6)*D111^4)*10^(-3)</f>
        <v>4.8998E-2</v>
      </c>
      <c r="J111">
        <f>EXP(52.57-(6690.9/E111)-4.681*LN(E111))</f>
        <v>6.0694701902840125</v>
      </c>
    </row>
    <row r="112" spans="2:10" x14ac:dyDescent="0.35">
      <c r="B112" s="2" t="e">
        <f>(TAN((PI()/180)*G112)-TAN((PI()/180)*A112))/TAN((PI()/180)*A112)*H112</f>
        <v>#DIV/0!</v>
      </c>
      <c r="C112" s="2" t="e">
        <f>(K112-J112)/1013*B112*0.2095*I112*1000*(32/22.414)*10</f>
        <v>#DIV/0!</v>
      </c>
      <c r="E112">
        <f t="shared" si="3"/>
        <v>273</v>
      </c>
      <c r="G112">
        <f t="shared" si="4"/>
        <v>62.14</v>
      </c>
      <c r="H112">
        <f t="shared" si="5"/>
        <v>4.8989999999999999E-2</v>
      </c>
      <c r="I112">
        <f>(48.998-1.335*D112+2.755*10^(-2)*D112^2-3.22*10^(-4)*D112^3+1.598*10^(-6)*D112^4)*10^(-3)</f>
        <v>4.8998E-2</v>
      </c>
      <c r="J112">
        <f>EXP(52.57-(6690.9/E112)-4.681*LN(E112))</f>
        <v>6.0694701902840125</v>
      </c>
    </row>
    <row r="113" spans="2:10" x14ac:dyDescent="0.35">
      <c r="B113" s="2" t="e">
        <f>(TAN((PI()/180)*G113)-TAN((PI()/180)*A113))/TAN((PI()/180)*A113)*H113</f>
        <v>#DIV/0!</v>
      </c>
      <c r="C113" s="2" t="e">
        <f>(K113-J113)/1013*B113*0.2095*I113*1000*(32/22.414)*10</f>
        <v>#DIV/0!</v>
      </c>
      <c r="E113">
        <f t="shared" si="3"/>
        <v>273</v>
      </c>
      <c r="G113">
        <f t="shared" si="4"/>
        <v>62.14</v>
      </c>
      <c r="H113">
        <f t="shared" si="5"/>
        <v>4.8989999999999999E-2</v>
      </c>
      <c r="I113">
        <f>(48.998-1.335*D113+2.755*10^(-2)*D113^2-3.22*10^(-4)*D113^3+1.598*10^(-6)*D113^4)*10^(-3)</f>
        <v>4.8998E-2</v>
      </c>
      <c r="J113">
        <f>EXP(52.57-(6690.9/E113)-4.681*LN(E113))</f>
        <v>6.0694701902840125</v>
      </c>
    </row>
    <row r="114" spans="2:10" x14ac:dyDescent="0.35">
      <c r="B114" s="2" t="e">
        <f>(TAN((PI()/180)*G114)-TAN((PI()/180)*A114))/TAN((PI()/180)*A114)*H114</f>
        <v>#DIV/0!</v>
      </c>
      <c r="C114" s="2" t="e">
        <f>(K114-J114)/1013*B114*0.2095*I114*1000*(32/22.414)*10</f>
        <v>#DIV/0!</v>
      </c>
      <c r="E114">
        <f t="shared" si="3"/>
        <v>273</v>
      </c>
      <c r="G114">
        <f t="shared" si="4"/>
        <v>62.14</v>
      </c>
      <c r="H114">
        <f t="shared" si="5"/>
        <v>4.8989999999999999E-2</v>
      </c>
      <c r="I114">
        <f>(48.998-1.335*D114+2.755*10^(-2)*D114^2-3.22*10^(-4)*D114^3+1.598*10^(-6)*D114^4)*10^(-3)</f>
        <v>4.8998E-2</v>
      </c>
      <c r="J114">
        <f>EXP(52.57-(6690.9/E114)-4.681*LN(E114))</f>
        <v>6.0694701902840125</v>
      </c>
    </row>
    <row r="115" spans="2:10" x14ac:dyDescent="0.35">
      <c r="B115" s="2" t="e">
        <f>(TAN((PI()/180)*G115)-TAN((PI()/180)*A115))/TAN((PI()/180)*A115)*H115</f>
        <v>#DIV/0!</v>
      </c>
      <c r="C115" s="2" t="e">
        <f>(K115-J115)/1013*B115*0.2095*I115*1000*(32/22.414)*10</f>
        <v>#DIV/0!</v>
      </c>
      <c r="E115">
        <f t="shared" si="3"/>
        <v>273</v>
      </c>
      <c r="G115">
        <f t="shared" si="4"/>
        <v>62.14</v>
      </c>
      <c r="H115">
        <f t="shared" si="5"/>
        <v>4.8989999999999999E-2</v>
      </c>
      <c r="I115">
        <f>(48.998-1.335*D115+2.755*10^(-2)*D115^2-3.22*10^(-4)*D115^3+1.598*10^(-6)*D115^4)*10^(-3)</f>
        <v>4.8998E-2</v>
      </c>
      <c r="J115">
        <f>EXP(52.57-(6690.9/E115)-4.681*LN(E115))</f>
        <v>6.0694701902840125</v>
      </c>
    </row>
    <row r="116" spans="2:10" x14ac:dyDescent="0.35">
      <c r="B116" s="2" t="e">
        <f>(TAN((PI()/180)*G116)-TAN((PI()/180)*A116))/TAN((PI()/180)*A116)*H116</f>
        <v>#DIV/0!</v>
      </c>
      <c r="C116" s="2" t="e">
        <f>(K116-J116)/1013*B116*0.2095*I116*1000*(32/22.414)*10</f>
        <v>#DIV/0!</v>
      </c>
      <c r="E116">
        <f t="shared" si="3"/>
        <v>273</v>
      </c>
      <c r="G116">
        <f t="shared" si="4"/>
        <v>62.14</v>
      </c>
      <c r="H116">
        <f t="shared" si="5"/>
        <v>4.8989999999999999E-2</v>
      </c>
      <c r="I116">
        <f>(48.998-1.335*D116+2.755*10^(-2)*D116^2-3.22*10^(-4)*D116^3+1.598*10^(-6)*D116^4)*10^(-3)</f>
        <v>4.8998E-2</v>
      </c>
      <c r="J116">
        <f>EXP(52.57-(6690.9/E116)-4.681*LN(E116))</f>
        <v>6.0694701902840125</v>
      </c>
    </row>
    <row r="117" spans="2:10" x14ac:dyDescent="0.35">
      <c r="B117" s="2" t="e">
        <f>(TAN((PI()/180)*G117)-TAN((PI()/180)*A117))/TAN((PI()/180)*A117)*H117</f>
        <v>#DIV/0!</v>
      </c>
      <c r="C117" s="2" t="e">
        <f>(K117-J117)/1013*B117*0.2095*I117*1000*(32/22.414)*10</f>
        <v>#DIV/0!</v>
      </c>
      <c r="E117">
        <f t="shared" si="3"/>
        <v>273</v>
      </c>
      <c r="G117">
        <f t="shared" si="4"/>
        <v>62.14</v>
      </c>
      <c r="H117">
        <f t="shared" si="5"/>
        <v>4.8989999999999999E-2</v>
      </c>
      <c r="I117">
        <f>(48.998-1.335*D117+2.755*10^(-2)*D117^2-3.22*10^(-4)*D117^3+1.598*10^(-6)*D117^4)*10^(-3)</f>
        <v>4.8998E-2</v>
      </c>
      <c r="J117">
        <f>EXP(52.57-(6690.9/E117)-4.681*LN(E117))</f>
        <v>6.0694701902840125</v>
      </c>
    </row>
    <row r="118" spans="2:10" x14ac:dyDescent="0.35">
      <c r="B118" s="2" t="e">
        <f>(TAN((PI()/180)*G118)-TAN((PI()/180)*A118))/TAN((PI()/180)*A118)*H118</f>
        <v>#DIV/0!</v>
      </c>
      <c r="C118" s="2" t="e">
        <f>(K118-J118)/1013*B118*0.2095*I118*1000*(32/22.414)*10</f>
        <v>#DIV/0!</v>
      </c>
      <c r="E118">
        <f t="shared" si="3"/>
        <v>273</v>
      </c>
      <c r="G118">
        <f t="shared" si="4"/>
        <v>62.14</v>
      </c>
      <c r="H118">
        <f t="shared" si="5"/>
        <v>4.8989999999999999E-2</v>
      </c>
      <c r="I118">
        <f>(48.998-1.335*D118+2.755*10^(-2)*D118^2-3.22*10^(-4)*D118^3+1.598*10^(-6)*D118^4)*10^(-3)</f>
        <v>4.8998E-2</v>
      </c>
      <c r="J118">
        <f>EXP(52.57-(6690.9/E118)-4.681*LN(E118))</f>
        <v>6.0694701902840125</v>
      </c>
    </row>
    <row r="119" spans="2:10" x14ac:dyDescent="0.35">
      <c r="B119" s="2" t="e">
        <f>(TAN((PI()/180)*G119)-TAN((PI()/180)*A119))/TAN((PI()/180)*A119)*H119</f>
        <v>#DIV/0!</v>
      </c>
      <c r="C119" s="2" t="e">
        <f>(K119-J119)/1013*B119*0.2095*I119*1000*(32/22.414)*10</f>
        <v>#DIV/0!</v>
      </c>
      <c r="E119">
        <f t="shared" si="3"/>
        <v>273</v>
      </c>
      <c r="G119">
        <f t="shared" si="4"/>
        <v>62.14</v>
      </c>
      <c r="H119">
        <f t="shared" si="5"/>
        <v>4.8989999999999999E-2</v>
      </c>
      <c r="I119">
        <f>(48.998-1.335*D119+2.755*10^(-2)*D119^2-3.22*10^(-4)*D119^3+1.598*10^(-6)*D119^4)*10^(-3)</f>
        <v>4.8998E-2</v>
      </c>
      <c r="J119">
        <f>EXP(52.57-(6690.9/E119)-4.681*LN(E119))</f>
        <v>6.0694701902840125</v>
      </c>
    </row>
    <row r="120" spans="2:10" x14ac:dyDescent="0.35">
      <c r="B120" s="2" t="e">
        <f>(TAN((PI()/180)*G120)-TAN((PI()/180)*A120))/TAN((PI()/180)*A120)*H120</f>
        <v>#DIV/0!</v>
      </c>
      <c r="C120" s="2" t="e">
        <f>(K120-J120)/1013*B120*0.2095*I120*1000*(32/22.414)*10</f>
        <v>#DIV/0!</v>
      </c>
      <c r="E120">
        <f t="shared" si="3"/>
        <v>273</v>
      </c>
      <c r="G120">
        <f t="shared" si="4"/>
        <v>62.14</v>
      </c>
      <c r="H120">
        <f t="shared" si="5"/>
        <v>4.8989999999999999E-2</v>
      </c>
      <c r="I120">
        <f>(48.998-1.335*D120+2.755*10^(-2)*D120^2-3.22*10^(-4)*D120^3+1.598*10^(-6)*D120^4)*10^(-3)</f>
        <v>4.8998E-2</v>
      </c>
      <c r="J120">
        <f>EXP(52.57-(6690.9/E120)-4.681*LN(E120))</f>
        <v>6.0694701902840125</v>
      </c>
    </row>
    <row r="121" spans="2:10" x14ac:dyDescent="0.35">
      <c r="B121" s="2" t="e">
        <f>(TAN((PI()/180)*G121)-TAN((PI()/180)*A121))/TAN((PI()/180)*A121)*H121</f>
        <v>#DIV/0!</v>
      </c>
      <c r="C121" s="2" t="e">
        <f>(K121-J121)/1013*B121*0.2095*I121*1000*(32/22.414)*10</f>
        <v>#DIV/0!</v>
      </c>
      <c r="E121">
        <f t="shared" si="3"/>
        <v>273</v>
      </c>
      <c r="G121">
        <f t="shared" si="4"/>
        <v>62.14</v>
      </c>
      <c r="H121">
        <f t="shared" si="5"/>
        <v>4.8989999999999999E-2</v>
      </c>
      <c r="I121">
        <f>(48.998-1.335*D121+2.755*10^(-2)*D121^2-3.22*10^(-4)*D121^3+1.598*10^(-6)*D121^4)*10^(-3)</f>
        <v>4.8998E-2</v>
      </c>
      <c r="J121">
        <f>EXP(52.57-(6690.9/E121)-4.681*LN(E121))</f>
        <v>6.0694701902840125</v>
      </c>
    </row>
    <row r="122" spans="2:10" x14ac:dyDescent="0.35">
      <c r="B122" s="2" t="e">
        <f>(TAN((PI()/180)*G122)-TAN((PI()/180)*A122))/TAN((PI()/180)*A122)*H122</f>
        <v>#DIV/0!</v>
      </c>
      <c r="C122" s="2" t="e">
        <f>(K122-J122)/1013*B122*0.2095*I122*1000*(32/22.414)*10</f>
        <v>#DIV/0!</v>
      </c>
      <c r="E122">
        <f t="shared" si="3"/>
        <v>273</v>
      </c>
      <c r="G122">
        <f t="shared" si="4"/>
        <v>62.14</v>
      </c>
      <c r="H122">
        <f t="shared" si="5"/>
        <v>4.8989999999999999E-2</v>
      </c>
      <c r="I122">
        <f>(48.998-1.335*D122+2.755*10^(-2)*D122^2-3.22*10^(-4)*D122^3+1.598*10^(-6)*D122^4)*10^(-3)</f>
        <v>4.8998E-2</v>
      </c>
      <c r="J122">
        <f>EXP(52.57-(6690.9/E122)-4.681*LN(E122))</f>
        <v>6.0694701902840125</v>
      </c>
    </row>
    <row r="123" spans="2:10" x14ac:dyDescent="0.35">
      <c r="B123" s="2" t="e">
        <f>(TAN((PI()/180)*G123)-TAN((PI()/180)*A123))/TAN((PI()/180)*A123)*H123</f>
        <v>#DIV/0!</v>
      </c>
      <c r="C123" s="2" t="e">
        <f>(K123-J123)/1013*B123*0.2095*I123*1000*(32/22.414)*10</f>
        <v>#DIV/0!</v>
      </c>
      <c r="E123">
        <f t="shared" si="3"/>
        <v>273</v>
      </c>
      <c r="G123">
        <f t="shared" si="4"/>
        <v>62.14</v>
      </c>
      <c r="H123">
        <f t="shared" si="5"/>
        <v>4.8989999999999999E-2</v>
      </c>
      <c r="I123">
        <f>(48.998-1.335*D123+2.755*10^(-2)*D123^2-3.22*10^(-4)*D123^3+1.598*10^(-6)*D123^4)*10^(-3)</f>
        <v>4.8998E-2</v>
      </c>
      <c r="J123">
        <f>EXP(52.57-(6690.9/E123)-4.681*LN(E123))</f>
        <v>6.0694701902840125</v>
      </c>
    </row>
    <row r="124" spans="2:10" x14ac:dyDescent="0.35">
      <c r="B124" s="2" t="e">
        <f>(TAN((PI()/180)*G124)-TAN((PI()/180)*A124))/TAN((PI()/180)*A124)*H124</f>
        <v>#DIV/0!</v>
      </c>
      <c r="C124" s="2" t="e">
        <f>(K124-J124)/1013*B124*0.2095*I124*1000*(32/22.414)*10</f>
        <v>#DIV/0!</v>
      </c>
      <c r="E124">
        <f t="shared" si="3"/>
        <v>273</v>
      </c>
      <c r="G124">
        <f t="shared" si="4"/>
        <v>62.14</v>
      </c>
      <c r="H124">
        <f t="shared" si="5"/>
        <v>4.8989999999999999E-2</v>
      </c>
      <c r="I124">
        <f>(48.998-1.335*D124+2.755*10^(-2)*D124^2-3.22*10^(-4)*D124^3+1.598*10^(-6)*D124^4)*10^(-3)</f>
        <v>4.8998E-2</v>
      </c>
      <c r="J124">
        <f>EXP(52.57-(6690.9/E124)-4.681*LN(E124))</f>
        <v>6.0694701902840125</v>
      </c>
    </row>
    <row r="125" spans="2:10" x14ac:dyDescent="0.35">
      <c r="B125" s="2" t="e">
        <f>(TAN((PI()/180)*G125)-TAN((PI()/180)*A125))/TAN((PI()/180)*A125)*H125</f>
        <v>#DIV/0!</v>
      </c>
      <c r="C125" s="2" t="e">
        <f>(K125-J125)/1013*B125*0.2095*I125*1000*(32/22.414)*10</f>
        <v>#DIV/0!</v>
      </c>
      <c r="E125">
        <f t="shared" si="3"/>
        <v>273</v>
      </c>
      <c r="G125">
        <f t="shared" si="4"/>
        <v>62.14</v>
      </c>
      <c r="H125">
        <f t="shared" si="5"/>
        <v>4.8989999999999999E-2</v>
      </c>
      <c r="I125">
        <f>(48.998-1.335*D125+2.755*10^(-2)*D125^2-3.22*10^(-4)*D125^3+1.598*10^(-6)*D125^4)*10^(-3)</f>
        <v>4.8998E-2</v>
      </c>
      <c r="J125">
        <f>EXP(52.57-(6690.9/E125)-4.681*LN(E125))</f>
        <v>6.0694701902840125</v>
      </c>
    </row>
    <row r="126" spans="2:10" x14ac:dyDescent="0.35">
      <c r="B126" s="2" t="e">
        <f>(TAN((PI()/180)*G126)-TAN((PI()/180)*A126))/TAN((PI()/180)*A126)*H126</f>
        <v>#DIV/0!</v>
      </c>
      <c r="C126" s="2" t="e">
        <f>(K126-J126)/1013*B126*0.2095*I126*1000*(32/22.414)*10</f>
        <v>#DIV/0!</v>
      </c>
      <c r="E126">
        <f t="shared" si="3"/>
        <v>273</v>
      </c>
      <c r="G126">
        <f t="shared" si="4"/>
        <v>62.14</v>
      </c>
      <c r="H126">
        <f t="shared" si="5"/>
        <v>4.8989999999999999E-2</v>
      </c>
      <c r="I126">
        <f>(48.998-1.335*D126+2.755*10^(-2)*D126^2-3.22*10^(-4)*D126^3+1.598*10^(-6)*D126^4)*10^(-3)</f>
        <v>4.8998E-2</v>
      </c>
      <c r="J126">
        <f>EXP(52.57-(6690.9/E126)-4.681*LN(E126))</f>
        <v>6.0694701902840125</v>
      </c>
    </row>
    <row r="127" spans="2:10" x14ac:dyDescent="0.35">
      <c r="B127" s="2" t="e">
        <f>(TAN((PI()/180)*G127)-TAN((PI()/180)*A127))/TAN((PI()/180)*A127)*H127</f>
        <v>#DIV/0!</v>
      </c>
      <c r="C127" s="2" t="e">
        <f>(K127-J127)/1013*B127*0.2095*I127*1000*(32/22.414)*10</f>
        <v>#DIV/0!</v>
      </c>
      <c r="E127">
        <f t="shared" si="3"/>
        <v>273</v>
      </c>
      <c r="G127">
        <f t="shared" si="4"/>
        <v>62.14</v>
      </c>
      <c r="H127">
        <f t="shared" si="5"/>
        <v>4.8989999999999999E-2</v>
      </c>
      <c r="I127">
        <f>(48.998-1.335*D127+2.755*10^(-2)*D127^2-3.22*10^(-4)*D127^3+1.598*10^(-6)*D127^4)*10^(-3)</f>
        <v>4.8998E-2</v>
      </c>
      <c r="J127">
        <f>EXP(52.57-(6690.9/E127)-4.681*LN(E127))</f>
        <v>6.0694701902840125</v>
      </c>
    </row>
    <row r="128" spans="2:10" x14ac:dyDescent="0.35">
      <c r="B128" s="2" t="e">
        <f>(TAN((PI()/180)*G128)-TAN((PI()/180)*A128))/TAN((PI()/180)*A128)*H128</f>
        <v>#DIV/0!</v>
      </c>
      <c r="C128" s="2" t="e">
        <f>(K128-J128)/1013*B128*0.2095*I128*1000*(32/22.414)*10</f>
        <v>#DIV/0!</v>
      </c>
      <c r="E128">
        <f t="shared" si="3"/>
        <v>273</v>
      </c>
      <c r="G128">
        <f t="shared" si="4"/>
        <v>62.14</v>
      </c>
      <c r="H128">
        <f t="shared" si="5"/>
        <v>4.8989999999999999E-2</v>
      </c>
      <c r="I128">
        <f>(48.998-1.335*D128+2.755*10^(-2)*D128^2-3.22*10^(-4)*D128^3+1.598*10^(-6)*D128^4)*10^(-3)</f>
        <v>4.8998E-2</v>
      </c>
      <c r="J128">
        <f>EXP(52.57-(6690.9/E128)-4.681*LN(E128))</f>
        <v>6.0694701902840125</v>
      </c>
    </row>
    <row r="129" spans="2:10" x14ac:dyDescent="0.35">
      <c r="B129" s="2" t="e">
        <f>(TAN((PI()/180)*G129)-TAN((PI()/180)*A129))/TAN((PI()/180)*A129)*H129</f>
        <v>#DIV/0!</v>
      </c>
      <c r="C129" s="2" t="e">
        <f>(K129-J129)/1013*B129*0.2095*I129*1000*(32/22.414)*10</f>
        <v>#DIV/0!</v>
      </c>
      <c r="E129">
        <f t="shared" si="3"/>
        <v>273</v>
      </c>
      <c r="G129">
        <f t="shared" si="4"/>
        <v>62.14</v>
      </c>
      <c r="H129">
        <f t="shared" si="5"/>
        <v>4.8989999999999999E-2</v>
      </c>
      <c r="I129">
        <f>(48.998-1.335*D129+2.755*10^(-2)*D129^2-3.22*10^(-4)*D129^3+1.598*10^(-6)*D129^4)*10^(-3)</f>
        <v>4.8998E-2</v>
      </c>
      <c r="J129">
        <f>EXP(52.57-(6690.9/E129)-4.681*LN(E129))</f>
        <v>6.0694701902840125</v>
      </c>
    </row>
    <row r="130" spans="2:10" x14ac:dyDescent="0.35">
      <c r="B130" s="2" t="e">
        <f>(TAN((PI()/180)*G130)-TAN((PI()/180)*A130))/TAN((PI()/180)*A130)*H130</f>
        <v>#DIV/0!</v>
      </c>
      <c r="C130" s="2" t="e">
        <f>(K130-J130)/1013*B130*0.2095*I130*1000*(32/22.414)*10</f>
        <v>#DIV/0!</v>
      </c>
      <c r="E130">
        <f t="shared" ref="E130:E193" si="6">273+D130</f>
        <v>273</v>
      </c>
      <c r="G130">
        <f t="shared" si="4"/>
        <v>62.14</v>
      </c>
      <c r="H130">
        <f t="shared" si="5"/>
        <v>4.8989999999999999E-2</v>
      </c>
      <c r="I130">
        <f>(48.998-1.335*D130+2.755*10^(-2)*D130^2-3.22*10^(-4)*D130^3+1.598*10^(-6)*D130^4)*10^(-3)</f>
        <v>4.8998E-2</v>
      </c>
      <c r="J130">
        <f>EXP(52.57-(6690.9/E130)-4.681*LN(E130))</f>
        <v>6.0694701902840125</v>
      </c>
    </row>
    <row r="131" spans="2:10" x14ac:dyDescent="0.35">
      <c r="B131" s="2" t="e">
        <f>(TAN((PI()/180)*G131)-TAN((PI()/180)*A131))/TAN((PI()/180)*A131)*H131</f>
        <v>#DIV/0!</v>
      </c>
      <c r="C131" s="2" t="e">
        <f>(K131-J131)/1013*B131*0.2095*I131*1000*(32/22.414)*10</f>
        <v>#DIV/0!</v>
      </c>
      <c r="E131">
        <f t="shared" si="6"/>
        <v>273</v>
      </c>
      <c r="G131">
        <f t="shared" ref="G131:G194" si="7">62.14-0.08915*D131</f>
        <v>62.14</v>
      </c>
      <c r="H131">
        <f t="shared" ref="H131:H194" si="8">0.04899+4.965*10^(-4)*D131</f>
        <v>4.8989999999999999E-2</v>
      </c>
      <c r="I131">
        <f>(48.998-1.335*D131+2.755*10^(-2)*D131^2-3.22*10^(-4)*D131^3+1.598*10^(-6)*D131^4)*10^(-3)</f>
        <v>4.8998E-2</v>
      </c>
      <c r="J131">
        <f>EXP(52.57-(6690.9/E131)-4.681*LN(E131))</f>
        <v>6.0694701902840125</v>
      </c>
    </row>
    <row r="132" spans="2:10" x14ac:dyDescent="0.35">
      <c r="B132" s="2" t="e">
        <f>(TAN((PI()/180)*G132)-TAN((PI()/180)*A132))/TAN((PI()/180)*A132)*H132</f>
        <v>#DIV/0!</v>
      </c>
      <c r="C132" s="2" t="e">
        <f>(K132-J132)/1013*B132*0.2095*I132*1000*(32/22.414)*10</f>
        <v>#DIV/0!</v>
      </c>
      <c r="E132">
        <f t="shared" si="6"/>
        <v>273</v>
      </c>
      <c r="G132">
        <f t="shared" si="7"/>
        <v>62.14</v>
      </c>
      <c r="H132">
        <f t="shared" si="8"/>
        <v>4.8989999999999999E-2</v>
      </c>
      <c r="I132">
        <f>(48.998-1.335*D132+2.755*10^(-2)*D132^2-3.22*10^(-4)*D132^3+1.598*10^(-6)*D132^4)*10^(-3)</f>
        <v>4.8998E-2</v>
      </c>
      <c r="J132">
        <f>EXP(52.57-(6690.9/E132)-4.681*LN(E132))</f>
        <v>6.0694701902840125</v>
      </c>
    </row>
    <row r="133" spans="2:10" x14ac:dyDescent="0.35">
      <c r="B133" s="2" t="e">
        <f>(TAN((PI()/180)*G133)-TAN((PI()/180)*A133))/TAN((PI()/180)*A133)*H133</f>
        <v>#DIV/0!</v>
      </c>
      <c r="C133" s="2" t="e">
        <f>(K133-J133)/1013*B133*0.2095*I133*1000*(32/22.414)*10</f>
        <v>#DIV/0!</v>
      </c>
      <c r="E133">
        <f t="shared" si="6"/>
        <v>273</v>
      </c>
      <c r="G133">
        <f t="shared" si="7"/>
        <v>62.14</v>
      </c>
      <c r="H133">
        <f t="shared" si="8"/>
        <v>4.8989999999999999E-2</v>
      </c>
      <c r="I133">
        <f>(48.998-1.335*D133+2.755*10^(-2)*D133^2-3.22*10^(-4)*D133^3+1.598*10^(-6)*D133^4)*10^(-3)</f>
        <v>4.8998E-2</v>
      </c>
      <c r="J133">
        <f>EXP(52.57-(6690.9/E133)-4.681*LN(E133))</f>
        <v>6.0694701902840125</v>
      </c>
    </row>
    <row r="134" spans="2:10" x14ac:dyDescent="0.35">
      <c r="B134" s="2" t="e">
        <f>(TAN((PI()/180)*G134)-TAN((PI()/180)*A134))/TAN((PI()/180)*A134)*H134</f>
        <v>#DIV/0!</v>
      </c>
      <c r="C134" s="2" t="e">
        <f>(K134-J134)/1013*B134*0.2095*I134*1000*(32/22.414)*10</f>
        <v>#DIV/0!</v>
      </c>
      <c r="E134">
        <f t="shared" si="6"/>
        <v>273</v>
      </c>
      <c r="G134">
        <f t="shared" si="7"/>
        <v>62.14</v>
      </c>
      <c r="H134">
        <f t="shared" si="8"/>
        <v>4.8989999999999999E-2</v>
      </c>
      <c r="I134">
        <f>(48.998-1.335*D134+2.755*10^(-2)*D134^2-3.22*10^(-4)*D134^3+1.598*10^(-6)*D134^4)*10^(-3)</f>
        <v>4.8998E-2</v>
      </c>
      <c r="J134">
        <f>EXP(52.57-(6690.9/E134)-4.681*LN(E134))</f>
        <v>6.0694701902840125</v>
      </c>
    </row>
    <row r="135" spans="2:10" x14ac:dyDescent="0.35">
      <c r="B135" s="2" t="e">
        <f>(TAN((PI()/180)*G135)-TAN((PI()/180)*A135))/TAN((PI()/180)*A135)*H135</f>
        <v>#DIV/0!</v>
      </c>
      <c r="C135" s="2" t="e">
        <f>(K135-J135)/1013*B135*0.2095*I135*1000*(32/22.414)*10</f>
        <v>#DIV/0!</v>
      </c>
      <c r="E135">
        <f t="shared" si="6"/>
        <v>273</v>
      </c>
      <c r="G135">
        <f t="shared" si="7"/>
        <v>62.14</v>
      </c>
      <c r="H135">
        <f t="shared" si="8"/>
        <v>4.8989999999999999E-2</v>
      </c>
      <c r="I135">
        <f>(48.998-1.335*D135+2.755*10^(-2)*D135^2-3.22*10^(-4)*D135^3+1.598*10^(-6)*D135^4)*10^(-3)</f>
        <v>4.8998E-2</v>
      </c>
      <c r="J135">
        <f>EXP(52.57-(6690.9/E135)-4.681*LN(E135))</f>
        <v>6.0694701902840125</v>
      </c>
    </row>
    <row r="136" spans="2:10" x14ac:dyDescent="0.35">
      <c r="B136" s="2" t="e">
        <f>(TAN((PI()/180)*G136)-TAN((PI()/180)*A136))/TAN((PI()/180)*A136)*H136</f>
        <v>#DIV/0!</v>
      </c>
      <c r="C136" s="2" t="e">
        <f>(K136-J136)/1013*B136*0.2095*I136*1000*(32/22.414)*10</f>
        <v>#DIV/0!</v>
      </c>
      <c r="E136">
        <f t="shared" si="6"/>
        <v>273</v>
      </c>
      <c r="G136">
        <f t="shared" si="7"/>
        <v>62.14</v>
      </c>
      <c r="H136">
        <f t="shared" si="8"/>
        <v>4.8989999999999999E-2</v>
      </c>
      <c r="I136">
        <f>(48.998-1.335*D136+2.755*10^(-2)*D136^2-3.22*10^(-4)*D136^3+1.598*10^(-6)*D136^4)*10^(-3)</f>
        <v>4.8998E-2</v>
      </c>
      <c r="J136">
        <f>EXP(52.57-(6690.9/E136)-4.681*LN(E136))</f>
        <v>6.0694701902840125</v>
      </c>
    </row>
    <row r="137" spans="2:10" x14ac:dyDescent="0.35">
      <c r="B137" s="2" t="e">
        <f>(TAN((PI()/180)*G137)-TAN((PI()/180)*A137))/TAN((PI()/180)*A137)*H137</f>
        <v>#DIV/0!</v>
      </c>
      <c r="C137" s="2" t="e">
        <f>(K137-J137)/1013*B137*0.2095*I137*1000*(32/22.414)*10</f>
        <v>#DIV/0!</v>
      </c>
      <c r="E137">
        <f t="shared" si="6"/>
        <v>273</v>
      </c>
      <c r="G137">
        <f t="shared" si="7"/>
        <v>62.14</v>
      </c>
      <c r="H137">
        <f t="shared" si="8"/>
        <v>4.8989999999999999E-2</v>
      </c>
      <c r="I137">
        <f>(48.998-1.335*D137+2.755*10^(-2)*D137^2-3.22*10^(-4)*D137^3+1.598*10^(-6)*D137^4)*10^(-3)</f>
        <v>4.8998E-2</v>
      </c>
      <c r="J137">
        <f>EXP(52.57-(6690.9/E137)-4.681*LN(E137))</f>
        <v>6.0694701902840125</v>
      </c>
    </row>
    <row r="138" spans="2:10" x14ac:dyDescent="0.35">
      <c r="B138" s="2" t="e">
        <f>(TAN((PI()/180)*G138)-TAN((PI()/180)*A138))/TAN((PI()/180)*A138)*H138</f>
        <v>#DIV/0!</v>
      </c>
      <c r="C138" s="2" t="e">
        <f>(K138-J138)/1013*B138*0.2095*I138*1000*(32/22.414)*10</f>
        <v>#DIV/0!</v>
      </c>
      <c r="E138">
        <f t="shared" si="6"/>
        <v>273</v>
      </c>
      <c r="G138">
        <f t="shared" si="7"/>
        <v>62.14</v>
      </c>
      <c r="H138">
        <f t="shared" si="8"/>
        <v>4.8989999999999999E-2</v>
      </c>
      <c r="I138">
        <f>(48.998-1.335*D138+2.755*10^(-2)*D138^2-3.22*10^(-4)*D138^3+1.598*10^(-6)*D138^4)*10^(-3)</f>
        <v>4.8998E-2</v>
      </c>
      <c r="J138">
        <f>EXP(52.57-(6690.9/E138)-4.681*LN(E138))</f>
        <v>6.0694701902840125</v>
      </c>
    </row>
    <row r="139" spans="2:10" x14ac:dyDescent="0.35">
      <c r="B139" s="2" t="e">
        <f>(TAN((PI()/180)*G139)-TAN((PI()/180)*A139))/TAN((PI()/180)*A139)*H139</f>
        <v>#DIV/0!</v>
      </c>
      <c r="C139" s="2" t="e">
        <f>(K139-J139)/1013*B139*0.2095*I139*1000*(32/22.414)*10</f>
        <v>#DIV/0!</v>
      </c>
      <c r="E139">
        <f t="shared" si="6"/>
        <v>273</v>
      </c>
      <c r="G139">
        <f t="shared" si="7"/>
        <v>62.14</v>
      </c>
      <c r="H139">
        <f t="shared" si="8"/>
        <v>4.8989999999999999E-2</v>
      </c>
      <c r="I139">
        <f>(48.998-1.335*D139+2.755*10^(-2)*D139^2-3.22*10^(-4)*D139^3+1.598*10^(-6)*D139^4)*10^(-3)</f>
        <v>4.8998E-2</v>
      </c>
      <c r="J139">
        <f>EXP(52.57-(6690.9/E139)-4.681*LN(E139))</f>
        <v>6.0694701902840125</v>
      </c>
    </row>
    <row r="140" spans="2:10" x14ac:dyDescent="0.35">
      <c r="B140" s="2" t="e">
        <f>(TAN((PI()/180)*G140)-TAN((PI()/180)*A140))/TAN((PI()/180)*A140)*H140</f>
        <v>#DIV/0!</v>
      </c>
      <c r="C140" s="2" t="e">
        <f>(K140-J140)/1013*B140*0.2095*I140*1000*(32/22.414)*10</f>
        <v>#DIV/0!</v>
      </c>
      <c r="E140">
        <f t="shared" si="6"/>
        <v>273</v>
      </c>
      <c r="G140">
        <f t="shared" si="7"/>
        <v>62.14</v>
      </c>
      <c r="H140">
        <f t="shared" si="8"/>
        <v>4.8989999999999999E-2</v>
      </c>
      <c r="I140">
        <f>(48.998-1.335*D140+2.755*10^(-2)*D140^2-3.22*10^(-4)*D140^3+1.598*10^(-6)*D140^4)*10^(-3)</f>
        <v>4.8998E-2</v>
      </c>
      <c r="J140">
        <f>EXP(52.57-(6690.9/E140)-4.681*LN(E140))</f>
        <v>6.0694701902840125</v>
      </c>
    </row>
    <row r="141" spans="2:10" x14ac:dyDescent="0.35">
      <c r="B141" s="2" t="e">
        <f>(TAN((PI()/180)*G141)-TAN((PI()/180)*A141))/TAN((PI()/180)*A141)*H141</f>
        <v>#DIV/0!</v>
      </c>
      <c r="C141" s="2" t="e">
        <f>(K141-J141)/1013*B141*0.2095*I141*1000*(32/22.414)*10</f>
        <v>#DIV/0!</v>
      </c>
      <c r="E141">
        <f t="shared" si="6"/>
        <v>273</v>
      </c>
      <c r="G141">
        <f t="shared" si="7"/>
        <v>62.14</v>
      </c>
      <c r="H141">
        <f t="shared" si="8"/>
        <v>4.8989999999999999E-2</v>
      </c>
      <c r="I141">
        <f>(48.998-1.335*D141+2.755*10^(-2)*D141^2-3.22*10^(-4)*D141^3+1.598*10^(-6)*D141^4)*10^(-3)</f>
        <v>4.8998E-2</v>
      </c>
      <c r="J141">
        <f>EXP(52.57-(6690.9/E141)-4.681*LN(E141))</f>
        <v>6.0694701902840125</v>
      </c>
    </row>
    <row r="142" spans="2:10" x14ac:dyDescent="0.35">
      <c r="B142" s="2" t="e">
        <f>(TAN((PI()/180)*G142)-TAN((PI()/180)*A142))/TAN((PI()/180)*A142)*H142</f>
        <v>#DIV/0!</v>
      </c>
      <c r="C142" s="2" t="e">
        <f>(K142-J142)/1013*B142*0.2095*I142*1000*(32/22.414)*10</f>
        <v>#DIV/0!</v>
      </c>
      <c r="E142">
        <f t="shared" si="6"/>
        <v>273</v>
      </c>
      <c r="G142">
        <f t="shared" si="7"/>
        <v>62.14</v>
      </c>
      <c r="H142">
        <f t="shared" si="8"/>
        <v>4.8989999999999999E-2</v>
      </c>
      <c r="I142">
        <f>(48.998-1.335*D142+2.755*10^(-2)*D142^2-3.22*10^(-4)*D142^3+1.598*10^(-6)*D142^4)*10^(-3)</f>
        <v>4.8998E-2</v>
      </c>
      <c r="J142">
        <f>EXP(52.57-(6690.9/E142)-4.681*LN(E142))</f>
        <v>6.0694701902840125</v>
      </c>
    </row>
    <row r="143" spans="2:10" x14ac:dyDescent="0.35">
      <c r="B143" s="2" t="e">
        <f>(TAN((PI()/180)*G143)-TAN((PI()/180)*A143))/TAN((PI()/180)*A143)*H143</f>
        <v>#DIV/0!</v>
      </c>
      <c r="C143" s="2" t="e">
        <f>(K143-J143)/1013*B143*0.2095*I143*1000*(32/22.414)*10</f>
        <v>#DIV/0!</v>
      </c>
      <c r="E143">
        <f t="shared" si="6"/>
        <v>273</v>
      </c>
      <c r="G143">
        <f t="shared" si="7"/>
        <v>62.14</v>
      </c>
      <c r="H143">
        <f t="shared" si="8"/>
        <v>4.8989999999999999E-2</v>
      </c>
      <c r="I143">
        <f>(48.998-1.335*D143+2.755*10^(-2)*D143^2-3.22*10^(-4)*D143^3+1.598*10^(-6)*D143^4)*10^(-3)</f>
        <v>4.8998E-2</v>
      </c>
      <c r="J143">
        <f>EXP(52.57-(6690.9/E143)-4.681*LN(E143))</f>
        <v>6.0694701902840125</v>
      </c>
    </row>
    <row r="144" spans="2:10" x14ac:dyDescent="0.35">
      <c r="B144" s="2" t="e">
        <f>(TAN((PI()/180)*G144)-TAN((PI()/180)*A144))/TAN((PI()/180)*A144)*H144</f>
        <v>#DIV/0!</v>
      </c>
      <c r="C144" s="2" t="e">
        <f>(K144-J144)/1013*B144*0.2095*I144*1000*(32/22.414)*10</f>
        <v>#DIV/0!</v>
      </c>
      <c r="E144">
        <f t="shared" si="6"/>
        <v>273</v>
      </c>
      <c r="G144">
        <f t="shared" si="7"/>
        <v>62.14</v>
      </c>
      <c r="H144">
        <f t="shared" si="8"/>
        <v>4.8989999999999999E-2</v>
      </c>
      <c r="I144">
        <f>(48.998-1.335*D144+2.755*10^(-2)*D144^2-3.22*10^(-4)*D144^3+1.598*10^(-6)*D144^4)*10^(-3)</f>
        <v>4.8998E-2</v>
      </c>
      <c r="J144">
        <f>EXP(52.57-(6690.9/E144)-4.681*LN(E144))</f>
        <v>6.0694701902840125</v>
      </c>
    </row>
    <row r="145" spans="2:10" x14ac:dyDescent="0.35">
      <c r="B145" s="2" t="e">
        <f>(TAN((PI()/180)*G145)-TAN((PI()/180)*A145))/TAN((PI()/180)*A145)*H145</f>
        <v>#DIV/0!</v>
      </c>
      <c r="C145" s="2" t="e">
        <f>(K145-J145)/1013*B145*0.2095*I145*1000*(32/22.414)*10</f>
        <v>#DIV/0!</v>
      </c>
      <c r="E145">
        <f t="shared" si="6"/>
        <v>273</v>
      </c>
      <c r="G145">
        <f t="shared" si="7"/>
        <v>62.14</v>
      </c>
      <c r="H145">
        <f t="shared" si="8"/>
        <v>4.8989999999999999E-2</v>
      </c>
      <c r="I145">
        <f>(48.998-1.335*D145+2.755*10^(-2)*D145^2-3.22*10^(-4)*D145^3+1.598*10^(-6)*D145^4)*10^(-3)</f>
        <v>4.8998E-2</v>
      </c>
      <c r="J145">
        <f>EXP(52.57-(6690.9/E145)-4.681*LN(E145))</f>
        <v>6.0694701902840125</v>
      </c>
    </row>
    <row r="146" spans="2:10" x14ac:dyDescent="0.35">
      <c r="B146" s="2" t="e">
        <f>(TAN((PI()/180)*G146)-TAN((PI()/180)*A146))/TAN((PI()/180)*A146)*H146</f>
        <v>#DIV/0!</v>
      </c>
      <c r="C146" s="2" t="e">
        <f>(K146-J146)/1013*B146*0.2095*I146*1000*(32/22.414)*10</f>
        <v>#DIV/0!</v>
      </c>
      <c r="E146">
        <f t="shared" si="6"/>
        <v>273</v>
      </c>
      <c r="G146">
        <f t="shared" si="7"/>
        <v>62.14</v>
      </c>
      <c r="H146">
        <f t="shared" si="8"/>
        <v>4.8989999999999999E-2</v>
      </c>
      <c r="I146">
        <f>(48.998-1.335*D146+2.755*10^(-2)*D146^2-3.22*10^(-4)*D146^3+1.598*10^(-6)*D146^4)*10^(-3)</f>
        <v>4.8998E-2</v>
      </c>
      <c r="J146">
        <f>EXP(52.57-(6690.9/E146)-4.681*LN(E146))</f>
        <v>6.0694701902840125</v>
      </c>
    </row>
    <row r="147" spans="2:10" x14ac:dyDescent="0.35">
      <c r="B147" s="2" t="e">
        <f>(TAN((PI()/180)*G147)-TAN((PI()/180)*A147))/TAN((PI()/180)*A147)*H147</f>
        <v>#DIV/0!</v>
      </c>
      <c r="C147" s="2" t="e">
        <f>(K147-J147)/1013*B147*0.2095*I147*1000*(32/22.414)*10</f>
        <v>#DIV/0!</v>
      </c>
      <c r="E147">
        <f t="shared" si="6"/>
        <v>273</v>
      </c>
      <c r="G147">
        <f t="shared" si="7"/>
        <v>62.14</v>
      </c>
      <c r="H147">
        <f t="shared" si="8"/>
        <v>4.8989999999999999E-2</v>
      </c>
      <c r="I147">
        <f>(48.998-1.335*D147+2.755*10^(-2)*D147^2-3.22*10^(-4)*D147^3+1.598*10^(-6)*D147^4)*10^(-3)</f>
        <v>4.8998E-2</v>
      </c>
      <c r="J147">
        <f>EXP(52.57-(6690.9/E147)-4.681*LN(E147))</f>
        <v>6.0694701902840125</v>
      </c>
    </row>
    <row r="148" spans="2:10" x14ac:dyDescent="0.35">
      <c r="B148" s="2" t="e">
        <f>(TAN((PI()/180)*G148)-TAN((PI()/180)*A148))/TAN((PI()/180)*A148)*H148</f>
        <v>#DIV/0!</v>
      </c>
      <c r="C148" s="2" t="e">
        <f>(K148-J148)/1013*B148*0.2095*I148*1000*(32/22.414)*10</f>
        <v>#DIV/0!</v>
      </c>
      <c r="E148">
        <f t="shared" si="6"/>
        <v>273</v>
      </c>
      <c r="G148">
        <f t="shared" si="7"/>
        <v>62.14</v>
      </c>
      <c r="H148">
        <f t="shared" si="8"/>
        <v>4.8989999999999999E-2</v>
      </c>
      <c r="I148">
        <f>(48.998-1.335*D148+2.755*10^(-2)*D148^2-3.22*10^(-4)*D148^3+1.598*10^(-6)*D148^4)*10^(-3)</f>
        <v>4.8998E-2</v>
      </c>
      <c r="J148">
        <f>EXP(52.57-(6690.9/E148)-4.681*LN(E148))</f>
        <v>6.0694701902840125</v>
      </c>
    </row>
    <row r="149" spans="2:10" x14ac:dyDescent="0.35">
      <c r="B149" s="2" t="e">
        <f>(TAN((PI()/180)*G149)-TAN((PI()/180)*A149))/TAN((PI()/180)*A149)*H149</f>
        <v>#DIV/0!</v>
      </c>
      <c r="C149" s="2" t="e">
        <f>(K149-J149)/1013*B149*0.2095*I149*1000*(32/22.414)*10</f>
        <v>#DIV/0!</v>
      </c>
      <c r="E149">
        <f t="shared" si="6"/>
        <v>273</v>
      </c>
      <c r="G149">
        <f t="shared" si="7"/>
        <v>62.14</v>
      </c>
      <c r="H149">
        <f t="shared" si="8"/>
        <v>4.8989999999999999E-2</v>
      </c>
      <c r="I149">
        <f>(48.998-1.335*D149+2.755*10^(-2)*D149^2-3.22*10^(-4)*D149^3+1.598*10^(-6)*D149^4)*10^(-3)</f>
        <v>4.8998E-2</v>
      </c>
      <c r="J149">
        <f>EXP(52.57-(6690.9/E149)-4.681*LN(E149))</f>
        <v>6.0694701902840125</v>
      </c>
    </row>
    <row r="150" spans="2:10" x14ac:dyDescent="0.35">
      <c r="B150" s="2" t="e">
        <f>(TAN((PI()/180)*G150)-TAN((PI()/180)*A150))/TAN((PI()/180)*A150)*H150</f>
        <v>#DIV/0!</v>
      </c>
      <c r="C150" s="2" t="e">
        <f>(K150-J150)/1013*B150*0.2095*I150*1000*(32/22.414)*10</f>
        <v>#DIV/0!</v>
      </c>
      <c r="E150">
        <f t="shared" si="6"/>
        <v>273</v>
      </c>
      <c r="G150">
        <f t="shared" si="7"/>
        <v>62.14</v>
      </c>
      <c r="H150">
        <f t="shared" si="8"/>
        <v>4.8989999999999999E-2</v>
      </c>
      <c r="I150">
        <f>(48.998-1.335*D150+2.755*10^(-2)*D150^2-3.22*10^(-4)*D150^3+1.598*10^(-6)*D150^4)*10^(-3)</f>
        <v>4.8998E-2</v>
      </c>
      <c r="J150">
        <f>EXP(52.57-(6690.9/E150)-4.681*LN(E150))</f>
        <v>6.0694701902840125</v>
      </c>
    </row>
    <row r="151" spans="2:10" x14ac:dyDescent="0.35">
      <c r="B151" s="2" t="e">
        <f>(TAN((PI()/180)*G151)-TAN((PI()/180)*A151))/TAN((PI()/180)*A151)*H151</f>
        <v>#DIV/0!</v>
      </c>
      <c r="C151" s="2" t="e">
        <f>(K151-J151)/1013*B151*0.2095*I151*1000*(32/22.414)*10</f>
        <v>#DIV/0!</v>
      </c>
      <c r="E151">
        <f t="shared" si="6"/>
        <v>273</v>
      </c>
      <c r="G151">
        <f t="shared" si="7"/>
        <v>62.14</v>
      </c>
      <c r="H151">
        <f t="shared" si="8"/>
        <v>4.8989999999999999E-2</v>
      </c>
      <c r="I151">
        <f>(48.998-1.335*D151+2.755*10^(-2)*D151^2-3.22*10^(-4)*D151^3+1.598*10^(-6)*D151^4)*10^(-3)</f>
        <v>4.8998E-2</v>
      </c>
      <c r="J151">
        <f>EXP(52.57-(6690.9/E151)-4.681*LN(E151))</f>
        <v>6.0694701902840125</v>
      </c>
    </row>
    <row r="152" spans="2:10" x14ac:dyDescent="0.35">
      <c r="B152" s="2" t="e">
        <f>(TAN((PI()/180)*G152)-TAN((PI()/180)*A152))/TAN((PI()/180)*A152)*H152</f>
        <v>#DIV/0!</v>
      </c>
      <c r="C152" s="2" t="e">
        <f>(K152-J152)/1013*B152*0.2095*I152*1000*(32/22.414)*10</f>
        <v>#DIV/0!</v>
      </c>
      <c r="E152">
        <f t="shared" si="6"/>
        <v>273</v>
      </c>
      <c r="G152">
        <f t="shared" si="7"/>
        <v>62.14</v>
      </c>
      <c r="H152">
        <f t="shared" si="8"/>
        <v>4.8989999999999999E-2</v>
      </c>
      <c r="I152">
        <f>(48.998-1.335*D152+2.755*10^(-2)*D152^2-3.22*10^(-4)*D152^3+1.598*10^(-6)*D152^4)*10^(-3)</f>
        <v>4.8998E-2</v>
      </c>
      <c r="J152">
        <f>EXP(52.57-(6690.9/E152)-4.681*LN(E152))</f>
        <v>6.0694701902840125</v>
      </c>
    </row>
    <row r="153" spans="2:10" x14ac:dyDescent="0.35">
      <c r="B153" s="2" t="e">
        <f>(TAN((PI()/180)*G153)-TAN((PI()/180)*A153))/TAN((PI()/180)*A153)*H153</f>
        <v>#DIV/0!</v>
      </c>
      <c r="C153" s="2" t="e">
        <f>(K153-J153)/1013*B153*0.2095*I153*1000*(32/22.414)*10</f>
        <v>#DIV/0!</v>
      </c>
      <c r="E153">
        <f t="shared" si="6"/>
        <v>273</v>
      </c>
      <c r="G153">
        <f t="shared" si="7"/>
        <v>62.14</v>
      </c>
      <c r="H153">
        <f t="shared" si="8"/>
        <v>4.8989999999999999E-2</v>
      </c>
      <c r="I153">
        <f>(48.998-1.335*D153+2.755*10^(-2)*D153^2-3.22*10^(-4)*D153^3+1.598*10^(-6)*D153^4)*10^(-3)</f>
        <v>4.8998E-2</v>
      </c>
      <c r="J153">
        <f>EXP(52.57-(6690.9/E153)-4.681*LN(E153))</f>
        <v>6.0694701902840125</v>
      </c>
    </row>
    <row r="154" spans="2:10" x14ac:dyDescent="0.35">
      <c r="B154" s="2" t="e">
        <f>(TAN((PI()/180)*G154)-TAN((PI()/180)*A154))/TAN((PI()/180)*A154)*H154</f>
        <v>#DIV/0!</v>
      </c>
      <c r="C154" s="2" t="e">
        <f>(K154-J154)/1013*B154*0.2095*I154*1000*(32/22.414)*10</f>
        <v>#DIV/0!</v>
      </c>
      <c r="E154">
        <f t="shared" si="6"/>
        <v>273</v>
      </c>
      <c r="G154">
        <f t="shared" si="7"/>
        <v>62.14</v>
      </c>
      <c r="H154">
        <f t="shared" si="8"/>
        <v>4.8989999999999999E-2</v>
      </c>
      <c r="I154">
        <f>(48.998-1.335*D154+2.755*10^(-2)*D154^2-3.22*10^(-4)*D154^3+1.598*10^(-6)*D154^4)*10^(-3)</f>
        <v>4.8998E-2</v>
      </c>
      <c r="J154">
        <f>EXP(52.57-(6690.9/E154)-4.681*LN(E154))</f>
        <v>6.0694701902840125</v>
      </c>
    </row>
    <row r="155" spans="2:10" x14ac:dyDescent="0.35">
      <c r="B155" s="2" t="e">
        <f>(TAN((PI()/180)*G155)-TAN((PI()/180)*A155))/TAN((PI()/180)*A155)*H155</f>
        <v>#DIV/0!</v>
      </c>
      <c r="C155" s="2" t="e">
        <f>(K155-J155)/1013*B155*0.2095*I155*1000*(32/22.414)*10</f>
        <v>#DIV/0!</v>
      </c>
      <c r="E155">
        <f t="shared" si="6"/>
        <v>273</v>
      </c>
      <c r="G155">
        <f t="shared" si="7"/>
        <v>62.14</v>
      </c>
      <c r="H155">
        <f t="shared" si="8"/>
        <v>4.8989999999999999E-2</v>
      </c>
      <c r="I155">
        <f>(48.998-1.335*D155+2.755*10^(-2)*D155^2-3.22*10^(-4)*D155^3+1.598*10^(-6)*D155^4)*10^(-3)</f>
        <v>4.8998E-2</v>
      </c>
      <c r="J155">
        <f>EXP(52.57-(6690.9/E155)-4.681*LN(E155))</f>
        <v>6.0694701902840125</v>
      </c>
    </row>
    <row r="156" spans="2:10" x14ac:dyDescent="0.35">
      <c r="B156" s="2" t="e">
        <f>(TAN((PI()/180)*G156)-TAN((PI()/180)*A156))/TAN((PI()/180)*A156)*H156</f>
        <v>#DIV/0!</v>
      </c>
      <c r="C156" s="2" t="e">
        <f>(K156-J156)/1013*B156*0.2095*I156*1000*(32/22.414)*10</f>
        <v>#DIV/0!</v>
      </c>
      <c r="E156">
        <f t="shared" si="6"/>
        <v>273</v>
      </c>
      <c r="G156">
        <f t="shared" si="7"/>
        <v>62.14</v>
      </c>
      <c r="H156">
        <f t="shared" si="8"/>
        <v>4.8989999999999999E-2</v>
      </c>
      <c r="I156">
        <f>(48.998-1.335*D156+2.755*10^(-2)*D156^2-3.22*10^(-4)*D156^3+1.598*10^(-6)*D156^4)*10^(-3)</f>
        <v>4.8998E-2</v>
      </c>
      <c r="J156">
        <f>EXP(52.57-(6690.9/E156)-4.681*LN(E156))</f>
        <v>6.0694701902840125</v>
      </c>
    </row>
    <row r="157" spans="2:10" x14ac:dyDescent="0.35">
      <c r="B157" s="2" t="e">
        <f>(TAN((PI()/180)*G157)-TAN((PI()/180)*A157))/TAN((PI()/180)*A157)*H157</f>
        <v>#DIV/0!</v>
      </c>
      <c r="C157" s="2" t="e">
        <f>(K157-J157)/1013*B157*0.2095*I157*1000*(32/22.414)*10</f>
        <v>#DIV/0!</v>
      </c>
      <c r="E157">
        <f t="shared" si="6"/>
        <v>273</v>
      </c>
      <c r="G157">
        <f t="shared" si="7"/>
        <v>62.14</v>
      </c>
      <c r="H157">
        <f t="shared" si="8"/>
        <v>4.8989999999999999E-2</v>
      </c>
      <c r="I157">
        <f>(48.998-1.335*D157+2.755*10^(-2)*D157^2-3.22*10^(-4)*D157^3+1.598*10^(-6)*D157^4)*10^(-3)</f>
        <v>4.8998E-2</v>
      </c>
      <c r="J157">
        <f>EXP(52.57-(6690.9/E157)-4.681*LN(E157))</f>
        <v>6.0694701902840125</v>
      </c>
    </row>
    <row r="158" spans="2:10" x14ac:dyDescent="0.35">
      <c r="B158" s="2" t="e">
        <f>(TAN((PI()/180)*G158)-TAN((PI()/180)*A158))/TAN((PI()/180)*A158)*H158</f>
        <v>#DIV/0!</v>
      </c>
      <c r="C158" s="2" t="e">
        <f>(K158-J158)/1013*B158*0.2095*I158*1000*(32/22.414)*10</f>
        <v>#DIV/0!</v>
      </c>
      <c r="E158">
        <f t="shared" si="6"/>
        <v>273</v>
      </c>
      <c r="G158">
        <f t="shared" si="7"/>
        <v>62.14</v>
      </c>
      <c r="H158">
        <f t="shared" si="8"/>
        <v>4.8989999999999999E-2</v>
      </c>
      <c r="I158">
        <f>(48.998-1.335*D158+2.755*10^(-2)*D158^2-3.22*10^(-4)*D158^3+1.598*10^(-6)*D158^4)*10^(-3)</f>
        <v>4.8998E-2</v>
      </c>
      <c r="J158">
        <f>EXP(52.57-(6690.9/E158)-4.681*LN(E158))</f>
        <v>6.0694701902840125</v>
      </c>
    </row>
    <row r="159" spans="2:10" x14ac:dyDescent="0.35">
      <c r="B159" s="2" t="e">
        <f>(TAN((PI()/180)*G159)-TAN((PI()/180)*A159))/TAN((PI()/180)*A159)*H159</f>
        <v>#DIV/0!</v>
      </c>
      <c r="C159" s="2" t="e">
        <f>(K159-J159)/1013*B159*0.2095*I159*1000*(32/22.414)*10</f>
        <v>#DIV/0!</v>
      </c>
      <c r="E159">
        <f t="shared" si="6"/>
        <v>273</v>
      </c>
      <c r="G159">
        <f t="shared" si="7"/>
        <v>62.14</v>
      </c>
      <c r="H159">
        <f t="shared" si="8"/>
        <v>4.8989999999999999E-2</v>
      </c>
      <c r="I159">
        <f>(48.998-1.335*D159+2.755*10^(-2)*D159^2-3.22*10^(-4)*D159^3+1.598*10^(-6)*D159^4)*10^(-3)</f>
        <v>4.8998E-2</v>
      </c>
      <c r="J159">
        <f>EXP(52.57-(6690.9/E159)-4.681*LN(E159))</f>
        <v>6.0694701902840125</v>
      </c>
    </row>
    <row r="160" spans="2:10" x14ac:dyDescent="0.35">
      <c r="B160" s="2" t="e">
        <f>(TAN((PI()/180)*G160)-TAN((PI()/180)*A160))/TAN((PI()/180)*A160)*H160</f>
        <v>#DIV/0!</v>
      </c>
      <c r="C160" s="2" t="e">
        <f>(K160-J160)/1013*B160*0.2095*I160*1000*(32/22.414)*10</f>
        <v>#DIV/0!</v>
      </c>
      <c r="E160">
        <f t="shared" si="6"/>
        <v>273</v>
      </c>
      <c r="G160">
        <f t="shared" si="7"/>
        <v>62.14</v>
      </c>
      <c r="H160">
        <f t="shared" si="8"/>
        <v>4.8989999999999999E-2</v>
      </c>
      <c r="I160">
        <f>(48.998-1.335*D160+2.755*10^(-2)*D160^2-3.22*10^(-4)*D160^3+1.598*10^(-6)*D160^4)*10^(-3)</f>
        <v>4.8998E-2</v>
      </c>
      <c r="J160">
        <f>EXP(52.57-(6690.9/E160)-4.681*LN(E160))</f>
        <v>6.0694701902840125</v>
      </c>
    </row>
    <row r="161" spans="2:10" x14ac:dyDescent="0.35">
      <c r="B161" s="2" t="e">
        <f>(TAN((PI()/180)*G161)-TAN((PI()/180)*A161))/TAN((PI()/180)*A161)*H161</f>
        <v>#DIV/0!</v>
      </c>
      <c r="C161" s="2" t="e">
        <f>(K161-J161)/1013*B161*0.2095*I161*1000*(32/22.414)*10</f>
        <v>#DIV/0!</v>
      </c>
      <c r="E161">
        <f t="shared" si="6"/>
        <v>273</v>
      </c>
      <c r="G161">
        <f t="shared" si="7"/>
        <v>62.14</v>
      </c>
      <c r="H161">
        <f t="shared" si="8"/>
        <v>4.8989999999999999E-2</v>
      </c>
      <c r="I161">
        <f>(48.998-1.335*D161+2.755*10^(-2)*D161^2-3.22*10^(-4)*D161^3+1.598*10^(-6)*D161^4)*10^(-3)</f>
        <v>4.8998E-2</v>
      </c>
      <c r="J161">
        <f>EXP(52.57-(6690.9/E161)-4.681*LN(E161))</f>
        <v>6.0694701902840125</v>
      </c>
    </row>
    <row r="162" spans="2:10" x14ac:dyDescent="0.35">
      <c r="B162" s="2" t="e">
        <f>(TAN((PI()/180)*G162)-TAN((PI()/180)*A162))/TAN((PI()/180)*A162)*H162</f>
        <v>#DIV/0!</v>
      </c>
      <c r="C162" s="2" t="e">
        <f>(K162-J162)/1013*B162*0.2095*I162*1000*(32/22.414)*10</f>
        <v>#DIV/0!</v>
      </c>
      <c r="E162">
        <f t="shared" si="6"/>
        <v>273</v>
      </c>
      <c r="G162">
        <f t="shared" si="7"/>
        <v>62.14</v>
      </c>
      <c r="H162">
        <f t="shared" si="8"/>
        <v>4.8989999999999999E-2</v>
      </c>
      <c r="I162">
        <f>(48.998-1.335*D162+2.755*10^(-2)*D162^2-3.22*10^(-4)*D162^3+1.598*10^(-6)*D162^4)*10^(-3)</f>
        <v>4.8998E-2</v>
      </c>
      <c r="J162">
        <f>EXP(52.57-(6690.9/E162)-4.681*LN(E162))</f>
        <v>6.0694701902840125</v>
      </c>
    </row>
    <row r="163" spans="2:10" x14ac:dyDescent="0.35">
      <c r="B163" s="2" t="e">
        <f>(TAN((PI()/180)*G163)-TAN((PI()/180)*A163))/TAN((PI()/180)*A163)*H163</f>
        <v>#DIV/0!</v>
      </c>
      <c r="C163" s="2" t="e">
        <f>(K163-J163)/1013*B163*0.2095*I163*1000*(32/22.414)*10</f>
        <v>#DIV/0!</v>
      </c>
      <c r="E163">
        <f t="shared" si="6"/>
        <v>273</v>
      </c>
      <c r="G163">
        <f t="shared" si="7"/>
        <v>62.14</v>
      </c>
      <c r="H163">
        <f t="shared" si="8"/>
        <v>4.8989999999999999E-2</v>
      </c>
      <c r="I163">
        <f>(48.998-1.335*D163+2.755*10^(-2)*D163^2-3.22*10^(-4)*D163^3+1.598*10^(-6)*D163^4)*10^(-3)</f>
        <v>4.8998E-2</v>
      </c>
      <c r="J163">
        <f>EXP(52.57-(6690.9/E163)-4.681*LN(E163))</f>
        <v>6.0694701902840125</v>
      </c>
    </row>
    <row r="164" spans="2:10" x14ac:dyDescent="0.35">
      <c r="B164" s="2" t="e">
        <f>(TAN((PI()/180)*G164)-TAN((PI()/180)*A164))/TAN((PI()/180)*A164)*H164</f>
        <v>#DIV/0!</v>
      </c>
      <c r="C164" s="2" t="e">
        <f>(K164-J164)/1013*B164*0.2095*I164*1000*(32/22.414)*10</f>
        <v>#DIV/0!</v>
      </c>
      <c r="E164">
        <f t="shared" si="6"/>
        <v>273</v>
      </c>
      <c r="G164">
        <f t="shared" si="7"/>
        <v>62.14</v>
      </c>
      <c r="H164">
        <f t="shared" si="8"/>
        <v>4.8989999999999999E-2</v>
      </c>
      <c r="I164">
        <f>(48.998-1.335*D164+2.755*10^(-2)*D164^2-3.22*10^(-4)*D164^3+1.598*10^(-6)*D164^4)*10^(-3)</f>
        <v>4.8998E-2</v>
      </c>
      <c r="J164">
        <f>EXP(52.57-(6690.9/E164)-4.681*LN(E164))</f>
        <v>6.0694701902840125</v>
      </c>
    </row>
    <row r="165" spans="2:10" x14ac:dyDescent="0.35">
      <c r="B165" s="2" t="e">
        <f>(TAN((PI()/180)*G165)-TAN((PI()/180)*A165))/TAN((PI()/180)*A165)*H165</f>
        <v>#DIV/0!</v>
      </c>
      <c r="C165" s="2" t="e">
        <f>(K165-J165)/1013*B165*0.2095*I165*1000*(32/22.414)*10</f>
        <v>#DIV/0!</v>
      </c>
      <c r="E165">
        <f t="shared" si="6"/>
        <v>273</v>
      </c>
      <c r="G165">
        <f t="shared" si="7"/>
        <v>62.14</v>
      </c>
      <c r="H165">
        <f t="shared" si="8"/>
        <v>4.8989999999999999E-2</v>
      </c>
      <c r="I165">
        <f>(48.998-1.335*D165+2.755*10^(-2)*D165^2-3.22*10^(-4)*D165^3+1.598*10^(-6)*D165^4)*10^(-3)</f>
        <v>4.8998E-2</v>
      </c>
      <c r="J165">
        <f>EXP(52.57-(6690.9/E165)-4.681*LN(E165))</f>
        <v>6.0694701902840125</v>
      </c>
    </row>
    <row r="166" spans="2:10" x14ac:dyDescent="0.35">
      <c r="B166" s="2" t="e">
        <f>(TAN((PI()/180)*G166)-TAN((PI()/180)*A166))/TAN((PI()/180)*A166)*H166</f>
        <v>#DIV/0!</v>
      </c>
      <c r="C166" s="2" t="e">
        <f>(K166-J166)/1013*B166*0.2095*I166*1000*(32/22.414)*10</f>
        <v>#DIV/0!</v>
      </c>
      <c r="E166">
        <f t="shared" si="6"/>
        <v>273</v>
      </c>
      <c r="G166">
        <f t="shared" si="7"/>
        <v>62.14</v>
      </c>
      <c r="H166">
        <f t="shared" si="8"/>
        <v>4.8989999999999999E-2</v>
      </c>
      <c r="I166">
        <f>(48.998-1.335*D166+2.755*10^(-2)*D166^2-3.22*10^(-4)*D166^3+1.598*10^(-6)*D166^4)*10^(-3)</f>
        <v>4.8998E-2</v>
      </c>
      <c r="J166">
        <f>EXP(52.57-(6690.9/E166)-4.681*LN(E166))</f>
        <v>6.0694701902840125</v>
      </c>
    </row>
    <row r="167" spans="2:10" x14ac:dyDescent="0.35">
      <c r="B167" s="2" t="e">
        <f>(TAN((PI()/180)*G167)-TAN((PI()/180)*A167))/TAN((PI()/180)*A167)*H167</f>
        <v>#DIV/0!</v>
      </c>
      <c r="C167" s="2" t="e">
        <f>(K167-J167)/1013*B167*0.2095*I167*1000*(32/22.414)*10</f>
        <v>#DIV/0!</v>
      </c>
      <c r="E167">
        <f t="shared" si="6"/>
        <v>273</v>
      </c>
      <c r="G167">
        <f t="shared" si="7"/>
        <v>62.14</v>
      </c>
      <c r="H167">
        <f t="shared" si="8"/>
        <v>4.8989999999999999E-2</v>
      </c>
      <c r="I167">
        <f>(48.998-1.335*D167+2.755*10^(-2)*D167^2-3.22*10^(-4)*D167^3+1.598*10^(-6)*D167^4)*10^(-3)</f>
        <v>4.8998E-2</v>
      </c>
      <c r="J167">
        <f>EXP(52.57-(6690.9/E167)-4.681*LN(E167))</f>
        <v>6.0694701902840125</v>
      </c>
    </row>
    <row r="168" spans="2:10" x14ac:dyDescent="0.35">
      <c r="B168" s="2" t="e">
        <f>(TAN((PI()/180)*G168)-TAN((PI()/180)*A168))/TAN((PI()/180)*A168)*H168</f>
        <v>#DIV/0!</v>
      </c>
      <c r="C168" s="2" t="e">
        <f>(K168-J168)/1013*B168*0.2095*I168*1000*(32/22.414)*10</f>
        <v>#DIV/0!</v>
      </c>
      <c r="E168">
        <f t="shared" si="6"/>
        <v>273</v>
      </c>
      <c r="G168">
        <f t="shared" si="7"/>
        <v>62.14</v>
      </c>
      <c r="H168">
        <f t="shared" si="8"/>
        <v>4.8989999999999999E-2</v>
      </c>
      <c r="I168">
        <f>(48.998-1.335*D168+2.755*10^(-2)*D168^2-3.22*10^(-4)*D168^3+1.598*10^(-6)*D168^4)*10^(-3)</f>
        <v>4.8998E-2</v>
      </c>
      <c r="J168">
        <f>EXP(52.57-(6690.9/E168)-4.681*LN(E168))</f>
        <v>6.0694701902840125</v>
      </c>
    </row>
    <row r="169" spans="2:10" x14ac:dyDescent="0.35">
      <c r="B169" s="2" t="e">
        <f>(TAN((PI()/180)*G169)-TAN((PI()/180)*A169))/TAN((PI()/180)*A169)*H169</f>
        <v>#DIV/0!</v>
      </c>
      <c r="C169" s="2" t="e">
        <f>(K169-J169)/1013*B169*0.2095*I169*1000*(32/22.414)*10</f>
        <v>#DIV/0!</v>
      </c>
      <c r="E169">
        <f t="shared" si="6"/>
        <v>273</v>
      </c>
      <c r="G169">
        <f t="shared" si="7"/>
        <v>62.14</v>
      </c>
      <c r="H169">
        <f t="shared" si="8"/>
        <v>4.8989999999999999E-2</v>
      </c>
      <c r="I169">
        <f>(48.998-1.335*D169+2.755*10^(-2)*D169^2-3.22*10^(-4)*D169^3+1.598*10^(-6)*D169^4)*10^(-3)</f>
        <v>4.8998E-2</v>
      </c>
      <c r="J169">
        <f>EXP(52.57-(6690.9/E169)-4.681*LN(E169))</f>
        <v>6.0694701902840125</v>
      </c>
    </row>
    <row r="170" spans="2:10" x14ac:dyDescent="0.35">
      <c r="B170" s="2" t="e">
        <f>(TAN((PI()/180)*G170)-TAN((PI()/180)*A170))/TAN((PI()/180)*A170)*H170</f>
        <v>#DIV/0!</v>
      </c>
      <c r="C170" s="2" t="e">
        <f>(K170-J170)/1013*B170*0.2095*I170*1000*(32/22.414)*10</f>
        <v>#DIV/0!</v>
      </c>
      <c r="E170">
        <f t="shared" si="6"/>
        <v>273</v>
      </c>
      <c r="G170">
        <f t="shared" si="7"/>
        <v>62.14</v>
      </c>
      <c r="H170">
        <f t="shared" si="8"/>
        <v>4.8989999999999999E-2</v>
      </c>
      <c r="I170">
        <f>(48.998-1.335*D170+2.755*10^(-2)*D170^2-3.22*10^(-4)*D170^3+1.598*10^(-6)*D170^4)*10^(-3)</f>
        <v>4.8998E-2</v>
      </c>
      <c r="J170">
        <f>EXP(52.57-(6690.9/E170)-4.681*LN(E170))</f>
        <v>6.0694701902840125</v>
      </c>
    </row>
    <row r="171" spans="2:10" x14ac:dyDescent="0.35">
      <c r="B171" s="2" t="e">
        <f>(TAN((PI()/180)*G171)-TAN((PI()/180)*A171))/TAN((PI()/180)*A171)*H171</f>
        <v>#DIV/0!</v>
      </c>
      <c r="C171" s="2" t="e">
        <f>(K171-J171)/1013*B171*0.2095*I171*1000*(32/22.414)*10</f>
        <v>#DIV/0!</v>
      </c>
      <c r="E171">
        <f t="shared" si="6"/>
        <v>273</v>
      </c>
      <c r="G171">
        <f t="shared" si="7"/>
        <v>62.14</v>
      </c>
      <c r="H171">
        <f t="shared" si="8"/>
        <v>4.8989999999999999E-2</v>
      </c>
      <c r="I171">
        <f>(48.998-1.335*D171+2.755*10^(-2)*D171^2-3.22*10^(-4)*D171^3+1.598*10^(-6)*D171^4)*10^(-3)</f>
        <v>4.8998E-2</v>
      </c>
      <c r="J171">
        <f>EXP(52.57-(6690.9/E171)-4.681*LN(E171))</f>
        <v>6.0694701902840125</v>
      </c>
    </row>
    <row r="172" spans="2:10" x14ac:dyDescent="0.35">
      <c r="B172" s="2" t="e">
        <f>(TAN((PI()/180)*G172)-TAN((PI()/180)*A172))/TAN((PI()/180)*A172)*H172</f>
        <v>#DIV/0!</v>
      </c>
      <c r="C172" s="2" t="e">
        <f>(K172-J172)/1013*B172*0.2095*I172*1000*(32/22.414)*10</f>
        <v>#DIV/0!</v>
      </c>
      <c r="E172">
        <f t="shared" si="6"/>
        <v>273</v>
      </c>
      <c r="G172">
        <f t="shared" si="7"/>
        <v>62.14</v>
      </c>
      <c r="H172">
        <f t="shared" si="8"/>
        <v>4.8989999999999999E-2</v>
      </c>
      <c r="I172">
        <f>(48.998-1.335*D172+2.755*10^(-2)*D172^2-3.22*10^(-4)*D172^3+1.598*10^(-6)*D172^4)*10^(-3)</f>
        <v>4.8998E-2</v>
      </c>
      <c r="J172">
        <f>EXP(52.57-(6690.9/E172)-4.681*LN(E172))</f>
        <v>6.0694701902840125</v>
      </c>
    </row>
    <row r="173" spans="2:10" x14ac:dyDescent="0.35">
      <c r="B173" s="2" t="e">
        <f>(TAN((PI()/180)*G173)-TAN((PI()/180)*A173))/TAN((PI()/180)*A173)*H173</f>
        <v>#DIV/0!</v>
      </c>
      <c r="C173" s="2" t="e">
        <f>(K173-J173)/1013*B173*0.2095*I173*1000*(32/22.414)*10</f>
        <v>#DIV/0!</v>
      </c>
      <c r="E173">
        <f t="shared" si="6"/>
        <v>273</v>
      </c>
      <c r="G173">
        <f t="shared" si="7"/>
        <v>62.14</v>
      </c>
      <c r="H173">
        <f t="shared" si="8"/>
        <v>4.8989999999999999E-2</v>
      </c>
      <c r="I173">
        <f>(48.998-1.335*D173+2.755*10^(-2)*D173^2-3.22*10^(-4)*D173^3+1.598*10^(-6)*D173^4)*10^(-3)</f>
        <v>4.8998E-2</v>
      </c>
      <c r="J173">
        <f>EXP(52.57-(6690.9/E173)-4.681*LN(E173))</f>
        <v>6.0694701902840125</v>
      </c>
    </row>
    <row r="174" spans="2:10" x14ac:dyDescent="0.35">
      <c r="B174" s="2" t="e">
        <f>(TAN((PI()/180)*G174)-TAN((PI()/180)*A174))/TAN((PI()/180)*A174)*H174</f>
        <v>#DIV/0!</v>
      </c>
      <c r="C174" s="2" t="e">
        <f>(K174-J174)/1013*B174*0.2095*I174*1000*(32/22.414)*10</f>
        <v>#DIV/0!</v>
      </c>
      <c r="E174">
        <f t="shared" si="6"/>
        <v>273</v>
      </c>
      <c r="G174">
        <f t="shared" si="7"/>
        <v>62.14</v>
      </c>
      <c r="H174">
        <f t="shared" si="8"/>
        <v>4.8989999999999999E-2</v>
      </c>
      <c r="I174">
        <f>(48.998-1.335*D174+2.755*10^(-2)*D174^2-3.22*10^(-4)*D174^3+1.598*10^(-6)*D174^4)*10^(-3)</f>
        <v>4.8998E-2</v>
      </c>
      <c r="J174">
        <f>EXP(52.57-(6690.9/E174)-4.681*LN(E174))</f>
        <v>6.0694701902840125</v>
      </c>
    </row>
    <row r="175" spans="2:10" x14ac:dyDescent="0.35">
      <c r="B175" s="2" t="e">
        <f>(TAN((PI()/180)*G175)-TAN((PI()/180)*A175))/TAN((PI()/180)*A175)*H175</f>
        <v>#DIV/0!</v>
      </c>
      <c r="C175" s="2" t="e">
        <f>(K175-J175)/1013*B175*0.2095*I175*1000*(32/22.414)*10</f>
        <v>#DIV/0!</v>
      </c>
      <c r="E175">
        <f t="shared" si="6"/>
        <v>273</v>
      </c>
      <c r="G175">
        <f t="shared" si="7"/>
        <v>62.14</v>
      </c>
      <c r="H175">
        <f t="shared" si="8"/>
        <v>4.8989999999999999E-2</v>
      </c>
      <c r="I175">
        <f>(48.998-1.335*D175+2.755*10^(-2)*D175^2-3.22*10^(-4)*D175^3+1.598*10^(-6)*D175^4)*10^(-3)</f>
        <v>4.8998E-2</v>
      </c>
      <c r="J175">
        <f>EXP(52.57-(6690.9/E175)-4.681*LN(E175))</f>
        <v>6.0694701902840125</v>
      </c>
    </row>
    <row r="176" spans="2:10" x14ac:dyDescent="0.35">
      <c r="B176" s="2" t="e">
        <f>(TAN((PI()/180)*G176)-TAN((PI()/180)*A176))/TAN((PI()/180)*A176)*H176</f>
        <v>#DIV/0!</v>
      </c>
      <c r="C176" s="2" t="e">
        <f>(K176-J176)/1013*B176*0.2095*I176*1000*(32/22.414)*10</f>
        <v>#DIV/0!</v>
      </c>
      <c r="E176">
        <f t="shared" si="6"/>
        <v>273</v>
      </c>
      <c r="G176">
        <f t="shared" si="7"/>
        <v>62.14</v>
      </c>
      <c r="H176">
        <f t="shared" si="8"/>
        <v>4.8989999999999999E-2</v>
      </c>
      <c r="I176">
        <f>(48.998-1.335*D176+2.755*10^(-2)*D176^2-3.22*10^(-4)*D176^3+1.598*10^(-6)*D176^4)*10^(-3)</f>
        <v>4.8998E-2</v>
      </c>
      <c r="J176">
        <f>EXP(52.57-(6690.9/E176)-4.681*LN(E176))</f>
        <v>6.0694701902840125</v>
      </c>
    </row>
    <row r="177" spans="2:10" x14ac:dyDescent="0.35">
      <c r="B177" s="2" t="e">
        <f>(TAN((PI()/180)*G177)-TAN((PI()/180)*A177))/TAN((PI()/180)*A177)*H177</f>
        <v>#DIV/0!</v>
      </c>
      <c r="C177" s="2" t="e">
        <f>(K177-J177)/1013*B177*0.2095*I177*1000*(32/22.414)*10</f>
        <v>#DIV/0!</v>
      </c>
      <c r="E177">
        <f t="shared" si="6"/>
        <v>273</v>
      </c>
      <c r="G177">
        <f t="shared" si="7"/>
        <v>62.14</v>
      </c>
      <c r="H177">
        <f t="shared" si="8"/>
        <v>4.8989999999999999E-2</v>
      </c>
      <c r="I177">
        <f>(48.998-1.335*D177+2.755*10^(-2)*D177^2-3.22*10^(-4)*D177^3+1.598*10^(-6)*D177^4)*10^(-3)</f>
        <v>4.8998E-2</v>
      </c>
      <c r="J177">
        <f>EXP(52.57-(6690.9/E177)-4.681*LN(E177))</f>
        <v>6.0694701902840125</v>
      </c>
    </row>
    <row r="178" spans="2:10" x14ac:dyDescent="0.35">
      <c r="B178" s="2" t="e">
        <f>(TAN((PI()/180)*G178)-TAN((PI()/180)*A178))/TAN((PI()/180)*A178)*H178</f>
        <v>#DIV/0!</v>
      </c>
      <c r="C178" s="2" t="e">
        <f>(K178-J178)/1013*B178*0.2095*I178*1000*(32/22.414)*10</f>
        <v>#DIV/0!</v>
      </c>
      <c r="E178">
        <f t="shared" si="6"/>
        <v>273</v>
      </c>
      <c r="G178">
        <f t="shared" si="7"/>
        <v>62.14</v>
      </c>
      <c r="H178">
        <f t="shared" si="8"/>
        <v>4.8989999999999999E-2</v>
      </c>
      <c r="I178">
        <f>(48.998-1.335*D178+2.755*10^(-2)*D178^2-3.22*10^(-4)*D178^3+1.598*10^(-6)*D178^4)*10^(-3)</f>
        <v>4.8998E-2</v>
      </c>
      <c r="J178">
        <f>EXP(52.57-(6690.9/E178)-4.681*LN(E178))</f>
        <v>6.0694701902840125</v>
      </c>
    </row>
    <row r="179" spans="2:10" x14ac:dyDescent="0.35">
      <c r="B179" s="2" t="e">
        <f>(TAN((PI()/180)*G179)-TAN((PI()/180)*A179))/TAN((PI()/180)*A179)*H179</f>
        <v>#DIV/0!</v>
      </c>
      <c r="C179" s="2" t="e">
        <f>(K179-J179)/1013*B179*0.2095*I179*1000*(32/22.414)*10</f>
        <v>#DIV/0!</v>
      </c>
      <c r="E179">
        <f t="shared" si="6"/>
        <v>273</v>
      </c>
      <c r="G179">
        <f t="shared" si="7"/>
        <v>62.14</v>
      </c>
      <c r="H179">
        <f t="shared" si="8"/>
        <v>4.8989999999999999E-2</v>
      </c>
      <c r="I179">
        <f>(48.998-1.335*D179+2.755*10^(-2)*D179^2-3.22*10^(-4)*D179^3+1.598*10^(-6)*D179^4)*10^(-3)</f>
        <v>4.8998E-2</v>
      </c>
      <c r="J179">
        <f>EXP(52.57-(6690.9/E179)-4.681*LN(E179))</f>
        <v>6.0694701902840125</v>
      </c>
    </row>
    <row r="180" spans="2:10" x14ac:dyDescent="0.35">
      <c r="B180" s="2" t="e">
        <f>(TAN((PI()/180)*G180)-TAN((PI()/180)*A180))/TAN((PI()/180)*A180)*H180</f>
        <v>#DIV/0!</v>
      </c>
      <c r="C180" s="2" t="e">
        <f>(K180-J180)/1013*B180*0.2095*I180*1000*(32/22.414)*10</f>
        <v>#DIV/0!</v>
      </c>
      <c r="E180">
        <f t="shared" si="6"/>
        <v>273</v>
      </c>
      <c r="G180">
        <f t="shared" si="7"/>
        <v>62.14</v>
      </c>
      <c r="H180">
        <f t="shared" si="8"/>
        <v>4.8989999999999999E-2</v>
      </c>
      <c r="I180">
        <f>(48.998-1.335*D180+2.755*10^(-2)*D180^2-3.22*10^(-4)*D180^3+1.598*10^(-6)*D180^4)*10^(-3)</f>
        <v>4.8998E-2</v>
      </c>
      <c r="J180">
        <f>EXP(52.57-(6690.9/E180)-4.681*LN(E180))</f>
        <v>6.0694701902840125</v>
      </c>
    </row>
    <row r="181" spans="2:10" x14ac:dyDescent="0.35">
      <c r="B181" s="2" t="e">
        <f>(TAN((PI()/180)*G181)-TAN((PI()/180)*A181))/TAN((PI()/180)*A181)*H181</f>
        <v>#DIV/0!</v>
      </c>
      <c r="C181" s="2" t="e">
        <f>(K181-J181)/1013*B181*0.2095*I181*1000*(32/22.414)*10</f>
        <v>#DIV/0!</v>
      </c>
      <c r="E181">
        <f t="shared" si="6"/>
        <v>273</v>
      </c>
      <c r="G181">
        <f t="shared" si="7"/>
        <v>62.14</v>
      </c>
      <c r="H181">
        <f t="shared" si="8"/>
        <v>4.8989999999999999E-2</v>
      </c>
      <c r="I181">
        <f>(48.998-1.335*D181+2.755*10^(-2)*D181^2-3.22*10^(-4)*D181^3+1.598*10^(-6)*D181^4)*10^(-3)</f>
        <v>4.8998E-2</v>
      </c>
      <c r="J181">
        <f>EXP(52.57-(6690.9/E181)-4.681*LN(E181))</f>
        <v>6.0694701902840125</v>
      </c>
    </row>
    <row r="182" spans="2:10" x14ac:dyDescent="0.35">
      <c r="B182" s="2" t="e">
        <f>(TAN((PI()/180)*G182)-TAN((PI()/180)*A182))/TAN((PI()/180)*A182)*H182</f>
        <v>#DIV/0!</v>
      </c>
      <c r="C182" s="2" t="e">
        <f>(K182-J182)/1013*B182*0.2095*I182*1000*(32/22.414)*10</f>
        <v>#DIV/0!</v>
      </c>
      <c r="E182">
        <f t="shared" si="6"/>
        <v>273</v>
      </c>
      <c r="G182">
        <f t="shared" si="7"/>
        <v>62.14</v>
      </c>
      <c r="H182">
        <f t="shared" si="8"/>
        <v>4.8989999999999999E-2</v>
      </c>
      <c r="I182">
        <f>(48.998-1.335*D182+2.755*10^(-2)*D182^2-3.22*10^(-4)*D182^3+1.598*10^(-6)*D182^4)*10^(-3)</f>
        <v>4.8998E-2</v>
      </c>
      <c r="J182">
        <f>EXP(52.57-(6690.9/E182)-4.681*LN(E182))</f>
        <v>6.0694701902840125</v>
      </c>
    </row>
    <row r="183" spans="2:10" x14ac:dyDescent="0.35">
      <c r="B183" s="2" t="e">
        <f>(TAN((PI()/180)*G183)-TAN((PI()/180)*A183))/TAN((PI()/180)*A183)*H183</f>
        <v>#DIV/0!</v>
      </c>
      <c r="C183" s="2" t="e">
        <f>(K183-J183)/1013*B183*0.2095*I183*1000*(32/22.414)*10</f>
        <v>#DIV/0!</v>
      </c>
      <c r="E183">
        <f t="shared" si="6"/>
        <v>273</v>
      </c>
      <c r="G183">
        <f t="shared" si="7"/>
        <v>62.14</v>
      </c>
      <c r="H183">
        <f t="shared" si="8"/>
        <v>4.8989999999999999E-2</v>
      </c>
      <c r="I183">
        <f>(48.998-1.335*D183+2.755*10^(-2)*D183^2-3.22*10^(-4)*D183^3+1.598*10^(-6)*D183^4)*10^(-3)</f>
        <v>4.8998E-2</v>
      </c>
      <c r="J183">
        <f>EXP(52.57-(6690.9/E183)-4.681*LN(E183))</f>
        <v>6.0694701902840125</v>
      </c>
    </row>
    <row r="184" spans="2:10" x14ac:dyDescent="0.35">
      <c r="B184" s="2" t="e">
        <f>(TAN((PI()/180)*G184)-TAN((PI()/180)*A184))/TAN((PI()/180)*A184)*H184</f>
        <v>#DIV/0!</v>
      </c>
      <c r="C184" s="2" t="e">
        <f>(K184-J184)/1013*B184*0.2095*I184*1000*(32/22.414)*10</f>
        <v>#DIV/0!</v>
      </c>
      <c r="E184">
        <f t="shared" si="6"/>
        <v>273</v>
      </c>
      <c r="G184">
        <f t="shared" si="7"/>
        <v>62.14</v>
      </c>
      <c r="H184">
        <f t="shared" si="8"/>
        <v>4.8989999999999999E-2</v>
      </c>
      <c r="I184">
        <f>(48.998-1.335*D184+2.755*10^(-2)*D184^2-3.22*10^(-4)*D184^3+1.598*10^(-6)*D184^4)*10^(-3)</f>
        <v>4.8998E-2</v>
      </c>
      <c r="J184">
        <f>EXP(52.57-(6690.9/E184)-4.681*LN(E184))</f>
        <v>6.0694701902840125</v>
      </c>
    </row>
    <row r="185" spans="2:10" x14ac:dyDescent="0.35">
      <c r="B185" s="2" t="e">
        <f>(TAN((PI()/180)*G185)-TAN((PI()/180)*A185))/TAN((PI()/180)*A185)*H185</f>
        <v>#DIV/0!</v>
      </c>
      <c r="C185" s="2" t="e">
        <f>(K185-J185)/1013*B185*0.2095*I185*1000*(32/22.414)*10</f>
        <v>#DIV/0!</v>
      </c>
      <c r="E185">
        <f t="shared" si="6"/>
        <v>273</v>
      </c>
      <c r="G185">
        <f t="shared" si="7"/>
        <v>62.14</v>
      </c>
      <c r="H185">
        <f t="shared" si="8"/>
        <v>4.8989999999999999E-2</v>
      </c>
      <c r="I185">
        <f>(48.998-1.335*D185+2.755*10^(-2)*D185^2-3.22*10^(-4)*D185^3+1.598*10^(-6)*D185^4)*10^(-3)</f>
        <v>4.8998E-2</v>
      </c>
      <c r="J185">
        <f>EXP(52.57-(6690.9/E185)-4.681*LN(E185))</f>
        <v>6.0694701902840125</v>
      </c>
    </row>
    <row r="186" spans="2:10" x14ac:dyDescent="0.35">
      <c r="B186" s="2" t="e">
        <f>(TAN((PI()/180)*G186)-TAN((PI()/180)*A186))/TAN((PI()/180)*A186)*H186</f>
        <v>#DIV/0!</v>
      </c>
      <c r="C186" s="2" t="e">
        <f>(K186-J186)/1013*B186*0.2095*I186*1000*(32/22.414)*10</f>
        <v>#DIV/0!</v>
      </c>
      <c r="E186">
        <f t="shared" si="6"/>
        <v>273</v>
      </c>
      <c r="G186">
        <f t="shared" si="7"/>
        <v>62.14</v>
      </c>
      <c r="H186">
        <f t="shared" si="8"/>
        <v>4.8989999999999999E-2</v>
      </c>
      <c r="I186">
        <f>(48.998-1.335*D186+2.755*10^(-2)*D186^2-3.22*10^(-4)*D186^3+1.598*10^(-6)*D186^4)*10^(-3)</f>
        <v>4.8998E-2</v>
      </c>
      <c r="J186">
        <f>EXP(52.57-(6690.9/E186)-4.681*LN(E186))</f>
        <v>6.0694701902840125</v>
      </c>
    </row>
    <row r="187" spans="2:10" x14ac:dyDescent="0.35">
      <c r="B187" s="2" t="e">
        <f>(TAN((PI()/180)*G187)-TAN((PI()/180)*A187))/TAN((PI()/180)*A187)*H187</f>
        <v>#DIV/0!</v>
      </c>
      <c r="C187" s="2" t="e">
        <f>(K187-J187)/1013*B187*0.2095*I187*1000*(32/22.414)*10</f>
        <v>#DIV/0!</v>
      </c>
      <c r="E187">
        <f t="shared" si="6"/>
        <v>273</v>
      </c>
      <c r="G187">
        <f t="shared" si="7"/>
        <v>62.14</v>
      </c>
      <c r="H187">
        <f t="shared" si="8"/>
        <v>4.8989999999999999E-2</v>
      </c>
      <c r="I187">
        <f>(48.998-1.335*D187+2.755*10^(-2)*D187^2-3.22*10^(-4)*D187^3+1.598*10^(-6)*D187^4)*10^(-3)</f>
        <v>4.8998E-2</v>
      </c>
      <c r="J187">
        <f>EXP(52.57-(6690.9/E187)-4.681*LN(E187))</f>
        <v>6.0694701902840125</v>
      </c>
    </row>
    <row r="188" spans="2:10" x14ac:dyDescent="0.35">
      <c r="B188" s="2" t="e">
        <f>(TAN((PI()/180)*G188)-TAN((PI()/180)*A188))/TAN((PI()/180)*A188)*H188</f>
        <v>#DIV/0!</v>
      </c>
      <c r="C188" s="2" t="e">
        <f>(K188-J188)/1013*B188*0.2095*I188*1000*(32/22.414)*10</f>
        <v>#DIV/0!</v>
      </c>
      <c r="E188">
        <f t="shared" si="6"/>
        <v>273</v>
      </c>
      <c r="G188">
        <f t="shared" si="7"/>
        <v>62.14</v>
      </c>
      <c r="H188">
        <f t="shared" si="8"/>
        <v>4.8989999999999999E-2</v>
      </c>
      <c r="I188">
        <f>(48.998-1.335*D188+2.755*10^(-2)*D188^2-3.22*10^(-4)*D188^3+1.598*10^(-6)*D188^4)*10^(-3)</f>
        <v>4.8998E-2</v>
      </c>
      <c r="J188">
        <f>EXP(52.57-(6690.9/E188)-4.681*LN(E188))</f>
        <v>6.0694701902840125</v>
      </c>
    </row>
    <row r="189" spans="2:10" x14ac:dyDescent="0.35">
      <c r="B189" s="2" t="e">
        <f>(TAN((PI()/180)*G189)-TAN((PI()/180)*A189))/TAN((PI()/180)*A189)*H189</f>
        <v>#DIV/0!</v>
      </c>
      <c r="C189" s="2" t="e">
        <f>(K189-J189)/1013*B189*0.2095*I189*1000*(32/22.414)*10</f>
        <v>#DIV/0!</v>
      </c>
      <c r="E189">
        <f t="shared" si="6"/>
        <v>273</v>
      </c>
      <c r="G189">
        <f t="shared" si="7"/>
        <v>62.14</v>
      </c>
      <c r="H189">
        <f t="shared" si="8"/>
        <v>4.8989999999999999E-2</v>
      </c>
      <c r="I189">
        <f>(48.998-1.335*D189+2.755*10^(-2)*D189^2-3.22*10^(-4)*D189^3+1.598*10^(-6)*D189^4)*10^(-3)</f>
        <v>4.8998E-2</v>
      </c>
      <c r="J189">
        <f>EXP(52.57-(6690.9/E189)-4.681*LN(E189))</f>
        <v>6.0694701902840125</v>
      </c>
    </row>
    <row r="190" spans="2:10" x14ac:dyDescent="0.35">
      <c r="B190" s="2" t="e">
        <f>(TAN((PI()/180)*G190)-TAN((PI()/180)*A190))/TAN((PI()/180)*A190)*H190</f>
        <v>#DIV/0!</v>
      </c>
      <c r="C190" s="2" t="e">
        <f>(K190-J190)/1013*B190*0.2095*I190*1000*(32/22.414)*10</f>
        <v>#DIV/0!</v>
      </c>
      <c r="E190">
        <f t="shared" si="6"/>
        <v>273</v>
      </c>
      <c r="G190">
        <f t="shared" si="7"/>
        <v>62.14</v>
      </c>
      <c r="H190">
        <f t="shared" si="8"/>
        <v>4.8989999999999999E-2</v>
      </c>
      <c r="I190">
        <f>(48.998-1.335*D190+2.755*10^(-2)*D190^2-3.22*10^(-4)*D190^3+1.598*10^(-6)*D190^4)*10^(-3)</f>
        <v>4.8998E-2</v>
      </c>
      <c r="J190">
        <f>EXP(52.57-(6690.9/E190)-4.681*LN(E190))</f>
        <v>6.0694701902840125</v>
      </c>
    </row>
    <row r="191" spans="2:10" x14ac:dyDescent="0.35">
      <c r="B191" s="2" t="e">
        <f>(TAN((PI()/180)*G191)-TAN((PI()/180)*A191))/TAN((PI()/180)*A191)*H191</f>
        <v>#DIV/0!</v>
      </c>
      <c r="C191" s="2" t="e">
        <f>(K191-J191)/1013*B191*0.2095*I191*1000*(32/22.414)*10</f>
        <v>#DIV/0!</v>
      </c>
      <c r="E191">
        <f t="shared" si="6"/>
        <v>273</v>
      </c>
      <c r="G191">
        <f t="shared" si="7"/>
        <v>62.14</v>
      </c>
      <c r="H191">
        <f t="shared" si="8"/>
        <v>4.8989999999999999E-2</v>
      </c>
      <c r="I191">
        <f>(48.998-1.335*D191+2.755*10^(-2)*D191^2-3.22*10^(-4)*D191^3+1.598*10^(-6)*D191^4)*10^(-3)</f>
        <v>4.8998E-2</v>
      </c>
      <c r="J191">
        <f>EXP(52.57-(6690.9/E191)-4.681*LN(E191))</f>
        <v>6.0694701902840125</v>
      </c>
    </row>
    <row r="192" spans="2:10" x14ac:dyDescent="0.35">
      <c r="B192" s="2" t="e">
        <f>(TAN((PI()/180)*G192)-TAN((PI()/180)*A192))/TAN((PI()/180)*A192)*H192</f>
        <v>#DIV/0!</v>
      </c>
      <c r="C192" s="2" t="e">
        <f>(K192-J192)/1013*B192*0.2095*I192*1000*(32/22.414)*10</f>
        <v>#DIV/0!</v>
      </c>
      <c r="E192">
        <f t="shared" si="6"/>
        <v>273</v>
      </c>
      <c r="G192">
        <f t="shared" si="7"/>
        <v>62.14</v>
      </c>
      <c r="H192">
        <f t="shared" si="8"/>
        <v>4.8989999999999999E-2</v>
      </c>
      <c r="I192">
        <f>(48.998-1.335*D192+2.755*10^(-2)*D192^2-3.22*10^(-4)*D192^3+1.598*10^(-6)*D192^4)*10^(-3)</f>
        <v>4.8998E-2</v>
      </c>
      <c r="J192">
        <f>EXP(52.57-(6690.9/E192)-4.681*LN(E192))</f>
        <v>6.0694701902840125</v>
      </c>
    </row>
    <row r="193" spans="2:10" x14ac:dyDescent="0.35">
      <c r="B193" s="2" t="e">
        <f>(TAN((PI()/180)*G193)-TAN((PI()/180)*A193))/TAN((PI()/180)*A193)*H193</f>
        <v>#DIV/0!</v>
      </c>
      <c r="C193" s="2" t="e">
        <f>(K193-J193)/1013*B193*0.2095*I193*1000*(32/22.414)*10</f>
        <v>#DIV/0!</v>
      </c>
      <c r="E193">
        <f t="shared" si="6"/>
        <v>273</v>
      </c>
      <c r="G193">
        <f t="shared" si="7"/>
        <v>62.14</v>
      </c>
      <c r="H193">
        <f t="shared" si="8"/>
        <v>4.8989999999999999E-2</v>
      </c>
      <c r="I193">
        <f>(48.998-1.335*D193+2.755*10^(-2)*D193^2-3.22*10^(-4)*D193^3+1.598*10^(-6)*D193^4)*10^(-3)</f>
        <v>4.8998E-2</v>
      </c>
      <c r="J193">
        <f>EXP(52.57-(6690.9/E193)-4.681*LN(E193))</f>
        <v>6.0694701902840125</v>
      </c>
    </row>
    <row r="194" spans="2:10" x14ac:dyDescent="0.35">
      <c r="B194" s="2" t="e">
        <f>(TAN((PI()/180)*G194)-TAN((PI()/180)*A194))/TAN((PI()/180)*A194)*H194</f>
        <v>#DIV/0!</v>
      </c>
      <c r="C194" s="2" t="e">
        <f>(K194-J194)/1013*B194*0.2095*I194*1000*(32/22.414)*10</f>
        <v>#DIV/0!</v>
      </c>
      <c r="E194">
        <f t="shared" ref="E194:E257" si="9">273+D194</f>
        <v>273</v>
      </c>
      <c r="G194">
        <f t="shared" si="7"/>
        <v>62.14</v>
      </c>
      <c r="H194">
        <f t="shared" si="8"/>
        <v>4.8989999999999999E-2</v>
      </c>
      <c r="I194">
        <f>(48.998-1.335*D194+2.755*10^(-2)*D194^2-3.22*10^(-4)*D194^3+1.598*10^(-6)*D194^4)*10^(-3)</f>
        <v>4.8998E-2</v>
      </c>
      <c r="J194">
        <f>EXP(52.57-(6690.9/E194)-4.681*LN(E194))</f>
        <v>6.0694701902840125</v>
      </c>
    </row>
    <row r="195" spans="2:10" x14ac:dyDescent="0.35">
      <c r="B195" s="2" t="e">
        <f>(TAN((PI()/180)*G195)-TAN((PI()/180)*A195))/TAN((PI()/180)*A195)*H195</f>
        <v>#DIV/0!</v>
      </c>
      <c r="C195" s="2" t="e">
        <f>(K195-J195)/1013*B195*0.2095*I195*1000*(32/22.414)*10</f>
        <v>#DIV/0!</v>
      </c>
      <c r="E195">
        <f t="shared" si="9"/>
        <v>273</v>
      </c>
      <c r="G195">
        <f t="shared" ref="G195:G258" si="10">62.14-0.08915*D195</f>
        <v>62.14</v>
      </c>
      <c r="H195">
        <f t="shared" ref="H195:H258" si="11">0.04899+4.965*10^(-4)*D195</f>
        <v>4.8989999999999999E-2</v>
      </c>
      <c r="I195">
        <f>(48.998-1.335*D195+2.755*10^(-2)*D195^2-3.22*10^(-4)*D195^3+1.598*10^(-6)*D195^4)*10^(-3)</f>
        <v>4.8998E-2</v>
      </c>
      <c r="J195">
        <f>EXP(52.57-(6690.9/E195)-4.681*LN(E195))</f>
        <v>6.0694701902840125</v>
      </c>
    </row>
    <row r="196" spans="2:10" x14ac:dyDescent="0.35">
      <c r="B196" s="2" t="e">
        <f>(TAN((PI()/180)*G196)-TAN((PI()/180)*A196))/TAN((PI()/180)*A196)*H196</f>
        <v>#DIV/0!</v>
      </c>
      <c r="C196" s="2" t="e">
        <f>(K196-J196)/1013*B196*0.2095*I196*1000*(32/22.414)*10</f>
        <v>#DIV/0!</v>
      </c>
      <c r="E196">
        <f t="shared" si="9"/>
        <v>273</v>
      </c>
      <c r="G196">
        <f t="shared" si="10"/>
        <v>62.14</v>
      </c>
      <c r="H196">
        <f t="shared" si="11"/>
        <v>4.8989999999999999E-2</v>
      </c>
      <c r="I196">
        <f>(48.998-1.335*D196+2.755*10^(-2)*D196^2-3.22*10^(-4)*D196^3+1.598*10^(-6)*D196^4)*10^(-3)</f>
        <v>4.8998E-2</v>
      </c>
      <c r="J196">
        <f>EXP(52.57-(6690.9/E196)-4.681*LN(E196))</f>
        <v>6.0694701902840125</v>
      </c>
    </row>
    <row r="197" spans="2:10" x14ac:dyDescent="0.35">
      <c r="B197" s="2" t="e">
        <f>(TAN((PI()/180)*G197)-TAN((PI()/180)*A197))/TAN((PI()/180)*A197)*H197</f>
        <v>#DIV/0!</v>
      </c>
      <c r="C197" s="2" t="e">
        <f>(K197-J197)/1013*B197*0.2095*I197*1000*(32/22.414)*10</f>
        <v>#DIV/0!</v>
      </c>
      <c r="E197">
        <f t="shared" si="9"/>
        <v>273</v>
      </c>
      <c r="G197">
        <f t="shared" si="10"/>
        <v>62.14</v>
      </c>
      <c r="H197">
        <f t="shared" si="11"/>
        <v>4.8989999999999999E-2</v>
      </c>
      <c r="I197">
        <f>(48.998-1.335*D197+2.755*10^(-2)*D197^2-3.22*10^(-4)*D197^3+1.598*10^(-6)*D197^4)*10^(-3)</f>
        <v>4.8998E-2</v>
      </c>
      <c r="J197">
        <f>EXP(52.57-(6690.9/E197)-4.681*LN(E197))</f>
        <v>6.0694701902840125</v>
      </c>
    </row>
    <row r="198" spans="2:10" x14ac:dyDescent="0.35">
      <c r="B198" s="2" t="e">
        <f>(TAN((PI()/180)*G198)-TAN((PI()/180)*A198))/TAN((PI()/180)*A198)*H198</f>
        <v>#DIV/0!</v>
      </c>
      <c r="C198" s="2" t="e">
        <f>(K198-J198)/1013*B198*0.2095*I198*1000*(32/22.414)*10</f>
        <v>#DIV/0!</v>
      </c>
      <c r="E198">
        <f t="shared" si="9"/>
        <v>273</v>
      </c>
      <c r="G198">
        <f t="shared" si="10"/>
        <v>62.14</v>
      </c>
      <c r="H198">
        <f t="shared" si="11"/>
        <v>4.8989999999999999E-2</v>
      </c>
      <c r="I198">
        <f>(48.998-1.335*D198+2.755*10^(-2)*D198^2-3.22*10^(-4)*D198^3+1.598*10^(-6)*D198^4)*10^(-3)</f>
        <v>4.8998E-2</v>
      </c>
      <c r="J198">
        <f>EXP(52.57-(6690.9/E198)-4.681*LN(E198))</f>
        <v>6.0694701902840125</v>
      </c>
    </row>
    <row r="199" spans="2:10" x14ac:dyDescent="0.35">
      <c r="B199" s="2" t="e">
        <f>(TAN((PI()/180)*G199)-TAN((PI()/180)*A199))/TAN((PI()/180)*A199)*H199</f>
        <v>#DIV/0!</v>
      </c>
      <c r="C199" s="2" t="e">
        <f>(K199-J199)/1013*B199*0.2095*I199*1000*(32/22.414)*10</f>
        <v>#DIV/0!</v>
      </c>
      <c r="E199">
        <f t="shared" si="9"/>
        <v>273</v>
      </c>
      <c r="G199">
        <f t="shared" si="10"/>
        <v>62.14</v>
      </c>
      <c r="H199">
        <f t="shared" si="11"/>
        <v>4.8989999999999999E-2</v>
      </c>
      <c r="I199">
        <f>(48.998-1.335*D199+2.755*10^(-2)*D199^2-3.22*10^(-4)*D199^3+1.598*10^(-6)*D199^4)*10^(-3)</f>
        <v>4.8998E-2</v>
      </c>
      <c r="J199">
        <f>EXP(52.57-(6690.9/E199)-4.681*LN(E199))</f>
        <v>6.0694701902840125</v>
      </c>
    </row>
    <row r="200" spans="2:10" x14ac:dyDescent="0.35">
      <c r="B200" s="2" t="e">
        <f>(TAN((PI()/180)*G200)-TAN((PI()/180)*A200))/TAN((PI()/180)*A200)*H200</f>
        <v>#DIV/0!</v>
      </c>
      <c r="C200" s="2" t="e">
        <f>(K200-J200)/1013*B200*0.2095*I200*1000*(32/22.414)*10</f>
        <v>#DIV/0!</v>
      </c>
      <c r="E200">
        <f t="shared" si="9"/>
        <v>273</v>
      </c>
      <c r="G200">
        <f t="shared" si="10"/>
        <v>62.14</v>
      </c>
      <c r="H200">
        <f t="shared" si="11"/>
        <v>4.8989999999999999E-2</v>
      </c>
      <c r="I200">
        <f>(48.998-1.335*D200+2.755*10^(-2)*D200^2-3.22*10^(-4)*D200^3+1.598*10^(-6)*D200^4)*10^(-3)</f>
        <v>4.8998E-2</v>
      </c>
      <c r="J200">
        <f>EXP(52.57-(6690.9/E200)-4.681*LN(E200))</f>
        <v>6.0694701902840125</v>
      </c>
    </row>
    <row r="201" spans="2:10" x14ac:dyDescent="0.35">
      <c r="B201" s="2" t="e">
        <f>(TAN((PI()/180)*G201)-TAN((PI()/180)*A201))/TAN((PI()/180)*A201)*H201</f>
        <v>#DIV/0!</v>
      </c>
      <c r="C201" s="2" t="e">
        <f>(K201-J201)/1013*B201*0.2095*I201*1000*(32/22.414)*10</f>
        <v>#DIV/0!</v>
      </c>
      <c r="E201">
        <f t="shared" si="9"/>
        <v>273</v>
      </c>
      <c r="G201">
        <f t="shared" si="10"/>
        <v>62.14</v>
      </c>
      <c r="H201">
        <f t="shared" si="11"/>
        <v>4.8989999999999999E-2</v>
      </c>
      <c r="I201">
        <f>(48.998-1.335*D201+2.755*10^(-2)*D201^2-3.22*10^(-4)*D201^3+1.598*10^(-6)*D201^4)*10^(-3)</f>
        <v>4.8998E-2</v>
      </c>
      <c r="J201">
        <f>EXP(52.57-(6690.9/E201)-4.681*LN(E201))</f>
        <v>6.0694701902840125</v>
      </c>
    </row>
    <row r="202" spans="2:10" x14ac:dyDescent="0.35">
      <c r="B202" s="2" t="e">
        <f>(TAN((PI()/180)*G202)-TAN((PI()/180)*A202))/TAN((PI()/180)*A202)*H202</f>
        <v>#DIV/0!</v>
      </c>
      <c r="C202" s="2" t="e">
        <f>(K202-J202)/1013*B202*0.2095*I202*1000*(32/22.414)*10</f>
        <v>#DIV/0!</v>
      </c>
      <c r="E202">
        <f t="shared" si="9"/>
        <v>273</v>
      </c>
      <c r="G202">
        <f t="shared" si="10"/>
        <v>62.14</v>
      </c>
      <c r="H202">
        <f t="shared" si="11"/>
        <v>4.8989999999999999E-2</v>
      </c>
      <c r="I202">
        <f>(48.998-1.335*D202+2.755*10^(-2)*D202^2-3.22*10^(-4)*D202^3+1.598*10^(-6)*D202^4)*10^(-3)</f>
        <v>4.8998E-2</v>
      </c>
      <c r="J202">
        <f>EXP(52.57-(6690.9/E202)-4.681*LN(E202))</f>
        <v>6.0694701902840125</v>
      </c>
    </row>
    <row r="203" spans="2:10" x14ac:dyDescent="0.35">
      <c r="B203" s="2" t="e">
        <f>(TAN((PI()/180)*G203)-TAN((PI()/180)*A203))/TAN((PI()/180)*A203)*H203</f>
        <v>#DIV/0!</v>
      </c>
      <c r="C203" s="2" t="e">
        <f>(K203-J203)/1013*B203*0.2095*I203*1000*(32/22.414)*10</f>
        <v>#DIV/0!</v>
      </c>
      <c r="E203">
        <f t="shared" si="9"/>
        <v>273</v>
      </c>
      <c r="G203">
        <f t="shared" si="10"/>
        <v>62.14</v>
      </c>
      <c r="H203">
        <f t="shared" si="11"/>
        <v>4.8989999999999999E-2</v>
      </c>
      <c r="I203">
        <f>(48.998-1.335*D203+2.755*10^(-2)*D203^2-3.22*10^(-4)*D203^3+1.598*10^(-6)*D203^4)*10^(-3)</f>
        <v>4.8998E-2</v>
      </c>
      <c r="J203">
        <f>EXP(52.57-(6690.9/E203)-4.681*LN(E203))</f>
        <v>6.0694701902840125</v>
      </c>
    </row>
    <row r="204" spans="2:10" x14ac:dyDescent="0.35">
      <c r="B204" s="2" t="e">
        <f>(TAN((PI()/180)*G204)-TAN((PI()/180)*A204))/TAN((PI()/180)*A204)*H204</f>
        <v>#DIV/0!</v>
      </c>
      <c r="C204" s="2" t="e">
        <f>(K204-J204)/1013*B204*0.2095*I204*1000*(32/22.414)*10</f>
        <v>#DIV/0!</v>
      </c>
      <c r="E204">
        <f t="shared" si="9"/>
        <v>273</v>
      </c>
      <c r="G204">
        <f t="shared" si="10"/>
        <v>62.14</v>
      </c>
      <c r="H204">
        <f t="shared" si="11"/>
        <v>4.8989999999999999E-2</v>
      </c>
      <c r="I204">
        <f>(48.998-1.335*D204+2.755*10^(-2)*D204^2-3.22*10^(-4)*D204^3+1.598*10^(-6)*D204^4)*10^(-3)</f>
        <v>4.8998E-2</v>
      </c>
      <c r="J204">
        <f>EXP(52.57-(6690.9/E204)-4.681*LN(E204))</f>
        <v>6.0694701902840125</v>
      </c>
    </row>
    <row r="205" spans="2:10" x14ac:dyDescent="0.35">
      <c r="B205" s="2" t="e">
        <f>(TAN((PI()/180)*G205)-TAN((PI()/180)*A205))/TAN((PI()/180)*A205)*H205</f>
        <v>#DIV/0!</v>
      </c>
      <c r="C205" s="2" t="e">
        <f>(K205-J205)/1013*B205*0.2095*I205*1000*(32/22.414)*10</f>
        <v>#DIV/0!</v>
      </c>
      <c r="E205">
        <f t="shared" si="9"/>
        <v>273</v>
      </c>
      <c r="G205">
        <f t="shared" si="10"/>
        <v>62.14</v>
      </c>
      <c r="H205">
        <f t="shared" si="11"/>
        <v>4.8989999999999999E-2</v>
      </c>
      <c r="I205">
        <f>(48.998-1.335*D205+2.755*10^(-2)*D205^2-3.22*10^(-4)*D205^3+1.598*10^(-6)*D205^4)*10^(-3)</f>
        <v>4.8998E-2</v>
      </c>
      <c r="J205">
        <f>EXP(52.57-(6690.9/E205)-4.681*LN(E205))</f>
        <v>6.0694701902840125</v>
      </c>
    </row>
    <row r="206" spans="2:10" x14ac:dyDescent="0.35">
      <c r="B206" s="2" t="e">
        <f>(TAN((PI()/180)*G206)-TAN((PI()/180)*A206))/TAN((PI()/180)*A206)*H206</f>
        <v>#DIV/0!</v>
      </c>
      <c r="C206" s="2" t="e">
        <f>(K206-J206)/1013*B206*0.2095*I206*1000*(32/22.414)*10</f>
        <v>#DIV/0!</v>
      </c>
      <c r="E206">
        <f t="shared" si="9"/>
        <v>273</v>
      </c>
      <c r="G206">
        <f t="shared" si="10"/>
        <v>62.14</v>
      </c>
      <c r="H206">
        <f t="shared" si="11"/>
        <v>4.8989999999999999E-2</v>
      </c>
      <c r="I206">
        <f>(48.998-1.335*D206+2.755*10^(-2)*D206^2-3.22*10^(-4)*D206^3+1.598*10^(-6)*D206^4)*10^(-3)</f>
        <v>4.8998E-2</v>
      </c>
      <c r="J206">
        <f>EXP(52.57-(6690.9/E206)-4.681*LN(E206))</f>
        <v>6.0694701902840125</v>
      </c>
    </row>
    <row r="207" spans="2:10" x14ac:dyDescent="0.35">
      <c r="B207" s="2" t="e">
        <f>(TAN((PI()/180)*G207)-TAN((PI()/180)*A207))/TAN((PI()/180)*A207)*H207</f>
        <v>#DIV/0!</v>
      </c>
      <c r="C207" s="2" t="e">
        <f>(K207-J207)/1013*B207*0.2095*I207*1000*(32/22.414)*10</f>
        <v>#DIV/0!</v>
      </c>
      <c r="E207">
        <f t="shared" si="9"/>
        <v>273</v>
      </c>
      <c r="G207">
        <f t="shared" si="10"/>
        <v>62.14</v>
      </c>
      <c r="H207">
        <f t="shared" si="11"/>
        <v>4.8989999999999999E-2</v>
      </c>
      <c r="I207">
        <f>(48.998-1.335*D207+2.755*10^(-2)*D207^2-3.22*10^(-4)*D207^3+1.598*10^(-6)*D207^4)*10^(-3)</f>
        <v>4.8998E-2</v>
      </c>
      <c r="J207">
        <f>EXP(52.57-(6690.9/E207)-4.681*LN(E207))</f>
        <v>6.0694701902840125</v>
      </c>
    </row>
    <row r="208" spans="2:10" x14ac:dyDescent="0.35">
      <c r="B208" s="2" t="e">
        <f>(TAN((PI()/180)*G208)-TAN((PI()/180)*A208))/TAN((PI()/180)*A208)*H208</f>
        <v>#DIV/0!</v>
      </c>
      <c r="C208" s="2" t="e">
        <f>(K208-J208)/1013*B208*0.2095*I208*1000*(32/22.414)*10</f>
        <v>#DIV/0!</v>
      </c>
      <c r="E208">
        <f t="shared" si="9"/>
        <v>273</v>
      </c>
      <c r="G208">
        <f t="shared" si="10"/>
        <v>62.14</v>
      </c>
      <c r="H208">
        <f t="shared" si="11"/>
        <v>4.8989999999999999E-2</v>
      </c>
      <c r="I208">
        <f>(48.998-1.335*D208+2.755*10^(-2)*D208^2-3.22*10^(-4)*D208^3+1.598*10^(-6)*D208^4)*10^(-3)</f>
        <v>4.8998E-2</v>
      </c>
      <c r="J208">
        <f>EXP(52.57-(6690.9/E208)-4.681*LN(E208))</f>
        <v>6.0694701902840125</v>
      </c>
    </row>
    <row r="209" spans="2:10" x14ac:dyDescent="0.35">
      <c r="B209" s="2" t="e">
        <f>(TAN((PI()/180)*G209)-TAN((PI()/180)*A209))/TAN((PI()/180)*A209)*H209</f>
        <v>#DIV/0!</v>
      </c>
      <c r="C209" s="2" t="e">
        <f>(K209-J209)/1013*B209*0.2095*I209*1000*(32/22.414)*10</f>
        <v>#DIV/0!</v>
      </c>
      <c r="E209">
        <f t="shared" si="9"/>
        <v>273</v>
      </c>
      <c r="G209">
        <f t="shared" si="10"/>
        <v>62.14</v>
      </c>
      <c r="H209">
        <f t="shared" si="11"/>
        <v>4.8989999999999999E-2</v>
      </c>
      <c r="I209">
        <f>(48.998-1.335*D209+2.755*10^(-2)*D209^2-3.22*10^(-4)*D209^3+1.598*10^(-6)*D209^4)*10^(-3)</f>
        <v>4.8998E-2</v>
      </c>
      <c r="J209">
        <f>EXP(52.57-(6690.9/E209)-4.681*LN(E209))</f>
        <v>6.0694701902840125</v>
      </c>
    </row>
    <row r="210" spans="2:10" x14ac:dyDescent="0.35">
      <c r="B210" s="2" t="e">
        <f>(TAN((PI()/180)*G210)-TAN((PI()/180)*A210))/TAN((PI()/180)*A210)*H210</f>
        <v>#DIV/0!</v>
      </c>
      <c r="C210" s="2" t="e">
        <f>(K210-J210)/1013*B210*0.2095*I210*1000*(32/22.414)*10</f>
        <v>#DIV/0!</v>
      </c>
      <c r="E210">
        <f t="shared" si="9"/>
        <v>273</v>
      </c>
      <c r="G210">
        <f t="shared" si="10"/>
        <v>62.14</v>
      </c>
      <c r="H210">
        <f t="shared" si="11"/>
        <v>4.8989999999999999E-2</v>
      </c>
      <c r="I210">
        <f>(48.998-1.335*D210+2.755*10^(-2)*D210^2-3.22*10^(-4)*D210^3+1.598*10^(-6)*D210^4)*10^(-3)</f>
        <v>4.8998E-2</v>
      </c>
      <c r="J210">
        <f>EXP(52.57-(6690.9/E210)-4.681*LN(E210))</f>
        <v>6.0694701902840125</v>
      </c>
    </row>
    <row r="211" spans="2:10" x14ac:dyDescent="0.35">
      <c r="B211" s="2" t="e">
        <f>(TAN((PI()/180)*G211)-TAN((PI()/180)*A211))/TAN((PI()/180)*A211)*H211</f>
        <v>#DIV/0!</v>
      </c>
      <c r="C211" s="2" t="e">
        <f>(K211-J211)/1013*B211*0.2095*I211*1000*(32/22.414)*10</f>
        <v>#DIV/0!</v>
      </c>
      <c r="E211">
        <f t="shared" si="9"/>
        <v>273</v>
      </c>
      <c r="G211">
        <f t="shared" si="10"/>
        <v>62.14</v>
      </c>
      <c r="H211">
        <f t="shared" si="11"/>
        <v>4.8989999999999999E-2</v>
      </c>
      <c r="I211">
        <f>(48.998-1.335*D211+2.755*10^(-2)*D211^2-3.22*10^(-4)*D211^3+1.598*10^(-6)*D211^4)*10^(-3)</f>
        <v>4.8998E-2</v>
      </c>
      <c r="J211">
        <f>EXP(52.57-(6690.9/E211)-4.681*LN(E211))</f>
        <v>6.0694701902840125</v>
      </c>
    </row>
    <row r="212" spans="2:10" x14ac:dyDescent="0.35">
      <c r="B212" s="2" t="e">
        <f>(TAN((PI()/180)*G212)-TAN((PI()/180)*A212))/TAN((PI()/180)*A212)*H212</f>
        <v>#DIV/0!</v>
      </c>
      <c r="C212" s="2" t="e">
        <f>(K212-J212)/1013*B212*0.2095*I212*1000*(32/22.414)*10</f>
        <v>#DIV/0!</v>
      </c>
      <c r="E212">
        <f t="shared" si="9"/>
        <v>273</v>
      </c>
      <c r="G212">
        <f t="shared" si="10"/>
        <v>62.14</v>
      </c>
      <c r="H212">
        <f t="shared" si="11"/>
        <v>4.8989999999999999E-2</v>
      </c>
      <c r="I212">
        <f>(48.998-1.335*D212+2.755*10^(-2)*D212^2-3.22*10^(-4)*D212^3+1.598*10^(-6)*D212^4)*10^(-3)</f>
        <v>4.8998E-2</v>
      </c>
      <c r="J212">
        <f>EXP(52.57-(6690.9/E212)-4.681*LN(E212))</f>
        <v>6.0694701902840125</v>
      </c>
    </row>
    <row r="213" spans="2:10" x14ac:dyDescent="0.35">
      <c r="B213" s="2" t="e">
        <f>(TAN((PI()/180)*G213)-TAN((PI()/180)*A213))/TAN((PI()/180)*A213)*H213</f>
        <v>#DIV/0!</v>
      </c>
      <c r="C213" s="2" t="e">
        <f>(K213-J213)/1013*B213*0.2095*I213*1000*(32/22.414)*10</f>
        <v>#DIV/0!</v>
      </c>
      <c r="E213">
        <f t="shared" si="9"/>
        <v>273</v>
      </c>
      <c r="G213">
        <f t="shared" si="10"/>
        <v>62.14</v>
      </c>
      <c r="H213">
        <f t="shared" si="11"/>
        <v>4.8989999999999999E-2</v>
      </c>
      <c r="I213">
        <f>(48.998-1.335*D213+2.755*10^(-2)*D213^2-3.22*10^(-4)*D213^3+1.598*10^(-6)*D213^4)*10^(-3)</f>
        <v>4.8998E-2</v>
      </c>
      <c r="J213">
        <f>EXP(52.57-(6690.9/E213)-4.681*LN(E213))</f>
        <v>6.0694701902840125</v>
      </c>
    </row>
    <row r="214" spans="2:10" x14ac:dyDescent="0.35">
      <c r="B214" s="2" t="e">
        <f>(TAN((PI()/180)*G214)-TAN((PI()/180)*A214))/TAN((PI()/180)*A214)*H214</f>
        <v>#DIV/0!</v>
      </c>
      <c r="C214" s="2" t="e">
        <f>(K214-J214)/1013*B214*0.2095*I214*1000*(32/22.414)*10</f>
        <v>#DIV/0!</v>
      </c>
      <c r="E214">
        <f t="shared" si="9"/>
        <v>273</v>
      </c>
      <c r="G214">
        <f t="shared" si="10"/>
        <v>62.14</v>
      </c>
      <c r="H214">
        <f t="shared" si="11"/>
        <v>4.8989999999999999E-2</v>
      </c>
      <c r="I214">
        <f>(48.998-1.335*D214+2.755*10^(-2)*D214^2-3.22*10^(-4)*D214^3+1.598*10^(-6)*D214^4)*10^(-3)</f>
        <v>4.8998E-2</v>
      </c>
      <c r="J214">
        <f>EXP(52.57-(6690.9/E214)-4.681*LN(E214))</f>
        <v>6.0694701902840125</v>
      </c>
    </row>
    <row r="215" spans="2:10" x14ac:dyDescent="0.35">
      <c r="B215" s="2" t="e">
        <f>(TAN((PI()/180)*G215)-TAN((PI()/180)*A215))/TAN((PI()/180)*A215)*H215</f>
        <v>#DIV/0!</v>
      </c>
      <c r="C215" s="2" t="e">
        <f>(K215-J215)/1013*B215*0.2095*I215*1000*(32/22.414)*10</f>
        <v>#DIV/0!</v>
      </c>
      <c r="E215">
        <f t="shared" si="9"/>
        <v>273</v>
      </c>
      <c r="G215">
        <f t="shared" si="10"/>
        <v>62.14</v>
      </c>
      <c r="H215">
        <f t="shared" si="11"/>
        <v>4.8989999999999999E-2</v>
      </c>
      <c r="I215">
        <f>(48.998-1.335*D215+2.755*10^(-2)*D215^2-3.22*10^(-4)*D215^3+1.598*10^(-6)*D215^4)*10^(-3)</f>
        <v>4.8998E-2</v>
      </c>
      <c r="J215">
        <f>EXP(52.57-(6690.9/E215)-4.681*LN(E215))</f>
        <v>6.0694701902840125</v>
      </c>
    </row>
    <row r="216" spans="2:10" x14ac:dyDescent="0.35">
      <c r="B216" s="2" t="e">
        <f>(TAN((PI()/180)*G216)-TAN((PI()/180)*A216))/TAN((PI()/180)*A216)*H216</f>
        <v>#DIV/0!</v>
      </c>
      <c r="C216" s="2" t="e">
        <f>(K216-J216)/1013*B216*0.2095*I216*1000*(32/22.414)*10</f>
        <v>#DIV/0!</v>
      </c>
      <c r="E216">
        <f t="shared" si="9"/>
        <v>273</v>
      </c>
      <c r="G216">
        <f t="shared" si="10"/>
        <v>62.14</v>
      </c>
      <c r="H216">
        <f t="shared" si="11"/>
        <v>4.8989999999999999E-2</v>
      </c>
      <c r="I216">
        <f>(48.998-1.335*D216+2.755*10^(-2)*D216^2-3.22*10^(-4)*D216^3+1.598*10^(-6)*D216^4)*10^(-3)</f>
        <v>4.8998E-2</v>
      </c>
      <c r="J216">
        <f>EXP(52.57-(6690.9/E216)-4.681*LN(E216))</f>
        <v>6.0694701902840125</v>
      </c>
    </row>
    <row r="217" spans="2:10" x14ac:dyDescent="0.35">
      <c r="B217" s="2" t="e">
        <f>(TAN((PI()/180)*G217)-TAN((PI()/180)*A217))/TAN((PI()/180)*A217)*H217</f>
        <v>#DIV/0!</v>
      </c>
      <c r="C217" s="2" t="e">
        <f>(K217-J217)/1013*B217*0.2095*I217*1000*(32/22.414)*10</f>
        <v>#DIV/0!</v>
      </c>
      <c r="E217">
        <f t="shared" si="9"/>
        <v>273</v>
      </c>
      <c r="G217">
        <f t="shared" si="10"/>
        <v>62.14</v>
      </c>
      <c r="H217">
        <f t="shared" si="11"/>
        <v>4.8989999999999999E-2</v>
      </c>
      <c r="I217">
        <f>(48.998-1.335*D217+2.755*10^(-2)*D217^2-3.22*10^(-4)*D217^3+1.598*10^(-6)*D217^4)*10^(-3)</f>
        <v>4.8998E-2</v>
      </c>
      <c r="J217">
        <f>EXP(52.57-(6690.9/E217)-4.681*LN(E217))</f>
        <v>6.0694701902840125</v>
      </c>
    </row>
    <row r="218" spans="2:10" x14ac:dyDescent="0.35">
      <c r="B218" s="2" t="e">
        <f>(TAN((PI()/180)*G218)-TAN((PI()/180)*A218))/TAN((PI()/180)*A218)*H218</f>
        <v>#DIV/0!</v>
      </c>
      <c r="C218" s="2" t="e">
        <f>(K218-J218)/1013*B218*0.2095*I218*1000*(32/22.414)*10</f>
        <v>#DIV/0!</v>
      </c>
      <c r="E218">
        <f t="shared" si="9"/>
        <v>273</v>
      </c>
      <c r="G218">
        <f t="shared" si="10"/>
        <v>62.14</v>
      </c>
      <c r="H218">
        <f t="shared" si="11"/>
        <v>4.8989999999999999E-2</v>
      </c>
      <c r="I218">
        <f>(48.998-1.335*D218+2.755*10^(-2)*D218^2-3.22*10^(-4)*D218^3+1.598*10^(-6)*D218^4)*10^(-3)</f>
        <v>4.8998E-2</v>
      </c>
      <c r="J218">
        <f>EXP(52.57-(6690.9/E218)-4.681*LN(E218))</f>
        <v>6.0694701902840125</v>
      </c>
    </row>
    <row r="219" spans="2:10" x14ac:dyDescent="0.35">
      <c r="B219" s="2" t="e">
        <f>(TAN((PI()/180)*G219)-TAN((PI()/180)*A219))/TAN((PI()/180)*A219)*H219</f>
        <v>#DIV/0!</v>
      </c>
      <c r="C219" s="2" t="e">
        <f>(K219-J219)/1013*B219*0.2095*I219*1000*(32/22.414)*10</f>
        <v>#DIV/0!</v>
      </c>
      <c r="E219">
        <f t="shared" si="9"/>
        <v>273</v>
      </c>
      <c r="G219">
        <f t="shared" si="10"/>
        <v>62.14</v>
      </c>
      <c r="H219">
        <f t="shared" si="11"/>
        <v>4.8989999999999999E-2</v>
      </c>
      <c r="I219">
        <f>(48.998-1.335*D219+2.755*10^(-2)*D219^2-3.22*10^(-4)*D219^3+1.598*10^(-6)*D219^4)*10^(-3)</f>
        <v>4.8998E-2</v>
      </c>
      <c r="J219">
        <f>EXP(52.57-(6690.9/E219)-4.681*LN(E219))</f>
        <v>6.0694701902840125</v>
      </c>
    </row>
    <row r="220" spans="2:10" x14ac:dyDescent="0.35">
      <c r="B220" s="2" t="e">
        <f>(TAN((PI()/180)*G220)-TAN((PI()/180)*A220))/TAN((PI()/180)*A220)*H220</f>
        <v>#DIV/0!</v>
      </c>
      <c r="C220" s="2" t="e">
        <f>(K220-J220)/1013*B220*0.2095*I220*1000*(32/22.414)*10</f>
        <v>#DIV/0!</v>
      </c>
      <c r="E220">
        <f t="shared" si="9"/>
        <v>273</v>
      </c>
      <c r="G220">
        <f t="shared" si="10"/>
        <v>62.14</v>
      </c>
      <c r="H220">
        <f t="shared" si="11"/>
        <v>4.8989999999999999E-2</v>
      </c>
      <c r="I220">
        <f>(48.998-1.335*D220+2.755*10^(-2)*D220^2-3.22*10^(-4)*D220^3+1.598*10^(-6)*D220^4)*10^(-3)</f>
        <v>4.8998E-2</v>
      </c>
      <c r="J220">
        <f>EXP(52.57-(6690.9/E220)-4.681*LN(E220))</f>
        <v>6.0694701902840125</v>
      </c>
    </row>
    <row r="221" spans="2:10" x14ac:dyDescent="0.35">
      <c r="B221" s="2" t="e">
        <f>(TAN((PI()/180)*G221)-TAN((PI()/180)*A221))/TAN((PI()/180)*A221)*H221</f>
        <v>#DIV/0!</v>
      </c>
      <c r="C221" s="2" t="e">
        <f>(K221-J221)/1013*B221*0.2095*I221*1000*(32/22.414)*10</f>
        <v>#DIV/0!</v>
      </c>
      <c r="E221">
        <f t="shared" si="9"/>
        <v>273</v>
      </c>
      <c r="G221">
        <f t="shared" si="10"/>
        <v>62.14</v>
      </c>
      <c r="H221">
        <f t="shared" si="11"/>
        <v>4.8989999999999999E-2</v>
      </c>
      <c r="I221">
        <f>(48.998-1.335*D221+2.755*10^(-2)*D221^2-3.22*10^(-4)*D221^3+1.598*10^(-6)*D221^4)*10^(-3)</f>
        <v>4.8998E-2</v>
      </c>
      <c r="J221">
        <f>EXP(52.57-(6690.9/E221)-4.681*LN(E221))</f>
        <v>6.0694701902840125</v>
      </c>
    </row>
    <row r="222" spans="2:10" x14ac:dyDescent="0.35">
      <c r="B222" s="2" t="e">
        <f>(TAN((PI()/180)*G222)-TAN((PI()/180)*A222))/TAN((PI()/180)*A222)*H222</f>
        <v>#DIV/0!</v>
      </c>
      <c r="C222" s="2" t="e">
        <f>(K222-J222)/1013*B222*0.2095*I222*1000*(32/22.414)*10</f>
        <v>#DIV/0!</v>
      </c>
      <c r="E222">
        <f t="shared" si="9"/>
        <v>273</v>
      </c>
      <c r="G222">
        <f t="shared" si="10"/>
        <v>62.14</v>
      </c>
      <c r="H222">
        <f t="shared" si="11"/>
        <v>4.8989999999999999E-2</v>
      </c>
      <c r="I222">
        <f>(48.998-1.335*D222+2.755*10^(-2)*D222^2-3.22*10^(-4)*D222^3+1.598*10^(-6)*D222^4)*10^(-3)</f>
        <v>4.8998E-2</v>
      </c>
      <c r="J222">
        <f>EXP(52.57-(6690.9/E222)-4.681*LN(E222))</f>
        <v>6.0694701902840125</v>
      </c>
    </row>
    <row r="223" spans="2:10" x14ac:dyDescent="0.35">
      <c r="B223" s="2" t="e">
        <f>(TAN((PI()/180)*G223)-TAN((PI()/180)*A223))/TAN((PI()/180)*A223)*H223</f>
        <v>#DIV/0!</v>
      </c>
      <c r="C223" s="2" t="e">
        <f>(K223-J223)/1013*B223*0.2095*I223*1000*(32/22.414)*10</f>
        <v>#DIV/0!</v>
      </c>
      <c r="E223">
        <f t="shared" si="9"/>
        <v>273</v>
      </c>
      <c r="G223">
        <f t="shared" si="10"/>
        <v>62.14</v>
      </c>
      <c r="H223">
        <f t="shared" si="11"/>
        <v>4.8989999999999999E-2</v>
      </c>
      <c r="I223">
        <f>(48.998-1.335*D223+2.755*10^(-2)*D223^2-3.22*10^(-4)*D223^3+1.598*10^(-6)*D223^4)*10^(-3)</f>
        <v>4.8998E-2</v>
      </c>
      <c r="J223">
        <f>EXP(52.57-(6690.9/E223)-4.681*LN(E223))</f>
        <v>6.0694701902840125</v>
      </c>
    </row>
    <row r="224" spans="2:10" x14ac:dyDescent="0.35">
      <c r="B224" s="2" t="e">
        <f>(TAN((PI()/180)*G224)-TAN((PI()/180)*A224))/TAN((PI()/180)*A224)*H224</f>
        <v>#DIV/0!</v>
      </c>
      <c r="C224" s="2" t="e">
        <f>(K224-J224)/1013*B224*0.2095*I224*1000*(32/22.414)*10</f>
        <v>#DIV/0!</v>
      </c>
      <c r="E224">
        <f t="shared" si="9"/>
        <v>273</v>
      </c>
      <c r="G224">
        <f t="shared" si="10"/>
        <v>62.14</v>
      </c>
      <c r="H224">
        <f t="shared" si="11"/>
        <v>4.8989999999999999E-2</v>
      </c>
      <c r="I224">
        <f>(48.998-1.335*D224+2.755*10^(-2)*D224^2-3.22*10^(-4)*D224^3+1.598*10^(-6)*D224^4)*10^(-3)</f>
        <v>4.8998E-2</v>
      </c>
      <c r="J224">
        <f>EXP(52.57-(6690.9/E224)-4.681*LN(E224))</f>
        <v>6.0694701902840125</v>
      </c>
    </row>
    <row r="225" spans="2:10" x14ac:dyDescent="0.35">
      <c r="B225" s="2" t="e">
        <f>(TAN((PI()/180)*G225)-TAN((PI()/180)*A225))/TAN((PI()/180)*A225)*H225</f>
        <v>#DIV/0!</v>
      </c>
      <c r="C225" s="2" t="e">
        <f>(K225-J225)/1013*B225*0.2095*I225*1000*(32/22.414)*10</f>
        <v>#DIV/0!</v>
      </c>
      <c r="E225">
        <f t="shared" si="9"/>
        <v>273</v>
      </c>
      <c r="G225">
        <f t="shared" si="10"/>
        <v>62.14</v>
      </c>
      <c r="H225">
        <f t="shared" si="11"/>
        <v>4.8989999999999999E-2</v>
      </c>
      <c r="I225">
        <f>(48.998-1.335*D225+2.755*10^(-2)*D225^2-3.22*10^(-4)*D225^3+1.598*10^(-6)*D225^4)*10^(-3)</f>
        <v>4.8998E-2</v>
      </c>
      <c r="J225">
        <f>EXP(52.57-(6690.9/E225)-4.681*LN(E225))</f>
        <v>6.0694701902840125</v>
      </c>
    </row>
    <row r="226" spans="2:10" x14ac:dyDescent="0.35">
      <c r="B226" s="2" t="e">
        <f>(TAN((PI()/180)*G226)-TAN((PI()/180)*A226))/TAN((PI()/180)*A226)*H226</f>
        <v>#DIV/0!</v>
      </c>
      <c r="C226" s="2" t="e">
        <f>(K226-J226)/1013*B226*0.2095*I226*1000*(32/22.414)*10</f>
        <v>#DIV/0!</v>
      </c>
      <c r="E226">
        <f t="shared" si="9"/>
        <v>273</v>
      </c>
      <c r="G226">
        <f t="shared" si="10"/>
        <v>62.14</v>
      </c>
      <c r="H226">
        <f t="shared" si="11"/>
        <v>4.8989999999999999E-2</v>
      </c>
      <c r="I226">
        <f>(48.998-1.335*D226+2.755*10^(-2)*D226^2-3.22*10^(-4)*D226^3+1.598*10^(-6)*D226^4)*10^(-3)</f>
        <v>4.8998E-2</v>
      </c>
      <c r="J226">
        <f>EXP(52.57-(6690.9/E226)-4.681*LN(E226))</f>
        <v>6.0694701902840125</v>
      </c>
    </row>
    <row r="227" spans="2:10" x14ac:dyDescent="0.35">
      <c r="B227" s="2" t="e">
        <f>(TAN((PI()/180)*G227)-TAN((PI()/180)*A227))/TAN((PI()/180)*A227)*H227</f>
        <v>#DIV/0!</v>
      </c>
      <c r="C227" s="2" t="e">
        <f>(K227-J227)/1013*B227*0.2095*I227*1000*(32/22.414)*10</f>
        <v>#DIV/0!</v>
      </c>
      <c r="E227">
        <f t="shared" si="9"/>
        <v>273</v>
      </c>
      <c r="G227">
        <f t="shared" si="10"/>
        <v>62.14</v>
      </c>
      <c r="H227">
        <f t="shared" si="11"/>
        <v>4.8989999999999999E-2</v>
      </c>
      <c r="I227">
        <f>(48.998-1.335*D227+2.755*10^(-2)*D227^2-3.22*10^(-4)*D227^3+1.598*10^(-6)*D227^4)*10^(-3)</f>
        <v>4.8998E-2</v>
      </c>
      <c r="J227">
        <f>EXP(52.57-(6690.9/E227)-4.681*LN(E227))</f>
        <v>6.0694701902840125</v>
      </c>
    </row>
    <row r="228" spans="2:10" x14ac:dyDescent="0.35">
      <c r="B228" s="2" t="e">
        <f>(TAN((PI()/180)*G228)-TAN((PI()/180)*A228))/TAN((PI()/180)*A228)*H228</f>
        <v>#DIV/0!</v>
      </c>
      <c r="C228" s="2" t="e">
        <f>(K228-J228)/1013*B228*0.2095*I228*1000*(32/22.414)*10</f>
        <v>#DIV/0!</v>
      </c>
      <c r="E228">
        <f t="shared" si="9"/>
        <v>273</v>
      </c>
      <c r="G228">
        <f t="shared" si="10"/>
        <v>62.14</v>
      </c>
      <c r="H228">
        <f t="shared" si="11"/>
        <v>4.8989999999999999E-2</v>
      </c>
      <c r="I228">
        <f>(48.998-1.335*D228+2.755*10^(-2)*D228^2-3.22*10^(-4)*D228^3+1.598*10^(-6)*D228^4)*10^(-3)</f>
        <v>4.8998E-2</v>
      </c>
      <c r="J228">
        <f>EXP(52.57-(6690.9/E228)-4.681*LN(E228))</f>
        <v>6.0694701902840125</v>
      </c>
    </row>
    <row r="229" spans="2:10" x14ac:dyDescent="0.35">
      <c r="B229" s="2" t="e">
        <f>(TAN((PI()/180)*G229)-TAN((PI()/180)*A229))/TAN((PI()/180)*A229)*H229</f>
        <v>#DIV/0!</v>
      </c>
      <c r="C229" s="2" t="e">
        <f>(K229-J229)/1013*B229*0.2095*I229*1000*(32/22.414)*10</f>
        <v>#DIV/0!</v>
      </c>
      <c r="E229">
        <f t="shared" si="9"/>
        <v>273</v>
      </c>
      <c r="G229">
        <f t="shared" si="10"/>
        <v>62.14</v>
      </c>
      <c r="H229">
        <f t="shared" si="11"/>
        <v>4.8989999999999999E-2</v>
      </c>
      <c r="I229">
        <f>(48.998-1.335*D229+2.755*10^(-2)*D229^2-3.22*10^(-4)*D229^3+1.598*10^(-6)*D229^4)*10^(-3)</f>
        <v>4.8998E-2</v>
      </c>
      <c r="J229">
        <f>EXP(52.57-(6690.9/E229)-4.681*LN(E229))</f>
        <v>6.0694701902840125</v>
      </c>
    </row>
    <row r="230" spans="2:10" x14ac:dyDescent="0.35">
      <c r="B230" s="2" t="e">
        <f>(TAN((PI()/180)*G230)-TAN((PI()/180)*A230))/TAN((PI()/180)*A230)*H230</f>
        <v>#DIV/0!</v>
      </c>
      <c r="C230" s="2" t="e">
        <f>(K230-J230)/1013*B230*0.2095*I230*1000*(32/22.414)*10</f>
        <v>#DIV/0!</v>
      </c>
      <c r="E230">
        <f t="shared" si="9"/>
        <v>273</v>
      </c>
      <c r="G230">
        <f t="shared" si="10"/>
        <v>62.14</v>
      </c>
      <c r="H230">
        <f t="shared" si="11"/>
        <v>4.8989999999999999E-2</v>
      </c>
      <c r="I230">
        <f>(48.998-1.335*D230+2.755*10^(-2)*D230^2-3.22*10^(-4)*D230^3+1.598*10^(-6)*D230^4)*10^(-3)</f>
        <v>4.8998E-2</v>
      </c>
      <c r="J230">
        <f>EXP(52.57-(6690.9/E230)-4.681*LN(E230))</f>
        <v>6.0694701902840125</v>
      </c>
    </row>
    <row r="231" spans="2:10" x14ac:dyDescent="0.35">
      <c r="B231" s="2" t="e">
        <f>(TAN((PI()/180)*G231)-TAN((PI()/180)*A231))/TAN((PI()/180)*A231)*H231</f>
        <v>#DIV/0!</v>
      </c>
      <c r="C231" s="2" t="e">
        <f>(K231-J231)/1013*B231*0.2095*I231*1000*(32/22.414)*10</f>
        <v>#DIV/0!</v>
      </c>
      <c r="E231">
        <f t="shared" si="9"/>
        <v>273</v>
      </c>
      <c r="G231">
        <f t="shared" si="10"/>
        <v>62.14</v>
      </c>
      <c r="H231">
        <f t="shared" si="11"/>
        <v>4.8989999999999999E-2</v>
      </c>
      <c r="I231">
        <f>(48.998-1.335*D231+2.755*10^(-2)*D231^2-3.22*10^(-4)*D231^3+1.598*10^(-6)*D231^4)*10^(-3)</f>
        <v>4.8998E-2</v>
      </c>
      <c r="J231">
        <f>EXP(52.57-(6690.9/E231)-4.681*LN(E231))</f>
        <v>6.0694701902840125</v>
      </c>
    </row>
    <row r="232" spans="2:10" x14ac:dyDescent="0.35">
      <c r="B232" s="2" t="e">
        <f>(TAN((PI()/180)*G232)-TAN((PI()/180)*A232))/TAN((PI()/180)*A232)*H232</f>
        <v>#DIV/0!</v>
      </c>
      <c r="C232" s="2" t="e">
        <f>(K232-J232)/1013*B232*0.2095*I232*1000*(32/22.414)*10</f>
        <v>#DIV/0!</v>
      </c>
      <c r="E232">
        <f t="shared" si="9"/>
        <v>273</v>
      </c>
      <c r="G232">
        <f t="shared" si="10"/>
        <v>62.14</v>
      </c>
      <c r="H232">
        <f t="shared" si="11"/>
        <v>4.8989999999999999E-2</v>
      </c>
      <c r="I232">
        <f>(48.998-1.335*D232+2.755*10^(-2)*D232^2-3.22*10^(-4)*D232^3+1.598*10^(-6)*D232^4)*10^(-3)</f>
        <v>4.8998E-2</v>
      </c>
      <c r="J232">
        <f>EXP(52.57-(6690.9/E232)-4.681*LN(E232))</f>
        <v>6.0694701902840125</v>
      </c>
    </row>
    <row r="233" spans="2:10" x14ac:dyDescent="0.35">
      <c r="B233" s="2" t="e">
        <f>(TAN((PI()/180)*G233)-TAN((PI()/180)*A233))/TAN((PI()/180)*A233)*H233</f>
        <v>#DIV/0!</v>
      </c>
      <c r="C233" s="2" t="e">
        <f>(K233-J233)/1013*B233*0.2095*I233*1000*(32/22.414)*10</f>
        <v>#DIV/0!</v>
      </c>
      <c r="E233">
        <f t="shared" si="9"/>
        <v>273</v>
      </c>
      <c r="G233">
        <f t="shared" si="10"/>
        <v>62.14</v>
      </c>
      <c r="H233">
        <f t="shared" si="11"/>
        <v>4.8989999999999999E-2</v>
      </c>
      <c r="I233">
        <f>(48.998-1.335*D233+2.755*10^(-2)*D233^2-3.22*10^(-4)*D233^3+1.598*10^(-6)*D233^4)*10^(-3)</f>
        <v>4.8998E-2</v>
      </c>
      <c r="J233">
        <f>EXP(52.57-(6690.9/E233)-4.681*LN(E233))</f>
        <v>6.0694701902840125</v>
      </c>
    </row>
    <row r="234" spans="2:10" x14ac:dyDescent="0.35">
      <c r="B234" s="2" t="e">
        <f>(TAN((PI()/180)*G234)-TAN((PI()/180)*A234))/TAN((PI()/180)*A234)*H234</f>
        <v>#DIV/0!</v>
      </c>
      <c r="C234" s="2" t="e">
        <f>(K234-J234)/1013*B234*0.2095*I234*1000*(32/22.414)*10</f>
        <v>#DIV/0!</v>
      </c>
      <c r="E234">
        <f t="shared" si="9"/>
        <v>273</v>
      </c>
      <c r="G234">
        <f t="shared" si="10"/>
        <v>62.14</v>
      </c>
      <c r="H234">
        <f t="shared" si="11"/>
        <v>4.8989999999999999E-2</v>
      </c>
      <c r="I234">
        <f>(48.998-1.335*D234+2.755*10^(-2)*D234^2-3.22*10^(-4)*D234^3+1.598*10^(-6)*D234^4)*10^(-3)</f>
        <v>4.8998E-2</v>
      </c>
      <c r="J234">
        <f>EXP(52.57-(6690.9/E234)-4.681*LN(E234))</f>
        <v>6.0694701902840125</v>
      </c>
    </row>
    <row r="235" spans="2:10" x14ac:dyDescent="0.35">
      <c r="B235" s="2" t="e">
        <f>(TAN((PI()/180)*G235)-TAN((PI()/180)*A235))/TAN((PI()/180)*A235)*H235</f>
        <v>#DIV/0!</v>
      </c>
      <c r="C235" s="2" t="e">
        <f>(K235-J235)/1013*B235*0.2095*I235*1000*(32/22.414)*10</f>
        <v>#DIV/0!</v>
      </c>
      <c r="E235">
        <f t="shared" si="9"/>
        <v>273</v>
      </c>
      <c r="G235">
        <f t="shared" si="10"/>
        <v>62.14</v>
      </c>
      <c r="H235">
        <f t="shared" si="11"/>
        <v>4.8989999999999999E-2</v>
      </c>
      <c r="I235">
        <f>(48.998-1.335*D235+2.755*10^(-2)*D235^2-3.22*10^(-4)*D235^3+1.598*10^(-6)*D235^4)*10^(-3)</f>
        <v>4.8998E-2</v>
      </c>
      <c r="J235">
        <f>EXP(52.57-(6690.9/E235)-4.681*LN(E235))</f>
        <v>6.0694701902840125</v>
      </c>
    </row>
    <row r="236" spans="2:10" x14ac:dyDescent="0.35">
      <c r="B236" s="2" t="e">
        <f>(TAN((PI()/180)*G236)-TAN((PI()/180)*A236))/TAN((PI()/180)*A236)*H236</f>
        <v>#DIV/0!</v>
      </c>
      <c r="C236" s="2" t="e">
        <f>(K236-J236)/1013*B236*0.2095*I236*1000*(32/22.414)*10</f>
        <v>#DIV/0!</v>
      </c>
      <c r="E236">
        <f t="shared" si="9"/>
        <v>273</v>
      </c>
      <c r="G236">
        <f t="shared" si="10"/>
        <v>62.14</v>
      </c>
      <c r="H236">
        <f t="shared" si="11"/>
        <v>4.8989999999999999E-2</v>
      </c>
      <c r="I236">
        <f>(48.998-1.335*D236+2.755*10^(-2)*D236^2-3.22*10^(-4)*D236^3+1.598*10^(-6)*D236^4)*10^(-3)</f>
        <v>4.8998E-2</v>
      </c>
      <c r="J236">
        <f>EXP(52.57-(6690.9/E236)-4.681*LN(E236))</f>
        <v>6.0694701902840125</v>
      </c>
    </row>
    <row r="237" spans="2:10" x14ac:dyDescent="0.35">
      <c r="B237" s="2" t="e">
        <f>(TAN((PI()/180)*G237)-TAN((PI()/180)*A237))/TAN((PI()/180)*A237)*H237</f>
        <v>#DIV/0!</v>
      </c>
      <c r="C237" s="2" t="e">
        <f>(K237-J237)/1013*B237*0.2095*I237*1000*(32/22.414)*10</f>
        <v>#DIV/0!</v>
      </c>
      <c r="E237">
        <f t="shared" si="9"/>
        <v>273</v>
      </c>
      <c r="G237">
        <f t="shared" si="10"/>
        <v>62.14</v>
      </c>
      <c r="H237">
        <f t="shared" si="11"/>
        <v>4.8989999999999999E-2</v>
      </c>
      <c r="I237">
        <f>(48.998-1.335*D237+2.755*10^(-2)*D237^2-3.22*10^(-4)*D237^3+1.598*10^(-6)*D237^4)*10^(-3)</f>
        <v>4.8998E-2</v>
      </c>
      <c r="J237">
        <f>EXP(52.57-(6690.9/E237)-4.681*LN(E237))</f>
        <v>6.0694701902840125</v>
      </c>
    </row>
    <row r="238" spans="2:10" x14ac:dyDescent="0.35">
      <c r="B238" s="2" t="e">
        <f>(TAN((PI()/180)*G238)-TAN((PI()/180)*A238))/TAN((PI()/180)*A238)*H238</f>
        <v>#DIV/0!</v>
      </c>
      <c r="C238" s="2" t="e">
        <f>(K238-J238)/1013*B238*0.2095*I238*1000*(32/22.414)*10</f>
        <v>#DIV/0!</v>
      </c>
      <c r="E238">
        <f t="shared" si="9"/>
        <v>273</v>
      </c>
      <c r="G238">
        <f t="shared" si="10"/>
        <v>62.14</v>
      </c>
      <c r="H238">
        <f t="shared" si="11"/>
        <v>4.8989999999999999E-2</v>
      </c>
      <c r="I238">
        <f>(48.998-1.335*D238+2.755*10^(-2)*D238^2-3.22*10^(-4)*D238^3+1.598*10^(-6)*D238^4)*10^(-3)</f>
        <v>4.8998E-2</v>
      </c>
      <c r="J238">
        <f>EXP(52.57-(6690.9/E238)-4.681*LN(E238))</f>
        <v>6.0694701902840125</v>
      </c>
    </row>
    <row r="239" spans="2:10" x14ac:dyDescent="0.35">
      <c r="B239" s="2" t="e">
        <f>(TAN((PI()/180)*G239)-TAN((PI()/180)*A239))/TAN((PI()/180)*A239)*H239</f>
        <v>#DIV/0!</v>
      </c>
      <c r="C239" s="2" t="e">
        <f>(K239-J239)/1013*B239*0.2095*I239*1000*(32/22.414)*10</f>
        <v>#DIV/0!</v>
      </c>
      <c r="E239">
        <f t="shared" si="9"/>
        <v>273</v>
      </c>
      <c r="G239">
        <f t="shared" si="10"/>
        <v>62.14</v>
      </c>
      <c r="H239">
        <f t="shared" si="11"/>
        <v>4.8989999999999999E-2</v>
      </c>
      <c r="I239">
        <f>(48.998-1.335*D239+2.755*10^(-2)*D239^2-3.22*10^(-4)*D239^3+1.598*10^(-6)*D239^4)*10^(-3)</f>
        <v>4.8998E-2</v>
      </c>
      <c r="J239">
        <f>EXP(52.57-(6690.9/E239)-4.681*LN(E239))</f>
        <v>6.0694701902840125</v>
      </c>
    </row>
    <row r="240" spans="2:10" x14ac:dyDescent="0.35">
      <c r="B240" s="2" t="e">
        <f>(TAN((PI()/180)*G240)-TAN((PI()/180)*A240))/TAN((PI()/180)*A240)*H240</f>
        <v>#DIV/0!</v>
      </c>
      <c r="C240" s="2" t="e">
        <f>(K240-J240)/1013*B240*0.2095*I240*1000*(32/22.414)*10</f>
        <v>#DIV/0!</v>
      </c>
      <c r="E240">
        <f t="shared" si="9"/>
        <v>273</v>
      </c>
      <c r="G240">
        <f t="shared" si="10"/>
        <v>62.14</v>
      </c>
      <c r="H240">
        <f t="shared" si="11"/>
        <v>4.8989999999999999E-2</v>
      </c>
      <c r="I240">
        <f>(48.998-1.335*D240+2.755*10^(-2)*D240^2-3.22*10^(-4)*D240^3+1.598*10^(-6)*D240^4)*10^(-3)</f>
        <v>4.8998E-2</v>
      </c>
      <c r="J240">
        <f>EXP(52.57-(6690.9/E240)-4.681*LN(E240))</f>
        <v>6.0694701902840125</v>
      </c>
    </row>
    <row r="241" spans="2:10" x14ac:dyDescent="0.35">
      <c r="B241" s="2" t="e">
        <f>(TAN((PI()/180)*G241)-TAN((PI()/180)*A241))/TAN((PI()/180)*A241)*H241</f>
        <v>#DIV/0!</v>
      </c>
      <c r="C241" s="2" t="e">
        <f>(K241-J241)/1013*B241*0.2095*I241*1000*(32/22.414)*10</f>
        <v>#DIV/0!</v>
      </c>
      <c r="E241">
        <f t="shared" si="9"/>
        <v>273</v>
      </c>
      <c r="G241">
        <f t="shared" si="10"/>
        <v>62.14</v>
      </c>
      <c r="H241">
        <f t="shared" si="11"/>
        <v>4.8989999999999999E-2</v>
      </c>
      <c r="I241">
        <f>(48.998-1.335*D241+2.755*10^(-2)*D241^2-3.22*10^(-4)*D241^3+1.598*10^(-6)*D241^4)*10^(-3)</f>
        <v>4.8998E-2</v>
      </c>
      <c r="J241">
        <f>EXP(52.57-(6690.9/E241)-4.681*LN(E241))</f>
        <v>6.0694701902840125</v>
      </c>
    </row>
    <row r="242" spans="2:10" x14ac:dyDescent="0.35">
      <c r="B242" s="2" t="e">
        <f>(TAN((PI()/180)*G242)-TAN((PI()/180)*A242))/TAN((PI()/180)*A242)*H242</f>
        <v>#DIV/0!</v>
      </c>
      <c r="C242" s="2" t="e">
        <f>(K242-J242)/1013*B242*0.2095*I242*1000*(32/22.414)*10</f>
        <v>#DIV/0!</v>
      </c>
      <c r="E242">
        <f t="shared" si="9"/>
        <v>273</v>
      </c>
      <c r="G242">
        <f t="shared" si="10"/>
        <v>62.14</v>
      </c>
      <c r="H242">
        <f t="shared" si="11"/>
        <v>4.8989999999999999E-2</v>
      </c>
      <c r="I242">
        <f>(48.998-1.335*D242+2.755*10^(-2)*D242^2-3.22*10^(-4)*D242^3+1.598*10^(-6)*D242^4)*10^(-3)</f>
        <v>4.8998E-2</v>
      </c>
      <c r="J242">
        <f>EXP(52.57-(6690.9/E242)-4.681*LN(E242))</f>
        <v>6.0694701902840125</v>
      </c>
    </row>
    <row r="243" spans="2:10" x14ac:dyDescent="0.35">
      <c r="B243" s="2" t="e">
        <f>(TAN((PI()/180)*G243)-TAN((PI()/180)*A243))/TAN((PI()/180)*A243)*H243</f>
        <v>#DIV/0!</v>
      </c>
      <c r="C243" s="2" t="e">
        <f>(K243-J243)/1013*B243*0.2095*I243*1000*(32/22.414)*10</f>
        <v>#DIV/0!</v>
      </c>
      <c r="E243">
        <f t="shared" si="9"/>
        <v>273</v>
      </c>
      <c r="G243">
        <f t="shared" si="10"/>
        <v>62.14</v>
      </c>
      <c r="H243">
        <f t="shared" si="11"/>
        <v>4.8989999999999999E-2</v>
      </c>
      <c r="I243">
        <f>(48.998-1.335*D243+2.755*10^(-2)*D243^2-3.22*10^(-4)*D243^3+1.598*10^(-6)*D243^4)*10^(-3)</f>
        <v>4.8998E-2</v>
      </c>
      <c r="J243">
        <f>EXP(52.57-(6690.9/E243)-4.681*LN(E243))</f>
        <v>6.0694701902840125</v>
      </c>
    </row>
    <row r="244" spans="2:10" x14ac:dyDescent="0.35">
      <c r="B244" s="2" t="e">
        <f>(TAN((PI()/180)*G244)-TAN((PI()/180)*A244))/TAN((PI()/180)*A244)*H244</f>
        <v>#DIV/0!</v>
      </c>
      <c r="C244" s="2" t="e">
        <f>(K244-J244)/1013*B244*0.2095*I244*1000*(32/22.414)*10</f>
        <v>#DIV/0!</v>
      </c>
      <c r="E244">
        <f t="shared" si="9"/>
        <v>273</v>
      </c>
      <c r="G244">
        <f t="shared" si="10"/>
        <v>62.14</v>
      </c>
      <c r="H244">
        <f t="shared" si="11"/>
        <v>4.8989999999999999E-2</v>
      </c>
      <c r="I244">
        <f>(48.998-1.335*D244+2.755*10^(-2)*D244^2-3.22*10^(-4)*D244^3+1.598*10^(-6)*D244^4)*10^(-3)</f>
        <v>4.8998E-2</v>
      </c>
      <c r="J244">
        <f>EXP(52.57-(6690.9/E244)-4.681*LN(E244))</f>
        <v>6.0694701902840125</v>
      </c>
    </row>
    <row r="245" spans="2:10" x14ac:dyDescent="0.35">
      <c r="B245" s="2" t="e">
        <f>(TAN((PI()/180)*G245)-TAN((PI()/180)*A245))/TAN((PI()/180)*A245)*H245</f>
        <v>#DIV/0!</v>
      </c>
      <c r="C245" s="2" t="e">
        <f>(K245-J245)/1013*B245*0.2095*I245*1000*(32/22.414)*10</f>
        <v>#DIV/0!</v>
      </c>
      <c r="E245">
        <f t="shared" si="9"/>
        <v>273</v>
      </c>
      <c r="G245">
        <f t="shared" si="10"/>
        <v>62.14</v>
      </c>
      <c r="H245">
        <f t="shared" si="11"/>
        <v>4.8989999999999999E-2</v>
      </c>
      <c r="I245">
        <f>(48.998-1.335*D245+2.755*10^(-2)*D245^2-3.22*10^(-4)*D245^3+1.598*10^(-6)*D245^4)*10^(-3)</f>
        <v>4.8998E-2</v>
      </c>
      <c r="J245">
        <f>EXP(52.57-(6690.9/E245)-4.681*LN(E245))</f>
        <v>6.0694701902840125</v>
      </c>
    </row>
    <row r="246" spans="2:10" x14ac:dyDescent="0.35">
      <c r="B246" s="2" t="e">
        <f>(TAN((PI()/180)*G246)-TAN((PI()/180)*A246))/TAN((PI()/180)*A246)*H246</f>
        <v>#DIV/0!</v>
      </c>
      <c r="C246" s="2" t="e">
        <f>(K246-J246)/1013*B246*0.2095*I246*1000*(32/22.414)*10</f>
        <v>#DIV/0!</v>
      </c>
      <c r="E246">
        <f t="shared" si="9"/>
        <v>273</v>
      </c>
      <c r="G246">
        <f t="shared" si="10"/>
        <v>62.14</v>
      </c>
      <c r="H246">
        <f t="shared" si="11"/>
        <v>4.8989999999999999E-2</v>
      </c>
      <c r="I246">
        <f>(48.998-1.335*D246+2.755*10^(-2)*D246^2-3.22*10^(-4)*D246^3+1.598*10^(-6)*D246^4)*10^(-3)</f>
        <v>4.8998E-2</v>
      </c>
      <c r="J246">
        <f>EXP(52.57-(6690.9/E246)-4.681*LN(E246))</f>
        <v>6.0694701902840125</v>
      </c>
    </row>
    <row r="247" spans="2:10" x14ac:dyDescent="0.35">
      <c r="B247" s="2" t="e">
        <f>(TAN((PI()/180)*G247)-TAN((PI()/180)*A247))/TAN((PI()/180)*A247)*H247</f>
        <v>#DIV/0!</v>
      </c>
      <c r="C247" s="2" t="e">
        <f>(K247-J247)/1013*B247*0.2095*I247*1000*(32/22.414)*10</f>
        <v>#DIV/0!</v>
      </c>
      <c r="E247">
        <f t="shared" si="9"/>
        <v>273</v>
      </c>
      <c r="G247">
        <f t="shared" si="10"/>
        <v>62.14</v>
      </c>
      <c r="H247">
        <f t="shared" si="11"/>
        <v>4.8989999999999999E-2</v>
      </c>
      <c r="I247">
        <f>(48.998-1.335*D247+2.755*10^(-2)*D247^2-3.22*10^(-4)*D247^3+1.598*10^(-6)*D247^4)*10^(-3)</f>
        <v>4.8998E-2</v>
      </c>
      <c r="J247">
        <f>EXP(52.57-(6690.9/E247)-4.681*LN(E247))</f>
        <v>6.0694701902840125</v>
      </c>
    </row>
    <row r="248" spans="2:10" x14ac:dyDescent="0.35">
      <c r="B248" s="2" t="e">
        <f>(TAN((PI()/180)*G248)-TAN((PI()/180)*A248))/TAN((PI()/180)*A248)*H248</f>
        <v>#DIV/0!</v>
      </c>
      <c r="C248" s="2" t="e">
        <f>(K248-J248)/1013*B248*0.2095*I248*1000*(32/22.414)*10</f>
        <v>#DIV/0!</v>
      </c>
      <c r="E248">
        <f t="shared" si="9"/>
        <v>273</v>
      </c>
      <c r="G248">
        <f t="shared" si="10"/>
        <v>62.14</v>
      </c>
      <c r="H248">
        <f t="shared" si="11"/>
        <v>4.8989999999999999E-2</v>
      </c>
      <c r="I248">
        <f>(48.998-1.335*D248+2.755*10^(-2)*D248^2-3.22*10^(-4)*D248^3+1.598*10^(-6)*D248^4)*10^(-3)</f>
        <v>4.8998E-2</v>
      </c>
      <c r="J248">
        <f>EXP(52.57-(6690.9/E248)-4.681*LN(E248))</f>
        <v>6.0694701902840125</v>
      </c>
    </row>
    <row r="249" spans="2:10" x14ac:dyDescent="0.35">
      <c r="B249" s="2" t="e">
        <f>(TAN((PI()/180)*G249)-TAN((PI()/180)*A249))/TAN((PI()/180)*A249)*H249</f>
        <v>#DIV/0!</v>
      </c>
      <c r="C249" s="2" t="e">
        <f>(K249-J249)/1013*B249*0.2095*I249*1000*(32/22.414)*10</f>
        <v>#DIV/0!</v>
      </c>
      <c r="E249">
        <f t="shared" si="9"/>
        <v>273</v>
      </c>
      <c r="G249">
        <f t="shared" si="10"/>
        <v>62.14</v>
      </c>
      <c r="H249">
        <f t="shared" si="11"/>
        <v>4.8989999999999999E-2</v>
      </c>
      <c r="I249">
        <f>(48.998-1.335*D249+2.755*10^(-2)*D249^2-3.22*10^(-4)*D249^3+1.598*10^(-6)*D249^4)*10^(-3)</f>
        <v>4.8998E-2</v>
      </c>
      <c r="J249">
        <f>EXP(52.57-(6690.9/E249)-4.681*LN(E249))</f>
        <v>6.0694701902840125</v>
      </c>
    </row>
    <row r="250" spans="2:10" x14ac:dyDescent="0.35">
      <c r="B250" s="2" t="e">
        <f>(TAN((PI()/180)*G250)-TAN((PI()/180)*A250))/TAN((PI()/180)*A250)*H250</f>
        <v>#DIV/0!</v>
      </c>
      <c r="C250" s="2" t="e">
        <f>(K250-J250)/1013*B250*0.2095*I250*1000*(32/22.414)*10</f>
        <v>#DIV/0!</v>
      </c>
      <c r="E250">
        <f t="shared" si="9"/>
        <v>273</v>
      </c>
      <c r="G250">
        <f t="shared" si="10"/>
        <v>62.14</v>
      </c>
      <c r="H250">
        <f t="shared" si="11"/>
        <v>4.8989999999999999E-2</v>
      </c>
      <c r="I250">
        <f>(48.998-1.335*D250+2.755*10^(-2)*D250^2-3.22*10^(-4)*D250^3+1.598*10^(-6)*D250^4)*10^(-3)</f>
        <v>4.8998E-2</v>
      </c>
      <c r="J250">
        <f>EXP(52.57-(6690.9/E250)-4.681*LN(E250))</f>
        <v>6.0694701902840125</v>
      </c>
    </row>
    <row r="251" spans="2:10" x14ac:dyDescent="0.35">
      <c r="B251" s="2" t="e">
        <f>(TAN((PI()/180)*G251)-TAN((PI()/180)*A251))/TAN((PI()/180)*A251)*H251</f>
        <v>#DIV/0!</v>
      </c>
      <c r="C251" s="2" t="e">
        <f>(K251-J251)/1013*B251*0.2095*I251*1000*(32/22.414)*10</f>
        <v>#DIV/0!</v>
      </c>
      <c r="E251">
        <f t="shared" si="9"/>
        <v>273</v>
      </c>
      <c r="G251">
        <f t="shared" si="10"/>
        <v>62.14</v>
      </c>
      <c r="H251">
        <f t="shared" si="11"/>
        <v>4.8989999999999999E-2</v>
      </c>
      <c r="I251">
        <f>(48.998-1.335*D251+2.755*10^(-2)*D251^2-3.22*10^(-4)*D251^3+1.598*10^(-6)*D251^4)*10^(-3)</f>
        <v>4.8998E-2</v>
      </c>
      <c r="J251">
        <f>EXP(52.57-(6690.9/E251)-4.681*LN(E251))</f>
        <v>6.0694701902840125</v>
      </c>
    </row>
    <row r="252" spans="2:10" x14ac:dyDescent="0.35">
      <c r="B252" s="2" t="e">
        <f>(TAN((PI()/180)*G252)-TAN((PI()/180)*A252))/TAN((PI()/180)*A252)*H252</f>
        <v>#DIV/0!</v>
      </c>
      <c r="C252" s="2" t="e">
        <f>(K252-J252)/1013*B252*0.2095*I252*1000*(32/22.414)*10</f>
        <v>#DIV/0!</v>
      </c>
      <c r="E252">
        <f t="shared" si="9"/>
        <v>273</v>
      </c>
      <c r="G252">
        <f t="shared" si="10"/>
        <v>62.14</v>
      </c>
      <c r="H252">
        <f t="shared" si="11"/>
        <v>4.8989999999999999E-2</v>
      </c>
      <c r="I252">
        <f>(48.998-1.335*D252+2.755*10^(-2)*D252^2-3.22*10^(-4)*D252^3+1.598*10^(-6)*D252^4)*10^(-3)</f>
        <v>4.8998E-2</v>
      </c>
      <c r="J252">
        <f>EXP(52.57-(6690.9/E252)-4.681*LN(E252))</f>
        <v>6.0694701902840125</v>
      </c>
    </row>
    <row r="253" spans="2:10" x14ac:dyDescent="0.35">
      <c r="B253" s="2" t="e">
        <f>(TAN((PI()/180)*G253)-TAN((PI()/180)*A253))/TAN((PI()/180)*A253)*H253</f>
        <v>#DIV/0!</v>
      </c>
      <c r="C253" s="2" t="e">
        <f>(K253-J253)/1013*B253*0.2095*I253*1000*(32/22.414)*10</f>
        <v>#DIV/0!</v>
      </c>
      <c r="E253">
        <f t="shared" si="9"/>
        <v>273</v>
      </c>
      <c r="G253">
        <f t="shared" si="10"/>
        <v>62.14</v>
      </c>
      <c r="H253">
        <f t="shared" si="11"/>
        <v>4.8989999999999999E-2</v>
      </c>
      <c r="I253">
        <f>(48.998-1.335*D253+2.755*10^(-2)*D253^2-3.22*10^(-4)*D253^3+1.598*10^(-6)*D253^4)*10^(-3)</f>
        <v>4.8998E-2</v>
      </c>
      <c r="J253">
        <f>EXP(52.57-(6690.9/E253)-4.681*LN(E253))</f>
        <v>6.0694701902840125</v>
      </c>
    </row>
    <row r="254" spans="2:10" x14ac:dyDescent="0.35">
      <c r="B254" s="2" t="e">
        <f>(TAN((PI()/180)*G254)-TAN((PI()/180)*A254))/TAN((PI()/180)*A254)*H254</f>
        <v>#DIV/0!</v>
      </c>
      <c r="C254" s="2" t="e">
        <f>(K254-J254)/1013*B254*0.2095*I254*1000*(32/22.414)*10</f>
        <v>#DIV/0!</v>
      </c>
      <c r="E254">
        <f t="shared" si="9"/>
        <v>273</v>
      </c>
      <c r="G254">
        <f t="shared" si="10"/>
        <v>62.14</v>
      </c>
      <c r="H254">
        <f t="shared" si="11"/>
        <v>4.8989999999999999E-2</v>
      </c>
      <c r="I254">
        <f>(48.998-1.335*D254+2.755*10^(-2)*D254^2-3.22*10^(-4)*D254^3+1.598*10^(-6)*D254^4)*10^(-3)</f>
        <v>4.8998E-2</v>
      </c>
      <c r="J254">
        <f>EXP(52.57-(6690.9/E254)-4.681*LN(E254))</f>
        <v>6.0694701902840125</v>
      </c>
    </row>
    <row r="255" spans="2:10" x14ac:dyDescent="0.35">
      <c r="B255" s="2" t="e">
        <f>(TAN((PI()/180)*G255)-TAN((PI()/180)*A255))/TAN((PI()/180)*A255)*H255</f>
        <v>#DIV/0!</v>
      </c>
      <c r="C255" s="2" t="e">
        <f>(K255-J255)/1013*B255*0.2095*I255*1000*(32/22.414)*10</f>
        <v>#DIV/0!</v>
      </c>
      <c r="E255">
        <f t="shared" si="9"/>
        <v>273</v>
      </c>
      <c r="G255">
        <f t="shared" si="10"/>
        <v>62.14</v>
      </c>
      <c r="H255">
        <f t="shared" si="11"/>
        <v>4.8989999999999999E-2</v>
      </c>
      <c r="I255">
        <f>(48.998-1.335*D255+2.755*10^(-2)*D255^2-3.22*10^(-4)*D255^3+1.598*10^(-6)*D255^4)*10^(-3)</f>
        <v>4.8998E-2</v>
      </c>
      <c r="J255">
        <f>EXP(52.57-(6690.9/E255)-4.681*LN(E255))</f>
        <v>6.0694701902840125</v>
      </c>
    </row>
    <row r="256" spans="2:10" x14ac:dyDescent="0.35">
      <c r="B256" s="2" t="e">
        <f>(TAN((PI()/180)*G256)-TAN((PI()/180)*A256))/TAN((PI()/180)*A256)*H256</f>
        <v>#DIV/0!</v>
      </c>
      <c r="C256" s="2" t="e">
        <f>(K256-J256)/1013*B256*0.2095*I256*1000*(32/22.414)*10</f>
        <v>#DIV/0!</v>
      </c>
      <c r="E256">
        <f t="shared" si="9"/>
        <v>273</v>
      </c>
      <c r="G256">
        <f t="shared" si="10"/>
        <v>62.14</v>
      </c>
      <c r="H256">
        <f t="shared" si="11"/>
        <v>4.8989999999999999E-2</v>
      </c>
      <c r="I256">
        <f>(48.998-1.335*D256+2.755*10^(-2)*D256^2-3.22*10^(-4)*D256^3+1.598*10^(-6)*D256^4)*10^(-3)</f>
        <v>4.8998E-2</v>
      </c>
      <c r="J256">
        <f>EXP(52.57-(6690.9/E256)-4.681*LN(E256))</f>
        <v>6.0694701902840125</v>
      </c>
    </row>
    <row r="257" spans="2:10" x14ac:dyDescent="0.35">
      <c r="B257" s="2" t="e">
        <f>(TAN((PI()/180)*G257)-TAN((PI()/180)*A257))/TAN((PI()/180)*A257)*H257</f>
        <v>#DIV/0!</v>
      </c>
      <c r="C257" s="2" t="e">
        <f>(K257-J257)/1013*B257*0.2095*I257*1000*(32/22.414)*10</f>
        <v>#DIV/0!</v>
      </c>
      <c r="E257">
        <f t="shared" si="9"/>
        <v>273</v>
      </c>
      <c r="G257">
        <f t="shared" si="10"/>
        <v>62.14</v>
      </c>
      <c r="H257">
        <f t="shared" si="11"/>
        <v>4.8989999999999999E-2</v>
      </c>
      <c r="I257">
        <f>(48.998-1.335*D257+2.755*10^(-2)*D257^2-3.22*10^(-4)*D257^3+1.598*10^(-6)*D257^4)*10^(-3)</f>
        <v>4.8998E-2</v>
      </c>
      <c r="J257">
        <f>EXP(52.57-(6690.9/E257)-4.681*LN(E257))</f>
        <v>6.0694701902840125</v>
      </c>
    </row>
    <row r="258" spans="2:10" x14ac:dyDescent="0.35">
      <c r="B258" s="2" t="e">
        <f>(TAN((PI()/180)*G258)-TAN((PI()/180)*A258))/TAN((PI()/180)*A258)*H258</f>
        <v>#DIV/0!</v>
      </c>
      <c r="C258" s="2" t="e">
        <f>(K258-J258)/1013*B258*0.2095*I258*1000*(32/22.414)*10</f>
        <v>#DIV/0!</v>
      </c>
      <c r="E258">
        <f t="shared" ref="E258:E321" si="12">273+D258</f>
        <v>273</v>
      </c>
      <c r="G258">
        <f t="shared" si="10"/>
        <v>62.14</v>
      </c>
      <c r="H258">
        <f t="shared" si="11"/>
        <v>4.8989999999999999E-2</v>
      </c>
      <c r="I258">
        <f>(48.998-1.335*D258+2.755*10^(-2)*D258^2-3.22*10^(-4)*D258^3+1.598*10^(-6)*D258^4)*10^(-3)</f>
        <v>4.8998E-2</v>
      </c>
      <c r="J258">
        <f>EXP(52.57-(6690.9/E258)-4.681*LN(E258))</f>
        <v>6.0694701902840125</v>
      </c>
    </row>
    <row r="259" spans="2:10" x14ac:dyDescent="0.35">
      <c r="B259" s="2" t="e">
        <f>(TAN((PI()/180)*G259)-TAN((PI()/180)*A259))/TAN((PI()/180)*A259)*H259</f>
        <v>#DIV/0!</v>
      </c>
      <c r="C259" s="2" t="e">
        <f>(K259-J259)/1013*B259*0.2095*I259*1000*(32/22.414)*10</f>
        <v>#DIV/0!</v>
      </c>
      <c r="E259">
        <f t="shared" si="12"/>
        <v>273</v>
      </c>
      <c r="G259">
        <f t="shared" ref="G259:G322" si="13">62.14-0.08915*D259</f>
        <v>62.14</v>
      </c>
      <c r="H259">
        <f t="shared" ref="H259:H322" si="14">0.04899+4.965*10^(-4)*D259</f>
        <v>4.8989999999999999E-2</v>
      </c>
      <c r="I259">
        <f>(48.998-1.335*D259+2.755*10^(-2)*D259^2-3.22*10^(-4)*D259^3+1.598*10^(-6)*D259^4)*10^(-3)</f>
        <v>4.8998E-2</v>
      </c>
      <c r="J259">
        <f>EXP(52.57-(6690.9/E259)-4.681*LN(E259))</f>
        <v>6.0694701902840125</v>
      </c>
    </row>
    <row r="260" spans="2:10" x14ac:dyDescent="0.35">
      <c r="B260" s="2" t="e">
        <f>(TAN((PI()/180)*G260)-TAN((PI()/180)*A260))/TAN((PI()/180)*A260)*H260</f>
        <v>#DIV/0!</v>
      </c>
      <c r="C260" s="2" t="e">
        <f>(K260-J260)/1013*B260*0.2095*I260*1000*(32/22.414)*10</f>
        <v>#DIV/0!</v>
      </c>
      <c r="E260">
        <f t="shared" si="12"/>
        <v>273</v>
      </c>
      <c r="G260">
        <f t="shared" si="13"/>
        <v>62.14</v>
      </c>
      <c r="H260">
        <f t="shared" si="14"/>
        <v>4.8989999999999999E-2</v>
      </c>
      <c r="I260">
        <f>(48.998-1.335*D260+2.755*10^(-2)*D260^2-3.22*10^(-4)*D260^3+1.598*10^(-6)*D260^4)*10^(-3)</f>
        <v>4.8998E-2</v>
      </c>
      <c r="J260">
        <f>EXP(52.57-(6690.9/E260)-4.681*LN(E260))</f>
        <v>6.0694701902840125</v>
      </c>
    </row>
    <row r="261" spans="2:10" x14ac:dyDescent="0.35">
      <c r="B261" s="2" t="e">
        <f>(TAN((PI()/180)*G261)-TAN((PI()/180)*A261))/TAN((PI()/180)*A261)*H261</f>
        <v>#DIV/0!</v>
      </c>
      <c r="C261" s="2" t="e">
        <f>(K261-J261)/1013*B261*0.2095*I261*1000*(32/22.414)*10</f>
        <v>#DIV/0!</v>
      </c>
      <c r="E261">
        <f t="shared" si="12"/>
        <v>273</v>
      </c>
      <c r="G261">
        <f t="shared" si="13"/>
        <v>62.14</v>
      </c>
      <c r="H261">
        <f t="shared" si="14"/>
        <v>4.8989999999999999E-2</v>
      </c>
      <c r="I261">
        <f>(48.998-1.335*D261+2.755*10^(-2)*D261^2-3.22*10^(-4)*D261^3+1.598*10^(-6)*D261^4)*10^(-3)</f>
        <v>4.8998E-2</v>
      </c>
      <c r="J261">
        <f>EXP(52.57-(6690.9/E261)-4.681*LN(E261))</f>
        <v>6.0694701902840125</v>
      </c>
    </row>
    <row r="262" spans="2:10" x14ac:dyDescent="0.35">
      <c r="B262" s="2" t="e">
        <f>(TAN((PI()/180)*G262)-TAN((PI()/180)*A262))/TAN((PI()/180)*A262)*H262</f>
        <v>#DIV/0!</v>
      </c>
      <c r="C262" s="2" t="e">
        <f>(K262-J262)/1013*B262*0.2095*I262*1000*(32/22.414)*10</f>
        <v>#DIV/0!</v>
      </c>
      <c r="E262">
        <f t="shared" si="12"/>
        <v>273</v>
      </c>
      <c r="G262">
        <f t="shared" si="13"/>
        <v>62.14</v>
      </c>
      <c r="H262">
        <f t="shared" si="14"/>
        <v>4.8989999999999999E-2</v>
      </c>
      <c r="I262">
        <f>(48.998-1.335*D262+2.755*10^(-2)*D262^2-3.22*10^(-4)*D262^3+1.598*10^(-6)*D262^4)*10^(-3)</f>
        <v>4.8998E-2</v>
      </c>
      <c r="J262">
        <f>EXP(52.57-(6690.9/E262)-4.681*LN(E262))</f>
        <v>6.0694701902840125</v>
      </c>
    </row>
    <row r="263" spans="2:10" x14ac:dyDescent="0.35">
      <c r="B263" s="2" t="e">
        <f>(TAN((PI()/180)*G263)-TAN((PI()/180)*A263))/TAN((PI()/180)*A263)*H263</f>
        <v>#DIV/0!</v>
      </c>
      <c r="C263" s="2" t="e">
        <f>(K263-J263)/1013*B263*0.2095*I263*1000*(32/22.414)*10</f>
        <v>#DIV/0!</v>
      </c>
      <c r="E263">
        <f t="shared" si="12"/>
        <v>273</v>
      </c>
      <c r="G263">
        <f t="shared" si="13"/>
        <v>62.14</v>
      </c>
      <c r="H263">
        <f t="shared" si="14"/>
        <v>4.8989999999999999E-2</v>
      </c>
      <c r="I263">
        <f>(48.998-1.335*D263+2.755*10^(-2)*D263^2-3.22*10^(-4)*D263^3+1.598*10^(-6)*D263^4)*10^(-3)</f>
        <v>4.8998E-2</v>
      </c>
      <c r="J263">
        <f>EXP(52.57-(6690.9/E263)-4.681*LN(E263))</f>
        <v>6.0694701902840125</v>
      </c>
    </row>
    <row r="264" spans="2:10" x14ac:dyDescent="0.35">
      <c r="B264" s="2" t="e">
        <f>(TAN((PI()/180)*G264)-TAN((PI()/180)*A264))/TAN((PI()/180)*A264)*H264</f>
        <v>#DIV/0!</v>
      </c>
      <c r="C264" s="2" t="e">
        <f>(K264-J264)/1013*B264*0.2095*I264*1000*(32/22.414)*10</f>
        <v>#DIV/0!</v>
      </c>
      <c r="E264">
        <f t="shared" si="12"/>
        <v>273</v>
      </c>
      <c r="G264">
        <f t="shared" si="13"/>
        <v>62.14</v>
      </c>
      <c r="H264">
        <f t="shared" si="14"/>
        <v>4.8989999999999999E-2</v>
      </c>
      <c r="I264">
        <f>(48.998-1.335*D264+2.755*10^(-2)*D264^2-3.22*10^(-4)*D264^3+1.598*10^(-6)*D264^4)*10^(-3)</f>
        <v>4.8998E-2</v>
      </c>
      <c r="J264">
        <f>EXP(52.57-(6690.9/E264)-4.681*LN(E264))</f>
        <v>6.0694701902840125</v>
      </c>
    </row>
    <row r="265" spans="2:10" x14ac:dyDescent="0.35">
      <c r="B265" s="2" t="e">
        <f>(TAN((PI()/180)*G265)-TAN((PI()/180)*A265))/TAN((PI()/180)*A265)*H265</f>
        <v>#DIV/0!</v>
      </c>
      <c r="C265" s="2" t="e">
        <f>(K265-J265)/1013*B265*0.2095*I265*1000*(32/22.414)*10</f>
        <v>#DIV/0!</v>
      </c>
      <c r="E265">
        <f t="shared" si="12"/>
        <v>273</v>
      </c>
      <c r="G265">
        <f t="shared" si="13"/>
        <v>62.14</v>
      </c>
      <c r="H265">
        <f t="shared" si="14"/>
        <v>4.8989999999999999E-2</v>
      </c>
      <c r="I265">
        <f>(48.998-1.335*D265+2.755*10^(-2)*D265^2-3.22*10^(-4)*D265^3+1.598*10^(-6)*D265^4)*10^(-3)</f>
        <v>4.8998E-2</v>
      </c>
      <c r="J265">
        <f>EXP(52.57-(6690.9/E265)-4.681*LN(E265))</f>
        <v>6.0694701902840125</v>
      </c>
    </row>
    <row r="266" spans="2:10" x14ac:dyDescent="0.35">
      <c r="B266" s="2" t="e">
        <f>(TAN((PI()/180)*G266)-TAN((PI()/180)*A266))/TAN((PI()/180)*A266)*H266</f>
        <v>#DIV/0!</v>
      </c>
      <c r="C266" s="2" t="e">
        <f>(K266-J266)/1013*B266*0.2095*I266*1000*(32/22.414)*10</f>
        <v>#DIV/0!</v>
      </c>
      <c r="E266">
        <f t="shared" si="12"/>
        <v>273</v>
      </c>
      <c r="G266">
        <f t="shared" si="13"/>
        <v>62.14</v>
      </c>
      <c r="H266">
        <f t="shared" si="14"/>
        <v>4.8989999999999999E-2</v>
      </c>
      <c r="I266">
        <f>(48.998-1.335*D266+2.755*10^(-2)*D266^2-3.22*10^(-4)*D266^3+1.598*10^(-6)*D266^4)*10^(-3)</f>
        <v>4.8998E-2</v>
      </c>
      <c r="J266">
        <f>EXP(52.57-(6690.9/E266)-4.681*LN(E266))</f>
        <v>6.0694701902840125</v>
      </c>
    </row>
    <row r="267" spans="2:10" x14ac:dyDescent="0.35">
      <c r="B267" s="2" t="e">
        <f>(TAN((PI()/180)*G267)-TAN((PI()/180)*A267))/TAN((PI()/180)*A267)*H267</f>
        <v>#DIV/0!</v>
      </c>
      <c r="C267" s="2" t="e">
        <f>(K267-J267)/1013*B267*0.2095*I267*1000*(32/22.414)*10</f>
        <v>#DIV/0!</v>
      </c>
      <c r="E267">
        <f t="shared" si="12"/>
        <v>273</v>
      </c>
      <c r="G267">
        <f t="shared" si="13"/>
        <v>62.14</v>
      </c>
      <c r="H267">
        <f t="shared" si="14"/>
        <v>4.8989999999999999E-2</v>
      </c>
      <c r="I267">
        <f>(48.998-1.335*D267+2.755*10^(-2)*D267^2-3.22*10^(-4)*D267^3+1.598*10^(-6)*D267^4)*10^(-3)</f>
        <v>4.8998E-2</v>
      </c>
      <c r="J267">
        <f>EXP(52.57-(6690.9/E267)-4.681*LN(E267))</f>
        <v>6.0694701902840125</v>
      </c>
    </row>
    <row r="268" spans="2:10" x14ac:dyDescent="0.35">
      <c r="B268" s="2" t="e">
        <f>(TAN((PI()/180)*G268)-TAN((PI()/180)*A268))/TAN((PI()/180)*A268)*H268</f>
        <v>#DIV/0!</v>
      </c>
      <c r="C268" s="2" t="e">
        <f>(K268-J268)/1013*B268*0.2095*I268*1000*(32/22.414)*10</f>
        <v>#DIV/0!</v>
      </c>
      <c r="E268">
        <f t="shared" si="12"/>
        <v>273</v>
      </c>
      <c r="G268">
        <f t="shared" si="13"/>
        <v>62.14</v>
      </c>
      <c r="H268">
        <f t="shared" si="14"/>
        <v>4.8989999999999999E-2</v>
      </c>
      <c r="I268">
        <f>(48.998-1.335*D268+2.755*10^(-2)*D268^2-3.22*10^(-4)*D268^3+1.598*10^(-6)*D268^4)*10^(-3)</f>
        <v>4.8998E-2</v>
      </c>
      <c r="J268">
        <f>EXP(52.57-(6690.9/E268)-4.681*LN(E268))</f>
        <v>6.0694701902840125</v>
      </c>
    </row>
    <row r="269" spans="2:10" x14ac:dyDescent="0.35">
      <c r="B269" s="2" t="e">
        <f>(TAN((PI()/180)*G269)-TAN((PI()/180)*A269))/TAN((PI()/180)*A269)*H269</f>
        <v>#DIV/0!</v>
      </c>
      <c r="C269" s="2" t="e">
        <f>(K269-J269)/1013*B269*0.2095*I269*1000*(32/22.414)*10</f>
        <v>#DIV/0!</v>
      </c>
      <c r="E269">
        <f t="shared" si="12"/>
        <v>273</v>
      </c>
      <c r="G269">
        <f t="shared" si="13"/>
        <v>62.14</v>
      </c>
      <c r="H269">
        <f t="shared" si="14"/>
        <v>4.8989999999999999E-2</v>
      </c>
      <c r="I269">
        <f>(48.998-1.335*D269+2.755*10^(-2)*D269^2-3.22*10^(-4)*D269^3+1.598*10^(-6)*D269^4)*10^(-3)</f>
        <v>4.8998E-2</v>
      </c>
      <c r="J269">
        <f>EXP(52.57-(6690.9/E269)-4.681*LN(E269))</f>
        <v>6.0694701902840125</v>
      </c>
    </row>
    <row r="270" spans="2:10" x14ac:dyDescent="0.35">
      <c r="B270" s="2" t="e">
        <f>(TAN((PI()/180)*G270)-TAN((PI()/180)*A270))/TAN((PI()/180)*A270)*H270</f>
        <v>#DIV/0!</v>
      </c>
      <c r="C270" s="2" t="e">
        <f>(K270-J270)/1013*B270*0.2095*I270*1000*(32/22.414)*10</f>
        <v>#DIV/0!</v>
      </c>
      <c r="E270">
        <f t="shared" si="12"/>
        <v>273</v>
      </c>
      <c r="G270">
        <f t="shared" si="13"/>
        <v>62.14</v>
      </c>
      <c r="H270">
        <f t="shared" si="14"/>
        <v>4.8989999999999999E-2</v>
      </c>
      <c r="I270">
        <f>(48.998-1.335*D270+2.755*10^(-2)*D270^2-3.22*10^(-4)*D270^3+1.598*10^(-6)*D270^4)*10^(-3)</f>
        <v>4.8998E-2</v>
      </c>
      <c r="J270">
        <f>EXP(52.57-(6690.9/E270)-4.681*LN(E270))</f>
        <v>6.0694701902840125</v>
      </c>
    </row>
    <row r="271" spans="2:10" x14ac:dyDescent="0.35">
      <c r="B271" s="2" t="e">
        <f>(TAN((PI()/180)*G271)-TAN((PI()/180)*A271))/TAN((PI()/180)*A271)*H271</f>
        <v>#DIV/0!</v>
      </c>
      <c r="C271" s="2" t="e">
        <f>(K271-J271)/1013*B271*0.2095*I271*1000*(32/22.414)*10</f>
        <v>#DIV/0!</v>
      </c>
      <c r="E271">
        <f t="shared" si="12"/>
        <v>273</v>
      </c>
      <c r="G271">
        <f t="shared" si="13"/>
        <v>62.14</v>
      </c>
      <c r="H271">
        <f t="shared" si="14"/>
        <v>4.8989999999999999E-2</v>
      </c>
      <c r="I271">
        <f>(48.998-1.335*D271+2.755*10^(-2)*D271^2-3.22*10^(-4)*D271^3+1.598*10^(-6)*D271^4)*10^(-3)</f>
        <v>4.8998E-2</v>
      </c>
      <c r="J271">
        <f>EXP(52.57-(6690.9/E271)-4.681*LN(E271))</f>
        <v>6.0694701902840125</v>
      </c>
    </row>
    <row r="272" spans="2:10" x14ac:dyDescent="0.35">
      <c r="B272" s="2" t="e">
        <f>(TAN((PI()/180)*G272)-TAN((PI()/180)*A272))/TAN((PI()/180)*A272)*H272</f>
        <v>#DIV/0!</v>
      </c>
      <c r="C272" s="2" t="e">
        <f>(K272-J272)/1013*B272*0.2095*I272*1000*(32/22.414)*10</f>
        <v>#DIV/0!</v>
      </c>
      <c r="E272">
        <f t="shared" si="12"/>
        <v>273</v>
      </c>
      <c r="G272">
        <f t="shared" si="13"/>
        <v>62.14</v>
      </c>
      <c r="H272">
        <f t="shared" si="14"/>
        <v>4.8989999999999999E-2</v>
      </c>
      <c r="I272">
        <f>(48.998-1.335*D272+2.755*10^(-2)*D272^2-3.22*10^(-4)*D272^3+1.598*10^(-6)*D272^4)*10^(-3)</f>
        <v>4.8998E-2</v>
      </c>
      <c r="J272">
        <f>EXP(52.57-(6690.9/E272)-4.681*LN(E272))</f>
        <v>6.0694701902840125</v>
      </c>
    </row>
    <row r="273" spans="2:10" x14ac:dyDescent="0.35">
      <c r="B273" s="2" t="e">
        <f>(TAN((PI()/180)*G273)-TAN((PI()/180)*A273))/TAN((PI()/180)*A273)*H273</f>
        <v>#DIV/0!</v>
      </c>
      <c r="C273" s="2" t="e">
        <f>(K273-J273)/1013*B273*0.2095*I273*1000*(32/22.414)*10</f>
        <v>#DIV/0!</v>
      </c>
      <c r="E273">
        <f t="shared" si="12"/>
        <v>273</v>
      </c>
      <c r="G273">
        <f t="shared" si="13"/>
        <v>62.14</v>
      </c>
      <c r="H273">
        <f t="shared" si="14"/>
        <v>4.8989999999999999E-2</v>
      </c>
      <c r="I273">
        <f>(48.998-1.335*D273+2.755*10^(-2)*D273^2-3.22*10^(-4)*D273^3+1.598*10^(-6)*D273^4)*10^(-3)</f>
        <v>4.8998E-2</v>
      </c>
      <c r="J273">
        <f>EXP(52.57-(6690.9/E273)-4.681*LN(E273))</f>
        <v>6.0694701902840125</v>
      </c>
    </row>
    <row r="274" spans="2:10" x14ac:dyDescent="0.35">
      <c r="B274" s="2" t="e">
        <f>(TAN((PI()/180)*G274)-TAN((PI()/180)*A274))/TAN((PI()/180)*A274)*H274</f>
        <v>#DIV/0!</v>
      </c>
      <c r="C274" s="2" t="e">
        <f>(K274-J274)/1013*B274*0.2095*I274*1000*(32/22.414)*10</f>
        <v>#DIV/0!</v>
      </c>
      <c r="E274">
        <f t="shared" si="12"/>
        <v>273</v>
      </c>
      <c r="G274">
        <f t="shared" si="13"/>
        <v>62.14</v>
      </c>
      <c r="H274">
        <f t="shared" si="14"/>
        <v>4.8989999999999999E-2</v>
      </c>
      <c r="I274">
        <f>(48.998-1.335*D274+2.755*10^(-2)*D274^2-3.22*10^(-4)*D274^3+1.598*10^(-6)*D274^4)*10^(-3)</f>
        <v>4.8998E-2</v>
      </c>
      <c r="J274">
        <f>EXP(52.57-(6690.9/E274)-4.681*LN(E274))</f>
        <v>6.0694701902840125</v>
      </c>
    </row>
    <row r="275" spans="2:10" x14ac:dyDescent="0.35">
      <c r="B275" s="2" t="e">
        <f>(TAN((PI()/180)*G275)-TAN((PI()/180)*A275))/TAN((PI()/180)*A275)*H275</f>
        <v>#DIV/0!</v>
      </c>
      <c r="C275" s="2" t="e">
        <f>(K275-J275)/1013*B275*0.2095*I275*1000*(32/22.414)*10</f>
        <v>#DIV/0!</v>
      </c>
      <c r="E275">
        <f t="shared" si="12"/>
        <v>273</v>
      </c>
      <c r="G275">
        <f t="shared" si="13"/>
        <v>62.14</v>
      </c>
      <c r="H275">
        <f t="shared" si="14"/>
        <v>4.8989999999999999E-2</v>
      </c>
      <c r="I275">
        <f>(48.998-1.335*D275+2.755*10^(-2)*D275^2-3.22*10^(-4)*D275^3+1.598*10^(-6)*D275^4)*10^(-3)</f>
        <v>4.8998E-2</v>
      </c>
      <c r="J275">
        <f>EXP(52.57-(6690.9/E275)-4.681*LN(E275))</f>
        <v>6.0694701902840125</v>
      </c>
    </row>
    <row r="276" spans="2:10" x14ac:dyDescent="0.35">
      <c r="B276" s="2" t="e">
        <f>(TAN((PI()/180)*G276)-TAN((PI()/180)*A276))/TAN((PI()/180)*A276)*H276</f>
        <v>#DIV/0!</v>
      </c>
      <c r="C276" s="2" t="e">
        <f>(K276-J276)/1013*B276*0.2095*I276*1000*(32/22.414)*10</f>
        <v>#DIV/0!</v>
      </c>
      <c r="E276">
        <f t="shared" si="12"/>
        <v>273</v>
      </c>
      <c r="G276">
        <f t="shared" si="13"/>
        <v>62.14</v>
      </c>
      <c r="H276">
        <f t="shared" si="14"/>
        <v>4.8989999999999999E-2</v>
      </c>
      <c r="I276">
        <f>(48.998-1.335*D276+2.755*10^(-2)*D276^2-3.22*10^(-4)*D276^3+1.598*10^(-6)*D276^4)*10^(-3)</f>
        <v>4.8998E-2</v>
      </c>
      <c r="J276">
        <f>EXP(52.57-(6690.9/E276)-4.681*LN(E276))</f>
        <v>6.0694701902840125</v>
      </c>
    </row>
    <row r="277" spans="2:10" x14ac:dyDescent="0.35">
      <c r="B277" s="2" t="e">
        <f>(TAN((PI()/180)*G277)-TAN((PI()/180)*A277))/TAN((PI()/180)*A277)*H277</f>
        <v>#DIV/0!</v>
      </c>
      <c r="C277" s="2" t="e">
        <f>(K277-J277)/1013*B277*0.2095*I277*1000*(32/22.414)*10</f>
        <v>#DIV/0!</v>
      </c>
      <c r="E277">
        <f t="shared" si="12"/>
        <v>273</v>
      </c>
      <c r="G277">
        <f t="shared" si="13"/>
        <v>62.14</v>
      </c>
      <c r="H277">
        <f t="shared" si="14"/>
        <v>4.8989999999999999E-2</v>
      </c>
      <c r="I277">
        <f>(48.998-1.335*D277+2.755*10^(-2)*D277^2-3.22*10^(-4)*D277^3+1.598*10^(-6)*D277^4)*10^(-3)</f>
        <v>4.8998E-2</v>
      </c>
      <c r="J277">
        <f>EXP(52.57-(6690.9/E277)-4.681*LN(E277))</f>
        <v>6.0694701902840125</v>
      </c>
    </row>
    <row r="278" spans="2:10" x14ac:dyDescent="0.35">
      <c r="B278" s="2" t="e">
        <f>(TAN((PI()/180)*G278)-TAN((PI()/180)*A278))/TAN((PI()/180)*A278)*H278</f>
        <v>#DIV/0!</v>
      </c>
      <c r="C278" s="2" t="e">
        <f>(K278-J278)/1013*B278*0.2095*I278*1000*(32/22.414)*10</f>
        <v>#DIV/0!</v>
      </c>
      <c r="E278">
        <f t="shared" si="12"/>
        <v>273</v>
      </c>
      <c r="G278">
        <f t="shared" si="13"/>
        <v>62.14</v>
      </c>
      <c r="H278">
        <f t="shared" si="14"/>
        <v>4.8989999999999999E-2</v>
      </c>
      <c r="I278">
        <f>(48.998-1.335*D278+2.755*10^(-2)*D278^2-3.22*10^(-4)*D278^3+1.598*10^(-6)*D278^4)*10^(-3)</f>
        <v>4.8998E-2</v>
      </c>
      <c r="J278">
        <f>EXP(52.57-(6690.9/E278)-4.681*LN(E278))</f>
        <v>6.0694701902840125</v>
      </c>
    </row>
    <row r="279" spans="2:10" x14ac:dyDescent="0.35">
      <c r="B279" s="2" t="e">
        <f>(TAN((PI()/180)*G279)-TAN((PI()/180)*A279))/TAN((PI()/180)*A279)*H279</f>
        <v>#DIV/0!</v>
      </c>
      <c r="C279" s="2" t="e">
        <f>(K279-J279)/1013*B279*0.2095*I279*1000*(32/22.414)*10</f>
        <v>#DIV/0!</v>
      </c>
      <c r="E279">
        <f t="shared" si="12"/>
        <v>273</v>
      </c>
      <c r="G279">
        <f t="shared" si="13"/>
        <v>62.14</v>
      </c>
      <c r="H279">
        <f t="shared" si="14"/>
        <v>4.8989999999999999E-2</v>
      </c>
      <c r="I279">
        <f>(48.998-1.335*D279+2.755*10^(-2)*D279^2-3.22*10^(-4)*D279^3+1.598*10^(-6)*D279^4)*10^(-3)</f>
        <v>4.8998E-2</v>
      </c>
      <c r="J279">
        <f>EXP(52.57-(6690.9/E279)-4.681*LN(E279))</f>
        <v>6.0694701902840125</v>
      </c>
    </row>
    <row r="280" spans="2:10" x14ac:dyDescent="0.35">
      <c r="B280" s="2" t="e">
        <f>(TAN((PI()/180)*G280)-TAN((PI()/180)*A280))/TAN((PI()/180)*A280)*H280</f>
        <v>#DIV/0!</v>
      </c>
      <c r="C280" s="2" t="e">
        <f>(K280-J280)/1013*B280*0.2095*I280*1000*(32/22.414)*10</f>
        <v>#DIV/0!</v>
      </c>
      <c r="E280">
        <f t="shared" si="12"/>
        <v>273</v>
      </c>
      <c r="G280">
        <f t="shared" si="13"/>
        <v>62.14</v>
      </c>
      <c r="H280">
        <f t="shared" si="14"/>
        <v>4.8989999999999999E-2</v>
      </c>
      <c r="I280">
        <f>(48.998-1.335*D280+2.755*10^(-2)*D280^2-3.22*10^(-4)*D280^3+1.598*10^(-6)*D280^4)*10^(-3)</f>
        <v>4.8998E-2</v>
      </c>
      <c r="J280">
        <f>EXP(52.57-(6690.9/E280)-4.681*LN(E280))</f>
        <v>6.0694701902840125</v>
      </c>
    </row>
    <row r="281" spans="2:10" x14ac:dyDescent="0.35">
      <c r="B281" s="2" t="e">
        <f>(TAN((PI()/180)*G281)-TAN((PI()/180)*A281))/TAN((PI()/180)*A281)*H281</f>
        <v>#DIV/0!</v>
      </c>
      <c r="C281" s="2" t="e">
        <f>(K281-J281)/1013*B281*0.2095*I281*1000*(32/22.414)*10</f>
        <v>#DIV/0!</v>
      </c>
      <c r="E281">
        <f t="shared" si="12"/>
        <v>273</v>
      </c>
      <c r="G281">
        <f t="shared" si="13"/>
        <v>62.14</v>
      </c>
      <c r="H281">
        <f t="shared" si="14"/>
        <v>4.8989999999999999E-2</v>
      </c>
      <c r="I281">
        <f>(48.998-1.335*D281+2.755*10^(-2)*D281^2-3.22*10^(-4)*D281^3+1.598*10^(-6)*D281^4)*10^(-3)</f>
        <v>4.8998E-2</v>
      </c>
      <c r="J281">
        <f>EXP(52.57-(6690.9/E281)-4.681*LN(E281))</f>
        <v>6.0694701902840125</v>
      </c>
    </row>
    <row r="282" spans="2:10" x14ac:dyDescent="0.35">
      <c r="B282" s="2" t="e">
        <f>(TAN((PI()/180)*G282)-TAN((PI()/180)*A282))/TAN((PI()/180)*A282)*H282</f>
        <v>#DIV/0!</v>
      </c>
      <c r="C282" s="2" t="e">
        <f>(K282-J282)/1013*B282*0.2095*I282*1000*(32/22.414)*10</f>
        <v>#DIV/0!</v>
      </c>
      <c r="E282">
        <f t="shared" si="12"/>
        <v>273</v>
      </c>
      <c r="G282">
        <f t="shared" si="13"/>
        <v>62.14</v>
      </c>
      <c r="H282">
        <f t="shared" si="14"/>
        <v>4.8989999999999999E-2</v>
      </c>
      <c r="I282">
        <f>(48.998-1.335*D282+2.755*10^(-2)*D282^2-3.22*10^(-4)*D282^3+1.598*10^(-6)*D282^4)*10^(-3)</f>
        <v>4.8998E-2</v>
      </c>
      <c r="J282">
        <f>EXP(52.57-(6690.9/E282)-4.681*LN(E282))</f>
        <v>6.0694701902840125</v>
      </c>
    </row>
    <row r="283" spans="2:10" x14ac:dyDescent="0.35">
      <c r="B283" s="2" t="e">
        <f>(TAN((PI()/180)*G283)-TAN((PI()/180)*A283))/TAN((PI()/180)*A283)*H283</f>
        <v>#DIV/0!</v>
      </c>
      <c r="C283" s="2" t="e">
        <f>(K283-J283)/1013*B283*0.2095*I283*1000*(32/22.414)*10</f>
        <v>#DIV/0!</v>
      </c>
      <c r="E283">
        <f t="shared" si="12"/>
        <v>273</v>
      </c>
      <c r="G283">
        <f t="shared" si="13"/>
        <v>62.14</v>
      </c>
      <c r="H283">
        <f t="shared" si="14"/>
        <v>4.8989999999999999E-2</v>
      </c>
      <c r="I283">
        <f>(48.998-1.335*D283+2.755*10^(-2)*D283^2-3.22*10^(-4)*D283^3+1.598*10^(-6)*D283^4)*10^(-3)</f>
        <v>4.8998E-2</v>
      </c>
      <c r="J283">
        <f>EXP(52.57-(6690.9/E283)-4.681*LN(E283))</f>
        <v>6.0694701902840125</v>
      </c>
    </row>
    <row r="284" spans="2:10" x14ac:dyDescent="0.35">
      <c r="B284" s="2" t="e">
        <f>(TAN((PI()/180)*G284)-TAN((PI()/180)*A284))/TAN((PI()/180)*A284)*H284</f>
        <v>#DIV/0!</v>
      </c>
      <c r="C284" s="2" t="e">
        <f>(K284-J284)/1013*B284*0.2095*I284*1000*(32/22.414)*10</f>
        <v>#DIV/0!</v>
      </c>
      <c r="E284">
        <f t="shared" si="12"/>
        <v>273</v>
      </c>
      <c r="G284">
        <f t="shared" si="13"/>
        <v>62.14</v>
      </c>
      <c r="H284">
        <f t="shared" si="14"/>
        <v>4.8989999999999999E-2</v>
      </c>
      <c r="I284">
        <f>(48.998-1.335*D284+2.755*10^(-2)*D284^2-3.22*10^(-4)*D284^3+1.598*10^(-6)*D284^4)*10^(-3)</f>
        <v>4.8998E-2</v>
      </c>
      <c r="J284">
        <f>EXP(52.57-(6690.9/E284)-4.681*LN(E284))</f>
        <v>6.0694701902840125</v>
      </c>
    </row>
    <row r="285" spans="2:10" x14ac:dyDescent="0.35">
      <c r="B285" s="2" t="e">
        <f>(TAN((PI()/180)*G285)-TAN((PI()/180)*A285))/TAN((PI()/180)*A285)*H285</f>
        <v>#DIV/0!</v>
      </c>
      <c r="C285" s="2" t="e">
        <f>(K285-J285)/1013*B285*0.2095*I285*1000*(32/22.414)*10</f>
        <v>#DIV/0!</v>
      </c>
      <c r="E285">
        <f t="shared" si="12"/>
        <v>273</v>
      </c>
      <c r="G285">
        <f t="shared" si="13"/>
        <v>62.14</v>
      </c>
      <c r="H285">
        <f t="shared" si="14"/>
        <v>4.8989999999999999E-2</v>
      </c>
      <c r="I285">
        <f>(48.998-1.335*D285+2.755*10^(-2)*D285^2-3.22*10^(-4)*D285^3+1.598*10^(-6)*D285^4)*10^(-3)</f>
        <v>4.8998E-2</v>
      </c>
      <c r="J285">
        <f>EXP(52.57-(6690.9/E285)-4.681*LN(E285))</f>
        <v>6.0694701902840125</v>
      </c>
    </row>
    <row r="286" spans="2:10" x14ac:dyDescent="0.35">
      <c r="B286" s="2" t="e">
        <f>(TAN((PI()/180)*G286)-TAN((PI()/180)*A286))/TAN((PI()/180)*A286)*H286</f>
        <v>#DIV/0!</v>
      </c>
      <c r="C286" s="2" t="e">
        <f>(K286-J286)/1013*B286*0.2095*I286*1000*(32/22.414)*10</f>
        <v>#DIV/0!</v>
      </c>
      <c r="E286">
        <f t="shared" si="12"/>
        <v>273</v>
      </c>
      <c r="G286">
        <f t="shared" si="13"/>
        <v>62.14</v>
      </c>
      <c r="H286">
        <f t="shared" si="14"/>
        <v>4.8989999999999999E-2</v>
      </c>
      <c r="I286">
        <f>(48.998-1.335*D286+2.755*10^(-2)*D286^2-3.22*10^(-4)*D286^3+1.598*10^(-6)*D286^4)*10^(-3)</f>
        <v>4.8998E-2</v>
      </c>
      <c r="J286">
        <f>EXP(52.57-(6690.9/E286)-4.681*LN(E286))</f>
        <v>6.0694701902840125</v>
      </c>
    </row>
    <row r="287" spans="2:10" x14ac:dyDescent="0.35">
      <c r="B287" s="2" t="e">
        <f>(TAN((PI()/180)*G287)-TAN((PI()/180)*A287))/TAN((PI()/180)*A287)*H287</f>
        <v>#DIV/0!</v>
      </c>
      <c r="C287" s="2" t="e">
        <f>(K287-J287)/1013*B287*0.2095*I287*1000*(32/22.414)*10</f>
        <v>#DIV/0!</v>
      </c>
      <c r="E287">
        <f t="shared" si="12"/>
        <v>273</v>
      </c>
      <c r="G287">
        <f t="shared" si="13"/>
        <v>62.14</v>
      </c>
      <c r="H287">
        <f t="shared" si="14"/>
        <v>4.8989999999999999E-2</v>
      </c>
      <c r="I287">
        <f>(48.998-1.335*D287+2.755*10^(-2)*D287^2-3.22*10^(-4)*D287^3+1.598*10^(-6)*D287^4)*10^(-3)</f>
        <v>4.8998E-2</v>
      </c>
      <c r="J287">
        <f>EXP(52.57-(6690.9/E287)-4.681*LN(E287))</f>
        <v>6.0694701902840125</v>
      </c>
    </row>
    <row r="288" spans="2:10" x14ac:dyDescent="0.35">
      <c r="B288" s="2" t="e">
        <f>(TAN((PI()/180)*G288)-TAN((PI()/180)*A288))/TAN((PI()/180)*A288)*H288</f>
        <v>#DIV/0!</v>
      </c>
      <c r="C288" s="2" t="e">
        <f>(K288-J288)/1013*B288*0.2095*I288*1000*(32/22.414)*10</f>
        <v>#DIV/0!</v>
      </c>
      <c r="E288">
        <f t="shared" si="12"/>
        <v>273</v>
      </c>
      <c r="G288">
        <f t="shared" si="13"/>
        <v>62.14</v>
      </c>
      <c r="H288">
        <f t="shared" si="14"/>
        <v>4.8989999999999999E-2</v>
      </c>
      <c r="I288">
        <f>(48.998-1.335*D288+2.755*10^(-2)*D288^2-3.22*10^(-4)*D288^3+1.598*10^(-6)*D288^4)*10^(-3)</f>
        <v>4.8998E-2</v>
      </c>
      <c r="J288">
        <f>EXP(52.57-(6690.9/E288)-4.681*LN(E288))</f>
        <v>6.0694701902840125</v>
      </c>
    </row>
    <row r="289" spans="2:10" x14ac:dyDescent="0.35">
      <c r="B289" s="2" t="e">
        <f>(TAN((PI()/180)*G289)-TAN((PI()/180)*A289))/TAN((PI()/180)*A289)*H289</f>
        <v>#DIV/0!</v>
      </c>
      <c r="C289" s="2" t="e">
        <f>(K289-J289)/1013*B289*0.2095*I289*1000*(32/22.414)*10</f>
        <v>#DIV/0!</v>
      </c>
      <c r="E289">
        <f t="shared" si="12"/>
        <v>273</v>
      </c>
      <c r="G289">
        <f t="shared" si="13"/>
        <v>62.14</v>
      </c>
      <c r="H289">
        <f t="shared" si="14"/>
        <v>4.8989999999999999E-2</v>
      </c>
      <c r="I289">
        <f>(48.998-1.335*D289+2.755*10^(-2)*D289^2-3.22*10^(-4)*D289^3+1.598*10^(-6)*D289^4)*10^(-3)</f>
        <v>4.8998E-2</v>
      </c>
      <c r="J289">
        <f>EXP(52.57-(6690.9/E289)-4.681*LN(E289))</f>
        <v>6.0694701902840125</v>
      </c>
    </row>
    <row r="290" spans="2:10" x14ac:dyDescent="0.35">
      <c r="B290" s="2" t="e">
        <f>(TAN((PI()/180)*G290)-TAN((PI()/180)*A290))/TAN((PI()/180)*A290)*H290</f>
        <v>#DIV/0!</v>
      </c>
      <c r="C290" s="2" t="e">
        <f>(K290-J290)/1013*B290*0.2095*I290*1000*(32/22.414)*10</f>
        <v>#DIV/0!</v>
      </c>
      <c r="E290">
        <f t="shared" si="12"/>
        <v>273</v>
      </c>
      <c r="G290">
        <f t="shared" si="13"/>
        <v>62.14</v>
      </c>
      <c r="H290">
        <f t="shared" si="14"/>
        <v>4.8989999999999999E-2</v>
      </c>
      <c r="I290">
        <f>(48.998-1.335*D290+2.755*10^(-2)*D290^2-3.22*10^(-4)*D290^3+1.598*10^(-6)*D290^4)*10^(-3)</f>
        <v>4.8998E-2</v>
      </c>
      <c r="J290">
        <f>EXP(52.57-(6690.9/E290)-4.681*LN(E290))</f>
        <v>6.0694701902840125</v>
      </c>
    </row>
    <row r="291" spans="2:10" x14ac:dyDescent="0.35">
      <c r="B291" s="2" t="e">
        <f>(TAN((PI()/180)*G291)-TAN((PI()/180)*A291))/TAN((PI()/180)*A291)*H291</f>
        <v>#DIV/0!</v>
      </c>
      <c r="C291" s="2" t="e">
        <f>(K291-J291)/1013*B291*0.2095*I291*1000*(32/22.414)*10</f>
        <v>#DIV/0!</v>
      </c>
      <c r="E291">
        <f t="shared" si="12"/>
        <v>273</v>
      </c>
      <c r="G291">
        <f t="shared" si="13"/>
        <v>62.14</v>
      </c>
      <c r="H291">
        <f t="shared" si="14"/>
        <v>4.8989999999999999E-2</v>
      </c>
      <c r="I291">
        <f>(48.998-1.335*D291+2.755*10^(-2)*D291^2-3.22*10^(-4)*D291^3+1.598*10^(-6)*D291^4)*10^(-3)</f>
        <v>4.8998E-2</v>
      </c>
      <c r="J291">
        <f>EXP(52.57-(6690.9/E291)-4.681*LN(E291))</f>
        <v>6.0694701902840125</v>
      </c>
    </row>
    <row r="292" spans="2:10" x14ac:dyDescent="0.35">
      <c r="B292" s="2" t="e">
        <f>(TAN((PI()/180)*G292)-TAN((PI()/180)*A292))/TAN((PI()/180)*A292)*H292</f>
        <v>#DIV/0!</v>
      </c>
      <c r="C292" s="2" t="e">
        <f>(K292-J292)/1013*B292*0.2095*I292*1000*(32/22.414)*10</f>
        <v>#DIV/0!</v>
      </c>
      <c r="E292">
        <f t="shared" si="12"/>
        <v>273</v>
      </c>
      <c r="G292">
        <f t="shared" si="13"/>
        <v>62.14</v>
      </c>
      <c r="H292">
        <f t="shared" si="14"/>
        <v>4.8989999999999999E-2</v>
      </c>
      <c r="I292">
        <f>(48.998-1.335*D292+2.755*10^(-2)*D292^2-3.22*10^(-4)*D292^3+1.598*10^(-6)*D292^4)*10^(-3)</f>
        <v>4.8998E-2</v>
      </c>
      <c r="J292">
        <f>EXP(52.57-(6690.9/E292)-4.681*LN(E292))</f>
        <v>6.0694701902840125</v>
      </c>
    </row>
    <row r="293" spans="2:10" x14ac:dyDescent="0.35">
      <c r="B293" s="2" t="e">
        <f>(TAN((PI()/180)*G293)-TAN((PI()/180)*A293))/TAN((PI()/180)*A293)*H293</f>
        <v>#DIV/0!</v>
      </c>
      <c r="C293" s="2" t="e">
        <f>(K293-J293)/1013*B293*0.2095*I293*1000*(32/22.414)*10</f>
        <v>#DIV/0!</v>
      </c>
      <c r="E293">
        <f t="shared" si="12"/>
        <v>273</v>
      </c>
      <c r="G293">
        <f t="shared" si="13"/>
        <v>62.14</v>
      </c>
      <c r="H293">
        <f t="shared" si="14"/>
        <v>4.8989999999999999E-2</v>
      </c>
      <c r="I293">
        <f>(48.998-1.335*D293+2.755*10^(-2)*D293^2-3.22*10^(-4)*D293^3+1.598*10^(-6)*D293^4)*10^(-3)</f>
        <v>4.8998E-2</v>
      </c>
      <c r="J293">
        <f>EXP(52.57-(6690.9/E293)-4.681*LN(E293))</f>
        <v>6.0694701902840125</v>
      </c>
    </row>
    <row r="294" spans="2:10" x14ac:dyDescent="0.35">
      <c r="B294" s="2" t="e">
        <f>(TAN((PI()/180)*G294)-TAN((PI()/180)*A294))/TAN((PI()/180)*A294)*H294</f>
        <v>#DIV/0!</v>
      </c>
      <c r="C294" s="2" t="e">
        <f>(K294-J294)/1013*B294*0.2095*I294*1000*(32/22.414)*10</f>
        <v>#DIV/0!</v>
      </c>
      <c r="E294">
        <f t="shared" si="12"/>
        <v>273</v>
      </c>
      <c r="G294">
        <f t="shared" si="13"/>
        <v>62.14</v>
      </c>
      <c r="H294">
        <f t="shared" si="14"/>
        <v>4.8989999999999999E-2</v>
      </c>
      <c r="I294">
        <f>(48.998-1.335*D294+2.755*10^(-2)*D294^2-3.22*10^(-4)*D294^3+1.598*10^(-6)*D294^4)*10^(-3)</f>
        <v>4.8998E-2</v>
      </c>
      <c r="J294">
        <f>EXP(52.57-(6690.9/E294)-4.681*LN(E294))</f>
        <v>6.0694701902840125</v>
      </c>
    </row>
    <row r="295" spans="2:10" x14ac:dyDescent="0.35">
      <c r="B295" s="2" t="e">
        <f>(TAN((PI()/180)*G295)-TAN((PI()/180)*A295))/TAN((PI()/180)*A295)*H295</f>
        <v>#DIV/0!</v>
      </c>
      <c r="C295" s="2" t="e">
        <f>(K295-J295)/1013*B295*0.2095*I295*1000*(32/22.414)*10</f>
        <v>#DIV/0!</v>
      </c>
      <c r="E295">
        <f t="shared" si="12"/>
        <v>273</v>
      </c>
      <c r="G295">
        <f t="shared" si="13"/>
        <v>62.14</v>
      </c>
      <c r="H295">
        <f t="shared" si="14"/>
        <v>4.8989999999999999E-2</v>
      </c>
      <c r="I295">
        <f>(48.998-1.335*D295+2.755*10^(-2)*D295^2-3.22*10^(-4)*D295^3+1.598*10^(-6)*D295^4)*10^(-3)</f>
        <v>4.8998E-2</v>
      </c>
      <c r="J295">
        <f>EXP(52.57-(6690.9/E295)-4.681*LN(E295))</f>
        <v>6.0694701902840125</v>
      </c>
    </row>
    <row r="296" spans="2:10" x14ac:dyDescent="0.35">
      <c r="B296" s="2" t="e">
        <f>(TAN((PI()/180)*G296)-TAN((PI()/180)*A296))/TAN((PI()/180)*A296)*H296</f>
        <v>#DIV/0!</v>
      </c>
      <c r="C296" s="2" t="e">
        <f>(K296-J296)/1013*B296*0.2095*I296*1000*(32/22.414)*10</f>
        <v>#DIV/0!</v>
      </c>
      <c r="E296">
        <f t="shared" si="12"/>
        <v>273</v>
      </c>
      <c r="G296">
        <f t="shared" si="13"/>
        <v>62.14</v>
      </c>
      <c r="H296">
        <f t="shared" si="14"/>
        <v>4.8989999999999999E-2</v>
      </c>
      <c r="I296">
        <f>(48.998-1.335*D296+2.755*10^(-2)*D296^2-3.22*10^(-4)*D296^3+1.598*10^(-6)*D296^4)*10^(-3)</f>
        <v>4.8998E-2</v>
      </c>
      <c r="J296">
        <f>EXP(52.57-(6690.9/E296)-4.681*LN(E296))</f>
        <v>6.0694701902840125</v>
      </c>
    </row>
    <row r="297" spans="2:10" x14ac:dyDescent="0.35">
      <c r="B297" s="2" t="e">
        <f>(TAN((PI()/180)*G297)-TAN((PI()/180)*A297))/TAN((PI()/180)*A297)*H297</f>
        <v>#DIV/0!</v>
      </c>
      <c r="C297" s="2" t="e">
        <f>(K297-J297)/1013*B297*0.2095*I297*1000*(32/22.414)*10</f>
        <v>#DIV/0!</v>
      </c>
      <c r="E297">
        <f t="shared" si="12"/>
        <v>273</v>
      </c>
      <c r="G297">
        <f t="shared" si="13"/>
        <v>62.14</v>
      </c>
      <c r="H297">
        <f t="shared" si="14"/>
        <v>4.8989999999999999E-2</v>
      </c>
      <c r="I297">
        <f>(48.998-1.335*D297+2.755*10^(-2)*D297^2-3.22*10^(-4)*D297^3+1.598*10^(-6)*D297^4)*10^(-3)</f>
        <v>4.8998E-2</v>
      </c>
      <c r="J297">
        <f>EXP(52.57-(6690.9/E297)-4.681*LN(E297))</f>
        <v>6.0694701902840125</v>
      </c>
    </row>
    <row r="298" spans="2:10" x14ac:dyDescent="0.35">
      <c r="B298" s="2" t="e">
        <f>(TAN((PI()/180)*G298)-TAN((PI()/180)*A298))/TAN((PI()/180)*A298)*H298</f>
        <v>#DIV/0!</v>
      </c>
      <c r="C298" s="2" t="e">
        <f>(K298-J298)/1013*B298*0.2095*I298*1000*(32/22.414)*10</f>
        <v>#DIV/0!</v>
      </c>
      <c r="E298">
        <f t="shared" si="12"/>
        <v>273</v>
      </c>
      <c r="G298">
        <f t="shared" si="13"/>
        <v>62.14</v>
      </c>
      <c r="H298">
        <f t="shared" si="14"/>
        <v>4.8989999999999999E-2</v>
      </c>
      <c r="I298">
        <f>(48.998-1.335*D298+2.755*10^(-2)*D298^2-3.22*10^(-4)*D298^3+1.598*10^(-6)*D298^4)*10^(-3)</f>
        <v>4.8998E-2</v>
      </c>
      <c r="J298">
        <f>EXP(52.57-(6690.9/E298)-4.681*LN(E298))</f>
        <v>6.0694701902840125</v>
      </c>
    </row>
    <row r="299" spans="2:10" x14ac:dyDescent="0.35">
      <c r="B299" s="2" t="e">
        <f>(TAN((PI()/180)*G299)-TAN((PI()/180)*A299))/TAN((PI()/180)*A299)*H299</f>
        <v>#DIV/0!</v>
      </c>
      <c r="C299" s="2" t="e">
        <f>(K299-J299)/1013*B299*0.2095*I299*1000*(32/22.414)*10</f>
        <v>#DIV/0!</v>
      </c>
      <c r="E299">
        <f t="shared" si="12"/>
        <v>273</v>
      </c>
      <c r="G299">
        <f t="shared" si="13"/>
        <v>62.14</v>
      </c>
      <c r="H299">
        <f t="shared" si="14"/>
        <v>4.8989999999999999E-2</v>
      </c>
      <c r="I299">
        <f>(48.998-1.335*D299+2.755*10^(-2)*D299^2-3.22*10^(-4)*D299^3+1.598*10^(-6)*D299^4)*10^(-3)</f>
        <v>4.8998E-2</v>
      </c>
      <c r="J299">
        <f>EXP(52.57-(6690.9/E299)-4.681*LN(E299))</f>
        <v>6.0694701902840125</v>
      </c>
    </row>
    <row r="300" spans="2:10" x14ac:dyDescent="0.35">
      <c r="B300" s="2" t="e">
        <f>(TAN((PI()/180)*G300)-TAN((PI()/180)*A300))/TAN((PI()/180)*A300)*H300</f>
        <v>#DIV/0!</v>
      </c>
      <c r="C300" s="2" t="e">
        <f>(K300-J300)/1013*B300*0.2095*I300*1000*(32/22.414)*10</f>
        <v>#DIV/0!</v>
      </c>
      <c r="E300">
        <f t="shared" si="12"/>
        <v>273</v>
      </c>
      <c r="G300">
        <f t="shared" si="13"/>
        <v>62.14</v>
      </c>
      <c r="H300">
        <f t="shared" si="14"/>
        <v>4.8989999999999999E-2</v>
      </c>
      <c r="I300">
        <f>(48.998-1.335*D300+2.755*10^(-2)*D300^2-3.22*10^(-4)*D300^3+1.598*10^(-6)*D300^4)*10^(-3)</f>
        <v>4.8998E-2</v>
      </c>
      <c r="J300">
        <f>EXP(52.57-(6690.9/E300)-4.681*LN(E300))</f>
        <v>6.0694701902840125</v>
      </c>
    </row>
    <row r="301" spans="2:10" x14ac:dyDescent="0.35">
      <c r="B301" s="2" t="e">
        <f>(TAN((PI()/180)*G301)-TAN((PI()/180)*A301))/TAN((PI()/180)*A301)*H301</f>
        <v>#DIV/0!</v>
      </c>
      <c r="C301" s="2" t="e">
        <f>(K301-J301)/1013*B301*0.2095*I301*1000*(32/22.414)*10</f>
        <v>#DIV/0!</v>
      </c>
      <c r="E301">
        <f t="shared" si="12"/>
        <v>273</v>
      </c>
      <c r="G301">
        <f t="shared" si="13"/>
        <v>62.14</v>
      </c>
      <c r="H301">
        <f t="shared" si="14"/>
        <v>4.8989999999999999E-2</v>
      </c>
      <c r="I301">
        <f>(48.998-1.335*D301+2.755*10^(-2)*D301^2-3.22*10^(-4)*D301^3+1.598*10^(-6)*D301^4)*10^(-3)</f>
        <v>4.8998E-2</v>
      </c>
      <c r="J301">
        <f>EXP(52.57-(6690.9/E301)-4.681*LN(E301))</f>
        <v>6.0694701902840125</v>
      </c>
    </row>
    <row r="302" spans="2:10" x14ac:dyDescent="0.35">
      <c r="B302" s="2" t="e">
        <f>(TAN((PI()/180)*G302)-TAN((PI()/180)*A302))/TAN((PI()/180)*A302)*H302</f>
        <v>#DIV/0!</v>
      </c>
      <c r="C302" s="2" t="e">
        <f>(K302-J302)/1013*B302*0.2095*I302*1000*(32/22.414)*10</f>
        <v>#DIV/0!</v>
      </c>
      <c r="E302">
        <f t="shared" si="12"/>
        <v>273</v>
      </c>
      <c r="G302">
        <f t="shared" si="13"/>
        <v>62.14</v>
      </c>
      <c r="H302">
        <f t="shared" si="14"/>
        <v>4.8989999999999999E-2</v>
      </c>
      <c r="I302">
        <f>(48.998-1.335*D302+2.755*10^(-2)*D302^2-3.22*10^(-4)*D302^3+1.598*10^(-6)*D302^4)*10^(-3)</f>
        <v>4.8998E-2</v>
      </c>
      <c r="J302">
        <f>EXP(52.57-(6690.9/E302)-4.681*LN(E302))</f>
        <v>6.0694701902840125</v>
      </c>
    </row>
    <row r="303" spans="2:10" x14ac:dyDescent="0.35">
      <c r="B303" s="2" t="e">
        <f>(TAN((PI()/180)*G303)-TAN((PI()/180)*A303))/TAN((PI()/180)*A303)*H303</f>
        <v>#DIV/0!</v>
      </c>
      <c r="C303" s="2" t="e">
        <f>(K303-J303)/1013*B303*0.2095*I303*1000*(32/22.414)*10</f>
        <v>#DIV/0!</v>
      </c>
      <c r="E303">
        <f t="shared" si="12"/>
        <v>273</v>
      </c>
      <c r="G303">
        <f t="shared" si="13"/>
        <v>62.14</v>
      </c>
      <c r="H303">
        <f t="shared" si="14"/>
        <v>4.8989999999999999E-2</v>
      </c>
      <c r="I303">
        <f>(48.998-1.335*D303+2.755*10^(-2)*D303^2-3.22*10^(-4)*D303^3+1.598*10^(-6)*D303^4)*10^(-3)</f>
        <v>4.8998E-2</v>
      </c>
      <c r="J303">
        <f>EXP(52.57-(6690.9/E303)-4.681*LN(E303))</f>
        <v>6.0694701902840125</v>
      </c>
    </row>
    <row r="304" spans="2:10" x14ac:dyDescent="0.35">
      <c r="B304" s="2" t="e">
        <f>(TAN((PI()/180)*G304)-TAN((PI()/180)*A304))/TAN((PI()/180)*A304)*H304</f>
        <v>#DIV/0!</v>
      </c>
      <c r="C304" s="2" t="e">
        <f>(K304-J304)/1013*B304*0.2095*I304*1000*(32/22.414)*10</f>
        <v>#DIV/0!</v>
      </c>
      <c r="E304">
        <f t="shared" si="12"/>
        <v>273</v>
      </c>
      <c r="G304">
        <f t="shared" si="13"/>
        <v>62.14</v>
      </c>
      <c r="H304">
        <f t="shared" si="14"/>
        <v>4.8989999999999999E-2</v>
      </c>
      <c r="I304">
        <f>(48.998-1.335*D304+2.755*10^(-2)*D304^2-3.22*10^(-4)*D304^3+1.598*10^(-6)*D304^4)*10^(-3)</f>
        <v>4.8998E-2</v>
      </c>
      <c r="J304">
        <f>EXP(52.57-(6690.9/E304)-4.681*LN(E304))</f>
        <v>6.0694701902840125</v>
      </c>
    </row>
    <row r="305" spans="2:10" x14ac:dyDescent="0.35">
      <c r="B305" s="2" t="e">
        <f>(TAN((PI()/180)*G305)-TAN((PI()/180)*A305))/TAN((PI()/180)*A305)*H305</f>
        <v>#DIV/0!</v>
      </c>
      <c r="C305" s="2" t="e">
        <f>(K305-J305)/1013*B305*0.2095*I305*1000*(32/22.414)*10</f>
        <v>#DIV/0!</v>
      </c>
      <c r="E305">
        <f t="shared" si="12"/>
        <v>273</v>
      </c>
      <c r="G305">
        <f t="shared" si="13"/>
        <v>62.14</v>
      </c>
      <c r="H305">
        <f t="shared" si="14"/>
        <v>4.8989999999999999E-2</v>
      </c>
      <c r="I305">
        <f>(48.998-1.335*D305+2.755*10^(-2)*D305^2-3.22*10^(-4)*D305^3+1.598*10^(-6)*D305^4)*10^(-3)</f>
        <v>4.8998E-2</v>
      </c>
      <c r="J305">
        <f>EXP(52.57-(6690.9/E305)-4.681*LN(E305))</f>
        <v>6.0694701902840125</v>
      </c>
    </row>
    <row r="306" spans="2:10" x14ac:dyDescent="0.35">
      <c r="B306" s="2" t="e">
        <f>(TAN((PI()/180)*G306)-TAN((PI()/180)*A306))/TAN((PI()/180)*A306)*H306</f>
        <v>#DIV/0!</v>
      </c>
      <c r="C306" s="2" t="e">
        <f>(K306-J306)/1013*B306*0.2095*I306*1000*(32/22.414)*10</f>
        <v>#DIV/0!</v>
      </c>
      <c r="E306">
        <f t="shared" si="12"/>
        <v>273</v>
      </c>
      <c r="G306">
        <f t="shared" si="13"/>
        <v>62.14</v>
      </c>
      <c r="H306">
        <f t="shared" si="14"/>
        <v>4.8989999999999999E-2</v>
      </c>
      <c r="I306">
        <f>(48.998-1.335*D306+2.755*10^(-2)*D306^2-3.22*10^(-4)*D306^3+1.598*10^(-6)*D306^4)*10^(-3)</f>
        <v>4.8998E-2</v>
      </c>
      <c r="J306">
        <f>EXP(52.57-(6690.9/E306)-4.681*LN(E306))</f>
        <v>6.0694701902840125</v>
      </c>
    </row>
    <row r="307" spans="2:10" x14ac:dyDescent="0.35">
      <c r="B307" s="2" t="e">
        <f>(TAN((PI()/180)*G307)-TAN((PI()/180)*A307))/TAN((PI()/180)*A307)*H307</f>
        <v>#DIV/0!</v>
      </c>
      <c r="C307" s="2" t="e">
        <f>(K307-J307)/1013*B307*0.2095*I307*1000*(32/22.414)*10</f>
        <v>#DIV/0!</v>
      </c>
      <c r="E307">
        <f t="shared" si="12"/>
        <v>273</v>
      </c>
      <c r="G307">
        <f t="shared" si="13"/>
        <v>62.14</v>
      </c>
      <c r="H307">
        <f t="shared" si="14"/>
        <v>4.8989999999999999E-2</v>
      </c>
      <c r="I307">
        <f>(48.998-1.335*D307+2.755*10^(-2)*D307^2-3.22*10^(-4)*D307^3+1.598*10^(-6)*D307^4)*10^(-3)</f>
        <v>4.8998E-2</v>
      </c>
      <c r="J307">
        <f>EXP(52.57-(6690.9/E307)-4.681*LN(E307))</f>
        <v>6.0694701902840125</v>
      </c>
    </row>
    <row r="308" spans="2:10" x14ac:dyDescent="0.35">
      <c r="B308" s="2" t="e">
        <f>(TAN((PI()/180)*G308)-TAN((PI()/180)*A308))/TAN((PI()/180)*A308)*H308</f>
        <v>#DIV/0!</v>
      </c>
      <c r="C308" s="2" t="e">
        <f>(K308-J308)/1013*B308*0.2095*I308*1000*(32/22.414)*10</f>
        <v>#DIV/0!</v>
      </c>
      <c r="E308">
        <f t="shared" si="12"/>
        <v>273</v>
      </c>
      <c r="G308">
        <f t="shared" si="13"/>
        <v>62.14</v>
      </c>
      <c r="H308">
        <f t="shared" si="14"/>
        <v>4.8989999999999999E-2</v>
      </c>
      <c r="I308">
        <f>(48.998-1.335*D308+2.755*10^(-2)*D308^2-3.22*10^(-4)*D308^3+1.598*10^(-6)*D308^4)*10^(-3)</f>
        <v>4.8998E-2</v>
      </c>
      <c r="J308">
        <f>EXP(52.57-(6690.9/E308)-4.681*LN(E308))</f>
        <v>6.0694701902840125</v>
      </c>
    </row>
    <row r="309" spans="2:10" x14ac:dyDescent="0.35">
      <c r="B309" s="2" t="e">
        <f>(TAN((PI()/180)*G309)-TAN((PI()/180)*A309))/TAN((PI()/180)*A309)*H309</f>
        <v>#DIV/0!</v>
      </c>
      <c r="C309" s="2" t="e">
        <f>(K309-J309)/1013*B309*0.2095*I309*1000*(32/22.414)*10</f>
        <v>#DIV/0!</v>
      </c>
      <c r="E309">
        <f t="shared" si="12"/>
        <v>273</v>
      </c>
      <c r="G309">
        <f t="shared" si="13"/>
        <v>62.14</v>
      </c>
      <c r="H309">
        <f t="shared" si="14"/>
        <v>4.8989999999999999E-2</v>
      </c>
      <c r="I309">
        <f>(48.998-1.335*D309+2.755*10^(-2)*D309^2-3.22*10^(-4)*D309^3+1.598*10^(-6)*D309^4)*10^(-3)</f>
        <v>4.8998E-2</v>
      </c>
      <c r="J309">
        <f>EXP(52.57-(6690.9/E309)-4.681*LN(E309))</f>
        <v>6.0694701902840125</v>
      </c>
    </row>
    <row r="310" spans="2:10" x14ac:dyDescent="0.35">
      <c r="B310" s="2" t="e">
        <f>(TAN((PI()/180)*G310)-TAN((PI()/180)*A310))/TAN((PI()/180)*A310)*H310</f>
        <v>#DIV/0!</v>
      </c>
      <c r="C310" s="2" t="e">
        <f>(K310-J310)/1013*B310*0.2095*I310*1000*(32/22.414)*10</f>
        <v>#DIV/0!</v>
      </c>
      <c r="E310">
        <f t="shared" si="12"/>
        <v>273</v>
      </c>
      <c r="G310">
        <f t="shared" si="13"/>
        <v>62.14</v>
      </c>
      <c r="H310">
        <f t="shared" si="14"/>
        <v>4.8989999999999999E-2</v>
      </c>
      <c r="I310">
        <f>(48.998-1.335*D310+2.755*10^(-2)*D310^2-3.22*10^(-4)*D310^3+1.598*10^(-6)*D310^4)*10^(-3)</f>
        <v>4.8998E-2</v>
      </c>
      <c r="J310">
        <f>EXP(52.57-(6690.9/E310)-4.681*LN(E310))</f>
        <v>6.0694701902840125</v>
      </c>
    </row>
    <row r="311" spans="2:10" x14ac:dyDescent="0.35">
      <c r="B311" s="2" t="e">
        <f>(TAN((PI()/180)*G311)-TAN((PI()/180)*A311))/TAN((PI()/180)*A311)*H311</f>
        <v>#DIV/0!</v>
      </c>
      <c r="C311" s="2" t="e">
        <f>(K311-J311)/1013*B311*0.2095*I311*1000*(32/22.414)*10</f>
        <v>#DIV/0!</v>
      </c>
      <c r="E311">
        <f t="shared" si="12"/>
        <v>273</v>
      </c>
      <c r="G311">
        <f t="shared" si="13"/>
        <v>62.14</v>
      </c>
      <c r="H311">
        <f t="shared" si="14"/>
        <v>4.8989999999999999E-2</v>
      </c>
      <c r="I311">
        <f>(48.998-1.335*D311+2.755*10^(-2)*D311^2-3.22*10^(-4)*D311^3+1.598*10^(-6)*D311^4)*10^(-3)</f>
        <v>4.8998E-2</v>
      </c>
      <c r="J311">
        <f>EXP(52.57-(6690.9/E311)-4.681*LN(E311))</f>
        <v>6.0694701902840125</v>
      </c>
    </row>
    <row r="312" spans="2:10" x14ac:dyDescent="0.35">
      <c r="B312" s="2" t="e">
        <f>(TAN((PI()/180)*G312)-TAN((PI()/180)*A312))/TAN((PI()/180)*A312)*H312</f>
        <v>#DIV/0!</v>
      </c>
      <c r="C312" s="2" t="e">
        <f>(K312-J312)/1013*B312*0.2095*I312*1000*(32/22.414)*10</f>
        <v>#DIV/0!</v>
      </c>
      <c r="E312">
        <f t="shared" si="12"/>
        <v>273</v>
      </c>
      <c r="G312">
        <f t="shared" si="13"/>
        <v>62.14</v>
      </c>
      <c r="H312">
        <f t="shared" si="14"/>
        <v>4.8989999999999999E-2</v>
      </c>
      <c r="I312">
        <f>(48.998-1.335*D312+2.755*10^(-2)*D312^2-3.22*10^(-4)*D312^3+1.598*10^(-6)*D312^4)*10^(-3)</f>
        <v>4.8998E-2</v>
      </c>
      <c r="J312">
        <f>EXP(52.57-(6690.9/E312)-4.681*LN(E312))</f>
        <v>6.0694701902840125</v>
      </c>
    </row>
    <row r="313" spans="2:10" x14ac:dyDescent="0.35">
      <c r="B313" s="2" t="e">
        <f>(TAN((PI()/180)*G313)-TAN((PI()/180)*A313))/TAN((PI()/180)*A313)*H313</f>
        <v>#DIV/0!</v>
      </c>
      <c r="C313" s="2" t="e">
        <f>(K313-J313)/1013*B313*0.2095*I313*1000*(32/22.414)*10</f>
        <v>#DIV/0!</v>
      </c>
      <c r="E313">
        <f t="shared" si="12"/>
        <v>273</v>
      </c>
      <c r="G313">
        <f t="shared" si="13"/>
        <v>62.14</v>
      </c>
      <c r="H313">
        <f t="shared" si="14"/>
        <v>4.8989999999999999E-2</v>
      </c>
      <c r="I313">
        <f>(48.998-1.335*D313+2.755*10^(-2)*D313^2-3.22*10^(-4)*D313^3+1.598*10^(-6)*D313^4)*10^(-3)</f>
        <v>4.8998E-2</v>
      </c>
      <c r="J313">
        <f>EXP(52.57-(6690.9/E313)-4.681*LN(E313))</f>
        <v>6.0694701902840125</v>
      </c>
    </row>
    <row r="314" spans="2:10" x14ac:dyDescent="0.35">
      <c r="B314" s="2" t="e">
        <f>(TAN((PI()/180)*G314)-TAN((PI()/180)*A314))/TAN((PI()/180)*A314)*H314</f>
        <v>#DIV/0!</v>
      </c>
      <c r="C314" s="2" t="e">
        <f>(K314-J314)/1013*B314*0.2095*I314*1000*(32/22.414)*10</f>
        <v>#DIV/0!</v>
      </c>
      <c r="E314">
        <f t="shared" si="12"/>
        <v>273</v>
      </c>
      <c r="G314">
        <f t="shared" si="13"/>
        <v>62.14</v>
      </c>
      <c r="H314">
        <f t="shared" si="14"/>
        <v>4.8989999999999999E-2</v>
      </c>
      <c r="I314">
        <f>(48.998-1.335*D314+2.755*10^(-2)*D314^2-3.22*10^(-4)*D314^3+1.598*10^(-6)*D314^4)*10^(-3)</f>
        <v>4.8998E-2</v>
      </c>
      <c r="J314">
        <f>EXP(52.57-(6690.9/E314)-4.681*LN(E314))</f>
        <v>6.0694701902840125</v>
      </c>
    </row>
    <row r="315" spans="2:10" x14ac:dyDescent="0.35">
      <c r="B315" s="2" t="e">
        <f>(TAN((PI()/180)*G315)-TAN((PI()/180)*A315))/TAN((PI()/180)*A315)*H315</f>
        <v>#DIV/0!</v>
      </c>
      <c r="C315" s="2" t="e">
        <f>(K315-J315)/1013*B315*0.2095*I315*1000*(32/22.414)*10</f>
        <v>#DIV/0!</v>
      </c>
      <c r="E315">
        <f t="shared" si="12"/>
        <v>273</v>
      </c>
      <c r="G315">
        <f t="shared" si="13"/>
        <v>62.14</v>
      </c>
      <c r="H315">
        <f t="shared" si="14"/>
        <v>4.8989999999999999E-2</v>
      </c>
      <c r="I315">
        <f>(48.998-1.335*D315+2.755*10^(-2)*D315^2-3.22*10^(-4)*D315^3+1.598*10^(-6)*D315^4)*10^(-3)</f>
        <v>4.8998E-2</v>
      </c>
      <c r="J315">
        <f>EXP(52.57-(6690.9/E315)-4.681*LN(E315))</f>
        <v>6.0694701902840125</v>
      </c>
    </row>
    <row r="316" spans="2:10" x14ac:dyDescent="0.35">
      <c r="B316" s="2" t="e">
        <f>(TAN((PI()/180)*G316)-TAN((PI()/180)*A316))/TAN((PI()/180)*A316)*H316</f>
        <v>#DIV/0!</v>
      </c>
      <c r="C316" s="2" t="e">
        <f>(K316-J316)/1013*B316*0.2095*I316*1000*(32/22.414)*10</f>
        <v>#DIV/0!</v>
      </c>
      <c r="E316">
        <f t="shared" si="12"/>
        <v>273</v>
      </c>
      <c r="G316">
        <f t="shared" si="13"/>
        <v>62.14</v>
      </c>
      <c r="H316">
        <f t="shared" si="14"/>
        <v>4.8989999999999999E-2</v>
      </c>
      <c r="I316">
        <f>(48.998-1.335*D316+2.755*10^(-2)*D316^2-3.22*10^(-4)*D316^3+1.598*10^(-6)*D316^4)*10^(-3)</f>
        <v>4.8998E-2</v>
      </c>
      <c r="J316">
        <f>EXP(52.57-(6690.9/E316)-4.681*LN(E316))</f>
        <v>6.0694701902840125</v>
      </c>
    </row>
    <row r="317" spans="2:10" x14ac:dyDescent="0.35">
      <c r="B317" s="2" t="e">
        <f>(TAN((PI()/180)*G317)-TAN((PI()/180)*A317))/TAN((PI()/180)*A317)*H317</f>
        <v>#DIV/0!</v>
      </c>
      <c r="C317" s="2" t="e">
        <f>(K317-J317)/1013*B317*0.2095*I317*1000*(32/22.414)*10</f>
        <v>#DIV/0!</v>
      </c>
      <c r="E317">
        <f t="shared" si="12"/>
        <v>273</v>
      </c>
      <c r="G317">
        <f t="shared" si="13"/>
        <v>62.14</v>
      </c>
      <c r="H317">
        <f t="shared" si="14"/>
        <v>4.8989999999999999E-2</v>
      </c>
      <c r="I317">
        <f>(48.998-1.335*D317+2.755*10^(-2)*D317^2-3.22*10^(-4)*D317^3+1.598*10^(-6)*D317^4)*10^(-3)</f>
        <v>4.8998E-2</v>
      </c>
      <c r="J317">
        <f>EXP(52.57-(6690.9/E317)-4.681*LN(E317))</f>
        <v>6.0694701902840125</v>
      </c>
    </row>
    <row r="318" spans="2:10" x14ac:dyDescent="0.35">
      <c r="B318" s="2" t="e">
        <f>(TAN((PI()/180)*G318)-TAN((PI()/180)*A318))/TAN((PI()/180)*A318)*H318</f>
        <v>#DIV/0!</v>
      </c>
      <c r="C318" s="2" t="e">
        <f>(K318-J318)/1013*B318*0.2095*I318*1000*(32/22.414)*10</f>
        <v>#DIV/0!</v>
      </c>
      <c r="E318">
        <f t="shared" si="12"/>
        <v>273</v>
      </c>
      <c r="G318">
        <f t="shared" si="13"/>
        <v>62.14</v>
      </c>
      <c r="H318">
        <f t="shared" si="14"/>
        <v>4.8989999999999999E-2</v>
      </c>
      <c r="I318">
        <f>(48.998-1.335*D318+2.755*10^(-2)*D318^2-3.22*10^(-4)*D318^3+1.598*10^(-6)*D318^4)*10^(-3)</f>
        <v>4.8998E-2</v>
      </c>
      <c r="J318">
        <f>EXP(52.57-(6690.9/E318)-4.681*LN(E318))</f>
        <v>6.0694701902840125</v>
      </c>
    </row>
    <row r="319" spans="2:10" x14ac:dyDescent="0.35">
      <c r="B319" s="2" t="e">
        <f>(TAN((PI()/180)*G319)-TAN((PI()/180)*A319))/TAN((PI()/180)*A319)*H319</f>
        <v>#DIV/0!</v>
      </c>
      <c r="C319" s="2" t="e">
        <f>(K319-J319)/1013*B319*0.2095*I319*1000*(32/22.414)*10</f>
        <v>#DIV/0!</v>
      </c>
      <c r="E319">
        <f t="shared" si="12"/>
        <v>273</v>
      </c>
      <c r="G319">
        <f t="shared" si="13"/>
        <v>62.14</v>
      </c>
      <c r="H319">
        <f t="shared" si="14"/>
        <v>4.8989999999999999E-2</v>
      </c>
      <c r="I319">
        <f>(48.998-1.335*D319+2.755*10^(-2)*D319^2-3.22*10^(-4)*D319^3+1.598*10^(-6)*D319^4)*10^(-3)</f>
        <v>4.8998E-2</v>
      </c>
      <c r="J319">
        <f>EXP(52.57-(6690.9/E319)-4.681*LN(E319))</f>
        <v>6.0694701902840125</v>
      </c>
    </row>
    <row r="320" spans="2:10" x14ac:dyDescent="0.35">
      <c r="B320" s="2" t="e">
        <f>(TAN((PI()/180)*G320)-TAN((PI()/180)*A320))/TAN((PI()/180)*A320)*H320</f>
        <v>#DIV/0!</v>
      </c>
      <c r="C320" s="2" t="e">
        <f>(K320-J320)/1013*B320*0.2095*I320*1000*(32/22.414)*10</f>
        <v>#DIV/0!</v>
      </c>
      <c r="E320">
        <f t="shared" si="12"/>
        <v>273</v>
      </c>
      <c r="G320">
        <f t="shared" si="13"/>
        <v>62.14</v>
      </c>
      <c r="H320">
        <f t="shared" si="14"/>
        <v>4.8989999999999999E-2</v>
      </c>
      <c r="I320">
        <f>(48.998-1.335*D320+2.755*10^(-2)*D320^2-3.22*10^(-4)*D320^3+1.598*10^(-6)*D320^4)*10^(-3)</f>
        <v>4.8998E-2</v>
      </c>
      <c r="J320">
        <f>EXP(52.57-(6690.9/E320)-4.681*LN(E320))</f>
        <v>6.0694701902840125</v>
      </c>
    </row>
    <row r="321" spans="2:10" x14ac:dyDescent="0.35">
      <c r="B321" s="2" t="e">
        <f>(TAN((PI()/180)*G321)-TAN((PI()/180)*A321))/TAN((PI()/180)*A321)*H321</f>
        <v>#DIV/0!</v>
      </c>
      <c r="C321" s="2" t="e">
        <f>(K321-J321)/1013*B321*0.2095*I321*1000*(32/22.414)*10</f>
        <v>#DIV/0!</v>
      </c>
      <c r="E321">
        <f t="shared" si="12"/>
        <v>273</v>
      </c>
      <c r="G321">
        <f t="shared" si="13"/>
        <v>62.14</v>
      </c>
      <c r="H321">
        <f t="shared" si="14"/>
        <v>4.8989999999999999E-2</v>
      </c>
      <c r="I321">
        <f>(48.998-1.335*D321+2.755*10^(-2)*D321^2-3.22*10^(-4)*D321^3+1.598*10^(-6)*D321^4)*10^(-3)</f>
        <v>4.8998E-2</v>
      </c>
      <c r="J321">
        <f>EXP(52.57-(6690.9/E321)-4.681*LN(E321))</f>
        <v>6.0694701902840125</v>
      </c>
    </row>
    <row r="322" spans="2:10" x14ac:dyDescent="0.35">
      <c r="B322" s="2" t="e">
        <f>(TAN((PI()/180)*G322)-TAN((PI()/180)*A322))/TAN((PI()/180)*A322)*H322</f>
        <v>#DIV/0!</v>
      </c>
      <c r="C322" s="2" t="e">
        <f>(K322-J322)/1013*B322*0.2095*I322*1000*(32/22.414)*10</f>
        <v>#DIV/0!</v>
      </c>
      <c r="E322">
        <f t="shared" ref="E322:E385" si="15">273+D322</f>
        <v>273</v>
      </c>
      <c r="G322">
        <f t="shared" si="13"/>
        <v>62.14</v>
      </c>
      <c r="H322">
        <f t="shared" si="14"/>
        <v>4.8989999999999999E-2</v>
      </c>
      <c r="I322">
        <f>(48.998-1.335*D322+2.755*10^(-2)*D322^2-3.22*10^(-4)*D322^3+1.598*10^(-6)*D322^4)*10^(-3)</f>
        <v>4.8998E-2</v>
      </c>
      <c r="J322">
        <f>EXP(52.57-(6690.9/E322)-4.681*LN(E322))</f>
        <v>6.0694701902840125</v>
      </c>
    </row>
    <row r="323" spans="2:10" x14ac:dyDescent="0.35">
      <c r="B323" s="2" t="e">
        <f>(TAN((PI()/180)*G323)-TAN((PI()/180)*A323))/TAN((PI()/180)*A323)*H323</f>
        <v>#DIV/0!</v>
      </c>
      <c r="C323" s="2" t="e">
        <f>(K323-J323)/1013*B323*0.2095*I323*1000*(32/22.414)*10</f>
        <v>#DIV/0!</v>
      </c>
      <c r="E323">
        <f t="shared" si="15"/>
        <v>273</v>
      </c>
      <c r="G323">
        <f t="shared" ref="G323:G386" si="16">62.14-0.08915*D323</f>
        <v>62.14</v>
      </c>
      <c r="H323">
        <f t="shared" ref="H323:H386" si="17">0.04899+4.965*10^(-4)*D323</f>
        <v>4.8989999999999999E-2</v>
      </c>
      <c r="I323">
        <f>(48.998-1.335*D323+2.755*10^(-2)*D323^2-3.22*10^(-4)*D323^3+1.598*10^(-6)*D323^4)*10^(-3)</f>
        <v>4.8998E-2</v>
      </c>
      <c r="J323">
        <f>EXP(52.57-(6690.9/E323)-4.681*LN(E323))</f>
        <v>6.0694701902840125</v>
      </c>
    </row>
    <row r="324" spans="2:10" x14ac:dyDescent="0.35">
      <c r="B324" s="2" t="e">
        <f>(TAN((PI()/180)*G324)-TAN((PI()/180)*A324))/TAN((PI()/180)*A324)*H324</f>
        <v>#DIV/0!</v>
      </c>
      <c r="C324" s="2" t="e">
        <f>(K324-J324)/1013*B324*0.2095*I324*1000*(32/22.414)*10</f>
        <v>#DIV/0!</v>
      </c>
      <c r="E324">
        <f t="shared" si="15"/>
        <v>273</v>
      </c>
      <c r="G324">
        <f t="shared" si="16"/>
        <v>62.14</v>
      </c>
      <c r="H324">
        <f t="shared" si="17"/>
        <v>4.8989999999999999E-2</v>
      </c>
      <c r="I324">
        <f>(48.998-1.335*D324+2.755*10^(-2)*D324^2-3.22*10^(-4)*D324^3+1.598*10^(-6)*D324^4)*10^(-3)</f>
        <v>4.8998E-2</v>
      </c>
      <c r="J324">
        <f>EXP(52.57-(6690.9/E324)-4.681*LN(E324))</f>
        <v>6.0694701902840125</v>
      </c>
    </row>
    <row r="325" spans="2:10" x14ac:dyDescent="0.35">
      <c r="B325" s="2" t="e">
        <f>(TAN((PI()/180)*G325)-TAN((PI()/180)*A325))/TAN((PI()/180)*A325)*H325</f>
        <v>#DIV/0!</v>
      </c>
      <c r="C325" s="2" t="e">
        <f>(K325-J325)/1013*B325*0.2095*I325*1000*(32/22.414)*10</f>
        <v>#DIV/0!</v>
      </c>
      <c r="E325">
        <f t="shared" si="15"/>
        <v>273</v>
      </c>
      <c r="G325">
        <f t="shared" si="16"/>
        <v>62.14</v>
      </c>
      <c r="H325">
        <f t="shared" si="17"/>
        <v>4.8989999999999999E-2</v>
      </c>
      <c r="I325">
        <f>(48.998-1.335*D325+2.755*10^(-2)*D325^2-3.22*10^(-4)*D325^3+1.598*10^(-6)*D325^4)*10^(-3)</f>
        <v>4.8998E-2</v>
      </c>
      <c r="J325">
        <f>EXP(52.57-(6690.9/E325)-4.681*LN(E325))</f>
        <v>6.0694701902840125</v>
      </c>
    </row>
    <row r="326" spans="2:10" x14ac:dyDescent="0.35">
      <c r="B326" s="2" t="e">
        <f>(TAN((PI()/180)*G326)-TAN((PI()/180)*A326))/TAN((PI()/180)*A326)*H326</f>
        <v>#DIV/0!</v>
      </c>
      <c r="C326" s="2" t="e">
        <f>(K326-J326)/1013*B326*0.2095*I326*1000*(32/22.414)*10</f>
        <v>#DIV/0!</v>
      </c>
      <c r="E326">
        <f t="shared" si="15"/>
        <v>273</v>
      </c>
      <c r="G326">
        <f t="shared" si="16"/>
        <v>62.14</v>
      </c>
      <c r="H326">
        <f t="shared" si="17"/>
        <v>4.8989999999999999E-2</v>
      </c>
      <c r="I326">
        <f>(48.998-1.335*D326+2.755*10^(-2)*D326^2-3.22*10^(-4)*D326^3+1.598*10^(-6)*D326^4)*10^(-3)</f>
        <v>4.8998E-2</v>
      </c>
      <c r="J326">
        <f>EXP(52.57-(6690.9/E326)-4.681*LN(E326))</f>
        <v>6.0694701902840125</v>
      </c>
    </row>
    <row r="327" spans="2:10" x14ac:dyDescent="0.35">
      <c r="B327" s="2" t="e">
        <f>(TAN((PI()/180)*G327)-TAN((PI()/180)*A327))/TAN((PI()/180)*A327)*H327</f>
        <v>#DIV/0!</v>
      </c>
      <c r="C327" s="2" t="e">
        <f>(K327-J327)/1013*B327*0.2095*I327*1000*(32/22.414)*10</f>
        <v>#DIV/0!</v>
      </c>
      <c r="E327">
        <f t="shared" si="15"/>
        <v>273</v>
      </c>
      <c r="G327">
        <f t="shared" si="16"/>
        <v>62.14</v>
      </c>
      <c r="H327">
        <f t="shared" si="17"/>
        <v>4.8989999999999999E-2</v>
      </c>
      <c r="I327">
        <f>(48.998-1.335*D327+2.755*10^(-2)*D327^2-3.22*10^(-4)*D327^3+1.598*10^(-6)*D327^4)*10^(-3)</f>
        <v>4.8998E-2</v>
      </c>
      <c r="J327">
        <f>EXP(52.57-(6690.9/E327)-4.681*LN(E327))</f>
        <v>6.0694701902840125</v>
      </c>
    </row>
    <row r="328" spans="2:10" x14ac:dyDescent="0.35">
      <c r="B328" s="2" t="e">
        <f>(TAN((PI()/180)*G328)-TAN((PI()/180)*A328))/TAN((PI()/180)*A328)*H328</f>
        <v>#DIV/0!</v>
      </c>
      <c r="C328" s="2" t="e">
        <f>(K328-J328)/1013*B328*0.2095*I328*1000*(32/22.414)*10</f>
        <v>#DIV/0!</v>
      </c>
      <c r="E328">
        <f t="shared" si="15"/>
        <v>273</v>
      </c>
      <c r="G328">
        <f t="shared" si="16"/>
        <v>62.14</v>
      </c>
      <c r="H328">
        <f t="shared" si="17"/>
        <v>4.8989999999999999E-2</v>
      </c>
      <c r="I328">
        <f>(48.998-1.335*D328+2.755*10^(-2)*D328^2-3.22*10^(-4)*D328^3+1.598*10^(-6)*D328^4)*10^(-3)</f>
        <v>4.8998E-2</v>
      </c>
      <c r="J328">
        <f>EXP(52.57-(6690.9/E328)-4.681*LN(E328))</f>
        <v>6.0694701902840125</v>
      </c>
    </row>
    <row r="329" spans="2:10" x14ac:dyDescent="0.35">
      <c r="B329" s="2" t="e">
        <f>(TAN((PI()/180)*G329)-TAN((PI()/180)*A329))/TAN((PI()/180)*A329)*H329</f>
        <v>#DIV/0!</v>
      </c>
      <c r="C329" s="2" t="e">
        <f>(K329-J329)/1013*B329*0.2095*I329*1000*(32/22.414)*10</f>
        <v>#DIV/0!</v>
      </c>
      <c r="E329">
        <f t="shared" si="15"/>
        <v>273</v>
      </c>
      <c r="G329">
        <f t="shared" si="16"/>
        <v>62.14</v>
      </c>
      <c r="H329">
        <f t="shared" si="17"/>
        <v>4.8989999999999999E-2</v>
      </c>
      <c r="I329">
        <f>(48.998-1.335*D329+2.755*10^(-2)*D329^2-3.22*10^(-4)*D329^3+1.598*10^(-6)*D329^4)*10^(-3)</f>
        <v>4.8998E-2</v>
      </c>
      <c r="J329">
        <f>EXP(52.57-(6690.9/E329)-4.681*LN(E329))</f>
        <v>6.0694701902840125</v>
      </c>
    </row>
    <row r="330" spans="2:10" x14ac:dyDescent="0.35">
      <c r="B330" s="2" t="e">
        <f>(TAN((PI()/180)*G330)-TAN((PI()/180)*A330))/TAN((PI()/180)*A330)*H330</f>
        <v>#DIV/0!</v>
      </c>
      <c r="C330" s="2" t="e">
        <f>(K330-J330)/1013*B330*0.2095*I330*1000*(32/22.414)*10</f>
        <v>#DIV/0!</v>
      </c>
      <c r="E330">
        <f t="shared" si="15"/>
        <v>273</v>
      </c>
      <c r="G330">
        <f t="shared" si="16"/>
        <v>62.14</v>
      </c>
      <c r="H330">
        <f t="shared" si="17"/>
        <v>4.8989999999999999E-2</v>
      </c>
      <c r="I330">
        <f>(48.998-1.335*D330+2.755*10^(-2)*D330^2-3.22*10^(-4)*D330^3+1.598*10^(-6)*D330^4)*10^(-3)</f>
        <v>4.8998E-2</v>
      </c>
      <c r="J330">
        <f>EXP(52.57-(6690.9/E330)-4.681*LN(E330))</f>
        <v>6.0694701902840125</v>
      </c>
    </row>
    <row r="331" spans="2:10" x14ac:dyDescent="0.35">
      <c r="B331" s="2" t="e">
        <f>(TAN((PI()/180)*G331)-TAN((PI()/180)*A331))/TAN((PI()/180)*A331)*H331</f>
        <v>#DIV/0!</v>
      </c>
      <c r="C331" s="2" t="e">
        <f>(K331-J331)/1013*B331*0.2095*I331*1000*(32/22.414)*10</f>
        <v>#DIV/0!</v>
      </c>
      <c r="E331">
        <f t="shared" si="15"/>
        <v>273</v>
      </c>
      <c r="G331">
        <f t="shared" si="16"/>
        <v>62.14</v>
      </c>
      <c r="H331">
        <f t="shared" si="17"/>
        <v>4.8989999999999999E-2</v>
      </c>
      <c r="I331">
        <f>(48.998-1.335*D331+2.755*10^(-2)*D331^2-3.22*10^(-4)*D331^3+1.598*10^(-6)*D331^4)*10^(-3)</f>
        <v>4.8998E-2</v>
      </c>
      <c r="J331">
        <f>EXP(52.57-(6690.9/E331)-4.681*LN(E331))</f>
        <v>6.0694701902840125</v>
      </c>
    </row>
    <row r="332" spans="2:10" x14ac:dyDescent="0.35">
      <c r="B332" s="2" t="e">
        <f>(TAN((PI()/180)*G332)-TAN((PI()/180)*A332))/TAN((PI()/180)*A332)*H332</f>
        <v>#DIV/0!</v>
      </c>
      <c r="C332" s="2" t="e">
        <f>(K332-J332)/1013*B332*0.2095*I332*1000*(32/22.414)*10</f>
        <v>#DIV/0!</v>
      </c>
      <c r="E332">
        <f t="shared" si="15"/>
        <v>273</v>
      </c>
      <c r="G332">
        <f t="shared" si="16"/>
        <v>62.14</v>
      </c>
      <c r="H332">
        <f t="shared" si="17"/>
        <v>4.8989999999999999E-2</v>
      </c>
      <c r="I332">
        <f>(48.998-1.335*D332+2.755*10^(-2)*D332^2-3.22*10^(-4)*D332^3+1.598*10^(-6)*D332^4)*10^(-3)</f>
        <v>4.8998E-2</v>
      </c>
      <c r="J332">
        <f>EXP(52.57-(6690.9/E332)-4.681*LN(E332))</f>
        <v>6.0694701902840125</v>
      </c>
    </row>
    <row r="333" spans="2:10" x14ac:dyDescent="0.35">
      <c r="B333" s="2" t="e">
        <f>(TAN((PI()/180)*G333)-TAN((PI()/180)*A333))/TAN((PI()/180)*A333)*H333</f>
        <v>#DIV/0!</v>
      </c>
      <c r="C333" s="2" t="e">
        <f>(K333-J333)/1013*B333*0.2095*I333*1000*(32/22.414)*10</f>
        <v>#DIV/0!</v>
      </c>
      <c r="E333">
        <f t="shared" si="15"/>
        <v>273</v>
      </c>
      <c r="G333">
        <f t="shared" si="16"/>
        <v>62.14</v>
      </c>
      <c r="H333">
        <f t="shared" si="17"/>
        <v>4.8989999999999999E-2</v>
      </c>
      <c r="I333">
        <f>(48.998-1.335*D333+2.755*10^(-2)*D333^2-3.22*10^(-4)*D333^3+1.598*10^(-6)*D333^4)*10^(-3)</f>
        <v>4.8998E-2</v>
      </c>
      <c r="J333">
        <f>EXP(52.57-(6690.9/E333)-4.681*LN(E333))</f>
        <v>6.0694701902840125</v>
      </c>
    </row>
    <row r="334" spans="2:10" x14ac:dyDescent="0.35">
      <c r="B334" s="2" t="e">
        <f>(TAN((PI()/180)*G334)-TAN((PI()/180)*A334))/TAN((PI()/180)*A334)*H334</f>
        <v>#DIV/0!</v>
      </c>
      <c r="C334" s="2" t="e">
        <f>(K334-J334)/1013*B334*0.2095*I334*1000*(32/22.414)*10</f>
        <v>#DIV/0!</v>
      </c>
      <c r="E334">
        <f t="shared" si="15"/>
        <v>273</v>
      </c>
      <c r="G334">
        <f t="shared" si="16"/>
        <v>62.14</v>
      </c>
      <c r="H334">
        <f t="shared" si="17"/>
        <v>4.8989999999999999E-2</v>
      </c>
      <c r="I334">
        <f>(48.998-1.335*D334+2.755*10^(-2)*D334^2-3.22*10^(-4)*D334^3+1.598*10^(-6)*D334^4)*10^(-3)</f>
        <v>4.8998E-2</v>
      </c>
      <c r="J334">
        <f>EXP(52.57-(6690.9/E334)-4.681*LN(E334))</f>
        <v>6.0694701902840125</v>
      </c>
    </row>
    <row r="335" spans="2:10" x14ac:dyDescent="0.35">
      <c r="B335" s="2" t="e">
        <f>(TAN((PI()/180)*G335)-TAN((PI()/180)*A335))/TAN((PI()/180)*A335)*H335</f>
        <v>#DIV/0!</v>
      </c>
      <c r="C335" s="2" t="e">
        <f>(K335-J335)/1013*B335*0.2095*I335*1000*(32/22.414)*10</f>
        <v>#DIV/0!</v>
      </c>
      <c r="E335">
        <f t="shared" si="15"/>
        <v>273</v>
      </c>
      <c r="G335">
        <f t="shared" si="16"/>
        <v>62.14</v>
      </c>
      <c r="H335">
        <f t="shared" si="17"/>
        <v>4.8989999999999999E-2</v>
      </c>
      <c r="I335">
        <f>(48.998-1.335*D335+2.755*10^(-2)*D335^2-3.22*10^(-4)*D335^3+1.598*10^(-6)*D335^4)*10^(-3)</f>
        <v>4.8998E-2</v>
      </c>
      <c r="J335">
        <f>EXP(52.57-(6690.9/E335)-4.681*LN(E335))</f>
        <v>6.0694701902840125</v>
      </c>
    </row>
    <row r="336" spans="2:10" x14ac:dyDescent="0.35">
      <c r="B336" s="2" t="e">
        <f>(TAN((PI()/180)*G336)-TAN((PI()/180)*A336))/TAN((PI()/180)*A336)*H336</f>
        <v>#DIV/0!</v>
      </c>
      <c r="C336" s="2" t="e">
        <f>(K336-J336)/1013*B336*0.2095*I336*1000*(32/22.414)*10</f>
        <v>#DIV/0!</v>
      </c>
      <c r="E336">
        <f t="shared" si="15"/>
        <v>273</v>
      </c>
      <c r="G336">
        <f t="shared" si="16"/>
        <v>62.14</v>
      </c>
      <c r="H336">
        <f t="shared" si="17"/>
        <v>4.8989999999999999E-2</v>
      </c>
      <c r="I336">
        <f>(48.998-1.335*D336+2.755*10^(-2)*D336^2-3.22*10^(-4)*D336^3+1.598*10^(-6)*D336^4)*10^(-3)</f>
        <v>4.8998E-2</v>
      </c>
      <c r="J336">
        <f>EXP(52.57-(6690.9/E336)-4.681*LN(E336))</f>
        <v>6.0694701902840125</v>
      </c>
    </row>
    <row r="337" spans="2:10" x14ac:dyDescent="0.35">
      <c r="B337" s="2" t="e">
        <f>(TAN((PI()/180)*G337)-TAN((PI()/180)*A337))/TAN((PI()/180)*A337)*H337</f>
        <v>#DIV/0!</v>
      </c>
      <c r="C337" s="2" t="e">
        <f>(K337-J337)/1013*B337*0.2095*I337*1000*(32/22.414)*10</f>
        <v>#DIV/0!</v>
      </c>
      <c r="E337">
        <f t="shared" si="15"/>
        <v>273</v>
      </c>
      <c r="G337">
        <f t="shared" si="16"/>
        <v>62.14</v>
      </c>
      <c r="H337">
        <f t="shared" si="17"/>
        <v>4.8989999999999999E-2</v>
      </c>
      <c r="I337">
        <f>(48.998-1.335*D337+2.755*10^(-2)*D337^2-3.22*10^(-4)*D337^3+1.598*10^(-6)*D337^4)*10^(-3)</f>
        <v>4.8998E-2</v>
      </c>
      <c r="J337">
        <f>EXP(52.57-(6690.9/E337)-4.681*LN(E337))</f>
        <v>6.0694701902840125</v>
      </c>
    </row>
    <row r="338" spans="2:10" x14ac:dyDescent="0.35">
      <c r="B338" s="2" t="e">
        <f>(TAN((PI()/180)*G338)-TAN((PI()/180)*A338))/TAN((PI()/180)*A338)*H338</f>
        <v>#DIV/0!</v>
      </c>
      <c r="C338" s="2" t="e">
        <f>(K338-J338)/1013*B338*0.2095*I338*1000*(32/22.414)*10</f>
        <v>#DIV/0!</v>
      </c>
      <c r="E338">
        <f t="shared" si="15"/>
        <v>273</v>
      </c>
      <c r="G338">
        <f t="shared" si="16"/>
        <v>62.14</v>
      </c>
      <c r="H338">
        <f t="shared" si="17"/>
        <v>4.8989999999999999E-2</v>
      </c>
      <c r="I338">
        <f>(48.998-1.335*D338+2.755*10^(-2)*D338^2-3.22*10^(-4)*D338^3+1.598*10^(-6)*D338^4)*10^(-3)</f>
        <v>4.8998E-2</v>
      </c>
      <c r="J338">
        <f>EXP(52.57-(6690.9/E338)-4.681*LN(E338))</f>
        <v>6.0694701902840125</v>
      </c>
    </row>
    <row r="339" spans="2:10" x14ac:dyDescent="0.35">
      <c r="B339" s="2" t="e">
        <f>(TAN((PI()/180)*G339)-TAN((PI()/180)*A339))/TAN((PI()/180)*A339)*H339</f>
        <v>#DIV/0!</v>
      </c>
      <c r="C339" s="2" t="e">
        <f>(K339-J339)/1013*B339*0.2095*I339*1000*(32/22.414)*10</f>
        <v>#DIV/0!</v>
      </c>
      <c r="E339">
        <f t="shared" si="15"/>
        <v>273</v>
      </c>
      <c r="G339">
        <f t="shared" si="16"/>
        <v>62.14</v>
      </c>
      <c r="H339">
        <f t="shared" si="17"/>
        <v>4.8989999999999999E-2</v>
      </c>
      <c r="I339">
        <f>(48.998-1.335*D339+2.755*10^(-2)*D339^2-3.22*10^(-4)*D339^3+1.598*10^(-6)*D339^4)*10^(-3)</f>
        <v>4.8998E-2</v>
      </c>
      <c r="J339">
        <f>EXP(52.57-(6690.9/E339)-4.681*LN(E339))</f>
        <v>6.0694701902840125</v>
      </c>
    </row>
    <row r="340" spans="2:10" x14ac:dyDescent="0.35">
      <c r="B340" s="2" t="e">
        <f>(TAN((PI()/180)*G340)-TAN((PI()/180)*A340))/TAN((PI()/180)*A340)*H340</f>
        <v>#DIV/0!</v>
      </c>
      <c r="C340" s="2" t="e">
        <f>(K340-J340)/1013*B340*0.2095*I340*1000*(32/22.414)*10</f>
        <v>#DIV/0!</v>
      </c>
      <c r="E340">
        <f t="shared" si="15"/>
        <v>273</v>
      </c>
      <c r="G340">
        <f t="shared" si="16"/>
        <v>62.14</v>
      </c>
      <c r="H340">
        <f t="shared" si="17"/>
        <v>4.8989999999999999E-2</v>
      </c>
      <c r="I340">
        <f>(48.998-1.335*D340+2.755*10^(-2)*D340^2-3.22*10^(-4)*D340^3+1.598*10^(-6)*D340^4)*10^(-3)</f>
        <v>4.8998E-2</v>
      </c>
      <c r="J340">
        <f>EXP(52.57-(6690.9/E340)-4.681*LN(E340))</f>
        <v>6.0694701902840125</v>
      </c>
    </row>
    <row r="341" spans="2:10" x14ac:dyDescent="0.35">
      <c r="B341" s="2" t="e">
        <f>(TAN((PI()/180)*G341)-TAN((PI()/180)*A341))/TAN((PI()/180)*A341)*H341</f>
        <v>#DIV/0!</v>
      </c>
      <c r="C341" s="2" t="e">
        <f>(K341-J341)/1013*B341*0.2095*I341*1000*(32/22.414)*10</f>
        <v>#DIV/0!</v>
      </c>
      <c r="E341">
        <f t="shared" si="15"/>
        <v>273</v>
      </c>
      <c r="G341">
        <f t="shared" si="16"/>
        <v>62.14</v>
      </c>
      <c r="H341">
        <f t="shared" si="17"/>
        <v>4.8989999999999999E-2</v>
      </c>
      <c r="I341">
        <f>(48.998-1.335*D341+2.755*10^(-2)*D341^2-3.22*10^(-4)*D341^3+1.598*10^(-6)*D341^4)*10^(-3)</f>
        <v>4.8998E-2</v>
      </c>
      <c r="J341">
        <f>EXP(52.57-(6690.9/E341)-4.681*LN(E341))</f>
        <v>6.0694701902840125</v>
      </c>
    </row>
    <row r="342" spans="2:10" x14ac:dyDescent="0.35">
      <c r="B342" s="2" t="e">
        <f>(TAN((PI()/180)*G342)-TAN((PI()/180)*A342))/TAN((PI()/180)*A342)*H342</f>
        <v>#DIV/0!</v>
      </c>
      <c r="C342" s="2" t="e">
        <f>(K342-J342)/1013*B342*0.2095*I342*1000*(32/22.414)*10</f>
        <v>#DIV/0!</v>
      </c>
      <c r="E342">
        <f t="shared" si="15"/>
        <v>273</v>
      </c>
      <c r="G342">
        <f t="shared" si="16"/>
        <v>62.14</v>
      </c>
      <c r="H342">
        <f t="shared" si="17"/>
        <v>4.8989999999999999E-2</v>
      </c>
      <c r="I342">
        <f>(48.998-1.335*D342+2.755*10^(-2)*D342^2-3.22*10^(-4)*D342^3+1.598*10^(-6)*D342^4)*10^(-3)</f>
        <v>4.8998E-2</v>
      </c>
      <c r="J342">
        <f>EXP(52.57-(6690.9/E342)-4.681*LN(E342))</f>
        <v>6.0694701902840125</v>
      </c>
    </row>
    <row r="343" spans="2:10" x14ac:dyDescent="0.35">
      <c r="B343" s="2" t="e">
        <f>(TAN((PI()/180)*G343)-TAN((PI()/180)*A343))/TAN((PI()/180)*A343)*H343</f>
        <v>#DIV/0!</v>
      </c>
      <c r="C343" s="2" t="e">
        <f>(K343-J343)/1013*B343*0.2095*I343*1000*(32/22.414)*10</f>
        <v>#DIV/0!</v>
      </c>
      <c r="E343">
        <f t="shared" si="15"/>
        <v>273</v>
      </c>
      <c r="G343">
        <f t="shared" si="16"/>
        <v>62.14</v>
      </c>
      <c r="H343">
        <f t="shared" si="17"/>
        <v>4.8989999999999999E-2</v>
      </c>
      <c r="I343">
        <f>(48.998-1.335*D343+2.755*10^(-2)*D343^2-3.22*10^(-4)*D343^3+1.598*10^(-6)*D343^4)*10^(-3)</f>
        <v>4.8998E-2</v>
      </c>
      <c r="J343">
        <f>EXP(52.57-(6690.9/E343)-4.681*LN(E343))</f>
        <v>6.0694701902840125</v>
      </c>
    </row>
    <row r="344" spans="2:10" x14ac:dyDescent="0.35">
      <c r="B344" s="2" t="e">
        <f>(TAN((PI()/180)*G344)-TAN((PI()/180)*A344))/TAN((PI()/180)*A344)*H344</f>
        <v>#DIV/0!</v>
      </c>
      <c r="C344" s="2" t="e">
        <f>(K344-J344)/1013*B344*0.2095*I344*1000*(32/22.414)*10</f>
        <v>#DIV/0!</v>
      </c>
      <c r="E344">
        <f t="shared" si="15"/>
        <v>273</v>
      </c>
      <c r="G344">
        <f t="shared" si="16"/>
        <v>62.14</v>
      </c>
      <c r="H344">
        <f t="shared" si="17"/>
        <v>4.8989999999999999E-2</v>
      </c>
      <c r="I344">
        <f>(48.998-1.335*D344+2.755*10^(-2)*D344^2-3.22*10^(-4)*D344^3+1.598*10^(-6)*D344^4)*10^(-3)</f>
        <v>4.8998E-2</v>
      </c>
      <c r="J344">
        <f>EXP(52.57-(6690.9/E344)-4.681*LN(E344))</f>
        <v>6.0694701902840125</v>
      </c>
    </row>
    <row r="345" spans="2:10" x14ac:dyDescent="0.35">
      <c r="B345" s="2" t="e">
        <f>(TAN((PI()/180)*G345)-TAN((PI()/180)*A345))/TAN((PI()/180)*A345)*H345</f>
        <v>#DIV/0!</v>
      </c>
      <c r="C345" s="2" t="e">
        <f>(K345-J345)/1013*B345*0.2095*I345*1000*(32/22.414)*10</f>
        <v>#DIV/0!</v>
      </c>
      <c r="E345">
        <f t="shared" si="15"/>
        <v>273</v>
      </c>
      <c r="G345">
        <f t="shared" si="16"/>
        <v>62.14</v>
      </c>
      <c r="H345">
        <f t="shared" si="17"/>
        <v>4.8989999999999999E-2</v>
      </c>
      <c r="I345">
        <f>(48.998-1.335*D345+2.755*10^(-2)*D345^2-3.22*10^(-4)*D345^3+1.598*10^(-6)*D345^4)*10^(-3)</f>
        <v>4.8998E-2</v>
      </c>
      <c r="J345">
        <f>EXP(52.57-(6690.9/E345)-4.681*LN(E345))</f>
        <v>6.0694701902840125</v>
      </c>
    </row>
    <row r="346" spans="2:10" x14ac:dyDescent="0.35">
      <c r="B346" s="2" t="e">
        <f>(TAN((PI()/180)*G346)-TAN((PI()/180)*A346))/TAN((PI()/180)*A346)*H346</f>
        <v>#DIV/0!</v>
      </c>
      <c r="C346" s="2" t="e">
        <f>(K346-J346)/1013*B346*0.2095*I346*1000*(32/22.414)*10</f>
        <v>#DIV/0!</v>
      </c>
      <c r="E346">
        <f t="shared" si="15"/>
        <v>273</v>
      </c>
      <c r="G346">
        <f t="shared" si="16"/>
        <v>62.14</v>
      </c>
      <c r="H346">
        <f t="shared" si="17"/>
        <v>4.8989999999999999E-2</v>
      </c>
      <c r="I346">
        <f>(48.998-1.335*D346+2.755*10^(-2)*D346^2-3.22*10^(-4)*D346^3+1.598*10^(-6)*D346^4)*10^(-3)</f>
        <v>4.8998E-2</v>
      </c>
      <c r="J346">
        <f>EXP(52.57-(6690.9/E346)-4.681*LN(E346))</f>
        <v>6.0694701902840125</v>
      </c>
    </row>
    <row r="347" spans="2:10" x14ac:dyDescent="0.35">
      <c r="B347" s="2" t="e">
        <f>(TAN((PI()/180)*G347)-TAN((PI()/180)*A347))/TAN((PI()/180)*A347)*H347</f>
        <v>#DIV/0!</v>
      </c>
      <c r="C347" s="2" t="e">
        <f>(K347-J347)/1013*B347*0.2095*I347*1000*(32/22.414)*10</f>
        <v>#DIV/0!</v>
      </c>
      <c r="E347">
        <f t="shared" si="15"/>
        <v>273</v>
      </c>
      <c r="G347">
        <f t="shared" si="16"/>
        <v>62.14</v>
      </c>
      <c r="H347">
        <f t="shared" si="17"/>
        <v>4.8989999999999999E-2</v>
      </c>
      <c r="I347">
        <f>(48.998-1.335*D347+2.755*10^(-2)*D347^2-3.22*10^(-4)*D347^3+1.598*10^(-6)*D347^4)*10^(-3)</f>
        <v>4.8998E-2</v>
      </c>
      <c r="J347">
        <f>EXP(52.57-(6690.9/E347)-4.681*LN(E347))</f>
        <v>6.0694701902840125</v>
      </c>
    </row>
    <row r="348" spans="2:10" x14ac:dyDescent="0.35">
      <c r="B348" s="2" t="e">
        <f>(TAN((PI()/180)*G348)-TAN((PI()/180)*A348))/TAN((PI()/180)*A348)*H348</f>
        <v>#DIV/0!</v>
      </c>
      <c r="C348" s="2" t="e">
        <f>(K348-J348)/1013*B348*0.2095*I348*1000*(32/22.414)*10</f>
        <v>#DIV/0!</v>
      </c>
      <c r="E348">
        <f t="shared" si="15"/>
        <v>273</v>
      </c>
      <c r="G348">
        <f t="shared" si="16"/>
        <v>62.14</v>
      </c>
      <c r="H348">
        <f t="shared" si="17"/>
        <v>4.8989999999999999E-2</v>
      </c>
      <c r="I348">
        <f>(48.998-1.335*D348+2.755*10^(-2)*D348^2-3.22*10^(-4)*D348^3+1.598*10^(-6)*D348^4)*10^(-3)</f>
        <v>4.8998E-2</v>
      </c>
      <c r="J348">
        <f>EXP(52.57-(6690.9/E348)-4.681*LN(E348))</f>
        <v>6.0694701902840125</v>
      </c>
    </row>
    <row r="349" spans="2:10" x14ac:dyDescent="0.35">
      <c r="B349" s="2" t="e">
        <f>(TAN((PI()/180)*G349)-TAN((PI()/180)*A349))/TAN((PI()/180)*A349)*H349</f>
        <v>#DIV/0!</v>
      </c>
      <c r="C349" s="2" t="e">
        <f>(K349-J349)/1013*B349*0.2095*I349*1000*(32/22.414)*10</f>
        <v>#DIV/0!</v>
      </c>
      <c r="E349">
        <f t="shared" si="15"/>
        <v>273</v>
      </c>
      <c r="G349">
        <f t="shared" si="16"/>
        <v>62.14</v>
      </c>
      <c r="H349">
        <f t="shared" si="17"/>
        <v>4.8989999999999999E-2</v>
      </c>
      <c r="I349">
        <f>(48.998-1.335*D349+2.755*10^(-2)*D349^2-3.22*10^(-4)*D349^3+1.598*10^(-6)*D349^4)*10^(-3)</f>
        <v>4.8998E-2</v>
      </c>
      <c r="J349">
        <f>EXP(52.57-(6690.9/E349)-4.681*LN(E349))</f>
        <v>6.0694701902840125</v>
      </c>
    </row>
    <row r="350" spans="2:10" x14ac:dyDescent="0.35">
      <c r="B350" s="2" t="e">
        <f>(TAN((PI()/180)*G350)-TAN((PI()/180)*A350))/TAN((PI()/180)*A350)*H350</f>
        <v>#DIV/0!</v>
      </c>
      <c r="C350" s="2" t="e">
        <f>(K350-J350)/1013*B350*0.2095*I350*1000*(32/22.414)*10</f>
        <v>#DIV/0!</v>
      </c>
      <c r="E350">
        <f t="shared" si="15"/>
        <v>273</v>
      </c>
      <c r="G350">
        <f t="shared" si="16"/>
        <v>62.14</v>
      </c>
      <c r="H350">
        <f t="shared" si="17"/>
        <v>4.8989999999999999E-2</v>
      </c>
      <c r="I350">
        <f>(48.998-1.335*D350+2.755*10^(-2)*D350^2-3.22*10^(-4)*D350^3+1.598*10^(-6)*D350^4)*10^(-3)</f>
        <v>4.8998E-2</v>
      </c>
      <c r="J350">
        <f>EXP(52.57-(6690.9/E350)-4.681*LN(E350))</f>
        <v>6.0694701902840125</v>
      </c>
    </row>
    <row r="351" spans="2:10" x14ac:dyDescent="0.35">
      <c r="B351" s="2" t="e">
        <f>(TAN((PI()/180)*G351)-TAN((PI()/180)*A351))/TAN((PI()/180)*A351)*H351</f>
        <v>#DIV/0!</v>
      </c>
      <c r="C351" s="2" t="e">
        <f>(K351-J351)/1013*B351*0.2095*I351*1000*(32/22.414)*10</f>
        <v>#DIV/0!</v>
      </c>
      <c r="E351">
        <f t="shared" si="15"/>
        <v>273</v>
      </c>
      <c r="G351">
        <f t="shared" si="16"/>
        <v>62.14</v>
      </c>
      <c r="H351">
        <f t="shared" si="17"/>
        <v>4.8989999999999999E-2</v>
      </c>
      <c r="I351">
        <f>(48.998-1.335*D351+2.755*10^(-2)*D351^2-3.22*10^(-4)*D351^3+1.598*10^(-6)*D351^4)*10^(-3)</f>
        <v>4.8998E-2</v>
      </c>
      <c r="J351">
        <f>EXP(52.57-(6690.9/E351)-4.681*LN(E351))</f>
        <v>6.0694701902840125</v>
      </c>
    </row>
    <row r="352" spans="2:10" x14ac:dyDescent="0.35">
      <c r="B352" s="2" t="e">
        <f>(TAN((PI()/180)*G352)-TAN((PI()/180)*A352))/TAN((PI()/180)*A352)*H352</f>
        <v>#DIV/0!</v>
      </c>
      <c r="C352" s="2" t="e">
        <f>(K352-J352)/1013*B352*0.2095*I352*1000*(32/22.414)*10</f>
        <v>#DIV/0!</v>
      </c>
      <c r="E352">
        <f t="shared" si="15"/>
        <v>273</v>
      </c>
      <c r="G352">
        <f t="shared" si="16"/>
        <v>62.14</v>
      </c>
      <c r="H352">
        <f t="shared" si="17"/>
        <v>4.8989999999999999E-2</v>
      </c>
      <c r="I352">
        <f>(48.998-1.335*D352+2.755*10^(-2)*D352^2-3.22*10^(-4)*D352^3+1.598*10^(-6)*D352^4)*10^(-3)</f>
        <v>4.8998E-2</v>
      </c>
      <c r="J352">
        <f>EXP(52.57-(6690.9/E352)-4.681*LN(E352))</f>
        <v>6.0694701902840125</v>
      </c>
    </row>
    <row r="353" spans="2:10" x14ac:dyDescent="0.35">
      <c r="B353" s="2" t="e">
        <f>(TAN((PI()/180)*G353)-TAN((PI()/180)*A353))/TAN((PI()/180)*A353)*H353</f>
        <v>#DIV/0!</v>
      </c>
      <c r="C353" s="2" t="e">
        <f>(K353-J353)/1013*B353*0.2095*I353*1000*(32/22.414)*10</f>
        <v>#DIV/0!</v>
      </c>
      <c r="E353">
        <f t="shared" si="15"/>
        <v>273</v>
      </c>
      <c r="G353">
        <f t="shared" si="16"/>
        <v>62.14</v>
      </c>
      <c r="H353">
        <f t="shared" si="17"/>
        <v>4.8989999999999999E-2</v>
      </c>
      <c r="I353">
        <f>(48.998-1.335*D353+2.755*10^(-2)*D353^2-3.22*10^(-4)*D353^3+1.598*10^(-6)*D353^4)*10^(-3)</f>
        <v>4.8998E-2</v>
      </c>
      <c r="J353">
        <f>EXP(52.57-(6690.9/E353)-4.681*LN(E353))</f>
        <v>6.0694701902840125</v>
      </c>
    </row>
    <row r="354" spans="2:10" x14ac:dyDescent="0.35">
      <c r="B354" s="2" t="e">
        <f>(TAN((PI()/180)*G354)-TAN((PI()/180)*A354))/TAN((PI()/180)*A354)*H354</f>
        <v>#DIV/0!</v>
      </c>
      <c r="C354" s="2" t="e">
        <f>(K354-J354)/1013*B354*0.2095*I354*1000*(32/22.414)*10</f>
        <v>#DIV/0!</v>
      </c>
      <c r="E354">
        <f t="shared" si="15"/>
        <v>273</v>
      </c>
      <c r="G354">
        <f t="shared" si="16"/>
        <v>62.14</v>
      </c>
      <c r="H354">
        <f t="shared" si="17"/>
        <v>4.8989999999999999E-2</v>
      </c>
      <c r="I354">
        <f>(48.998-1.335*D354+2.755*10^(-2)*D354^2-3.22*10^(-4)*D354^3+1.598*10^(-6)*D354^4)*10^(-3)</f>
        <v>4.8998E-2</v>
      </c>
      <c r="J354">
        <f>EXP(52.57-(6690.9/E354)-4.681*LN(E354))</f>
        <v>6.0694701902840125</v>
      </c>
    </row>
    <row r="355" spans="2:10" x14ac:dyDescent="0.35">
      <c r="B355" s="2" t="e">
        <f>(TAN((PI()/180)*G355)-TAN((PI()/180)*A355))/TAN((PI()/180)*A355)*H355</f>
        <v>#DIV/0!</v>
      </c>
      <c r="C355" s="2" t="e">
        <f>(K355-J355)/1013*B355*0.2095*I355*1000*(32/22.414)*10</f>
        <v>#DIV/0!</v>
      </c>
      <c r="E355">
        <f t="shared" si="15"/>
        <v>273</v>
      </c>
      <c r="G355">
        <f t="shared" si="16"/>
        <v>62.14</v>
      </c>
      <c r="H355">
        <f t="shared" si="17"/>
        <v>4.8989999999999999E-2</v>
      </c>
      <c r="I355">
        <f>(48.998-1.335*D355+2.755*10^(-2)*D355^2-3.22*10^(-4)*D355^3+1.598*10^(-6)*D355^4)*10^(-3)</f>
        <v>4.8998E-2</v>
      </c>
      <c r="J355">
        <f>EXP(52.57-(6690.9/E355)-4.681*LN(E355))</f>
        <v>6.0694701902840125</v>
      </c>
    </row>
    <row r="356" spans="2:10" x14ac:dyDescent="0.35">
      <c r="B356" s="2" t="e">
        <f>(TAN((PI()/180)*G356)-TAN((PI()/180)*A356))/TAN((PI()/180)*A356)*H356</f>
        <v>#DIV/0!</v>
      </c>
      <c r="C356" s="2" t="e">
        <f>(K356-J356)/1013*B356*0.2095*I356*1000*(32/22.414)*10</f>
        <v>#DIV/0!</v>
      </c>
      <c r="E356">
        <f t="shared" si="15"/>
        <v>273</v>
      </c>
      <c r="G356">
        <f t="shared" si="16"/>
        <v>62.14</v>
      </c>
      <c r="H356">
        <f t="shared" si="17"/>
        <v>4.8989999999999999E-2</v>
      </c>
      <c r="I356">
        <f>(48.998-1.335*D356+2.755*10^(-2)*D356^2-3.22*10^(-4)*D356^3+1.598*10^(-6)*D356^4)*10^(-3)</f>
        <v>4.8998E-2</v>
      </c>
      <c r="J356">
        <f>EXP(52.57-(6690.9/E356)-4.681*LN(E356))</f>
        <v>6.0694701902840125</v>
      </c>
    </row>
    <row r="357" spans="2:10" x14ac:dyDescent="0.35">
      <c r="B357" s="2" t="e">
        <f>(TAN((PI()/180)*G357)-TAN((PI()/180)*A357))/TAN((PI()/180)*A357)*H357</f>
        <v>#DIV/0!</v>
      </c>
      <c r="C357" s="2" t="e">
        <f>(K357-J357)/1013*B357*0.2095*I357*1000*(32/22.414)*10</f>
        <v>#DIV/0!</v>
      </c>
      <c r="E357">
        <f t="shared" si="15"/>
        <v>273</v>
      </c>
      <c r="G357">
        <f t="shared" si="16"/>
        <v>62.14</v>
      </c>
      <c r="H357">
        <f t="shared" si="17"/>
        <v>4.8989999999999999E-2</v>
      </c>
      <c r="I357">
        <f>(48.998-1.335*D357+2.755*10^(-2)*D357^2-3.22*10^(-4)*D357^3+1.598*10^(-6)*D357^4)*10^(-3)</f>
        <v>4.8998E-2</v>
      </c>
      <c r="J357">
        <f>EXP(52.57-(6690.9/E357)-4.681*LN(E357))</f>
        <v>6.0694701902840125</v>
      </c>
    </row>
    <row r="358" spans="2:10" x14ac:dyDescent="0.35">
      <c r="B358" s="2" t="e">
        <f>(TAN((PI()/180)*G358)-TAN((PI()/180)*A358))/TAN((PI()/180)*A358)*H358</f>
        <v>#DIV/0!</v>
      </c>
      <c r="C358" s="2" t="e">
        <f>(K358-J358)/1013*B358*0.2095*I358*1000*(32/22.414)*10</f>
        <v>#DIV/0!</v>
      </c>
      <c r="E358">
        <f t="shared" si="15"/>
        <v>273</v>
      </c>
      <c r="G358">
        <f t="shared" si="16"/>
        <v>62.14</v>
      </c>
      <c r="H358">
        <f t="shared" si="17"/>
        <v>4.8989999999999999E-2</v>
      </c>
      <c r="I358">
        <f>(48.998-1.335*D358+2.755*10^(-2)*D358^2-3.22*10^(-4)*D358^3+1.598*10^(-6)*D358^4)*10^(-3)</f>
        <v>4.8998E-2</v>
      </c>
      <c r="J358">
        <f>EXP(52.57-(6690.9/E358)-4.681*LN(E358))</f>
        <v>6.0694701902840125</v>
      </c>
    </row>
    <row r="359" spans="2:10" x14ac:dyDescent="0.35">
      <c r="B359" s="2" t="e">
        <f>(TAN((PI()/180)*G359)-TAN((PI()/180)*A359))/TAN((PI()/180)*A359)*H359</f>
        <v>#DIV/0!</v>
      </c>
      <c r="C359" s="2" t="e">
        <f>(K359-J359)/1013*B359*0.2095*I359*1000*(32/22.414)*10</f>
        <v>#DIV/0!</v>
      </c>
      <c r="E359">
        <f t="shared" si="15"/>
        <v>273</v>
      </c>
      <c r="G359">
        <f t="shared" si="16"/>
        <v>62.14</v>
      </c>
      <c r="H359">
        <f t="shared" si="17"/>
        <v>4.8989999999999999E-2</v>
      </c>
      <c r="I359">
        <f>(48.998-1.335*D359+2.755*10^(-2)*D359^2-3.22*10^(-4)*D359^3+1.598*10^(-6)*D359^4)*10^(-3)</f>
        <v>4.8998E-2</v>
      </c>
      <c r="J359">
        <f>EXP(52.57-(6690.9/E359)-4.681*LN(E359))</f>
        <v>6.0694701902840125</v>
      </c>
    </row>
    <row r="360" spans="2:10" x14ac:dyDescent="0.35">
      <c r="B360" s="2" t="e">
        <f>(TAN((PI()/180)*G360)-TAN((PI()/180)*A360))/TAN((PI()/180)*A360)*H360</f>
        <v>#DIV/0!</v>
      </c>
      <c r="C360" s="2" t="e">
        <f>(K360-J360)/1013*B360*0.2095*I360*1000*(32/22.414)*10</f>
        <v>#DIV/0!</v>
      </c>
      <c r="E360">
        <f t="shared" si="15"/>
        <v>273</v>
      </c>
      <c r="G360">
        <f t="shared" si="16"/>
        <v>62.14</v>
      </c>
      <c r="H360">
        <f t="shared" si="17"/>
        <v>4.8989999999999999E-2</v>
      </c>
      <c r="I360">
        <f>(48.998-1.335*D360+2.755*10^(-2)*D360^2-3.22*10^(-4)*D360^3+1.598*10^(-6)*D360^4)*10^(-3)</f>
        <v>4.8998E-2</v>
      </c>
      <c r="J360">
        <f>EXP(52.57-(6690.9/E360)-4.681*LN(E360))</f>
        <v>6.0694701902840125</v>
      </c>
    </row>
    <row r="361" spans="2:10" x14ac:dyDescent="0.35">
      <c r="B361" s="2" t="e">
        <f>(TAN((PI()/180)*G361)-TAN((PI()/180)*A361))/TAN((PI()/180)*A361)*H361</f>
        <v>#DIV/0!</v>
      </c>
      <c r="C361" s="2" t="e">
        <f>(K361-J361)/1013*B361*0.2095*I361*1000*(32/22.414)*10</f>
        <v>#DIV/0!</v>
      </c>
      <c r="E361">
        <f t="shared" si="15"/>
        <v>273</v>
      </c>
      <c r="G361">
        <f t="shared" si="16"/>
        <v>62.14</v>
      </c>
      <c r="H361">
        <f t="shared" si="17"/>
        <v>4.8989999999999999E-2</v>
      </c>
      <c r="I361">
        <f>(48.998-1.335*D361+2.755*10^(-2)*D361^2-3.22*10^(-4)*D361^3+1.598*10^(-6)*D361^4)*10^(-3)</f>
        <v>4.8998E-2</v>
      </c>
      <c r="J361">
        <f>EXP(52.57-(6690.9/E361)-4.681*LN(E361))</f>
        <v>6.0694701902840125</v>
      </c>
    </row>
    <row r="362" spans="2:10" x14ac:dyDescent="0.35">
      <c r="B362" s="2" t="e">
        <f>(TAN((PI()/180)*G362)-TAN((PI()/180)*A362))/TAN((PI()/180)*A362)*H362</f>
        <v>#DIV/0!</v>
      </c>
      <c r="C362" s="2" t="e">
        <f>(K362-J362)/1013*B362*0.2095*I362*1000*(32/22.414)*10</f>
        <v>#DIV/0!</v>
      </c>
      <c r="E362">
        <f t="shared" si="15"/>
        <v>273</v>
      </c>
      <c r="G362">
        <f t="shared" si="16"/>
        <v>62.14</v>
      </c>
      <c r="H362">
        <f t="shared" si="17"/>
        <v>4.8989999999999999E-2</v>
      </c>
      <c r="I362">
        <f>(48.998-1.335*D362+2.755*10^(-2)*D362^2-3.22*10^(-4)*D362^3+1.598*10^(-6)*D362^4)*10^(-3)</f>
        <v>4.8998E-2</v>
      </c>
      <c r="J362">
        <f>EXP(52.57-(6690.9/E362)-4.681*LN(E362))</f>
        <v>6.0694701902840125</v>
      </c>
    </row>
    <row r="363" spans="2:10" x14ac:dyDescent="0.35">
      <c r="B363" s="2" t="e">
        <f>(TAN((PI()/180)*G363)-TAN((PI()/180)*A363))/TAN((PI()/180)*A363)*H363</f>
        <v>#DIV/0!</v>
      </c>
      <c r="C363" s="2" t="e">
        <f>(K363-J363)/1013*B363*0.2095*I363*1000*(32/22.414)*10</f>
        <v>#DIV/0!</v>
      </c>
      <c r="E363">
        <f t="shared" si="15"/>
        <v>273</v>
      </c>
      <c r="G363">
        <f t="shared" si="16"/>
        <v>62.14</v>
      </c>
      <c r="H363">
        <f t="shared" si="17"/>
        <v>4.8989999999999999E-2</v>
      </c>
      <c r="I363">
        <f>(48.998-1.335*D363+2.755*10^(-2)*D363^2-3.22*10^(-4)*D363^3+1.598*10^(-6)*D363^4)*10^(-3)</f>
        <v>4.8998E-2</v>
      </c>
      <c r="J363">
        <f>EXP(52.57-(6690.9/E363)-4.681*LN(E363))</f>
        <v>6.0694701902840125</v>
      </c>
    </row>
    <row r="364" spans="2:10" x14ac:dyDescent="0.35">
      <c r="B364" s="2" t="e">
        <f>(TAN((PI()/180)*G364)-TAN((PI()/180)*A364))/TAN((PI()/180)*A364)*H364</f>
        <v>#DIV/0!</v>
      </c>
      <c r="C364" s="2" t="e">
        <f>(K364-J364)/1013*B364*0.2095*I364*1000*(32/22.414)*10</f>
        <v>#DIV/0!</v>
      </c>
      <c r="E364">
        <f t="shared" si="15"/>
        <v>273</v>
      </c>
      <c r="G364">
        <f t="shared" si="16"/>
        <v>62.14</v>
      </c>
      <c r="H364">
        <f t="shared" si="17"/>
        <v>4.8989999999999999E-2</v>
      </c>
      <c r="I364">
        <f>(48.998-1.335*D364+2.755*10^(-2)*D364^2-3.22*10^(-4)*D364^3+1.598*10^(-6)*D364^4)*10^(-3)</f>
        <v>4.8998E-2</v>
      </c>
      <c r="J364">
        <f>EXP(52.57-(6690.9/E364)-4.681*LN(E364))</f>
        <v>6.0694701902840125</v>
      </c>
    </row>
    <row r="365" spans="2:10" x14ac:dyDescent="0.35">
      <c r="B365" s="2" t="e">
        <f>(TAN((PI()/180)*G365)-TAN((PI()/180)*A365))/TAN((PI()/180)*A365)*H365</f>
        <v>#DIV/0!</v>
      </c>
      <c r="C365" s="2" t="e">
        <f>(K365-J365)/1013*B365*0.2095*I365*1000*(32/22.414)*10</f>
        <v>#DIV/0!</v>
      </c>
      <c r="E365">
        <f t="shared" si="15"/>
        <v>273</v>
      </c>
      <c r="G365">
        <f t="shared" si="16"/>
        <v>62.14</v>
      </c>
      <c r="H365">
        <f t="shared" si="17"/>
        <v>4.8989999999999999E-2</v>
      </c>
      <c r="I365">
        <f>(48.998-1.335*D365+2.755*10^(-2)*D365^2-3.22*10^(-4)*D365^3+1.598*10^(-6)*D365^4)*10^(-3)</f>
        <v>4.8998E-2</v>
      </c>
      <c r="J365">
        <f>EXP(52.57-(6690.9/E365)-4.681*LN(E365))</f>
        <v>6.0694701902840125</v>
      </c>
    </row>
    <row r="366" spans="2:10" x14ac:dyDescent="0.35">
      <c r="B366" s="2" t="e">
        <f>(TAN((PI()/180)*G366)-TAN((PI()/180)*A366))/TAN((PI()/180)*A366)*H366</f>
        <v>#DIV/0!</v>
      </c>
      <c r="C366" s="2" t="e">
        <f>(K366-J366)/1013*B366*0.2095*I366*1000*(32/22.414)*10</f>
        <v>#DIV/0!</v>
      </c>
      <c r="E366">
        <f t="shared" si="15"/>
        <v>273</v>
      </c>
      <c r="G366">
        <f t="shared" si="16"/>
        <v>62.14</v>
      </c>
      <c r="H366">
        <f t="shared" si="17"/>
        <v>4.8989999999999999E-2</v>
      </c>
      <c r="I366">
        <f>(48.998-1.335*D366+2.755*10^(-2)*D366^2-3.22*10^(-4)*D366^3+1.598*10^(-6)*D366^4)*10^(-3)</f>
        <v>4.8998E-2</v>
      </c>
      <c r="J366">
        <f>EXP(52.57-(6690.9/E366)-4.681*LN(E366))</f>
        <v>6.0694701902840125</v>
      </c>
    </row>
    <row r="367" spans="2:10" x14ac:dyDescent="0.35">
      <c r="B367" s="2" t="e">
        <f>(TAN((PI()/180)*G367)-TAN((PI()/180)*A367))/TAN((PI()/180)*A367)*H367</f>
        <v>#DIV/0!</v>
      </c>
      <c r="C367" s="2" t="e">
        <f>(K367-J367)/1013*B367*0.2095*I367*1000*(32/22.414)*10</f>
        <v>#DIV/0!</v>
      </c>
      <c r="E367">
        <f t="shared" si="15"/>
        <v>273</v>
      </c>
      <c r="G367">
        <f t="shared" si="16"/>
        <v>62.14</v>
      </c>
      <c r="H367">
        <f t="shared" si="17"/>
        <v>4.8989999999999999E-2</v>
      </c>
      <c r="I367">
        <f>(48.998-1.335*D367+2.755*10^(-2)*D367^2-3.22*10^(-4)*D367^3+1.598*10^(-6)*D367^4)*10^(-3)</f>
        <v>4.8998E-2</v>
      </c>
      <c r="J367">
        <f>EXP(52.57-(6690.9/E367)-4.681*LN(E367))</f>
        <v>6.0694701902840125</v>
      </c>
    </row>
    <row r="368" spans="2:10" x14ac:dyDescent="0.35">
      <c r="B368" s="2" t="e">
        <f>(TAN((PI()/180)*G368)-TAN((PI()/180)*A368))/TAN((PI()/180)*A368)*H368</f>
        <v>#DIV/0!</v>
      </c>
      <c r="C368" s="2" t="e">
        <f>(K368-J368)/1013*B368*0.2095*I368*1000*(32/22.414)*10</f>
        <v>#DIV/0!</v>
      </c>
      <c r="E368">
        <f t="shared" si="15"/>
        <v>273</v>
      </c>
      <c r="G368">
        <f t="shared" si="16"/>
        <v>62.14</v>
      </c>
      <c r="H368">
        <f t="shared" si="17"/>
        <v>4.8989999999999999E-2</v>
      </c>
      <c r="I368">
        <f>(48.998-1.335*D368+2.755*10^(-2)*D368^2-3.22*10^(-4)*D368^3+1.598*10^(-6)*D368^4)*10^(-3)</f>
        <v>4.8998E-2</v>
      </c>
      <c r="J368">
        <f>EXP(52.57-(6690.9/E368)-4.681*LN(E368))</f>
        <v>6.0694701902840125</v>
      </c>
    </row>
    <row r="369" spans="2:10" x14ac:dyDescent="0.35">
      <c r="B369" s="2" t="e">
        <f>(TAN((PI()/180)*G369)-TAN((PI()/180)*A369))/TAN((PI()/180)*A369)*H369</f>
        <v>#DIV/0!</v>
      </c>
      <c r="C369" s="2" t="e">
        <f>(K369-J369)/1013*B369*0.2095*I369*1000*(32/22.414)*10</f>
        <v>#DIV/0!</v>
      </c>
      <c r="E369">
        <f t="shared" si="15"/>
        <v>273</v>
      </c>
      <c r="G369">
        <f t="shared" si="16"/>
        <v>62.14</v>
      </c>
      <c r="H369">
        <f t="shared" si="17"/>
        <v>4.8989999999999999E-2</v>
      </c>
      <c r="I369">
        <f>(48.998-1.335*D369+2.755*10^(-2)*D369^2-3.22*10^(-4)*D369^3+1.598*10^(-6)*D369^4)*10^(-3)</f>
        <v>4.8998E-2</v>
      </c>
      <c r="J369">
        <f>EXP(52.57-(6690.9/E369)-4.681*LN(E369))</f>
        <v>6.0694701902840125</v>
      </c>
    </row>
    <row r="370" spans="2:10" x14ac:dyDescent="0.35">
      <c r="B370" s="2" t="e">
        <f>(TAN((PI()/180)*G370)-TAN((PI()/180)*A370))/TAN((PI()/180)*A370)*H370</f>
        <v>#DIV/0!</v>
      </c>
      <c r="C370" s="2" t="e">
        <f>(K370-J370)/1013*B370*0.2095*I370*1000*(32/22.414)*10</f>
        <v>#DIV/0!</v>
      </c>
      <c r="E370">
        <f t="shared" si="15"/>
        <v>273</v>
      </c>
      <c r="G370">
        <f t="shared" si="16"/>
        <v>62.14</v>
      </c>
      <c r="H370">
        <f t="shared" si="17"/>
        <v>4.8989999999999999E-2</v>
      </c>
      <c r="I370">
        <f>(48.998-1.335*D370+2.755*10^(-2)*D370^2-3.22*10^(-4)*D370^3+1.598*10^(-6)*D370^4)*10^(-3)</f>
        <v>4.8998E-2</v>
      </c>
      <c r="J370">
        <f>EXP(52.57-(6690.9/E370)-4.681*LN(E370))</f>
        <v>6.0694701902840125</v>
      </c>
    </row>
    <row r="371" spans="2:10" x14ac:dyDescent="0.35">
      <c r="B371" s="2" t="e">
        <f>(TAN((PI()/180)*G371)-TAN((PI()/180)*A371))/TAN((PI()/180)*A371)*H371</f>
        <v>#DIV/0!</v>
      </c>
      <c r="C371" s="2" t="e">
        <f>(K371-J371)/1013*B371*0.2095*I371*1000*(32/22.414)*10</f>
        <v>#DIV/0!</v>
      </c>
      <c r="E371">
        <f t="shared" si="15"/>
        <v>273</v>
      </c>
      <c r="G371">
        <f t="shared" si="16"/>
        <v>62.14</v>
      </c>
      <c r="H371">
        <f t="shared" si="17"/>
        <v>4.8989999999999999E-2</v>
      </c>
      <c r="I371">
        <f>(48.998-1.335*D371+2.755*10^(-2)*D371^2-3.22*10^(-4)*D371^3+1.598*10^(-6)*D371^4)*10^(-3)</f>
        <v>4.8998E-2</v>
      </c>
      <c r="J371">
        <f>EXP(52.57-(6690.9/E371)-4.681*LN(E371))</f>
        <v>6.0694701902840125</v>
      </c>
    </row>
    <row r="372" spans="2:10" x14ac:dyDescent="0.35">
      <c r="B372" s="2" t="e">
        <f>(TAN((PI()/180)*G372)-TAN((PI()/180)*A372))/TAN((PI()/180)*A372)*H372</f>
        <v>#DIV/0!</v>
      </c>
      <c r="C372" s="2" t="e">
        <f>(K372-J372)/1013*B372*0.2095*I372*1000*(32/22.414)*10</f>
        <v>#DIV/0!</v>
      </c>
      <c r="E372">
        <f t="shared" si="15"/>
        <v>273</v>
      </c>
      <c r="G372">
        <f t="shared" si="16"/>
        <v>62.14</v>
      </c>
      <c r="H372">
        <f t="shared" si="17"/>
        <v>4.8989999999999999E-2</v>
      </c>
      <c r="I372">
        <f>(48.998-1.335*D372+2.755*10^(-2)*D372^2-3.22*10^(-4)*D372^3+1.598*10^(-6)*D372^4)*10^(-3)</f>
        <v>4.8998E-2</v>
      </c>
      <c r="J372">
        <f>EXP(52.57-(6690.9/E372)-4.681*LN(E372))</f>
        <v>6.0694701902840125</v>
      </c>
    </row>
    <row r="373" spans="2:10" x14ac:dyDescent="0.35">
      <c r="B373" s="2" t="e">
        <f>(TAN((PI()/180)*G373)-TAN((PI()/180)*A373))/TAN((PI()/180)*A373)*H373</f>
        <v>#DIV/0!</v>
      </c>
      <c r="C373" s="2" t="e">
        <f>(K373-J373)/1013*B373*0.2095*I373*1000*(32/22.414)*10</f>
        <v>#DIV/0!</v>
      </c>
      <c r="E373">
        <f t="shared" si="15"/>
        <v>273</v>
      </c>
      <c r="G373">
        <f t="shared" si="16"/>
        <v>62.14</v>
      </c>
      <c r="H373">
        <f t="shared" si="17"/>
        <v>4.8989999999999999E-2</v>
      </c>
      <c r="I373">
        <f>(48.998-1.335*D373+2.755*10^(-2)*D373^2-3.22*10^(-4)*D373^3+1.598*10^(-6)*D373^4)*10^(-3)</f>
        <v>4.8998E-2</v>
      </c>
      <c r="J373">
        <f>EXP(52.57-(6690.9/E373)-4.681*LN(E373))</f>
        <v>6.0694701902840125</v>
      </c>
    </row>
    <row r="374" spans="2:10" x14ac:dyDescent="0.35">
      <c r="B374" s="2" t="e">
        <f>(TAN((PI()/180)*G374)-TAN((PI()/180)*A374))/TAN((PI()/180)*A374)*H374</f>
        <v>#DIV/0!</v>
      </c>
      <c r="C374" s="2" t="e">
        <f>(K374-J374)/1013*B374*0.2095*I374*1000*(32/22.414)*10</f>
        <v>#DIV/0!</v>
      </c>
      <c r="E374">
        <f t="shared" si="15"/>
        <v>273</v>
      </c>
      <c r="G374">
        <f t="shared" si="16"/>
        <v>62.14</v>
      </c>
      <c r="H374">
        <f t="shared" si="17"/>
        <v>4.8989999999999999E-2</v>
      </c>
      <c r="I374">
        <f>(48.998-1.335*D374+2.755*10^(-2)*D374^2-3.22*10^(-4)*D374^3+1.598*10^(-6)*D374^4)*10^(-3)</f>
        <v>4.8998E-2</v>
      </c>
      <c r="J374">
        <f>EXP(52.57-(6690.9/E374)-4.681*LN(E374))</f>
        <v>6.0694701902840125</v>
      </c>
    </row>
    <row r="375" spans="2:10" x14ac:dyDescent="0.35">
      <c r="B375" s="2" t="e">
        <f>(TAN((PI()/180)*G375)-TAN((PI()/180)*A375))/TAN((PI()/180)*A375)*H375</f>
        <v>#DIV/0!</v>
      </c>
      <c r="C375" s="2" t="e">
        <f>(K375-J375)/1013*B375*0.2095*I375*1000*(32/22.414)*10</f>
        <v>#DIV/0!</v>
      </c>
      <c r="E375">
        <f t="shared" si="15"/>
        <v>273</v>
      </c>
      <c r="G375">
        <f t="shared" si="16"/>
        <v>62.14</v>
      </c>
      <c r="H375">
        <f t="shared" si="17"/>
        <v>4.8989999999999999E-2</v>
      </c>
      <c r="I375">
        <f>(48.998-1.335*D375+2.755*10^(-2)*D375^2-3.22*10^(-4)*D375^3+1.598*10^(-6)*D375^4)*10^(-3)</f>
        <v>4.8998E-2</v>
      </c>
      <c r="J375">
        <f>EXP(52.57-(6690.9/E375)-4.681*LN(E375))</f>
        <v>6.0694701902840125</v>
      </c>
    </row>
    <row r="376" spans="2:10" x14ac:dyDescent="0.35">
      <c r="B376" s="2" t="e">
        <f>(TAN((PI()/180)*G376)-TAN((PI()/180)*A376))/TAN((PI()/180)*A376)*H376</f>
        <v>#DIV/0!</v>
      </c>
      <c r="C376" s="2" t="e">
        <f>(K376-J376)/1013*B376*0.2095*I376*1000*(32/22.414)*10</f>
        <v>#DIV/0!</v>
      </c>
      <c r="E376">
        <f t="shared" si="15"/>
        <v>273</v>
      </c>
      <c r="G376">
        <f t="shared" si="16"/>
        <v>62.14</v>
      </c>
      <c r="H376">
        <f t="shared" si="17"/>
        <v>4.8989999999999999E-2</v>
      </c>
      <c r="I376">
        <f>(48.998-1.335*D376+2.755*10^(-2)*D376^2-3.22*10^(-4)*D376^3+1.598*10^(-6)*D376^4)*10^(-3)</f>
        <v>4.8998E-2</v>
      </c>
      <c r="J376">
        <f>EXP(52.57-(6690.9/E376)-4.681*LN(E376))</f>
        <v>6.0694701902840125</v>
      </c>
    </row>
    <row r="377" spans="2:10" x14ac:dyDescent="0.35">
      <c r="B377" s="2" t="e">
        <f>(TAN((PI()/180)*G377)-TAN((PI()/180)*A377))/TAN((PI()/180)*A377)*H377</f>
        <v>#DIV/0!</v>
      </c>
      <c r="C377" s="2" t="e">
        <f>(K377-J377)/1013*B377*0.2095*I377*1000*(32/22.414)*10</f>
        <v>#DIV/0!</v>
      </c>
      <c r="E377">
        <f t="shared" si="15"/>
        <v>273</v>
      </c>
      <c r="G377">
        <f t="shared" si="16"/>
        <v>62.14</v>
      </c>
      <c r="H377">
        <f t="shared" si="17"/>
        <v>4.8989999999999999E-2</v>
      </c>
      <c r="I377">
        <f>(48.998-1.335*D377+2.755*10^(-2)*D377^2-3.22*10^(-4)*D377^3+1.598*10^(-6)*D377^4)*10^(-3)</f>
        <v>4.8998E-2</v>
      </c>
      <c r="J377">
        <f>EXP(52.57-(6690.9/E377)-4.681*LN(E377))</f>
        <v>6.0694701902840125</v>
      </c>
    </row>
    <row r="378" spans="2:10" x14ac:dyDescent="0.35">
      <c r="B378" s="2" t="e">
        <f>(TAN((PI()/180)*G378)-TAN((PI()/180)*A378))/TAN((PI()/180)*A378)*H378</f>
        <v>#DIV/0!</v>
      </c>
      <c r="C378" s="2" t="e">
        <f>(K378-J378)/1013*B378*0.2095*I378*1000*(32/22.414)*10</f>
        <v>#DIV/0!</v>
      </c>
      <c r="E378">
        <f t="shared" si="15"/>
        <v>273</v>
      </c>
      <c r="G378">
        <f t="shared" si="16"/>
        <v>62.14</v>
      </c>
      <c r="H378">
        <f t="shared" si="17"/>
        <v>4.8989999999999999E-2</v>
      </c>
      <c r="I378">
        <f>(48.998-1.335*D378+2.755*10^(-2)*D378^2-3.22*10^(-4)*D378^3+1.598*10^(-6)*D378^4)*10^(-3)</f>
        <v>4.8998E-2</v>
      </c>
      <c r="J378">
        <f>EXP(52.57-(6690.9/E378)-4.681*LN(E378))</f>
        <v>6.0694701902840125</v>
      </c>
    </row>
    <row r="379" spans="2:10" x14ac:dyDescent="0.35">
      <c r="B379" s="2" t="e">
        <f>(TAN((PI()/180)*G379)-TAN((PI()/180)*A379))/TAN((PI()/180)*A379)*H379</f>
        <v>#DIV/0!</v>
      </c>
      <c r="C379" s="2" t="e">
        <f>(K379-J379)/1013*B379*0.2095*I379*1000*(32/22.414)*10</f>
        <v>#DIV/0!</v>
      </c>
      <c r="E379">
        <f t="shared" si="15"/>
        <v>273</v>
      </c>
      <c r="G379">
        <f t="shared" si="16"/>
        <v>62.14</v>
      </c>
      <c r="H379">
        <f t="shared" si="17"/>
        <v>4.8989999999999999E-2</v>
      </c>
      <c r="I379">
        <f>(48.998-1.335*D379+2.755*10^(-2)*D379^2-3.22*10^(-4)*D379^3+1.598*10^(-6)*D379^4)*10^(-3)</f>
        <v>4.8998E-2</v>
      </c>
      <c r="J379">
        <f>EXP(52.57-(6690.9/E379)-4.681*LN(E379))</f>
        <v>6.0694701902840125</v>
      </c>
    </row>
    <row r="380" spans="2:10" x14ac:dyDescent="0.35">
      <c r="B380" s="2" t="e">
        <f>(TAN((PI()/180)*G380)-TAN((PI()/180)*A380))/TAN((PI()/180)*A380)*H380</f>
        <v>#DIV/0!</v>
      </c>
      <c r="C380" s="2" t="e">
        <f>(K380-J380)/1013*B380*0.2095*I380*1000*(32/22.414)*10</f>
        <v>#DIV/0!</v>
      </c>
      <c r="E380">
        <f t="shared" si="15"/>
        <v>273</v>
      </c>
      <c r="G380">
        <f t="shared" si="16"/>
        <v>62.14</v>
      </c>
      <c r="H380">
        <f t="shared" si="17"/>
        <v>4.8989999999999999E-2</v>
      </c>
      <c r="I380">
        <f>(48.998-1.335*D380+2.755*10^(-2)*D380^2-3.22*10^(-4)*D380^3+1.598*10^(-6)*D380^4)*10^(-3)</f>
        <v>4.8998E-2</v>
      </c>
      <c r="J380">
        <f>EXP(52.57-(6690.9/E380)-4.681*LN(E380))</f>
        <v>6.0694701902840125</v>
      </c>
    </row>
    <row r="381" spans="2:10" x14ac:dyDescent="0.35">
      <c r="B381" s="2" t="e">
        <f>(TAN((PI()/180)*G381)-TAN((PI()/180)*A381))/TAN((PI()/180)*A381)*H381</f>
        <v>#DIV/0!</v>
      </c>
      <c r="C381" s="2" t="e">
        <f>(K381-J381)/1013*B381*0.2095*I381*1000*(32/22.414)*10</f>
        <v>#DIV/0!</v>
      </c>
      <c r="E381">
        <f t="shared" si="15"/>
        <v>273</v>
      </c>
      <c r="G381">
        <f t="shared" si="16"/>
        <v>62.14</v>
      </c>
      <c r="H381">
        <f t="shared" si="17"/>
        <v>4.8989999999999999E-2</v>
      </c>
      <c r="I381">
        <f>(48.998-1.335*D381+2.755*10^(-2)*D381^2-3.22*10^(-4)*D381^3+1.598*10^(-6)*D381^4)*10^(-3)</f>
        <v>4.8998E-2</v>
      </c>
      <c r="J381">
        <f>EXP(52.57-(6690.9/E381)-4.681*LN(E381))</f>
        <v>6.0694701902840125</v>
      </c>
    </row>
    <row r="382" spans="2:10" x14ac:dyDescent="0.35">
      <c r="B382" s="2" t="e">
        <f>(TAN((PI()/180)*G382)-TAN((PI()/180)*A382))/TAN((PI()/180)*A382)*H382</f>
        <v>#DIV/0!</v>
      </c>
      <c r="C382" s="2" t="e">
        <f>(K382-J382)/1013*B382*0.2095*I382*1000*(32/22.414)*10</f>
        <v>#DIV/0!</v>
      </c>
      <c r="E382">
        <f t="shared" si="15"/>
        <v>273</v>
      </c>
      <c r="G382">
        <f t="shared" si="16"/>
        <v>62.14</v>
      </c>
      <c r="H382">
        <f t="shared" si="17"/>
        <v>4.8989999999999999E-2</v>
      </c>
      <c r="I382">
        <f>(48.998-1.335*D382+2.755*10^(-2)*D382^2-3.22*10^(-4)*D382^3+1.598*10^(-6)*D382^4)*10^(-3)</f>
        <v>4.8998E-2</v>
      </c>
      <c r="J382">
        <f>EXP(52.57-(6690.9/E382)-4.681*LN(E382))</f>
        <v>6.0694701902840125</v>
      </c>
    </row>
    <row r="383" spans="2:10" x14ac:dyDescent="0.35">
      <c r="B383" s="2" t="e">
        <f>(TAN((PI()/180)*G383)-TAN((PI()/180)*A383))/TAN((PI()/180)*A383)*H383</f>
        <v>#DIV/0!</v>
      </c>
      <c r="C383" s="2" t="e">
        <f>(K383-J383)/1013*B383*0.2095*I383*1000*(32/22.414)*10</f>
        <v>#DIV/0!</v>
      </c>
      <c r="E383">
        <f t="shared" si="15"/>
        <v>273</v>
      </c>
      <c r="G383">
        <f t="shared" si="16"/>
        <v>62.14</v>
      </c>
      <c r="H383">
        <f t="shared" si="17"/>
        <v>4.8989999999999999E-2</v>
      </c>
      <c r="I383">
        <f>(48.998-1.335*D383+2.755*10^(-2)*D383^2-3.22*10^(-4)*D383^3+1.598*10^(-6)*D383^4)*10^(-3)</f>
        <v>4.8998E-2</v>
      </c>
      <c r="J383">
        <f>EXP(52.57-(6690.9/E383)-4.681*LN(E383))</f>
        <v>6.0694701902840125</v>
      </c>
    </row>
    <row r="384" spans="2:10" x14ac:dyDescent="0.35">
      <c r="B384" s="2" t="e">
        <f>(TAN((PI()/180)*G384)-TAN((PI()/180)*A384))/TAN((PI()/180)*A384)*H384</f>
        <v>#DIV/0!</v>
      </c>
      <c r="C384" s="2" t="e">
        <f>(K384-J384)/1013*B384*0.2095*I384*1000*(32/22.414)*10</f>
        <v>#DIV/0!</v>
      </c>
      <c r="E384">
        <f t="shared" si="15"/>
        <v>273</v>
      </c>
      <c r="G384">
        <f t="shared" si="16"/>
        <v>62.14</v>
      </c>
      <c r="H384">
        <f t="shared" si="17"/>
        <v>4.8989999999999999E-2</v>
      </c>
      <c r="I384">
        <f>(48.998-1.335*D384+2.755*10^(-2)*D384^2-3.22*10^(-4)*D384^3+1.598*10^(-6)*D384^4)*10^(-3)</f>
        <v>4.8998E-2</v>
      </c>
      <c r="J384">
        <f>EXP(52.57-(6690.9/E384)-4.681*LN(E384))</f>
        <v>6.0694701902840125</v>
      </c>
    </row>
    <row r="385" spans="2:10" x14ac:dyDescent="0.35">
      <c r="B385" s="2" t="e">
        <f>(TAN((PI()/180)*G385)-TAN((PI()/180)*A385))/TAN((PI()/180)*A385)*H385</f>
        <v>#DIV/0!</v>
      </c>
      <c r="C385" s="2" t="e">
        <f>(K385-J385)/1013*B385*0.2095*I385*1000*(32/22.414)*10</f>
        <v>#DIV/0!</v>
      </c>
      <c r="E385">
        <f t="shared" si="15"/>
        <v>273</v>
      </c>
      <c r="G385">
        <f t="shared" si="16"/>
        <v>62.14</v>
      </c>
      <c r="H385">
        <f t="shared" si="17"/>
        <v>4.8989999999999999E-2</v>
      </c>
      <c r="I385">
        <f>(48.998-1.335*D385+2.755*10^(-2)*D385^2-3.22*10^(-4)*D385^3+1.598*10^(-6)*D385^4)*10^(-3)</f>
        <v>4.8998E-2</v>
      </c>
      <c r="J385">
        <f>EXP(52.57-(6690.9/E385)-4.681*LN(E385))</f>
        <v>6.0694701902840125</v>
      </c>
    </row>
    <row r="386" spans="2:10" x14ac:dyDescent="0.35">
      <c r="B386" s="2" t="e">
        <f>(TAN((PI()/180)*G386)-TAN((PI()/180)*A386))/TAN((PI()/180)*A386)*H386</f>
        <v>#DIV/0!</v>
      </c>
      <c r="C386" s="2" t="e">
        <f>(K386-J386)/1013*B386*0.2095*I386*1000*(32/22.414)*10</f>
        <v>#DIV/0!</v>
      </c>
      <c r="E386">
        <f t="shared" ref="E386:E441" si="18">273+D386</f>
        <v>273</v>
      </c>
      <c r="G386">
        <f t="shared" si="16"/>
        <v>62.14</v>
      </c>
      <c r="H386">
        <f t="shared" si="17"/>
        <v>4.8989999999999999E-2</v>
      </c>
      <c r="I386">
        <f>(48.998-1.335*D386+2.755*10^(-2)*D386^2-3.22*10^(-4)*D386^3+1.598*10^(-6)*D386^4)*10^(-3)</f>
        <v>4.8998E-2</v>
      </c>
      <c r="J386">
        <f>EXP(52.57-(6690.9/E386)-4.681*LN(E386))</f>
        <v>6.0694701902840125</v>
      </c>
    </row>
    <row r="387" spans="2:10" x14ac:dyDescent="0.35">
      <c r="B387" s="2" t="e">
        <f>(TAN((PI()/180)*G387)-TAN((PI()/180)*A387))/TAN((PI()/180)*A387)*H387</f>
        <v>#DIV/0!</v>
      </c>
      <c r="C387" s="2" t="e">
        <f>(K387-J387)/1013*B387*0.2095*I387*1000*(32/22.414)*10</f>
        <v>#DIV/0!</v>
      </c>
      <c r="E387">
        <f t="shared" si="18"/>
        <v>273</v>
      </c>
      <c r="G387">
        <f>62.14-0.08915*D387</f>
        <v>62.14</v>
      </c>
      <c r="H387">
        <f>0.04899+4.965*10^(-4)*D387</f>
        <v>4.8989999999999999E-2</v>
      </c>
      <c r="I387">
        <f>(48.998-1.335*D387+2.755*10^(-2)*D387^2-3.22*10^(-4)*D387^3+1.598*10^(-6)*D387^4)*10^(-3)</f>
        <v>4.8998E-2</v>
      </c>
      <c r="J387">
        <f>EXP(52.57-(6690.9/E387)-4.681*LN(E387))</f>
        <v>6.0694701902840125</v>
      </c>
    </row>
    <row r="388" spans="2:10" x14ac:dyDescent="0.35">
      <c r="B388" s="2" t="e">
        <f>(TAN((PI()/180)*G388)-TAN((PI()/180)*A388))/TAN((PI()/180)*A388)*H388</f>
        <v>#DIV/0!</v>
      </c>
      <c r="C388" s="2" t="e">
        <f>(K388-J388)/1013*B388*0.2095*I388*1000*(32/22.414)*10</f>
        <v>#DIV/0!</v>
      </c>
      <c r="E388">
        <f t="shared" si="18"/>
        <v>273</v>
      </c>
      <c r="G388">
        <f>62.14-0.08915*D388</f>
        <v>62.14</v>
      </c>
      <c r="H388">
        <f>0.04899+4.965*10^(-4)*D388</f>
        <v>4.8989999999999999E-2</v>
      </c>
      <c r="I388">
        <f>(48.998-1.335*D388+2.755*10^(-2)*D388^2-3.22*10^(-4)*D388^3+1.598*10^(-6)*D388^4)*10^(-3)</f>
        <v>4.8998E-2</v>
      </c>
      <c r="J388">
        <f>EXP(52.57-(6690.9/E388)-4.681*LN(E388))</f>
        <v>6.0694701902840125</v>
      </c>
    </row>
    <row r="389" spans="2:10" x14ac:dyDescent="0.35">
      <c r="B389" s="2" t="e">
        <f>(TAN((PI()/180)*G389)-TAN((PI()/180)*A389))/TAN((PI()/180)*A389)*H389</f>
        <v>#DIV/0!</v>
      </c>
      <c r="C389" s="2" t="e">
        <f>(K389-J389)/1013*B389*0.2095*I389*1000*(32/22.414)*10</f>
        <v>#DIV/0!</v>
      </c>
      <c r="E389">
        <f t="shared" si="18"/>
        <v>273</v>
      </c>
      <c r="G389">
        <f>62.14-0.08915*D389</f>
        <v>62.14</v>
      </c>
      <c r="H389">
        <f>0.04899+4.965*10^(-4)*D389</f>
        <v>4.8989999999999999E-2</v>
      </c>
      <c r="I389">
        <f>(48.998-1.335*D389+2.755*10^(-2)*D389^2-3.22*10^(-4)*D389^3+1.598*10^(-6)*D389^4)*10^(-3)</f>
        <v>4.8998E-2</v>
      </c>
      <c r="J389">
        <f>EXP(52.57-(6690.9/E389)-4.681*LN(E389))</f>
        <v>6.0694701902840125</v>
      </c>
    </row>
    <row r="390" spans="2:10" x14ac:dyDescent="0.35">
      <c r="B390" s="2" t="e">
        <f>(TAN((PI()/180)*G390)-TAN((PI()/180)*A390))/TAN((PI()/180)*A390)*H390</f>
        <v>#DIV/0!</v>
      </c>
      <c r="C390" s="2" t="e">
        <f>(K390-J390)/1013*B390*0.2095*I390*1000*(32/22.414)*10</f>
        <v>#DIV/0!</v>
      </c>
      <c r="E390">
        <f t="shared" si="18"/>
        <v>273</v>
      </c>
      <c r="G390">
        <f>62.14-0.08915*D390</f>
        <v>62.14</v>
      </c>
      <c r="H390">
        <f>0.04899+4.965*10^(-4)*D390</f>
        <v>4.8989999999999999E-2</v>
      </c>
      <c r="I390">
        <f>(48.998-1.335*D390+2.755*10^(-2)*D390^2-3.22*10^(-4)*D390^3+1.598*10^(-6)*D390^4)*10^(-3)</f>
        <v>4.8998E-2</v>
      </c>
      <c r="J390">
        <f>EXP(52.57-(6690.9/E390)-4.681*LN(E390))</f>
        <v>6.0694701902840125</v>
      </c>
    </row>
    <row r="391" spans="2:10" x14ac:dyDescent="0.35">
      <c r="B391" s="2" t="e">
        <f>(TAN((PI()/180)*G391)-TAN((PI()/180)*A391))/TAN((PI()/180)*A391)*H391</f>
        <v>#DIV/0!</v>
      </c>
      <c r="C391" s="2" t="e">
        <f>(K391-J391)/1013*B391*0.2095*I391*1000*(32/22.414)*10</f>
        <v>#DIV/0!</v>
      </c>
      <c r="E391">
        <f t="shared" si="18"/>
        <v>273</v>
      </c>
      <c r="G391">
        <f>62.14-0.08915*D391</f>
        <v>62.14</v>
      </c>
      <c r="H391">
        <f>0.04899+4.965*10^(-4)*D391</f>
        <v>4.8989999999999999E-2</v>
      </c>
      <c r="I391">
        <f>(48.998-1.335*D391+2.755*10^(-2)*D391^2-3.22*10^(-4)*D391^3+1.598*10^(-6)*D391^4)*10^(-3)</f>
        <v>4.8998E-2</v>
      </c>
      <c r="J391">
        <f>EXP(52.57-(6690.9/E391)-4.681*LN(E391))</f>
        <v>6.0694701902840125</v>
      </c>
    </row>
    <row r="392" spans="2:10" x14ac:dyDescent="0.35">
      <c r="B392" s="2" t="e">
        <f>(TAN((PI()/180)*G392)-TAN((PI()/180)*A392))/TAN((PI()/180)*A392)*H392</f>
        <v>#DIV/0!</v>
      </c>
      <c r="C392" s="2" t="e">
        <f>(K392-J392)/1013*B392*0.2095*I392*1000*(32/22.414)*10</f>
        <v>#DIV/0!</v>
      </c>
      <c r="E392">
        <f t="shared" si="18"/>
        <v>273</v>
      </c>
      <c r="G392">
        <f>62.14-0.08915*D392</f>
        <v>62.14</v>
      </c>
      <c r="H392">
        <f>0.04899+4.965*10^(-4)*D392</f>
        <v>4.8989999999999999E-2</v>
      </c>
      <c r="I392">
        <f>(48.998-1.335*D392+2.755*10^(-2)*D392^2-3.22*10^(-4)*D392^3+1.598*10^(-6)*D392^4)*10^(-3)</f>
        <v>4.8998E-2</v>
      </c>
      <c r="J392">
        <f>EXP(52.57-(6690.9/E392)-4.681*LN(E392))</f>
        <v>6.0694701902840125</v>
      </c>
    </row>
    <row r="393" spans="2:10" x14ac:dyDescent="0.35">
      <c r="B393" s="2" t="e">
        <f>(TAN((PI()/180)*G393)-TAN((PI()/180)*A393))/TAN((PI()/180)*A393)*H393</f>
        <v>#DIV/0!</v>
      </c>
      <c r="C393" s="2" t="e">
        <f>(K393-J393)/1013*B393*0.2095*I393*1000*(32/22.414)*10</f>
        <v>#DIV/0!</v>
      </c>
      <c r="E393">
        <f t="shared" si="18"/>
        <v>273</v>
      </c>
      <c r="G393">
        <f>62.14-0.08915*D393</f>
        <v>62.14</v>
      </c>
      <c r="H393">
        <f>0.04899+4.965*10^(-4)*D393</f>
        <v>4.8989999999999999E-2</v>
      </c>
      <c r="I393">
        <f>(48.998-1.335*D393+2.755*10^(-2)*D393^2-3.22*10^(-4)*D393^3+1.598*10^(-6)*D393^4)*10^(-3)</f>
        <v>4.8998E-2</v>
      </c>
      <c r="J393">
        <f>EXP(52.57-(6690.9/E393)-4.681*LN(E393))</f>
        <v>6.0694701902840125</v>
      </c>
    </row>
    <row r="394" spans="2:10" x14ac:dyDescent="0.35">
      <c r="B394" s="2" t="e">
        <f>(TAN((PI()/180)*G394)-TAN((PI()/180)*A394))/TAN((PI()/180)*A394)*H394</f>
        <v>#DIV/0!</v>
      </c>
      <c r="C394" s="2" t="e">
        <f>(K394-J394)/1013*B394*0.2095*I394*1000*(32/22.414)*10</f>
        <v>#DIV/0!</v>
      </c>
      <c r="E394">
        <f t="shared" si="18"/>
        <v>273</v>
      </c>
      <c r="G394">
        <f>62.14-0.08915*D394</f>
        <v>62.14</v>
      </c>
      <c r="H394">
        <f>0.04899+4.965*10^(-4)*D394</f>
        <v>4.8989999999999999E-2</v>
      </c>
      <c r="I394">
        <f>(48.998-1.335*D394+2.755*10^(-2)*D394^2-3.22*10^(-4)*D394^3+1.598*10^(-6)*D394^4)*10^(-3)</f>
        <v>4.8998E-2</v>
      </c>
      <c r="J394">
        <f>EXP(52.57-(6690.9/E394)-4.681*LN(E394))</f>
        <v>6.0694701902840125</v>
      </c>
    </row>
    <row r="395" spans="2:10" x14ac:dyDescent="0.35">
      <c r="B395" s="2" t="e">
        <f>(TAN((PI()/180)*G395)-TAN((PI()/180)*A395))/TAN((PI()/180)*A395)*H395</f>
        <v>#DIV/0!</v>
      </c>
      <c r="C395" s="2" t="e">
        <f>(K395-J395)/1013*B395*0.2095*I395*1000*(32/22.414)*10</f>
        <v>#DIV/0!</v>
      </c>
      <c r="E395">
        <f t="shared" si="18"/>
        <v>273</v>
      </c>
      <c r="G395">
        <f>62.14-0.08915*D395</f>
        <v>62.14</v>
      </c>
      <c r="H395">
        <f>0.04899+4.965*10^(-4)*D395</f>
        <v>4.8989999999999999E-2</v>
      </c>
      <c r="I395">
        <f>(48.998-1.335*D395+2.755*10^(-2)*D395^2-3.22*10^(-4)*D395^3+1.598*10^(-6)*D395^4)*10^(-3)</f>
        <v>4.8998E-2</v>
      </c>
      <c r="J395">
        <f>EXP(52.57-(6690.9/E395)-4.681*LN(E395))</f>
        <v>6.0694701902840125</v>
      </c>
    </row>
    <row r="396" spans="2:10" x14ac:dyDescent="0.35">
      <c r="B396" s="2" t="e">
        <f>(TAN((PI()/180)*G396)-TAN((PI()/180)*A396))/TAN((PI()/180)*A396)*H396</f>
        <v>#DIV/0!</v>
      </c>
      <c r="C396" s="2" t="e">
        <f>(K396-J396)/1013*B396*0.2095*I396*1000*(32/22.414)*10</f>
        <v>#DIV/0!</v>
      </c>
      <c r="E396">
        <f t="shared" si="18"/>
        <v>273</v>
      </c>
      <c r="G396">
        <f>62.14-0.08915*D396</f>
        <v>62.14</v>
      </c>
      <c r="H396">
        <f>0.04899+4.965*10^(-4)*D396</f>
        <v>4.8989999999999999E-2</v>
      </c>
      <c r="I396">
        <f>(48.998-1.335*D396+2.755*10^(-2)*D396^2-3.22*10^(-4)*D396^3+1.598*10^(-6)*D396^4)*10^(-3)</f>
        <v>4.8998E-2</v>
      </c>
      <c r="J396">
        <f>EXP(52.57-(6690.9/E396)-4.681*LN(E396))</f>
        <v>6.0694701902840125</v>
      </c>
    </row>
    <row r="397" spans="2:10" x14ac:dyDescent="0.35">
      <c r="B397" s="2" t="e">
        <f>(TAN((PI()/180)*G397)-TAN((PI()/180)*A397))/TAN((PI()/180)*A397)*H397</f>
        <v>#DIV/0!</v>
      </c>
      <c r="C397" s="2" t="e">
        <f>(K397-J397)/1013*B397*0.2095*I397*1000*(32/22.414)*10</f>
        <v>#DIV/0!</v>
      </c>
      <c r="E397">
        <f t="shared" si="18"/>
        <v>273</v>
      </c>
      <c r="G397">
        <f>62.14-0.08915*D397</f>
        <v>62.14</v>
      </c>
      <c r="H397">
        <f>0.04899+4.965*10^(-4)*D397</f>
        <v>4.8989999999999999E-2</v>
      </c>
      <c r="I397">
        <f>(48.998-1.335*D397+2.755*10^(-2)*D397^2-3.22*10^(-4)*D397^3+1.598*10^(-6)*D397^4)*10^(-3)</f>
        <v>4.8998E-2</v>
      </c>
      <c r="J397">
        <f>EXP(52.57-(6690.9/E397)-4.681*LN(E397))</f>
        <v>6.0694701902840125</v>
      </c>
    </row>
    <row r="398" spans="2:10" x14ac:dyDescent="0.35">
      <c r="B398" s="2" t="e">
        <f>(TAN((PI()/180)*G398)-TAN((PI()/180)*A398))/TAN((PI()/180)*A398)*H398</f>
        <v>#DIV/0!</v>
      </c>
      <c r="C398" s="2" t="e">
        <f>(K398-J398)/1013*B398*0.2095*I398*1000*(32/22.414)*10</f>
        <v>#DIV/0!</v>
      </c>
      <c r="E398">
        <f t="shared" si="18"/>
        <v>273</v>
      </c>
      <c r="G398">
        <f>62.14-0.08915*D398</f>
        <v>62.14</v>
      </c>
      <c r="H398">
        <f>0.04899+4.965*10^(-4)*D398</f>
        <v>4.8989999999999999E-2</v>
      </c>
      <c r="I398">
        <f>(48.998-1.335*D398+2.755*10^(-2)*D398^2-3.22*10^(-4)*D398^3+1.598*10^(-6)*D398^4)*10^(-3)</f>
        <v>4.8998E-2</v>
      </c>
      <c r="J398">
        <f>EXP(52.57-(6690.9/E398)-4.681*LN(E398))</f>
        <v>6.0694701902840125</v>
      </c>
    </row>
    <row r="399" spans="2:10" x14ac:dyDescent="0.35">
      <c r="B399" s="2" t="e">
        <f>(TAN((PI()/180)*G399)-TAN((PI()/180)*A399))/TAN((PI()/180)*A399)*H399</f>
        <v>#DIV/0!</v>
      </c>
      <c r="C399" s="2" t="e">
        <f>(K399-J399)/1013*B399*0.2095*I399*1000*(32/22.414)*10</f>
        <v>#DIV/0!</v>
      </c>
      <c r="E399">
        <f t="shared" si="18"/>
        <v>273</v>
      </c>
      <c r="G399">
        <f>62.14-0.08915*D399</f>
        <v>62.14</v>
      </c>
      <c r="H399">
        <f>0.04899+4.965*10^(-4)*D399</f>
        <v>4.8989999999999999E-2</v>
      </c>
      <c r="I399">
        <f>(48.998-1.335*D399+2.755*10^(-2)*D399^2-3.22*10^(-4)*D399^3+1.598*10^(-6)*D399^4)*10^(-3)</f>
        <v>4.8998E-2</v>
      </c>
      <c r="J399">
        <f>EXP(52.57-(6690.9/E399)-4.681*LN(E399))</f>
        <v>6.0694701902840125</v>
      </c>
    </row>
    <row r="400" spans="2:10" x14ac:dyDescent="0.35">
      <c r="B400" s="2" t="e">
        <f>(TAN((PI()/180)*G400)-TAN((PI()/180)*A400))/TAN((PI()/180)*A400)*H400</f>
        <v>#DIV/0!</v>
      </c>
      <c r="C400" s="2" t="e">
        <f>(K400-J400)/1013*B400*0.2095*I400*1000*(32/22.414)*10</f>
        <v>#DIV/0!</v>
      </c>
      <c r="E400">
        <f t="shared" si="18"/>
        <v>273</v>
      </c>
      <c r="G400">
        <f>62.14-0.08915*D400</f>
        <v>62.14</v>
      </c>
      <c r="H400">
        <f>0.04899+4.965*10^(-4)*D400</f>
        <v>4.8989999999999999E-2</v>
      </c>
      <c r="I400">
        <f>(48.998-1.335*D400+2.755*10^(-2)*D400^2-3.22*10^(-4)*D400^3+1.598*10^(-6)*D400^4)*10^(-3)</f>
        <v>4.8998E-2</v>
      </c>
      <c r="J400">
        <f>EXP(52.57-(6690.9/E400)-4.681*LN(E400))</f>
        <v>6.0694701902840125</v>
      </c>
    </row>
    <row r="401" spans="2:10" x14ac:dyDescent="0.35">
      <c r="B401" s="2" t="e">
        <f>(TAN((PI()/180)*G401)-TAN((PI()/180)*A401))/TAN((PI()/180)*A401)*H401</f>
        <v>#DIV/0!</v>
      </c>
      <c r="C401" s="2" t="e">
        <f>(K401-J401)/1013*B401*0.2095*I401*1000*(32/22.414)*10</f>
        <v>#DIV/0!</v>
      </c>
      <c r="E401">
        <f t="shared" si="18"/>
        <v>273</v>
      </c>
      <c r="G401">
        <f>62.14-0.08915*D401</f>
        <v>62.14</v>
      </c>
      <c r="H401">
        <f>0.04899+4.965*10^(-4)*D401</f>
        <v>4.8989999999999999E-2</v>
      </c>
      <c r="I401">
        <f>(48.998-1.335*D401+2.755*10^(-2)*D401^2-3.22*10^(-4)*D401^3+1.598*10^(-6)*D401^4)*10^(-3)</f>
        <v>4.8998E-2</v>
      </c>
      <c r="J401">
        <f>EXP(52.57-(6690.9/E401)-4.681*LN(E401))</f>
        <v>6.0694701902840125</v>
      </c>
    </row>
    <row r="402" spans="2:10" x14ac:dyDescent="0.35">
      <c r="B402" s="2" t="e">
        <f>(TAN((PI()/180)*G402)-TAN((PI()/180)*A402))/TAN((PI()/180)*A402)*H402</f>
        <v>#DIV/0!</v>
      </c>
      <c r="C402" s="2" t="e">
        <f>(K402-J402)/1013*B402*0.2095*I402*1000*(32/22.414)*10</f>
        <v>#DIV/0!</v>
      </c>
      <c r="E402">
        <f t="shared" si="18"/>
        <v>273</v>
      </c>
      <c r="G402">
        <f>62.14-0.08915*D402</f>
        <v>62.14</v>
      </c>
      <c r="H402">
        <f>0.04899+4.965*10^(-4)*D402</f>
        <v>4.8989999999999999E-2</v>
      </c>
      <c r="I402">
        <f>(48.998-1.335*D402+2.755*10^(-2)*D402^2-3.22*10^(-4)*D402^3+1.598*10^(-6)*D402^4)*10^(-3)</f>
        <v>4.8998E-2</v>
      </c>
      <c r="J402">
        <f>EXP(52.57-(6690.9/E402)-4.681*LN(E402))</f>
        <v>6.0694701902840125</v>
      </c>
    </row>
    <row r="403" spans="2:10" x14ac:dyDescent="0.35">
      <c r="B403" s="2" t="e">
        <f>(TAN((PI()/180)*G403)-TAN((PI()/180)*A403))/TAN((PI()/180)*A403)*H403</f>
        <v>#DIV/0!</v>
      </c>
      <c r="C403" s="2" t="e">
        <f>(K403-J403)/1013*B403*0.2095*I403*1000*(32/22.414)*10</f>
        <v>#DIV/0!</v>
      </c>
      <c r="E403">
        <f t="shared" si="18"/>
        <v>273</v>
      </c>
      <c r="G403">
        <f>62.14-0.08915*D403</f>
        <v>62.14</v>
      </c>
      <c r="H403">
        <f>0.04899+4.965*10^(-4)*D403</f>
        <v>4.8989999999999999E-2</v>
      </c>
      <c r="I403">
        <f>(48.998-1.335*D403+2.755*10^(-2)*D403^2-3.22*10^(-4)*D403^3+1.598*10^(-6)*D403^4)*10^(-3)</f>
        <v>4.8998E-2</v>
      </c>
      <c r="J403">
        <f>EXP(52.57-(6690.9/E403)-4.681*LN(E403))</f>
        <v>6.0694701902840125</v>
      </c>
    </row>
    <row r="404" spans="2:10" x14ac:dyDescent="0.35">
      <c r="B404" s="2" t="e">
        <f>(TAN((PI()/180)*G404)-TAN((PI()/180)*A404))/TAN((PI()/180)*A404)*H404</f>
        <v>#DIV/0!</v>
      </c>
      <c r="C404" s="2" t="e">
        <f>(K404-J404)/1013*B404*0.2095*I404*1000*(32/22.414)*10</f>
        <v>#DIV/0!</v>
      </c>
      <c r="E404">
        <f t="shared" si="18"/>
        <v>273</v>
      </c>
      <c r="G404">
        <f>62.14-0.08915*D404</f>
        <v>62.14</v>
      </c>
      <c r="H404">
        <f>0.04899+4.965*10^(-4)*D404</f>
        <v>4.8989999999999999E-2</v>
      </c>
      <c r="I404">
        <f>(48.998-1.335*D404+2.755*10^(-2)*D404^2-3.22*10^(-4)*D404^3+1.598*10^(-6)*D404^4)*10^(-3)</f>
        <v>4.8998E-2</v>
      </c>
      <c r="J404">
        <f>EXP(52.57-(6690.9/E404)-4.681*LN(E404))</f>
        <v>6.0694701902840125</v>
      </c>
    </row>
    <row r="405" spans="2:10" x14ac:dyDescent="0.35">
      <c r="B405" s="2" t="e">
        <f>(TAN((PI()/180)*G405)-TAN((PI()/180)*A405))/TAN((PI()/180)*A405)*H405</f>
        <v>#DIV/0!</v>
      </c>
      <c r="C405" s="2" t="e">
        <f>(K405-J405)/1013*B405*0.2095*I405*1000*(32/22.414)*10</f>
        <v>#DIV/0!</v>
      </c>
      <c r="E405">
        <f t="shared" si="18"/>
        <v>273</v>
      </c>
      <c r="G405">
        <f>62.14-0.08915*D405</f>
        <v>62.14</v>
      </c>
      <c r="H405">
        <f>0.04899+4.965*10^(-4)*D405</f>
        <v>4.8989999999999999E-2</v>
      </c>
      <c r="I405">
        <f>(48.998-1.335*D405+2.755*10^(-2)*D405^2-3.22*10^(-4)*D405^3+1.598*10^(-6)*D405^4)*10^(-3)</f>
        <v>4.8998E-2</v>
      </c>
      <c r="J405">
        <f>EXP(52.57-(6690.9/E405)-4.681*LN(E405))</f>
        <v>6.0694701902840125</v>
      </c>
    </row>
    <row r="406" spans="2:10" x14ac:dyDescent="0.35">
      <c r="B406" s="2" t="e">
        <f>(TAN((PI()/180)*G406)-TAN((PI()/180)*A406))/TAN((PI()/180)*A406)*H406</f>
        <v>#DIV/0!</v>
      </c>
      <c r="C406" s="2" t="e">
        <f>(K406-J406)/1013*B406*0.2095*I406*1000*(32/22.414)*10</f>
        <v>#DIV/0!</v>
      </c>
      <c r="E406">
        <f t="shared" si="18"/>
        <v>273</v>
      </c>
      <c r="G406">
        <f>62.14-0.08915*D406</f>
        <v>62.14</v>
      </c>
      <c r="H406">
        <f>0.04899+4.965*10^(-4)*D406</f>
        <v>4.8989999999999999E-2</v>
      </c>
      <c r="I406">
        <f>(48.998-1.335*D406+2.755*10^(-2)*D406^2-3.22*10^(-4)*D406^3+1.598*10^(-6)*D406^4)*10^(-3)</f>
        <v>4.8998E-2</v>
      </c>
      <c r="J406">
        <f>EXP(52.57-(6690.9/E406)-4.681*LN(E406))</f>
        <v>6.0694701902840125</v>
      </c>
    </row>
    <row r="407" spans="2:10" x14ac:dyDescent="0.35">
      <c r="B407" s="2" t="e">
        <f>(TAN((PI()/180)*G407)-TAN((PI()/180)*A407))/TAN((PI()/180)*A407)*H407</f>
        <v>#DIV/0!</v>
      </c>
      <c r="C407" s="2" t="e">
        <f>(K407-J407)/1013*B407*0.2095*I407*1000*(32/22.414)*10</f>
        <v>#DIV/0!</v>
      </c>
      <c r="E407">
        <f t="shared" si="18"/>
        <v>273</v>
      </c>
      <c r="G407">
        <f>62.14-0.08915*D407</f>
        <v>62.14</v>
      </c>
      <c r="H407">
        <f>0.04899+4.965*10^(-4)*D407</f>
        <v>4.8989999999999999E-2</v>
      </c>
      <c r="I407">
        <f>(48.998-1.335*D407+2.755*10^(-2)*D407^2-3.22*10^(-4)*D407^3+1.598*10^(-6)*D407^4)*10^(-3)</f>
        <v>4.8998E-2</v>
      </c>
      <c r="J407">
        <f>EXP(52.57-(6690.9/E407)-4.681*LN(E407))</f>
        <v>6.0694701902840125</v>
      </c>
    </row>
    <row r="408" spans="2:10" x14ac:dyDescent="0.35">
      <c r="B408" s="2" t="e">
        <f>(TAN((PI()/180)*G408)-TAN((PI()/180)*A408))/TAN((PI()/180)*A408)*H408</f>
        <v>#DIV/0!</v>
      </c>
      <c r="C408" s="2" t="e">
        <f>(K408-J408)/1013*B408*0.2095*I408*1000*(32/22.414)*10</f>
        <v>#DIV/0!</v>
      </c>
      <c r="E408">
        <f t="shared" si="18"/>
        <v>273</v>
      </c>
      <c r="G408">
        <f>62.14-0.08915*D408</f>
        <v>62.14</v>
      </c>
      <c r="H408">
        <f>0.04899+4.965*10^(-4)*D408</f>
        <v>4.8989999999999999E-2</v>
      </c>
      <c r="I408">
        <f>(48.998-1.335*D408+2.755*10^(-2)*D408^2-3.22*10^(-4)*D408^3+1.598*10^(-6)*D408^4)*10^(-3)</f>
        <v>4.8998E-2</v>
      </c>
      <c r="J408">
        <f>EXP(52.57-(6690.9/E408)-4.681*LN(E408))</f>
        <v>6.0694701902840125</v>
      </c>
    </row>
    <row r="409" spans="2:10" x14ac:dyDescent="0.35">
      <c r="B409" s="2" t="e">
        <f>(TAN((PI()/180)*G409)-TAN((PI()/180)*A409))/TAN((PI()/180)*A409)*H409</f>
        <v>#DIV/0!</v>
      </c>
      <c r="C409" s="2" t="e">
        <f>(K409-J409)/1013*B409*0.2095*I409*1000*(32/22.414)*10</f>
        <v>#DIV/0!</v>
      </c>
      <c r="E409">
        <f t="shared" si="18"/>
        <v>273</v>
      </c>
      <c r="G409">
        <f>62.14-0.08915*D409</f>
        <v>62.14</v>
      </c>
      <c r="H409">
        <f>0.04899+4.965*10^(-4)*D409</f>
        <v>4.8989999999999999E-2</v>
      </c>
      <c r="I409">
        <f>(48.998-1.335*D409+2.755*10^(-2)*D409^2-3.22*10^(-4)*D409^3+1.598*10^(-6)*D409^4)*10^(-3)</f>
        <v>4.8998E-2</v>
      </c>
      <c r="J409">
        <f>EXP(52.57-(6690.9/E409)-4.681*LN(E409))</f>
        <v>6.0694701902840125</v>
      </c>
    </row>
    <row r="410" spans="2:10" x14ac:dyDescent="0.35">
      <c r="B410" s="2" t="e">
        <f>(TAN((PI()/180)*G410)-TAN((PI()/180)*A410))/TAN((PI()/180)*A410)*H410</f>
        <v>#DIV/0!</v>
      </c>
      <c r="C410" s="2" t="e">
        <f>(K410-J410)/1013*B410*0.2095*I410*1000*(32/22.414)*10</f>
        <v>#DIV/0!</v>
      </c>
      <c r="E410">
        <f t="shared" si="18"/>
        <v>273</v>
      </c>
      <c r="G410">
        <f>62.14-0.08915*D410</f>
        <v>62.14</v>
      </c>
      <c r="H410">
        <f>0.04899+4.965*10^(-4)*D410</f>
        <v>4.8989999999999999E-2</v>
      </c>
      <c r="I410">
        <f>(48.998-1.335*D410+2.755*10^(-2)*D410^2-3.22*10^(-4)*D410^3+1.598*10^(-6)*D410^4)*10^(-3)</f>
        <v>4.8998E-2</v>
      </c>
      <c r="J410">
        <f>EXP(52.57-(6690.9/E410)-4.681*LN(E410))</f>
        <v>6.0694701902840125</v>
      </c>
    </row>
    <row r="411" spans="2:10" x14ac:dyDescent="0.35">
      <c r="B411" s="2" t="e">
        <f>(TAN((PI()/180)*G411)-TAN((PI()/180)*A411))/TAN((PI()/180)*A411)*H411</f>
        <v>#DIV/0!</v>
      </c>
      <c r="C411" s="2" t="e">
        <f>(K411-J411)/1013*B411*0.2095*I411*1000*(32/22.414)*10</f>
        <v>#DIV/0!</v>
      </c>
      <c r="E411">
        <f t="shared" si="18"/>
        <v>273</v>
      </c>
      <c r="G411">
        <f>62.14-0.08915*D411</f>
        <v>62.14</v>
      </c>
      <c r="H411">
        <f>0.04899+4.965*10^(-4)*D411</f>
        <v>4.8989999999999999E-2</v>
      </c>
      <c r="I411">
        <f>(48.998-1.335*D411+2.755*10^(-2)*D411^2-3.22*10^(-4)*D411^3+1.598*10^(-6)*D411^4)*10^(-3)</f>
        <v>4.8998E-2</v>
      </c>
      <c r="J411">
        <f>EXP(52.57-(6690.9/E411)-4.681*LN(E411))</f>
        <v>6.0694701902840125</v>
      </c>
    </row>
    <row r="412" spans="2:10" x14ac:dyDescent="0.35">
      <c r="B412" s="2" t="e">
        <f>(TAN((PI()/180)*G412)-TAN((PI()/180)*A412))/TAN((PI()/180)*A412)*H412</f>
        <v>#DIV/0!</v>
      </c>
      <c r="C412" s="2" t="e">
        <f>(K412-J412)/1013*B412*0.2095*I412*1000*(32/22.414)*10</f>
        <v>#DIV/0!</v>
      </c>
      <c r="E412">
        <f t="shared" si="18"/>
        <v>273</v>
      </c>
      <c r="G412">
        <f>62.14-0.08915*D412</f>
        <v>62.14</v>
      </c>
      <c r="H412">
        <f>0.04899+4.965*10^(-4)*D412</f>
        <v>4.8989999999999999E-2</v>
      </c>
      <c r="I412">
        <f>(48.998-1.335*D412+2.755*10^(-2)*D412^2-3.22*10^(-4)*D412^3+1.598*10^(-6)*D412^4)*10^(-3)</f>
        <v>4.8998E-2</v>
      </c>
      <c r="J412">
        <f>EXP(52.57-(6690.9/E412)-4.681*LN(E412))</f>
        <v>6.0694701902840125</v>
      </c>
    </row>
    <row r="413" spans="2:10" x14ac:dyDescent="0.35">
      <c r="B413" s="2" t="e">
        <f>(TAN((PI()/180)*G413)-TAN((PI()/180)*A413))/TAN((PI()/180)*A413)*H413</f>
        <v>#DIV/0!</v>
      </c>
      <c r="C413" s="2" t="e">
        <f>(K413-J413)/1013*B413*0.2095*I413*1000*(32/22.414)*10</f>
        <v>#DIV/0!</v>
      </c>
      <c r="E413">
        <f t="shared" si="18"/>
        <v>273</v>
      </c>
      <c r="G413">
        <f>62.14-0.08915*D413</f>
        <v>62.14</v>
      </c>
      <c r="H413">
        <f>0.04899+4.965*10^(-4)*D413</f>
        <v>4.8989999999999999E-2</v>
      </c>
      <c r="I413">
        <f>(48.998-1.335*D413+2.755*10^(-2)*D413^2-3.22*10^(-4)*D413^3+1.598*10^(-6)*D413^4)*10^(-3)</f>
        <v>4.8998E-2</v>
      </c>
      <c r="J413">
        <f>EXP(52.57-(6690.9/E413)-4.681*LN(E413))</f>
        <v>6.0694701902840125</v>
      </c>
    </row>
    <row r="414" spans="2:10" x14ac:dyDescent="0.35">
      <c r="B414" s="2" t="e">
        <f>(TAN((PI()/180)*G414)-TAN((PI()/180)*A414))/TAN((PI()/180)*A414)*H414</f>
        <v>#DIV/0!</v>
      </c>
      <c r="C414" s="2" t="e">
        <f>(K414-J414)/1013*B414*0.2095*I414*1000*(32/22.414)*10</f>
        <v>#DIV/0!</v>
      </c>
      <c r="E414">
        <f t="shared" si="18"/>
        <v>273</v>
      </c>
      <c r="G414">
        <f>62.14-0.08915*D414</f>
        <v>62.14</v>
      </c>
      <c r="H414">
        <f>0.04899+4.965*10^(-4)*D414</f>
        <v>4.8989999999999999E-2</v>
      </c>
      <c r="I414">
        <f>(48.998-1.335*D414+2.755*10^(-2)*D414^2-3.22*10^(-4)*D414^3+1.598*10^(-6)*D414^4)*10^(-3)</f>
        <v>4.8998E-2</v>
      </c>
      <c r="J414">
        <f>EXP(52.57-(6690.9/E414)-4.681*LN(E414))</f>
        <v>6.0694701902840125</v>
      </c>
    </row>
    <row r="415" spans="2:10" x14ac:dyDescent="0.35">
      <c r="B415" s="2" t="e">
        <f>(TAN((PI()/180)*G415)-TAN((PI()/180)*A415))/TAN((PI()/180)*A415)*H415</f>
        <v>#DIV/0!</v>
      </c>
      <c r="C415" s="2" t="e">
        <f>(K415-J415)/1013*B415*0.2095*I415*1000*(32/22.414)*10</f>
        <v>#DIV/0!</v>
      </c>
      <c r="E415">
        <f t="shared" si="18"/>
        <v>273</v>
      </c>
      <c r="G415">
        <f>62.14-0.08915*D415</f>
        <v>62.14</v>
      </c>
      <c r="H415">
        <f>0.04899+4.965*10^(-4)*D415</f>
        <v>4.8989999999999999E-2</v>
      </c>
      <c r="I415">
        <f>(48.998-1.335*D415+2.755*10^(-2)*D415^2-3.22*10^(-4)*D415^3+1.598*10^(-6)*D415^4)*10^(-3)</f>
        <v>4.8998E-2</v>
      </c>
      <c r="J415">
        <f>EXP(52.57-(6690.9/E415)-4.681*LN(E415))</f>
        <v>6.0694701902840125</v>
      </c>
    </row>
    <row r="416" spans="2:10" x14ac:dyDescent="0.35">
      <c r="B416" s="2" t="e">
        <f>(TAN((PI()/180)*G416)-TAN((PI()/180)*A416))/TAN((PI()/180)*A416)*H416</f>
        <v>#DIV/0!</v>
      </c>
      <c r="C416" s="2" t="e">
        <f>(K416-J416)/1013*B416*0.2095*I416*1000*(32/22.414)*10</f>
        <v>#DIV/0!</v>
      </c>
      <c r="E416">
        <f t="shared" si="18"/>
        <v>273</v>
      </c>
      <c r="G416">
        <f>62.14-0.08915*D416</f>
        <v>62.14</v>
      </c>
      <c r="H416">
        <f>0.04899+4.965*10^(-4)*D416</f>
        <v>4.8989999999999999E-2</v>
      </c>
      <c r="I416">
        <f>(48.998-1.335*D416+2.755*10^(-2)*D416^2-3.22*10^(-4)*D416^3+1.598*10^(-6)*D416^4)*10^(-3)</f>
        <v>4.8998E-2</v>
      </c>
      <c r="J416">
        <f>EXP(52.57-(6690.9/E416)-4.681*LN(E416))</f>
        <v>6.0694701902840125</v>
      </c>
    </row>
    <row r="417" spans="2:10" x14ac:dyDescent="0.35">
      <c r="B417" s="2" t="e">
        <f>(TAN((PI()/180)*G417)-TAN((PI()/180)*A417))/TAN((PI()/180)*A417)*H417</f>
        <v>#DIV/0!</v>
      </c>
      <c r="C417" s="2" t="e">
        <f>(K417-J417)/1013*B417*0.2095*I417*1000*(32/22.414)*10</f>
        <v>#DIV/0!</v>
      </c>
      <c r="E417">
        <f t="shared" si="18"/>
        <v>273</v>
      </c>
      <c r="G417">
        <f>62.14-0.08915*D417</f>
        <v>62.14</v>
      </c>
      <c r="H417">
        <f>0.04899+4.965*10^(-4)*D417</f>
        <v>4.8989999999999999E-2</v>
      </c>
      <c r="I417">
        <f>(48.998-1.335*D417+2.755*10^(-2)*D417^2-3.22*10^(-4)*D417^3+1.598*10^(-6)*D417^4)*10^(-3)</f>
        <v>4.8998E-2</v>
      </c>
      <c r="J417">
        <f>EXP(52.57-(6690.9/E417)-4.681*LN(E417))</f>
        <v>6.0694701902840125</v>
      </c>
    </row>
    <row r="418" spans="2:10" x14ac:dyDescent="0.35">
      <c r="B418" s="2" t="e">
        <f>(TAN((PI()/180)*G418)-TAN((PI()/180)*A418))/TAN((PI()/180)*A418)*H418</f>
        <v>#DIV/0!</v>
      </c>
      <c r="C418" s="2" t="e">
        <f>(K418-J418)/1013*B418*0.2095*I418*1000*(32/22.414)*10</f>
        <v>#DIV/0!</v>
      </c>
      <c r="E418">
        <f t="shared" si="18"/>
        <v>273</v>
      </c>
      <c r="G418">
        <f>62.14-0.08915*D418</f>
        <v>62.14</v>
      </c>
      <c r="H418">
        <f>0.04899+4.965*10^(-4)*D418</f>
        <v>4.8989999999999999E-2</v>
      </c>
      <c r="I418">
        <f>(48.998-1.335*D418+2.755*10^(-2)*D418^2-3.22*10^(-4)*D418^3+1.598*10^(-6)*D418^4)*10^(-3)</f>
        <v>4.8998E-2</v>
      </c>
      <c r="J418">
        <f>EXP(52.57-(6690.9/E418)-4.681*LN(E418))</f>
        <v>6.0694701902840125</v>
      </c>
    </row>
    <row r="419" spans="2:10" x14ac:dyDescent="0.35">
      <c r="B419" s="2" t="e">
        <f>(TAN((PI()/180)*G419)-TAN((PI()/180)*A419))/TAN((PI()/180)*A419)*H419</f>
        <v>#DIV/0!</v>
      </c>
      <c r="C419" s="2" t="e">
        <f>(K419-J419)/1013*B419*0.2095*I419*1000*(32/22.414)*10</f>
        <v>#DIV/0!</v>
      </c>
      <c r="E419">
        <f t="shared" si="18"/>
        <v>273</v>
      </c>
      <c r="G419">
        <f>62.14-0.08915*D419</f>
        <v>62.14</v>
      </c>
      <c r="H419">
        <f>0.04899+4.965*10^(-4)*D419</f>
        <v>4.8989999999999999E-2</v>
      </c>
      <c r="I419">
        <f>(48.998-1.335*D419+2.755*10^(-2)*D419^2-3.22*10^(-4)*D419^3+1.598*10^(-6)*D419^4)*10^(-3)</f>
        <v>4.8998E-2</v>
      </c>
      <c r="J419">
        <f>EXP(52.57-(6690.9/E419)-4.681*LN(E419))</f>
        <v>6.0694701902840125</v>
      </c>
    </row>
    <row r="420" spans="2:10" x14ac:dyDescent="0.35">
      <c r="B420" s="2" t="e">
        <f>(TAN((PI()/180)*G420)-TAN((PI()/180)*A420))/TAN((PI()/180)*A420)*H420</f>
        <v>#DIV/0!</v>
      </c>
      <c r="C420" s="2" t="e">
        <f>(K420-J420)/1013*B420*0.2095*I420*1000*(32/22.414)*10</f>
        <v>#DIV/0!</v>
      </c>
      <c r="E420">
        <f t="shared" si="18"/>
        <v>273</v>
      </c>
      <c r="G420">
        <f>62.14-0.08915*D420</f>
        <v>62.14</v>
      </c>
      <c r="H420">
        <f>0.04899+4.965*10^(-4)*D420</f>
        <v>4.8989999999999999E-2</v>
      </c>
      <c r="I420">
        <f>(48.998-1.335*D420+2.755*10^(-2)*D420^2-3.22*10^(-4)*D420^3+1.598*10^(-6)*D420^4)*10^(-3)</f>
        <v>4.8998E-2</v>
      </c>
      <c r="J420">
        <f>EXP(52.57-(6690.9/E420)-4.681*LN(E420))</f>
        <v>6.0694701902840125</v>
      </c>
    </row>
    <row r="421" spans="2:10" x14ac:dyDescent="0.35">
      <c r="B421" s="2" t="e">
        <f>(TAN((PI()/180)*G421)-TAN((PI()/180)*A421))/TAN((PI()/180)*A421)*H421</f>
        <v>#DIV/0!</v>
      </c>
      <c r="C421" s="2" t="e">
        <f>(K421-J421)/1013*B421*0.2095*I421*1000*(32/22.414)*10</f>
        <v>#DIV/0!</v>
      </c>
      <c r="E421">
        <f t="shared" si="18"/>
        <v>273</v>
      </c>
      <c r="G421">
        <f>62.14-0.08915*D421</f>
        <v>62.14</v>
      </c>
      <c r="H421">
        <f>0.04899+4.965*10^(-4)*D421</f>
        <v>4.8989999999999999E-2</v>
      </c>
      <c r="I421">
        <f>(48.998-1.335*D421+2.755*10^(-2)*D421^2-3.22*10^(-4)*D421^3+1.598*10^(-6)*D421^4)*10^(-3)</f>
        <v>4.8998E-2</v>
      </c>
      <c r="J421">
        <f>EXP(52.57-(6690.9/E421)-4.681*LN(E421))</f>
        <v>6.0694701902840125</v>
      </c>
    </row>
    <row r="422" spans="2:10" x14ac:dyDescent="0.35">
      <c r="B422" s="2" t="e">
        <f>(TAN((PI()/180)*G422)-TAN((PI()/180)*A422))/TAN((PI()/180)*A422)*H422</f>
        <v>#DIV/0!</v>
      </c>
      <c r="C422" s="2" t="e">
        <f>(K422-J422)/1013*B422*0.2095*I422*1000*(32/22.414)*10</f>
        <v>#DIV/0!</v>
      </c>
      <c r="E422">
        <f t="shared" si="18"/>
        <v>273</v>
      </c>
      <c r="G422">
        <f>62.14-0.08915*D422</f>
        <v>62.14</v>
      </c>
      <c r="H422">
        <f>0.04899+4.965*10^(-4)*D422</f>
        <v>4.8989999999999999E-2</v>
      </c>
      <c r="I422">
        <f>(48.998-1.335*D422+2.755*10^(-2)*D422^2-3.22*10^(-4)*D422^3+1.598*10^(-6)*D422^4)*10^(-3)</f>
        <v>4.8998E-2</v>
      </c>
      <c r="J422">
        <f>EXP(52.57-(6690.9/E422)-4.681*LN(E422))</f>
        <v>6.0694701902840125</v>
      </c>
    </row>
    <row r="423" spans="2:10" x14ac:dyDescent="0.35">
      <c r="B423" s="2" t="e">
        <f>(TAN((PI()/180)*G423)-TAN((PI()/180)*A423))/TAN((PI()/180)*A423)*H423</f>
        <v>#DIV/0!</v>
      </c>
      <c r="C423" s="2" t="e">
        <f>(K423-J423)/1013*B423*0.2095*I423*1000*(32/22.414)*10</f>
        <v>#DIV/0!</v>
      </c>
      <c r="E423">
        <f t="shared" si="18"/>
        <v>273</v>
      </c>
      <c r="G423">
        <f>62.14-0.08915*D423</f>
        <v>62.14</v>
      </c>
      <c r="H423">
        <f>0.04899+4.965*10^(-4)*D423</f>
        <v>4.8989999999999999E-2</v>
      </c>
      <c r="I423">
        <f>(48.998-1.335*D423+2.755*10^(-2)*D423^2-3.22*10^(-4)*D423^3+1.598*10^(-6)*D423^4)*10^(-3)</f>
        <v>4.8998E-2</v>
      </c>
      <c r="J423">
        <f>EXP(52.57-(6690.9/E423)-4.681*LN(E423))</f>
        <v>6.0694701902840125</v>
      </c>
    </row>
    <row r="424" spans="2:10" x14ac:dyDescent="0.35">
      <c r="B424" s="2" t="e">
        <f>(TAN((PI()/180)*G424)-TAN((PI()/180)*A424))/TAN((PI()/180)*A424)*H424</f>
        <v>#DIV/0!</v>
      </c>
      <c r="C424" s="2" t="e">
        <f>(K424-J424)/1013*B424*0.2095*I424*1000*(32/22.414)*10</f>
        <v>#DIV/0!</v>
      </c>
      <c r="E424">
        <f t="shared" si="18"/>
        <v>273</v>
      </c>
      <c r="G424">
        <f>62.14-0.08915*D424</f>
        <v>62.14</v>
      </c>
      <c r="H424">
        <f>0.04899+4.965*10^(-4)*D424</f>
        <v>4.8989999999999999E-2</v>
      </c>
      <c r="I424">
        <f>(48.998-1.335*D424+2.755*10^(-2)*D424^2-3.22*10^(-4)*D424^3+1.598*10^(-6)*D424^4)*10^(-3)</f>
        <v>4.8998E-2</v>
      </c>
      <c r="J424">
        <f>EXP(52.57-(6690.9/E424)-4.681*LN(E424))</f>
        <v>6.0694701902840125</v>
      </c>
    </row>
    <row r="425" spans="2:10" x14ac:dyDescent="0.35">
      <c r="B425" s="2" t="e">
        <f>(TAN((PI()/180)*G425)-TAN((PI()/180)*A425))/TAN((PI()/180)*A425)*H425</f>
        <v>#DIV/0!</v>
      </c>
      <c r="C425" s="2" t="e">
        <f>(K425-J425)/1013*B425*0.2095*I425*1000*(32/22.414)*10</f>
        <v>#DIV/0!</v>
      </c>
      <c r="E425">
        <f t="shared" si="18"/>
        <v>273</v>
      </c>
      <c r="G425">
        <f>62.14-0.08915*D425</f>
        <v>62.14</v>
      </c>
      <c r="H425">
        <f>0.04899+4.965*10^(-4)*D425</f>
        <v>4.8989999999999999E-2</v>
      </c>
      <c r="I425">
        <f>(48.998-1.335*D425+2.755*10^(-2)*D425^2-3.22*10^(-4)*D425^3+1.598*10^(-6)*D425^4)*10^(-3)</f>
        <v>4.8998E-2</v>
      </c>
      <c r="J425">
        <f>EXP(52.57-(6690.9/E425)-4.681*LN(E425))</f>
        <v>6.0694701902840125</v>
      </c>
    </row>
    <row r="426" spans="2:10" x14ac:dyDescent="0.35">
      <c r="B426" s="2" t="e">
        <f>(TAN((PI()/180)*G426)-TAN((PI()/180)*A426))/TAN((PI()/180)*A426)*H426</f>
        <v>#DIV/0!</v>
      </c>
      <c r="C426" s="2" t="e">
        <f>(K426-J426)/1013*B426*0.2095*I426*1000*(32/22.414)*10</f>
        <v>#DIV/0!</v>
      </c>
      <c r="E426">
        <f t="shared" si="18"/>
        <v>273</v>
      </c>
      <c r="G426">
        <f>62.14-0.08915*D426</f>
        <v>62.14</v>
      </c>
      <c r="H426">
        <f>0.04899+4.965*10^(-4)*D426</f>
        <v>4.8989999999999999E-2</v>
      </c>
      <c r="I426">
        <f>(48.998-1.335*D426+2.755*10^(-2)*D426^2-3.22*10^(-4)*D426^3+1.598*10^(-6)*D426^4)*10^(-3)</f>
        <v>4.8998E-2</v>
      </c>
      <c r="J426">
        <f>EXP(52.57-(6690.9/E426)-4.681*LN(E426))</f>
        <v>6.0694701902840125</v>
      </c>
    </row>
    <row r="427" spans="2:10" x14ac:dyDescent="0.35">
      <c r="B427" s="2" t="e">
        <f>(TAN((PI()/180)*G427)-TAN((PI()/180)*A427))/TAN((PI()/180)*A427)*H427</f>
        <v>#DIV/0!</v>
      </c>
      <c r="C427" s="2" t="e">
        <f>(K427-J427)/1013*B427*0.2095*I427*1000*(32/22.414)*10</f>
        <v>#DIV/0!</v>
      </c>
      <c r="E427">
        <f t="shared" si="18"/>
        <v>273</v>
      </c>
      <c r="G427">
        <f>62.14-0.08915*D427</f>
        <v>62.14</v>
      </c>
      <c r="H427">
        <f>0.04899+4.965*10^(-4)*D427</f>
        <v>4.8989999999999999E-2</v>
      </c>
      <c r="I427">
        <f>(48.998-1.335*D427+2.755*10^(-2)*D427^2-3.22*10^(-4)*D427^3+1.598*10^(-6)*D427^4)*10^(-3)</f>
        <v>4.8998E-2</v>
      </c>
      <c r="J427">
        <f>EXP(52.57-(6690.9/E427)-4.681*LN(E427))</f>
        <v>6.0694701902840125</v>
      </c>
    </row>
    <row r="428" spans="2:10" x14ac:dyDescent="0.35">
      <c r="B428" s="2" t="e">
        <f>(TAN((PI()/180)*G428)-TAN((PI()/180)*A428))/TAN((PI()/180)*A428)*H428</f>
        <v>#DIV/0!</v>
      </c>
      <c r="C428" s="2" t="e">
        <f>(K428-J428)/1013*B428*0.2095*I428*1000*(32/22.414)*10</f>
        <v>#DIV/0!</v>
      </c>
      <c r="E428">
        <f t="shared" si="18"/>
        <v>273</v>
      </c>
      <c r="G428">
        <f>62.14-0.08915*D428</f>
        <v>62.14</v>
      </c>
      <c r="H428">
        <f>0.04899+4.965*10^(-4)*D428</f>
        <v>4.8989999999999999E-2</v>
      </c>
      <c r="I428">
        <f>(48.998-1.335*D428+2.755*10^(-2)*D428^2-3.22*10^(-4)*D428^3+1.598*10^(-6)*D428^4)*10^(-3)</f>
        <v>4.8998E-2</v>
      </c>
      <c r="J428">
        <f>EXP(52.57-(6690.9/E428)-4.681*LN(E428))</f>
        <v>6.0694701902840125</v>
      </c>
    </row>
    <row r="429" spans="2:10" x14ac:dyDescent="0.35">
      <c r="B429" s="2" t="e">
        <f>(TAN((PI()/180)*G429)-TAN((PI()/180)*A429))/TAN((PI()/180)*A429)*H429</f>
        <v>#DIV/0!</v>
      </c>
      <c r="C429" s="2" t="e">
        <f>(K429-J429)/1013*B429*0.2095*I429*1000*(32/22.414)*10</f>
        <v>#DIV/0!</v>
      </c>
      <c r="E429">
        <f t="shared" si="18"/>
        <v>273</v>
      </c>
      <c r="G429">
        <f>62.14-0.08915*D429</f>
        <v>62.14</v>
      </c>
      <c r="H429">
        <f>0.04899+4.965*10^(-4)*D429</f>
        <v>4.8989999999999999E-2</v>
      </c>
      <c r="I429">
        <f>(48.998-1.335*D429+2.755*10^(-2)*D429^2-3.22*10^(-4)*D429^3+1.598*10^(-6)*D429^4)*10^(-3)</f>
        <v>4.8998E-2</v>
      </c>
      <c r="J429">
        <f>EXP(52.57-(6690.9/E429)-4.681*LN(E429))</f>
        <v>6.0694701902840125</v>
      </c>
    </row>
    <row r="430" spans="2:10" x14ac:dyDescent="0.35">
      <c r="B430" s="2" t="e">
        <f>(TAN((PI()/180)*G430)-TAN((PI()/180)*A430))/TAN((PI()/180)*A430)*H430</f>
        <v>#DIV/0!</v>
      </c>
      <c r="C430" s="2" t="e">
        <f>(K430-J430)/1013*B430*0.2095*I430*1000*(32/22.414)*10</f>
        <v>#DIV/0!</v>
      </c>
      <c r="E430">
        <f t="shared" si="18"/>
        <v>273</v>
      </c>
      <c r="G430">
        <f>62.14-0.08915*D430</f>
        <v>62.14</v>
      </c>
      <c r="H430">
        <f>0.04899+4.965*10^(-4)*D430</f>
        <v>4.8989999999999999E-2</v>
      </c>
      <c r="I430">
        <f>(48.998-1.335*D430+2.755*10^(-2)*D430^2-3.22*10^(-4)*D430^3+1.598*10^(-6)*D430^4)*10^(-3)</f>
        <v>4.8998E-2</v>
      </c>
      <c r="J430">
        <f>EXP(52.57-(6690.9/E430)-4.681*LN(E430))</f>
        <v>6.0694701902840125</v>
      </c>
    </row>
    <row r="431" spans="2:10" x14ac:dyDescent="0.35">
      <c r="B431" s="2" t="e">
        <f>(TAN((PI()/180)*G431)-TAN((PI()/180)*A431))/TAN((PI()/180)*A431)*H431</f>
        <v>#DIV/0!</v>
      </c>
      <c r="C431" s="2" t="e">
        <f>(K431-J431)/1013*B431*0.2095*I431*1000*(32/22.414)*10</f>
        <v>#DIV/0!</v>
      </c>
      <c r="E431">
        <f t="shared" si="18"/>
        <v>273</v>
      </c>
      <c r="G431">
        <f>62.14-0.08915*D431</f>
        <v>62.14</v>
      </c>
      <c r="H431">
        <f>0.04899+4.965*10^(-4)*D431</f>
        <v>4.8989999999999999E-2</v>
      </c>
      <c r="I431">
        <f>(48.998-1.335*D431+2.755*10^(-2)*D431^2-3.22*10^(-4)*D431^3+1.598*10^(-6)*D431^4)*10^(-3)</f>
        <v>4.8998E-2</v>
      </c>
      <c r="J431">
        <f>EXP(52.57-(6690.9/E431)-4.681*LN(E431))</f>
        <v>6.0694701902840125</v>
      </c>
    </row>
    <row r="432" spans="2:10" x14ac:dyDescent="0.35">
      <c r="B432" s="2" t="e">
        <f>(TAN((PI()/180)*G432)-TAN((PI()/180)*A432))/TAN((PI()/180)*A432)*H432</f>
        <v>#DIV/0!</v>
      </c>
      <c r="C432" s="2" t="e">
        <f>(K432-J432)/1013*B432*0.2095*I432*1000*(32/22.414)*10</f>
        <v>#DIV/0!</v>
      </c>
      <c r="E432">
        <f t="shared" si="18"/>
        <v>273</v>
      </c>
      <c r="G432">
        <f>62.14-0.08915*D432</f>
        <v>62.14</v>
      </c>
      <c r="H432">
        <f>0.04899+4.965*10^(-4)*D432</f>
        <v>4.8989999999999999E-2</v>
      </c>
      <c r="I432">
        <f>(48.998-1.335*D432+2.755*10^(-2)*D432^2-3.22*10^(-4)*D432^3+1.598*10^(-6)*D432^4)*10^(-3)</f>
        <v>4.8998E-2</v>
      </c>
      <c r="J432">
        <f>EXP(52.57-(6690.9/E432)-4.681*LN(E432))</f>
        <v>6.0694701902840125</v>
      </c>
    </row>
    <row r="433" spans="2:10" x14ac:dyDescent="0.35">
      <c r="B433" s="2" t="e">
        <f>(TAN((PI()/180)*G433)-TAN((PI()/180)*A433))/TAN((PI()/180)*A433)*H433</f>
        <v>#DIV/0!</v>
      </c>
      <c r="C433" s="2" t="e">
        <f>(K433-J433)/1013*B433*0.2095*I433*1000*(32/22.414)*10</f>
        <v>#DIV/0!</v>
      </c>
      <c r="E433">
        <f t="shared" si="18"/>
        <v>273</v>
      </c>
      <c r="G433">
        <f>62.14-0.08915*D433</f>
        <v>62.14</v>
      </c>
      <c r="H433">
        <f>0.04899+4.965*10^(-4)*D433</f>
        <v>4.8989999999999999E-2</v>
      </c>
      <c r="I433">
        <f>(48.998-1.335*D433+2.755*10^(-2)*D433^2-3.22*10^(-4)*D433^3+1.598*10^(-6)*D433^4)*10^(-3)</f>
        <v>4.8998E-2</v>
      </c>
      <c r="J433">
        <f>EXP(52.57-(6690.9/E433)-4.681*LN(E433))</f>
        <v>6.0694701902840125</v>
      </c>
    </row>
    <row r="434" spans="2:10" x14ac:dyDescent="0.35">
      <c r="B434" s="2" t="e">
        <f>(TAN((PI()/180)*G434)-TAN((PI()/180)*A434))/TAN((PI()/180)*A434)*H434</f>
        <v>#DIV/0!</v>
      </c>
      <c r="C434" s="2" t="e">
        <f>(K434-J434)/1013*B434*0.2095*I434*1000*(32/22.414)*10</f>
        <v>#DIV/0!</v>
      </c>
      <c r="E434">
        <f t="shared" si="18"/>
        <v>273</v>
      </c>
      <c r="G434">
        <f>62.14-0.08915*D434</f>
        <v>62.14</v>
      </c>
      <c r="H434">
        <f>0.04899+4.965*10^(-4)*D434</f>
        <v>4.8989999999999999E-2</v>
      </c>
      <c r="I434">
        <f>(48.998-1.335*D434+2.755*10^(-2)*D434^2-3.22*10^(-4)*D434^3+1.598*10^(-6)*D434^4)*10^(-3)</f>
        <v>4.8998E-2</v>
      </c>
      <c r="J434">
        <f>EXP(52.57-(6690.9/E434)-4.681*LN(E434))</f>
        <v>6.0694701902840125</v>
      </c>
    </row>
    <row r="435" spans="2:10" x14ac:dyDescent="0.35">
      <c r="B435" s="2" t="e">
        <f>(TAN((PI()/180)*G435)-TAN((PI()/180)*A435))/TAN((PI()/180)*A435)*H435</f>
        <v>#DIV/0!</v>
      </c>
      <c r="C435" s="2" t="e">
        <f>(K435-J435)/1013*B435*0.2095*I435*1000*(32/22.414)*10</f>
        <v>#DIV/0!</v>
      </c>
      <c r="E435">
        <f t="shared" si="18"/>
        <v>273</v>
      </c>
      <c r="G435">
        <f>62.14-0.08915*D435</f>
        <v>62.14</v>
      </c>
      <c r="H435">
        <f>0.04899+4.965*10^(-4)*D435</f>
        <v>4.8989999999999999E-2</v>
      </c>
      <c r="I435">
        <f>(48.998-1.335*D435+2.755*10^(-2)*D435^2-3.22*10^(-4)*D435^3+1.598*10^(-6)*D435^4)*10^(-3)</f>
        <v>4.8998E-2</v>
      </c>
      <c r="J435">
        <f>EXP(52.57-(6690.9/E435)-4.681*LN(E435))</f>
        <v>6.0694701902840125</v>
      </c>
    </row>
    <row r="436" spans="2:10" x14ac:dyDescent="0.35">
      <c r="B436" s="2" t="e">
        <f>(TAN((PI()/180)*G436)-TAN((PI()/180)*A436))/TAN((PI()/180)*A436)*H436</f>
        <v>#DIV/0!</v>
      </c>
      <c r="C436" s="2" t="e">
        <f>(K436-J436)/1013*B436*0.2095*I436*1000*(32/22.414)*10</f>
        <v>#DIV/0!</v>
      </c>
      <c r="E436">
        <f t="shared" si="18"/>
        <v>273</v>
      </c>
      <c r="G436">
        <f>62.14-0.08915*D436</f>
        <v>62.14</v>
      </c>
      <c r="H436">
        <f>0.04899+4.965*10^(-4)*D436</f>
        <v>4.8989999999999999E-2</v>
      </c>
      <c r="I436">
        <f>(48.998-1.335*D436+2.755*10^(-2)*D436^2-3.22*10^(-4)*D436^3+1.598*10^(-6)*D436^4)*10^(-3)</f>
        <v>4.8998E-2</v>
      </c>
      <c r="J436">
        <f>EXP(52.57-(6690.9/E436)-4.681*LN(E436))</f>
        <v>6.0694701902840125</v>
      </c>
    </row>
    <row r="437" spans="2:10" x14ac:dyDescent="0.35">
      <c r="B437" s="2" t="e">
        <f>(TAN((PI()/180)*G437)-TAN((PI()/180)*A437))/TAN((PI()/180)*A437)*H437</f>
        <v>#DIV/0!</v>
      </c>
      <c r="C437" s="2" t="e">
        <f>(K437-J437)/1013*B437*0.2095*I437*1000*(32/22.414)*10</f>
        <v>#DIV/0!</v>
      </c>
      <c r="E437">
        <f t="shared" si="18"/>
        <v>273</v>
      </c>
      <c r="G437">
        <f>62.14-0.08915*D437</f>
        <v>62.14</v>
      </c>
      <c r="H437">
        <f>0.04899+4.965*10^(-4)*D437</f>
        <v>4.8989999999999999E-2</v>
      </c>
      <c r="I437">
        <f>(48.998-1.335*D437+2.755*10^(-2)*D437^2-3.22*10^(-4)*D437^3+1.598*10^(-6)*D437^4)*10^(-3)</f>
        <v>4.8998E-2</v>
      </c>
      <c r="J437">
        <f>EXP(52.57-(6690.9/E437)-4.681*LN(E437))</f>
        <v>6.0694701902840125</v>
      </c>
    </row>
    <row r="438" spans="2:10" x14ac:dyDescent="0.35">
      <c r="B438" s="2" t="e">
        <f>(TAN((PI()/180)*G438)-TAN((PI()/180)*A438))/TAN((PI()/180)*A438)*H438</f>
        <v>#DIV/0!</v>
      </c>
      <c r="C438" s="2" t="e">
        <f>(K438-J438)/1013*B438*0.2095*I438*1000*(32/22.414)*10</f>
        <v>#DIV/0!</v>
      </c>
      <c r="E438">
        <f t="shared" si="18"/>
        <v>273</v>
      </c>
      <c r="G438">
        <f>62.14-0.08915*D438</f>
        <v>62.14</v>
      </c>
      <c r="H438">
        <f>0.04899+4.965*10^(-4)*D438</f>
        <v>4.8989999999999999E-2</v>
      </c>
      <c r="I438">
        <f>(48.998-1.335*D438+2.755*10^(-2)*D438^2-3.22*10^(-4)*D438^3+1.598*10^(-6)*D438^4)*10^(-3)</f>
        <v>4.8998E-2</v>
      </c>
      <c r="J438">
        <f>EXP(52.57-(6690.9/E438)-4.681*LN(E438))</f>
        <v>6.0694701902840125</v>
      </c>
    </row>
    <row r="439" spans="2:10" x14ac:dyDescent="0.35">
      <c r="B439" s="2" t="e">
        <f>(TAN((PI()/180)*G439)-TAN((PI()/180)*A439))/TAN((PI()/180)*A439)*H439</f>
        <v>#DIV/0!</v>
      </c>
      <c r="C439" s="2" t="e">
        <f>(K439-J439)/1013*B439*0.2095*I439*1000*(32/22.414)*10</f>
        <v>#DIV/0!</v>
      </c>
      <c r="E439">
        <f t="shared" si="18"/>
        <v>273</v>
      </c>
      <c r="G439">
        <f>62.14-0.08915*D439</f>
        <v>62.14</v>
      </c>
      <c r="H439">
        <f>0.04899+4.965*10^(-4)*D439</f>
        <v>4.8989999999999999E-2</v>
      </c>
      <c r="I439">
        <f>(48.998-1.335*D439+2.755*10^(-2)*D439^2-3.22*10^(-4)*D439^3+1.598*10^(-6)*D439^4)*10^(-3)</f>
        <v>4.8998E-2</v>
      </c>
      <c r="J439">
        <f>EXP(52.57-(6690.9/E439)-4.681*LN(E439))</f>
        <v>6.0694701902840125</v>
      </c>
    </row>
    <row r="440" spans="2:10" x14ac:dyDescent="0.35">
      <c r="B440" s="2" t="e">
        <f>(TAN((PI()/180)*G440)-TAN((PI()/180)*A440))/TAN((PI()/180)*A440)*H440</f>
        <v>#DIV/0!</v>
      </c>
      <c r="C440" s="2" t="e">
        <f>(K440-J440)/1013*B440*0.2095*I440*1000*(32/22.414)*10</f>
        <v>#DIV/0!</v>
      </c>
      <c r="E440">
        <f t="shared" si="18"/>
        <v>273</v>
      </c>
      <c r="G440">
        <f>62.14-0.08915*D440</f>
        <v>62.14</v>
      </c>
      <c r="H440">
        <f>0.04899+4.965*10^(-4)*D440</f>
        <v>4.8989999999999999E-2</v>
      </c>
      <c r="I440">
        <f>(48.998-1.335*D440+2.755*10^(-2)*D440^2-3.22*10^(-4)*D440^3+1.598*10^(-6)*D440^4)*10^(-3)</f>
        <v>4.8998E-2</v>
      </c>
      <c r="J440">
        <f>EXP(52.57-(6690.9/E440)-4.681*LN(E440))</f>
        <v>6.0694701902840125</v>
      </c>
    </row>
    <row r="441" spans="2:10" x14ac:dyDescent="0.35">
      <c r="B441" s="2" t="e">
        <f>(TAN((PI()/180)*G441)-TAN((PI()/180)*A441))/TAN((PI()/180)*A441)*H441</f>
        <v>#DIV/0!</v>
      </c>
      <c r="C441" s="2" t="e">
        <f>(K441-J441)/1013*B441*0.2095*I441*1000*(32/22.414)*10</f>
        <v>#DIV/0!</v>
      </c>
      <c r="E441">
        <f t="shared" si="18"/>
        <v>273</v>
      </c>
      <c r="G441">
        <f>62.14-0.08915*D441</f>
        <v>62.14</v>
      </c>
      <c r="H441">
        <f>0.04899+4.965*10^(-4)*D441</f>
        <v>4.8989999999999999E-2</v>
      </c>
      <c r="I441">
        <f>(48.998-1.335*D441+2.755*10^(-2)*D441^2-3.22*10^(-4)*D441^3+1.598*10^(-6)*D441^4)*10^(-3)</f>
        <v>4.8998E-2</v>
      </c>
      <c r="J441">
        <f>EXP(52.57-(6690.9/E441)-4.681*LN(E441))</f>
        <v>6.0694701902840125</v>
      </c>
    </row>
    <row r="1985" customFormat="1" x14ac:dyDescent="0.35"/>
    <row r="1986" customFormat="1" x14ac:dyDescent="0.35"/>
    <row r="1987" customFormat="1" x14ac:dyDescent="0.35"/>
    <row r="1988" customFormat="1" x14ac:dyDescent="0.35"/>
    <row r="1989" customFormat="1" x14ac:dyDescent="0.35"/>
    <row r="1990" customFormat="1" x14ac:dyDescent="0.35"/>
    <row r="1991" customFormat="1" x14ac:dyDescent="0.35"/>
    <row r="1992" customFormat="1" x14ac:dyDescent="0.35"/>
    <row r="1993" customFormat="1" x14ac:dyDescent="0.35"/>
    <row r="1994" customFormat="1" x14ac:dyDescent="0.35"/>
    <row r="1995" customFormat="1" x14ac:dyDescent="0.35"/>
    <row r="1996" customFormat="1" x14ac:dyDescent="0.35"/>
    <row r="1997" customFormat="1" x14ac:dyDescent="0.35"/>
    <row r="1998" customFormat="1" x14ac:dyDescent="0.35"/>
    <row r="1999" customFormat="1" x14ac:dyDescent="0.35"/>
    <row r="2000" customFormat="1" x14ac:dyDescent="0.35"/>
    <row r="2001" customFormat="1" x14ac:dyDescent="0.35"/>
    <row r="2002" customFormat="1" x14ac:dyDescent="0.35"/>
    <row r="2003" customFormat="1" x14ac:dyDescent="0.35"/>
    <row r="2004" customFormat="1" x14ac:dyDescent="0.35"/>
    <row r="2005" customFormat="1" x14ac:dyDescent="0.35"/>
    <row r="2006" customFormat="1" x14ac:dyDescent="0.35"/>
    <row r="2007" customFormat="1" x14ac:dyDescent="0.35"/>
    <row r="2008" customFormat="1" x14ac:dyDescent="0.35"/>
    <row r="2009" customFormat="1" x14ac:dyDescent="0.35"/>
    <row r="2010" customFormat="1" x14ac:dyDescent="0.35"/>
    <row r="2011" customFormat="1" x14ac:dyDescent="0.35"/>
    <row r="2012" customFormat="1" x14ac:dyDescent="0.35"/>
    <row r="2013" customFormat="1" x14ac:dyDescent="0.35"/>
    <row r="2014" customFormat="1" x14ac:dyDescent="0.35"/>
    <row r="2015" customFormat="1" x14ac:dyDescent="0.35"/>
    <row r="2016" customFormat="1" x14ac:dyDescent="0.35"/>
    <row r="2017" customFormat="1" x14ac:dyDescent="0.35"/>
    <row r="2018" customFormat="1" x14ac:dyDescent="0.35"/>
    <row r="2019" customFormat="1" x14ac:dyDescent="0.35"/>
    <row r="2020" customFormat="1" x14ac:dyDescent="0.35"/>
    <row r="2021" customFormat="1" x14ac:dyDescent="0.35"/>
    <row r="2022" customFormat="1" x14ac:dyDescent="0.35"/>
    <row r="2023" customFormat="1" x14ac:dyDescent="0.35"/>
    <row r="2024" customFormat="1" x14ac:dyDescent="0.35"/>
    <row r="2025" customFormat="1" x14ac:dyDescent="0.35"/>
    <row r="2026" customFormat="1" x14ac:dyDescent="0.35"/>
    <row r="2027" customFormat="1" x14ac:dyDescent="0.35"/>
    <row r="2028" customFormat="1" x14ac:dyDescent="0.35"/>
    <row r="2029" customFormat="1" x14ac:dyDescent="0.35"/>
    <row r="2030" customFormat="1" x14ac:dyDescent="0.35"/>
    <row r="2031" customFormat="1" x14ac:dyDescent="0.35"/>
    <row r="2032" customFormat="1" x14ac:dyDescent="0.35"/>
    <row r="2033" customFormat="1" x14ac:dyDescent="0.35"/>
    <row r="2034" customFormat="1" x14ac:dyDescent="0.35"/>
    <row r="2035" customFormat="1" x14ac:dyDescent="0.35"/>
    <row r="2036" customFormat="1" x14ac:dyDescent="0.35"/>
    <row r="2037" customFormat="1" x14ac:dyDescent="0.35"/>
    <row r="2038" customFormat="1" x14ac:dyDescent="0.35"/>
    <row r="2039" customFormat="1" x14ac:dyDescent="0.35"/>
    <row r="2040" customFormat="1" x14ac:dyDescent="0.35"/>
    <row r="2041" customFormat="1" x14ac:dyDescent="0.35"/>
    <row r="2042" customFormat="1" x14ac:dyDescent="0.35"/>
    <row r="2043" customFormat="1" x14ac:dyDescent="0.35"/>
    <row r="2044" customFormat="1" x14ac:dyDescent="0.35"/>
    <row r="2045" customFormat="1" x14ac:dyDescent="0.35"/>
    <row r="2046" customFormat="1" x14ac:dyDescent="0.35"/>
    <row r="2047" customFormat="1" x14ac:dyDescent="0.35"/>
    <row r="2048" customFormat="1" x14ac:dyDescent="0.35"/>
    <row r="2049" customFormat="1" x14ac:dyDescent="0.35"/>
    <row r="2050" customFormat="1" x14ac:dyDescent="0.35"/>
    <row r="2051" customFormat="1" x14ac:dyDescent="0.35"/>
    <row r="2052" customFormat="1" x14ac:dyDescent="0.35"/>
    <row r="2053" customFormat="1" x14ac:dyDescent="0.35"/>
    <row r="2054" customFormat="1" x14ac:dyDescent="0.35"/>
    <row r="2055" customFormat="1" x14ac:dyDescent="0.35"/>
    <row r="2056" customFormat="1" x14ac:dyDescent="0.35"/>
    <row r="2057" customFormat="1" x14ac:dyDescent="0.35"/>
    <row r="2058" customFormat="1" x14ac:dyDescent="0.35"/>
    <row r="2059" customFormat="1" x14ac:dyDescent="0.35"/>
    <row r="2060" customFormat="1" x14ac:dyDescent="0.35"/>
    <row r="2061" customFormat="1" x14ac:dyDescent="0.35"/>
    <row r="2062" customFormat="1" x14ac:dyDescent="0.35"/>
    <row r="2063" customFormat="1" x14ac:dyDescent="0.35"/>
    <row r="2064" customFormat="1" x14ac:dyDescent="0.35"/>
    <row r="2065" customFormat="1" x14ac:dyDescent="0.35"/>
    <row r="2066" customFormat="1" x14ac:dyDescent="0.35"/>
    <row r="2067" customFormat="1" x14ac:dyDescent="0.35"/>
    <row r="2068" customFormat="1" x14ac:dyDescent="0.35"/>
    <row r="2069" customFormat="1" x14ac:dyDescent="0.35"/>
    <row r="2070" customFormat="1" x14ac:dyDescent="0.35"/>
    <row r="2071" customFormat="1" x14ac:dyDescent="0.35"/>
    <row r="2072" customFormat="1" x14ac:dyDescent="0.35"/>
    <row r="2073" customFormat="1" x14ac:dyDescent="0.35"/>
    <row r="2074" customFormat="1" x14ac:dyDescent="0.35"/>
    <row r="2075" customFormat="1" x14ac:dyDescent="0.35"/>
    <row r="2076" customFormat="1" x14ac:dyDescent="0.35"/>
    <row r="2077" customFormat="1" x14ac:dyDescent="0.35"/>
    <row r="2078" customFormat="1" x14ac:dyDescent="0.35"/>
    <row r="2079" customFormat="1" x14ac:dyDescent="0.35"/>
    <row r="2080" customFormat="1" x14ac:dyDescent="0.35"/>
    <row r="2081" customFormat="1" x14ac:dyDescent="0.35"/>
    <row r="2082" customFormat="1" x14ac:dyDescent="0.35"/>
    <row r="2083" customFormat="1" x14ac:dyDescent="0.35"/>
    <row r="2084" customFormat="1" x14ac:dyDescent="0.35"/>
    <row r="2085" customFormat="1" x14ac:dyDescent="0.35"/>
    <row r="2086" customFormat="1" x14ac:dyDescent="0.35"/>
    <row r="2087" customFormat="1" x14ac:dyDescent="0.35"/>
    <row r="2088" customFormat="1" x14ac:dyDescent="0.35"/>
    <row r="2089" customFormat="1" x14ac:dyDescent="0.35"/>
    <row r="2090" customFormat="1" x14ac:dyDescent="0.35"/>
    <row r="2091" customFormat="1" x14ac:dyDescent="0.35"/>
    <row r="2092" customFormat="1" x14ac:dyDescent="0.35"/>
    <row r="2093" customFormat="1" x14ac:dyDescent="0.35"/>
    <row r="2094" customFormat="1" x14ac:dyDescent="0.35"/>
    <row r="2095" customFormat="1" x14ac:dyDescent="0.35"/>
    <row r="2096" customFormat="1" x14ac:dyDescent="0.35"/>
    <row r="2097" customFormat="1" x14ac:dyDescent="0.35"/>
    <row r="2098" customFormat="1" x14ac:dyDescent="0.35"/>
    <row r="2099" customFormat="1" x14ac:dyDescent="0.35"/>
    <row r="2100" customFormat="1" x14ac:dyDescent="0.35"/>
    <row r="2101" customFormat="1" x14ac:dyDescent="0.35"/>
    <row r="2102" customFormat="1" x14ac:dyDescent="0.35"/>
    <row r="2103" customFormat="1" x14ac:dyDescent="0.35"/>
    <row r="2104" customFormat="1" x14ac:dyDescent="0.35"/>
    <row r="2105" customFormat="1" x14ac:dyDescent="0.35"/>
    <row r="2106" customFormat="1" x14ac:dyDescent="0.35"/>
    <row r="2107" customFormat="1" x14ac:dyDescent="0.35"/>
    <row r="2108" customFormat="1" x14ac:dyDescent="0.35"/>
    <row r="2109" customFormat="1" x14ac:dyDescent="0.35"/>
    <row r="2110" customFormat="1" x14ac:dyDescent="0.35"/>
    <row r="2111" customFormat="1" x14ac:dyDescent="0.35"/>
    <row r="2112" customFormat="1" x14ac:dyDescent="0.35"/>
    <row r="2113" customFormat="1" x14ac:dyDescent="0.35"/>
    <row r="2114" customFormat="1" x14ac:dyDescent="0.35"/>
    <row r="2115" customFormat="1" x14ac:dyDescent="0.35"/>
    <row r="2116" customFormat="1" x14ac:dyDescent="0.35"/>
    <row r="2117" customFormat="1" x14ac:dyDescent="0.35"/>
    <row r="2118" customFormat="1" x14ac:dyDescent="0.35"/>
    <row r="2119" customFormat="1" x14ac:dyDescent="0.35"/>
    <row r="2120" customFormat="1" x14ac:dyDescent="0.35"/>
    <row r="2121" customFormat="1" x14ac:dyDescent="0.35"/>
    <row r="2122" customFormat="1" x14ac:dyDescent="0.35"/>
    <row r="2123" customFormat="1" x14ac:dyDescent="0.35"/>
    <row r="2124" customFormat="1" x14ac:dyDescent="0.35"/>
    <row r="2125" customFormat="1" x14ac:dyDescent="0.35"/>
    <row r="2126" customFormat="1" x14ac:dyDescent="0.35"/>
    <row r="2127" customFormat="1" x14ac:dyDescent="0.35"/>
    <row r="2128" customFormat="1" x14ac:dyDescent="0.35"/>
    <row r="2129" customFormat="1" x14ac:dyDescent="0.35"/>
    <row r="2130" customFormat="1" x14ac:dyDescent="0.35"/>
    <row r="2131" customFormat="1" x14ac:dyDescent="0.35"/>
    <row r="2132" customFormat="1" x14ac:dyDescent="0.35"/>
    <row r="2133" customFormat="1" x14ac:dyDescent="0.35"/>
    <row r="2134" customFormat="1" x14ac:dyDescent="0.35"/>
    <row r="2135" customFormat="1" x14ac:dyDescent="0.35"/>
    <row r="2136" customFormat="1" x14ac:dyDescent="0.35"/>
    <row r="2137" customFormat="1" x14ac:dyDescent="0.35"/>
    <row r="2138" customFormat="1" x14ac:dyDescent="0.35"/>
    <row r="2139" customFormat="1" x14ac:dyDescent="0.35"/>
    <row r="2140" customFormat="1" x14ac:dyDescent="0.35"/>
    <row r="2141" customFormat="1" x14ac:dyDescent="0.35"/>
    <row r="2142" customFormat="1" x14ac:dyDescent="0.35"/>
    <row r="2143" customFormat="1" x14ac:dyDescent="0.35"/>
    <row r="2144" customFormat="1" x14ac:dyDescent="0.35"/>
    <row r="2145" customFormat="1" x14ac:dyDescent="0.35"/>
    <row r="2146" customFormat="1" x14ac:dyDescent="0.35"/>
    <row r="2147" customFormat="1" x14ac:dyDescent="0.35"/>
    <row r="2148" customFormat="1" x14ac:dyDescent="0.35"/>
    <row r="2149" customFormat="1" x14ac:dyDescent="0.35"/>
    <row r="2150" customFormat="1" x14ac:dyDescent="0.35"/>
    <row r="2151" customFormat="1" x14ac:dyDescent="0.35"/>
    <row r="2152" customFormat="1" x14ac:dyDescent="0.35"/>
    <row r="2153" customFormat="1" x14ac:dyDescent="0.35"/>
    <row r="2154" customFormat="1" x14ac:dyDescent="0.35"/>
    <row r="2155" customFormat="1" x14ac:dyDescent="0.35"/>
    <row r="2156" customFormat="1" x14ac:dyDescent="0.35"/>
    <row r="2157" customFormat="1" x14ac:dyDescent="0.35"/>
    <row r="2158" customFormat="1" x14ac:dyDescent="0.35"/>
    <row r="2159" customFormat="1" x14ac:dyDescent="0.35"/>
    <row r="2160" customFormat="1" x14ac:dyDescent="0.35"/>
    <row r="2161" customFormat="1" x14ac:dyDescent="0.35"/>
    <row r="2162" customFormat="1" x14ac:dyDescent="0.35"/>
    <row r="2163" customFormat="1" x14ac:dyDescent="0.35"/>
    <row r="2164" customFormat="1" x14ac:dyDescent="0.35"/>
    <row r="2165" customFormat="1" x14ac:dyDescent="0.35"/>
    <row r="2166" customFormat="1" x14ac:dyDescent="0.35"/>
    <row r="2167" customFormat="1" x14ac:dyDescent="0.35"/>
    <row r="2168" customFormat="1" x14ac:dyDescent="0.35"/>
    <row r="2169" customFormat="1" x14ac:dyDescent="0.35"/>
    <row r="2170" customFormat="1" x14ac:dyDescent="0.35"/>
    <row r="2171" customFormat="1" x14ac:dyDescent="0.35"/>
    <row r="2172" customFormat="1" x14ac:dyDescent="0.35"/>
    <row r="2173" customFormat="1" x14ac:dyDescent="0.35"/>
    <row r="2174" customFormat="1" x14ac:dyDescent="0.35"/>
    <row r="2175" customFormat="1" x14ac:dyDescent="0.35"/>
    <row r="2176" customFormat="1" x14ac:dyDescent="0.35"/>
    <row r="2177" customFormat="1" x14ac:dyDescent="0.35"/>
    <row r="2178" customFormat="1" x14ac:dyDescent="0.35"/>
    <row r="2179" customFormat="1" x14ac:dyDescent="0.35"/>
    <row r="2180" customFormat="1" x14ac:dyDescent="0.35"/>
    <row r="2181" customFormat="1" x14ac:dyDescent="0.35"/>
    <row r="2182" customFormat="1" x14ac:dyDescent="0.35"/>
    <row r="2183" customFormat="1" x14ac:dyDescent="0.35"/>
    <row r="2184" customFormat="1" x14ac:dyDescent="0.35"/>
    <row r="2185" customFormat="1" x14ac:dyDescent="0.35"/>
    <row r="2186" customFormat="1" x14ac:dyDescent="0.35"/>
    <row r="2187" customFormat="1" x14ac:dyDescent="0.35"/>
    <row r="2188" customFormat="1" x14ac:dyDescent="0.35"/>
    <row r="2189" customFormat="1" x14ac:dyDescent="0.35"/>
    <row r="2190" customFormat="1" x14ac:dyDescent="0.35"/>
    <row r="2191" customFormat="1" x14ac:dyDescent="0.35"/>
    <row r="2192" customFormat="1" x14ac:dyDescent="0.35"/>
    <row r="2193" customFormat="1" x14ac:dyDescent="0.35"/>
    <row r="2194" customFormat="1" x14ac:dyDescent="0.35"/>
    <row r="2195" customFormat="1" x14ac:dyDescent="0.35"/>
    <row r="2196" customFormat="1" x14ac:dyDescent="0.35"/>
    <row r="2197" customFormat="1" x14ac:dyDescent="0.35"/>
    <row r="2198" customFormat="1" x14ac:dyDescent="0.35"/>
    <row r="2199" customFormat="1" x14ac:dyDescent="0.35"/>
    <row r="2200" customFormat="1" x14ac:dyDescent="0.35"/>
    <row r="2201" customFormat="1" x14ac:dyDescent="0.35"/>
    <row r="2202" customFormat="1" x14ac:dyDescent="0.35"/>
    <row r="2203" customFormat="1" x14ac:dyDescent="0.35"/>
    <row r="2204" customFormat="1" x14ac:dyDescent="0.35"/>
    <row r="2205" customFormat="1" x14ac:dyDescent="0.35"/>
    <row r="2206" customFormat="1" x14ac:dyDescent="0.35"/>
    <row r="2207" customFormat="1" x14ac:dyDescent="0.35"/>
    <row r="2208" customFormat="1" x14ac:dyDescent="0.35"/>
    <row r="2209" customFormat="1" x14ac:dyDescent="0.35"/>
    <row r="2210" customFormat="1" x14ac:dyDescent="0.35"/>
    <row r="2211" customFormat="1" x14ac:dyDescent="0.35"/>
    <row r="2212" customFormat="1" x14ac:dyDescent="0.35"/>
    <row r="2213" customFormat="1" x14ac:dyDescent="0.35"/>
    <row r="2214" customFormat="1" x14ac:dyDescent="0.35"/>
    <row r="2215" customFormat="1" x14ac:dyDescent="0.35"/>
    <row r="2216" customFormat="1" x14ac:dyDescent="0.35"/>
    <row r="2217" customFormat="1" x14ac:dyDescent="0.35"/>
    <row r="2218" customFormat="1" x14ac:dyDescent="0.35"/>
    <row r="2219" customFormat="1" x14ac:dyDescent="0.35"/>
    <row r="2220" customFormat="1" x14ac:dyDescent="0.35"/>
    <row r="2221" customFormat="1" x14ac:dyDescent="0.35"/>
    <row r="2222" customFormat="1" x14ac:dyDescent="0.35"/>
    <row r="2223" customFormat="1" x14ac:dyDescent="0.35"/>
    <row r="2224" customFormat="1" x14ac:dyDescent="0.35"/>
    <row r="2225" customFormat="1" x14ac:dyDescent="0.35"/>
    <row r="2226" customFormat="1" x14ac:dyDescent="0.35"/>
    <row r="2227" customFormat="1" x14ac:dyDescent="0.35"/>
    <row r="2228" customFormat="1" x14ac:dyDescent="0.35"/>
    <row r="2229" customFormat="1" x14ac:dyDescent="0.35"/>
    <row r="2230" customFormat="1" x14ac:dyDescent="0.35"/>
    <row r="2231" customFormat="1" x14ac:dyDescent="0.35"/>
    <row r="2232" customFormat="1" x14ac:dyDescent="0.35"/>
    <row r="2233" customFormat="1" x14ac:dyDescent="0.35"/>
    <row r="2234" customFormat="1" x14ac:dyDescent="0.35"/>
    <row r="2235" customFormat="1" x14ac:dyDescent="0.35"/>
    <row r="2236" customFormat="1" x14ac:dyDescent="0.35"/>
    <row r="2237" customFormat="1" x14ac:dyDescent="0.35"/>
    <row r="2238" customFormat="1" x14ac:dyDescent="0.35"/>
    <row r="2239" customFormat="1" x14ac:dyDescent="0.35"/>
    <row r="2240" customFormat="1" x14ac:dyDescent="0.35"/>
    <row r="2241" customFormat="1" x14ac:dyDescent="0.35"/>
    <row r="2242" customFormat="1" x14ac:dyDescent="0.35"/>
    <row r="2243" customFormat="1" x14ac:dyDescent="0.35"/>
    <row r="2244" customFormat="1" x14ac:dyDescent="0.35"/>
    <row r="2245" customFormat="1" x14ac:dyDescent="0.35"/>
    <row r="2246" customFormat="1" x14ac:dyDescent="0.35"/>
    <row r="2247" customFormat="1" x14ac:dyDescent="0.35"/>
    <row r="2248" customFormat="1" x14ac:dyDescent="0.35"/>
    <row r="2249" customFormat="1" x14ac:dyDescent="0.35"/>
    <row r="2250" customFormat="1" x14ac:dyDescent="0.35"/>
    <row r="2251" customFormat="1" x14ac:dyDescent="0.35"/>
    <row r="2252" customFormat="1" x14ac:dyDescent="0.35"/>
    <row r="2253" customFormat="1" x14ac:dyDescent="0.35"/>
    <row r="2254" customFormat="1" x14ac:dyDescent="0.35"/>
    <row r="2255" customFormat="1" x14ac:dyDescent="0.35"/>
    <row r="2256" customFormat="1" x14ac:dyDescent="0.35"/>
    <row r="2257" customFormat="1" x14ac:dyDescent="0.35"/>
    <row r="2258" customFormat="1" x14ac:dyDescent="0.35"/>
    <row r="2259" customFormat="1" x14ac:dyDescent="0.35"/>
    <row r="2260" customFormat="1" x14ac:dyDescent="0.35"/>
    <row r="2261" customFormat="1" x14ac:dyDescent="0.35"/>
    <row r="2262" customFormat="1" x14ac:dyDescent="0.35"/>
    <row r="2263" customFormat="1" x14ac:dyDescent="0.35"/>
    <row r="2264" customFormat="1" x14ac:dyDescent="0.35"/>
    <row r="2265" customFormat="1" x14ac:dyDescent="0.35"/>
    <row r="2266" customFormat="1" x14ac:dyDescent="0.35"/>
    <row r="2267" customFormat="1" x14ac:dyDescent="0.35"/>
    <row r="2268" customFormat="1" x14ac:dyDescent="0.35"/>
    <row r="2269" customFormat="1" x14ac:dyDescent="0.35"/>
    <row r="2270" customFormat="1" x14ac:dyDescent="0.35"/>
    <row r="2271" customFormat="1" x14ac:dyDescent="0.35"/>
    <row r="2272" customFormat="1" x14ac:dyDescent="0.35"/>
    <row r="2273" customFormat="1" x14ac:dyDescent="0.35"/>
    <row r="2274" customFormat="1" x14ac:dyDescent="0.35"/>
    <row r="2275" customFormat="1" x14ac:dyDescent="0.35"/>
    <row r="2276" customFormat="1" x14ac:dyDescent="0.35"/>
    <row r="2277" customFormat="1" x14ac:dyDescent="0.35"/>
    <row r="2278" customFormat="1" x14ac:dyDescent="0.35"/>
    <row r="2279" customFormat="1" x14ac:dyDescent="0.35"/>
    <row r="2280" customFormat="1" x14ac:dyDescent="0.35"/>
    <row r="2281" customFormat="1" x14ac:dyDescent="0.35"/>
    <row r="2282" customFormat="1" x14ac:dyDescent="0.35"/>
    <row r="2283" customFormat="1" x14ac:dyDescent="0.35"/>
    <row r="2284" customFormat="1" x14ac:dyDescent="0.35"/>
    <row r="2285" customFormat="1" x14ac:dyDescent="0.35"/>
    <row r="2286" customFormat="1" x14ac:dyDescent="0.35"/>
    <row r="2287" customFormat="1" x14ac:dyDescent="0.35"/>
    <row r="2288" customFormat="1" x14ac:dyDescent="0.35"/>
    <row r="2289" customFormat="1" x14ac:dyDescent="0.35"/>
    <row r="2290" customFormat="1" x14ac:dyDescent="0.35"/>
    <row r="2291" customFormat="1" x14ac:dyDescent="0.35"/>
    <row r="2292" customFormat="1" x14ac:dyDescent="0.35"/>
    <row r="2293" customFormat="1" x14ac:dyDescent="0.35"/>
    <row r="2294" customFormat="1" x14ac:dyDescent="0.35"/>
    <row r="2295" customFormat="1" x14ac:dyDescent="0.35"/>
    <row r="2296" customFormat="1" x14ac:dyDescent="0.35"/>
    <row r="2297" customFormat="1" x14ac:dyDescent="0.35"/>
    <row r="2298" customFormat="1" x14ac:dyDescent="0.35"/>
    <row r="2299" customFormat="1" x14ac:dyDescent="0.35"/>
    <row r="2300" customFormat="1" x14ac:dyDescent="0.35"/>
    <row r="2301" customFormat="1" x14ac:dyDescent="0.35"/>
    <row r="2302" customFormat="1" x14ac:dyDescent="0.35"/>
    <row r="2303" customFormat="1" x14ac:dyDescent="0.35"/>
    <row r="2304" customFormat="1" x14ac:dyDescent="0.35"/>
    <row r="2305" customFormat="1" x14ac:dyDescent="0.35"/>
    <row r="2306" customFormat="1" x14ac:dyDescent="0.35"/>
    <row r="2307" customFormat="1" x14ac:dyDescent="0.35"/>
    <row r="2308" customFormat="1" x14ac:dyDescent="0.35"/>
    <row r="2309" customFormat="1" x14ac:dyDescent="0.35"/>
    <row r="2310" customFormat="1" x14ac:dyDescent="0.35"/>
    <row r="2311" customFormat="1" x14ac:dyDescent="0.35"/>
    <row r="2312" customFormat="1" x14ac:dyDescent="0.35"/>
    <row r="2313" customFormat="1" x14ac:dyDescent="0.35"/>
    <row r="2314" customFormat="1" x14ac:dyDescent="0.35"/>
    <row r="2315" customFormat="1" x14ac:dyDescent="0.35"/>
    <row r="2316" customFormat="1" x14ac:dyDescent="0.35"/>
    <row r="2317" customFormat="1" x14ac:dyDescent="0.35"/>
    <row r="2318" customFormat="1" x14ac:dyDescent="0.35"/>
    <row r="2319" customFormat="1" x14ac:dyDescent="0.35"/>
    <row r="2320" customFormat="1" x14ac:dyDescent="0.35"/>
    <row r="2321" customFormat="1" x14ac:dyDescent="0.35"/>
    <row r="2322" customFormat="1" x14ac:dyDescent="0.35"/>
    <row r="2323" customFormat="1" x14ac:dyDescent="0.35"/>
    <row r="2324" customFormat="1" x14ac:dyDescent="0.35"/>
    <row r="2325" customFormat="1" x14ac:dyDescent="0.35"/>
    <row r="2326" customFormat="1" x14ac:dyDescent="0.35"/>
    <row r="2327" customFormat="1" x14ac:dyDescent="0.35"/>
    <row r="2328" customFormat="1" x14ac:dyDescent="0.35"/>
    <row r="2329" customFormat="1" x14ac:dyDescent="0.35"/>
    <row r="2330" customFormat="1" x14ac:dyDescent="0.35"/>
    <row r="2331" customFormat="1" x14ac:dyDescent="0.35"/>
    <row r="2332" customFormat="1" x14ac:dyDescent="0.35"/>
    <row r="2333" customFormat="1" x14ac:dyDescent="0.35"/>
    <row r="2334" customFormat="1" x14ac:dyDescent="0.35"/>
    <row r="2335" customFormat="1" x14ac:dyDescent="0.35"/>
    <row r="2336" customFormat="1" x14ac:dyDescent="0.35"/>
    <row r="2337" customFormat="1" x14ac:dyDescent="0.35"/>
    <row r="2338" customFormat="1" x14ac:dyDescent="0.35"/>
    <row r="2339" customFormat="1" x14ac:dyDescent="0.35"/>
    <row r="2340" customFormat="1" x14ac:dyDescent="0.35"/>
    <row r="2341" customFormat="1" x14ac:dyDescent="0.35"/>
    <row r="2342" customFormat="1" x14ac:dyDescent="0.35"/>
    <row r="2343" customFormat="1" x14ac:dyDescent="0.35"/>
    <row r="2344" customFormat="1" x14ac:dyDescent="0.35"/>
    <row r="2345" customFormat="1" x14ac:dyDescent="0.35"/>
    <row r="2346" customFormat="1" x14ac:dyDescent="0.35"/>
    <row r="2347" customFormat="1" x14ac:dyDescent="0.35"/>
    <row r="2348" customFormat="1" x14ac:dyDescent="0.35"/>
    <row r="2349" customFormat="1" x14ac:dyDescent="0.35"/>
    <row r="2350" customFormat="1" x14ac:dyDescent="0.35"/>
    <row r="2351" customFormat="1" x14ac:dyDescent="0.35"/>
    <row r="2352" customFormat="1" x14ac:dyDescent="0.35"/>
    <row r="2353" customFormat="1" x14ac:dyDescent="0.35"/>
    <row r="2354" customFormat="1" x14ac:dyDescent="0.35"/>
    <row r="2355" customFormat="1" x14ac:dyDescent="0.35"/>
    <row r="2356" customFormat="1" x14ac:dyDescent="0.35"/>
    <row r="2357" customFormat="1" x14ac:dyDescent="0.35"/>
    <row r="2358" customFormat="1" x14ac:dyDescent="0.35"/>
    <row r="2359" customFormat="1" x14ac:dyDescent="0.35"/>
    <row r="2360" customFormat="1" x14ac:dyDescent="0.35"/>
    <row r="2361" customFormat="1" x14ac:dyDescent="0.35"/>
    <row r="2362" customFormat="1" x14ac:dyDescent="0.35"/>
    <row r="2363" customFormat="1" x14ac:dyDescent="0.35"/>
    <row r="2364" customFormat="1" x14ac:dyDescent="0.35"/>
    <row r="2365" customFormat="1" x14ac:dyDescent="0.35"/>
    <row r="2366" customFormat="1" x14ac:dyDescent="0.35"/>
    <row r="2367" customFormat="1" x14ac:dyDescent="0.35"/>
    <row r="2368" customFormat="1" x14ac:dyDescent="0.35"/>
    <row r="2369" customFormat="1" x14ac:dyDescent="0.35"/>
    <row r="2370" customFormat="1" x14ac:dyDescent="0.35"/>
    <row r="2371" customFormat="1" x14ac:dyDescent="0.35"/>
    <row r="2372" customFormat="1" x14ac:dyDescent="0.35"/>
    <row r="2373" customFormat="1" x14ac:dyDescent="0.35"/>
    <row r="2374" customFormat="1" x14ac:dyDescent="0.35"/>
    <row r="2375" customFormat="1" x14ac:dyDescent="0.35"/>
    <row r="2376" customFormat="1" x14ac:dyDescent="0.35"/>
    <row r="2377" customFormat="1" x14ac:dyDescent="0.35"/>
    <row r="2378" customFormat="1" x14ac:dyDescent="0.35"/>
    <row r="2379" customFormat="1" x14ac:dyDescent="0.35"/>
    <row r="2380" customFormat="1" x14ac:dyDescent="0.35"/>
    <row r="2381" customFormat="1" x14ac:dyDescent="0.35"/>
    <row r="2382" customFormat="1" x14ac:dyDescent="0.35"/>
    <row r="2383" customFormat="1" x14ac:dyDescent="0.35"/>
    <row r="2384" customFormat="1" x14ac:dyDescent="0.35"/>
    <row r="2385" customFormat="1" x14ac:dyDescent="0.35"/>
    <row r="2386" customFormat="1" x14ac:dyDescent="0.35"/>
    <row r="2387" customFormat="1" x14ac:dyDescent="0.35"/>
    <row r="2388" customFormat="1" x14ac:dyDescent="0.35"/>
    <row r="2389" customFormat="1" x14ac:dyDescent="0.35"/>
    <row r="2390" customFormat="1" x14ac:dyDescent="0.35"/>
    <row r="2391" customFormat="1" x14ac:dyDescent="0.35"/>
    <row r="2392" customFormat="1" x14ac:dyDescent="0.35"/>
    <row r="2393" customFormat="1" x14ac:dyDescent="0.35"/>
    <row r="2394" customFormat="1" x14ac:dyDescent="0.35"/>
    <row r="2395" customFormat="1" x14ac:dyDescent="0.35"/>
    <row r="2396" customFormat="1" x14ac:dyDescent="0.35"/>
    <row r="2397" customFormat="1" x14ac:dyDescent="0.35"/>
    <row r="2398" customFormat="1" x14ac:dyDescent="0.35"/>
    <row r="2399" customFormat="1" x14ac:dyDescent="0.35"/>
    <row r="2400" customFormat="1" x14ac:dyDescent="0.35"/>
    <row r="2401" customFormat="1" x14ac:dyDescent="0.35"/>
    <row r="2402" customFormat="1" x14ac:dyDescent="0.35"/>
    <row r="2403" customFormat="1" x14ac:dyDescent="0.35"/>
    <row r="2404" customFormat="1" x14ac:dyDescent="0.35"/>
    <row r="2405" customFormat="1" x14ac:dyDescent="0.35"/>
    <row r="2406" customFormat="1" x14ac:dyDescent="0.35"/>
    <row r="2407" customFormat="1" x14ac:dyDescent="0.35"/>
    <row r="2408" customFormat="1" x14ac:dyDescent="0.35"/>
    <row r="2409" customFormat="1" x14ac:dyDescent="0.35"/>
    <row r="2410" customFormat="1" x14ac:dyDescent="0.35"/>
    <row r="2411" customFormat="1" x14ac:dyDescent="0.35"/>
    <row r="2412" customFormat="1" x14ac:dyDescent="0.35"/>
    <row r="2413" customFormat="1" x14ac:dyDescent="0.35"/>
    <row r="2414" customFormat="1" x14ac:dyDescent="0.35"/>
    <row r="2415" customFormat="1" x14ac:dyDescent="0.35"/>
    <row r="2416" customFormat="1" x14ac:dyDescent="0.35"/>
    <row r="2417" customFormat="1" x14ac:dyDescent="0.35"/>
    <row r="2418" customFormat="1" x14ac:dyDescent="0.35"/>
    <row r="2419" customFormat="1" x14ac:dyDescent="0.35"/>
    <row r="2420" customFormat="1" x14ac:dyDescent="0.35"/>
    <row r="2421" customFormat="1" x14ac:dyDescent="0.35"/>
    <row r="2422" customFormat="1" x14ac:dyDescent="0.35"/>
    <row r="2423" customFormat="1" x14ac:dyDescent="0.35"/>
    <row r="2424" customFormat="1" x14ac:dyDescent="0.35"/>
    <row r="2425" customFormat="1" x14ac:dyDescent="0.35"/>
    <row r="2426" customFormat="1" x14ac:dyDescent="0.35"/>
    <row r="2427" customFormat="1" x14ac:dyDescent="0.35"/>
    <row r="2428" customFormat="1" x14ac:dyDescent="0.35"/>
    <row r="2429" customFormat="1" x14ac:dyDescent="0.35"/>
    <row r="2430" customFormat="1" x14ac:dyDescent="0.35"/>
    <row r="2431" customFormat="1" x14ac:dyDescent="0.35"/>
    <row r="2432" customFormat="1" x14ac:dyDescent="0.35"/>
    <row r="2433" customFormat="1" x14ac:dyDescent="0.35"/>
    <row r="2434" customFormat="1" x14ac:dyDescent="0.35"/>
    <row r="2435" customFormat="1" x14ac:dyDescent="0.35"/>
    <row r="2436" customFormat="1" x14ac:dyDescent="0.35"/>
    <row r="2437" customFormat="1" x14ac:dyDescent="0.35"/>
    <row r="2438" customFormat="1" x14ac:dyDescent="0.35"/>
    <row r="2439" customFormat="1" x14ac:dyDescent="0.35"/>
    <row r="2440" customFormat="1" x14ac:dyDescent="0.35"/>
    <row r="2441" customFormat="1" x14ac:dyDescent="0.35"/>
    <row r="2442" customFormat="1" x14ac:dyDescent="0.35"/>
    <row r="2443" customFormat="1" x14ac:dyDescent="0.35"/>
    <row r="2444" customFormat="1" x14ac:dyDescent="0.35"/>
    <row r="2445" customFormat="1" x14ac:dyDescent="0.35"/>
    <row r="2446" customFormat="1" x14ac:dyDescent="0.35"/>
    <row r="2447" customFormat="1" x14ac:dyDescent="0.35"/>
    <row r="2448" customFormat="1" x14ac:dyDescent="0.35"/>
    <row r="2449" customFormat="1" x14ac:dyDescent="0.35"/>
    <row r="2450" customFormat="1" x14ac:dyDescent="0.35"/>
    <row r="2451" customFormat="1" x14ac:dyDescent="0.35"/>
    <row r="2452" customFormat="1" x14ac:dyDescent="0.35"/>
    <row r="2453" customFormat="1" x14ac:dyDescent="0.35"/>
    <row r="2454" customFormat="1" x14ac:dyDescent="0.35"/>
    <row r="2455" customFormat="1" x14ac:dyDescent="0.35"/>
    <row r="2456" customFormat="1" x14ac:dyDescent="0.35"/>
    <row r="2457" customFormat="1" x14ac:dyDescent="0.35"/>
    <row r="2458" customFormat="1" x14ac:dyDescent="0.35"/>
    <row r="2459" customFormat="1" x14ac:dyDescent="0.35"/>
    <row r="2460" customFormat="1" x14ac:dyDescent="0.35"/>
    <row r="2461" customFormat="1" x14ac:dyDescent="0.35"/>
    <row r="2462" customFormat="1" x14ac:dyDescent="0.35"/>
    <row r="2463" customFormat="1" x14ac:dyDescent="0.35"/>
    <row r="2464" customFormat="1" x14ac:dyDescent="0.35"/>
    <row r="2465" customFormat="1" x14ac:dyDescent="0.35"/>
    <row r="2466" customFormat="1" x14ac:dyDescent="0.35"/>
    <row r="2467" customFormat="1" x14ac:dyDescent="0.35"/>
    <row r="2468" customFormat="1" x14ac:dyDescent="0.35"/>
    <row r="2469" customFormat="1" x14ac:dyDescent="0.35"/>
    <row r="2470" customFormat="1" x14ac:dyDescent="0.35"/>
    <row r="2471" customFormat="1" x14ac:dyDescent="0.35"/>
    <row r="2472" customFormat="1" x14ac:dyDescent="0.35"/>
    <row r="2473" customFormat="1" x14ac:dyDescent="0.35"/>
    <row r="2474" customFormat="1" x14ac:dyDescent="0.35"/>
    <row r="2475" customFormat="1" x14ac:dyDescent="0.35"/>
    <row r="2476" customFormat="1" x14ac:dyDescent="0.35"/>
    <row r="2477" customFormat="1" x14ac:dyDescent="0.35"/>
    <row r="2478" customFormat="1" x14ac:dyDescent="0.35"/>
    <row r="2479" customFormat="1" x14ac:dyDescent="0.35"/>
    <row r="2480" customFormat="1" x14ac:dyDescent="0.35"/>
    <row r="2481" customFormat="1" x14ac:dyDescent="0.35"/>
    <row r="2482" customFormat="1" x14ac:dyDescent="0.35"/>
    <row r="2483" customFormat="1" x14ac:dyDescent="0.35"/>
    <row r="2484" customFormat="1" x14ac:dyDescent="0.35"/>
    <row r="2485" customFormat="1" x14ac:dyDescent="0.35"/>
    <row r="2486" customFormat="1" x14ac:dyDescent="0.35"/>
    <row r="2487" customFormat="1" x14ac:dyDescent="0.35"/>
    <row r="2488" customFormat="1" x14ac:dyDescent="0.35"/>
    <row r="2489" customFormat="1" x14ac:dyDescent="0.35"/>
    <row r="2490" customFormat="1" x14ac:dyDescent="0.35"/>
    <row r="2491" customFormat="1" x14ac:dyDescent="0.35"/>
    <row r="2492" customFormat="1" x14ac:dyDescent="0.35"/>
    <row r="2493" customFormat="1" x14ac:dyDescent="0.35"/>
    <row r="2494" customFormat="1" x14ac:dyDescent="0.35"/>
    <row r="2495" customFormat="1" x14ac:dyDescent="0.35"/>
    <row r="2496" customFormat="1" x14ac:dyDescent="0.35"/>
    <row r="2497" customFormat="1" x14ac:dyDescent="0.35"/>
    <row r="2498" customFormat="1" x14ac:dyDescent="0.35"/>
    <row r="2499" customFormat="1" x14ac:dyDescent="0.35"/>
    <row r="2500" customFormat="1" x14ac:dyDescent="0.35"/>
    <row r="2501" customFormat="1" x14ac:dyDescent="0.35"/>
    <row r="2502" customFormat="1" x14ac:dyDescent="0.35"/>
    <row r="2503" customFormat="1" x14ac:dyDescent="0.35"/>
    <row r="2504" customFormat="1" x14ac:dyDescent="0.35"/>
    <row r="2505" customFormat="1" x14ac:dyDescent="0.35"/>
    <row r="2506" customFormat="1" x14ac:dyDescent="0.35"/>
    <row r="2507" customFormat="1" x14ac:dyDescent="0.35"/>
    <row r="2508" customFormat="1" x14ac:dyDescent="0.35"/>
    <row r="2509" customFormat="1" x14ac:dyDescent="0.35"/>
    <row r="2510" customFormat="1" x14ac:dyDescent="0.35"/>
    <row r="2511" customFormat="1" x14ac:dyDescent="0.35"/>
    <row r="2512" customFormat="1" x14ac:dyDescent="0.35"/>
    <row r="2513" customFormat="1" x14ac:dyDescent="0.35"/>
    <row r="2514" customFormat="1" x14ac:dyDescent="0.35"/>
    <row r="2515" customFormat="1" x14ac:dyDescent="0.35"/>
    <row r="2516" customFormat="1" x14ac:dyDescent="0.35"/>
    <row r="2517" customFormat="1" x14ac:dyDescent="0.35"/>
    <row r="2518" customFormat="1" x14ac:dyDescent="0.35"/>
    <row r="2519" customFormat="1" x14ac:dyDescent="0.35"/>
    <row r="2520" customFormat="1" x14ac:dyDescent="0.35"/>
    <row r="2521" customFormat="1" x14ac:dyDescent="0.35"/>
    <row r="2522" customFormat="1" x14ac:dyDescent="0.35"/>
    <row r="2523" customFormat="1" x14ac:dyDescent="0.35"/>
    <row r="2524" customFormat="1" x14ac:dyDescent="0.35"/>
    <row r="2525" customFormat="1" x14ac:dyDescent="0.35"/>
    <row r="2526" customFormat="1" x14ac:dyDescent="0.35"/>
    <row r="2527" customFormat="1" x14ac:dyDescent="0.35"/>
    <row r="2528" customFormat="1" x14ac:dyDescent="0.35"/>
    <row r="2529" customFormat="1" x14ac:dyDescent="0.35"/>
    <row r="2530" customFormat="1" x14ac:dyDescent="0.35"/>
    <row r="2531" customFormat="1" x14ac:dyDescent="0.35"/>
    <row r="2532" customFormat="1" x14ac:dyDescent="0.35"/>
    <row r="2533" customFormat="1" x14ac:dyDescent="0.35"/>
    <row r="2534" customFormat="1" x14ac:dyDescent="0.35"/>
    <row r="2535" customFormat="1" x14ac:dyDescent="0.35"/>
    <row r="2536" customFormat="1" x14ac:dyDescent="0.35"/>
    <row r="2537" customFormat="1" x14ac:dyDescent="0.35"/>
    <row r="2538" customFormat="1" x14ac:dyDescent="0.35"/>
    <row r="2539" customFormat="1" x14ac:dyDescent="0.35"/>
    <row r="2540" customFormat="1" x14ac:dyDescent="0.35"/>
    <row r="2541" customFormat="1" x14ac:dyDescent="0.35"/>
    <row r="2542" customFormat="1" x14ac:dyDescent="0.35"/>
    <row r="2543" customFormat="1" x14ac:dyDescent="0.35"/>
    <row r="2544" customFormat="1" x14ac:dyDescent="0.35"/>
    <row r="2545" customFormat="1" x14ac:dyDescent="0.35"/>
    <row r="2546" customFormat="1" x14ac:dyDescent="0.35"/>
    <row r="2547" customFormat="1" x14ac:dyDescent="0.35"/>
    <row r="2548" customFormat="1" x14ac:dyDescent="0.35"/>
    <row r="2549" customFormat="1" x14ac:dyDescent="0.35"/>
    <row r="2550" customFormat="1" x14ac:dyDescent="0.35"/>
    <row r="2551" customFormat="1" x14ac:dyDescent="0.35"/>
    <row r="2552" customFormat="1" x14ac:dyDescent="0.35"/>
    <row r="2553" customFormat="1" x14ac:dyDescent="0.35"/>
    <row r="2554" customFormat="1" x14ac:dyDescent="0.35"/>
    <row r="2555" customFormat="1" x14ac:dyDescent="0.35"/>
    <row r="2556" customFormat="1" x14ac:dyDescent="0.35"/>
    <row r="2557" customFormat="1" x14ac:dyDescent="0.35"/>
    <row r="2558" customFormat="1" x14ac:dyDescent="0.35"/>
    <row r="2559" customFormat="1" x14ac:dyDescent="0.35"/>
    <row r="2560" customFormat="1" x14ac:dyDescent="0.35"/>
    <row r="2561" customFormat="1" x14ac:dyDescent="0.35"/>
    <row r="2562" customFormat="1" x14ac:dyDescent="0.35"/>
    <row r="2563" customFormat="1" x14ac:dyDescent="0.35"/>
    <row r="2564" customFormat="1" x14ac:dyDescent="0.35"/>
    <row r="2565" customFormat="1" x14ac:dyDescent="0.35"/>
    <row r="2566" customFormat="1" x14ac:dyDescent="0.35"/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5F48F-B8E3-41E0-B38C-3BAC269362B3}">
  <sheetPr codeName="Sheet5"/>
  <dimension ref="A1:K2566"/>
  <sheetViews>
    <sheetView zoomScale="70" zoomScaleNormal="70" workbookViewId="0">
      <selection activeCell="D28" sqref="D28"/>
    </sheetView>
  </sheetViews>
  <sheetFormatPr defaultColWidth="9.08984375" defaultRowHeight="14.5" x14ac:dyDescent="0.35"/>
  <cols>
    <col min="1" max="1" width="11" bestFit="1" customWidth="1"/>
    <col min="2" max="2" width="9.08984375" style="2"/>
    <col min="3" max="3" width="10.6328125" style="2" bestFit="1" customWidth="1"/>
    <col min="5" max="5" width="9.08984375" customWidth="1"/>
    <col min="6" max="6" width="10.90625" bestFit="1" customWidth="1"/>
    <col min="7" max="7" width="12" customWidth="1"/>
    <col min="12" max="12" width="25.6328125" bestFit="1" customWidth="1"/>
  </cols>
  <sheetData>
    <row r="1" spans="1:11" x14ac:dyDescent="0.35">
      <c r="A1" s="1" t="s">
        <v>0</v>
      </c>
      <c r="B1" s="2" t="s">
        <v>1</v>
      </c>
      <c r="C1" s="2" t="s">
        <v>2</v>
      </c>
      <c r="D1" s="1" t="s">
        <v>3</v>
      </c>
      <c r="E1" t="s">
        <v>4</v>
      </c>
      <c r="G1" t="s">
        <v>5</v>
      </c>
      <c r="H1" t="s">
        <v>6</v>
      </c>
      <c r="I1" t="s">
        <v>7</v>
      </c>
      <c r="J1" t="s">
        <v>8</v>
      </c>
      <c r="K1" s="1" t="s">
        <v>9</v>
      </c>
    </row>
    <row r="2" spans="1:11" x14ac:dyDescent="0.35">
      <c r="B2" s="2" t="e">
        <f>(TAN((PI()/180)*G2)-TAN((PI()/180)*A2))/TAN((PI()/180)*A2)*H2</f>
        <v>#DIV/0!</v>
      </c>
      <c r="C2" s="2" t="e">
        <f>(K2-J2)/1013*B2*0.2095*I2*1000*(32/22.414)*10</f>
        <v>#DIV/0!</v>
      </c>
      <c r="E2">
        <f t="shared" ref="E2:E65" si="0">273+D2</f>
        <v>273</v>
      </c>
      <c r="G2">
        <f>62.14-0.08915*D2</f>
        <v>62.14</v>
      </c>
      <c r="H2">
        <f>0.04899+4.965*10^(-4)*D2</f>
        <v>4.8989999999999999E-2</v>
      </c>
      <c r="I2">
        <f>(48.998-1.335*D2+2.755*10^(-2)*D2^2-3.22*10^(-4)*D2^3+1.598*10^(-6)*D2^4)*10^(-3)</f>
        <v>4.8998E-2</v>
      </c>
      <c r="J2">
        <f>EXP(52.57-(6690.9/E2)-4.681*LN(E2))</f>
        <v>6.0694701902840125</v>
      </c>
    </row>
    <row r="3" spans="1:11" x14ac:dyDescent="0.35">
      <c r="B3" s="2" t="e">
        <f>(TAN((PI()/180)*G3)-TAN((PI()/180)*A3))/TAN((PI()/180)*A3)*H3</f>
        <v>#DIV/0!</v>
      </c>
      <c r="C3" s="2" t="e">
        <f>(K3-J3)/1013*B3*0.2095*I3*1000*(32/22.414)*10</f>
        <v>#DIV/0!</v>
      </c>
      <c r="E3">
        <f t="shared" si="0"/>
        <v>273</v>
      </c>
      <c r="G3">
        <f t="shared" ref="G3:G66" si="1">62.14-0.08915*D3</f>
        <v>62.14</v>
      </c>
      <c r="H3">
        <f t="shared" ref="H3:H66" si="2">0.04899+4.965*10^(-4)*D3</f>
        <v>4.8989999999999999E-2</v>
      </c>
      <c r="I3">
        <f>(48.998-1.335*D3+2.755*10^(-2)*D3^2-3.22*10^(-4)*D3^3+1.598*10^(-6)*D3^4)*10^(-3)</f>
        <v>4.8998E-2</v>
      </c>
      <c r="J3">
        <f>EXP(52.57-(6690.9/E3)-4.681*LN(E3))</f>
        <v>6.0694701902840125</v>
      </c>
    </row>
    <row r="4" spans="1:11" x14ac:dyDescent="0.35">
      <c r="B4" s="2" t="e">
        <f>(TAN((PI()/180)*G4)-TAN((PI()/180)*A4))/TAN((PI()/180)*A4)*H4</f>
        <v>#DIV/0!</v>
      </c>
      <c r="C4" s="2" t="e">
        <f>(K4-J4)/1013*B4*0.2095*I4*1000*(32/22.414)*10</f>
        <v>#DIV/0!</v>
      </c>
      <c r="E4">
        <f t="shared" si="0"/>
        <v>273</v>
      </c>
      <c r="G4">
        <f t="shared" si="1"/>
        <v>62.14</v>
      </c>
      <c r="H4">
        <f t="shared" si="2"/>
        <v>4.8989999999999999E-2</v>
      </c>
      <c r="I4">
        <f>(48.998-1.335*D4+2.755*10^(-2)*D4^2-3.22*10^(-4)*D4^3+1.598*10^(-6)*D4^4)*10^(-3)</f>
        <v>4.8998E-2</v>
      </c>
      <c r="J4">
        <f>EXP(52.57-(6690.9/E4)-4.681*LN(E4))</f>
        <v>6.0694701902840125</v>
      </c>
    </row>
    <row r="5" spans="1:11" x14ac:dyDescent="0.35">
      <c r="B5" s="2" t="e">
        <f>(TAN((PI()/180)*G5)-TAN((PI()/180)*A5))/TAN((PI()/180)*A5)*H5</f>
        <v>#DIV/0!</v>
      </c>
      <c r="C5" s="2" t="e">
        <f>(K5-J5)/1013*B5*0.2095*I5*1000*(32/22.414)*10</f>
        <v>#DIV/0!</v>
      </c>
      <c r="E5">
        <f t="shared" si="0"/>
        <v>273</v>
      </c>
      <c r="G5">
        <f t="shared" si="1"/>
        <v>62.14</v>
      </c>
      <c r="H5">
        <f t="shared" si="2"/>
        <v>4.8989999999999999E-2</v>
      </c>
      <c r="I5">
        <f>(48.998-1.335*D5+2.755*10^(-2)*D5^2-3.22*10^(-4)*D5^3+1.598*10^(-6)*D5^4)*10^(-3)</f>
        <v>4.8998E-2</v>
      </c>
      <c r="J5">
        <f>EXP(52.57-(6690.9/E5)-4.681*LN(E5))</f>
        <v>6.0694701902840125</v>
      </c>
    </row>
    <row r="6" spans="1:11" x14ac:dyDescent="0.35">
      <c r="B6" s="2" t="e">
        <f>(TAN((PI()/180)*G6)-TAN((PI()/180)*A6))/TAN((PI()/180)*A6)*H6</f>
        <v>#DIV/0!</v>
      </c>
      <c r="C6" s="2" t="e">
        <f>(K6-J6)/1013*B6*0.2095*I6*1000*(32/22.414)*10</f>
        <v>#DIV/0!</v>
      </c>
      <c r="E6">
        <f t="shared" si="0"/>
        <v>273</v>
      </c>
      <c r="G6">
        <f t="shared" si="1"/>
        <v>62.14</v>
      </c>
      <c r="H6">
        <f t="shared" si="2"/>
        <v>4.8989999999999999E-2</v>
      </c>
      <c r="I6">
        <f>(48.998-1.335*D6+2.755*10^(-2)*D6^2-3.22*10^(-4)*D6^3+1.598*10^(-6)*D6^4)*10^(-3)</f>
        <v>4.8998E-2</v>
      </c>
      <c r="J6">
        <f>EXP(52.57-(6690.9/E6)-4.681*LN(E6))</f>
        <v>6.0694701902840125</v>
      </c>
    </row>
    <row r="7" spans="1:11" x14ac:dyDescent="0.35">
      <c r="B7" s="2" t="e">
        <f>(TAN((PI()/180)*G7)-TAN((PI()/180)*A7))/TAN((PI()/180)*A7)*H7</f>
        <v>#DIV/0!</v>
      </c>
      <c r="C7" s="2" t="e">
        <f>(K7-J7)/1013*B7*0.2095*I7*1000*(32/22.414)*10</f>
        <v>#DIV/0!</v>
      </c>
      <c r="E7">
        <f t="shared" si="0"/>
        <v>273</v>
      </c>
      <c r="G7">
        <f t="shared" si="1"/>
        <v>62.14</v>
      </c>
      <c r="H7">
        <f t="shared" si="2"/>
        <v>4.8989999999999999E-2</v>
      </c>
      <c r="I7">
        <f>(48.998-1.335*D7+2.755*10^(-2)*D7^2-3.22*10^(-4)*D7^3+1.598*10^(-6)*D7^4)*10^(-3)</f>
        <v>4.8998E-2</v>
      </c>
      <c r="J7">
        <f>EXP(52.57-(6690.9/E7)-4.681*LN(E7))</f>
        <v>6.0694701902840125</v>
      </c>
    </row>
    <row r="8" spans="1:11" x14ac:dyDescent="0.35">
      <c r="B8" s="2" t="e">
        <f>(TAN((PI()/180)*G8)-TAN((PI()/180)*A8))/TAN((PI()/180)*A8)*H8</f>
        <v>#DIV/0!</v>
      </c>
      <c r="C8" s="2" t="e">
        <f>(K8-J8)/1013*B8*0.2095*I8*1000*(32/22.414)*10</f>
        <v>#DIV/0!</v>
      </c>
      <c r="E8">
        <f t="shared" si="0"/>
        <v>273</v>
      </c>
      <c r="G8">
        <f t="shared" si="1"/>
        <v>62.14</v>
      </c>
      <c r="H8">
        <f t="shared" si="2"/>
        <v>4.8989999999999999E-2</v>
      </c>
      <c r="I8">
        <f>(48.998-1.335*D8+2.755*10^(-2)*D8^2-3.22*10^(-4)*D8^3+1.598*10^(-6)*D8^4)*10^(-3)</f>
        <v>4.8998E-2</v>
      </c>
      <c r="J8">
        <f>EXP(52.57-(6690.9/E8)-4.681*LN(E8))</f>
        <v>6.0694701902840125</v>
      </c>
    </row>
    <row r="9" spans="1:11" x14ac:dyDescent="0.35">
      <c r="B9" s="2" t="e">
        <f>(TAN((PI()/180)*G9)-TAN((PI()/180)*A9))/TAN((PI()/180)*A9)*H9</f>
        <v>#DIV/0!</v>
      </c>
      <c r="C9" s="2" t="e">
        <f>(K9-J9)/1013*B9*0.2095*I9*1000*(32/22.414)*10</f>
        <v>#DIV/0!</v>
      </c>
      <c r="E9">
        <f t="shared" si="0"/>
        <v>273</v>
      </c>
      <c r="G9">
        <f t="shared" si="1"/>
        <v>62.14</v>
      </c>
      <c r="H9">
        <f t="shared" si="2"/>
        <v>4.8989999999999999E-2</v>
      </c>
      <c r="I9">
        <f>(48.998-1.335*D9+2.755*10^(-2)*D9^2-3.22*10^(-4)*D9^3+1.598*10^(-6)*D9^4)*10^(-3)</f>
        <v>4.8998E-2</v>
      </c>
      <c r="J9">
        <f>EXP(52.57-(6690.9/E9)-4.681*LN(E9))</f>
        <v>6.0694701902840125</v>
      </c>
    </row>
    <row r="10" spans="1:11" x14ac:dyDescent="0.35">
      <c r="B10" s="2" t="e">
        <f>(TAN((PI()/180)*G10)-TAN((PI()/180)*A10))/TAN((PI()/180)*A10)*H10</f>
        <v>#DIV/0!</v>
      </c>
      <c r="C10" s="2" t="e">
        <f>(K10-J10)/1013*B10*0.2095*I10*1000*(32/22.414)*10</f>
        <v>#DIV/0!</v>
      </c>
      <c r="E10">
        <f t="shared" si="0"/>
        <v>273</v>
      </c>
      <c r="G10">
        <f t="shared" si="1"/>
        <v>62.14</v>
      </c>
      <c r="H10">
        <f t="shared" si="2"/>
        <v>4.8989999999999999E-2</v>
      </c>
      <c r="I10">
        <f>(48.998-1.335*D10+2.755*10^(-2)*D10^2-3.22*10^(-4)*D10^3+1.598*10^(-6)*D10^4)*10^(-3)</f>
        <v>4.8998E-2</v>
      </c>
      <c r="J10">
        <f>EXP(52.57-(6690.9/E10)-4.681*LN(E10))</f>
        <v>6.0694701902840125</v>
      </c>
    </row>
    <row r="11" spans="1:11" x14ac:dyDescent="0.35">
      <c r="B11" s="2" t="e">
        <f>(TAN((PI()/180)*G11)-TAN((PI()/180)*A11))/TAN((PI()/180)*A11)*H11</f>
        <v>#DIV/0!</v>
      </c>
      <c r="C11" s="2" t="e">
        <f>(K11-J11)/1013*B11*0.2095*I11*1000*(32/22.414)*10</f>
        <v>#DIV/0!</v>
      </c>
      <c r="E11">
        <f t="shared" si="0"/>
        <v>273</v>
      </c>
      <c r="G11">
        <f t="shared" si="1"/>
        <v>62.14</v>
      </c>
      <c r="H11">
        <f t="shared" si="2"/>
        <v>4.8989999999999999E-2</v>
      </c>
      <c r="I11">
        <f>(48.998-1.335*D11+2.755*10^(-2)*D11^2-3.22*10^(-4)*D11^3+1.598*10^(-6)*D11^4)*10^(-3)</f>
        <v>4.8998E-2</v>
      </c>
      <c r="J11">
        <f>EXP(52.57-(6690.9/E11)-4.681*LN(E11))</f>
        <v>6.0694701902840125</v>
      </c>
    </row>
    <row r="12" spans="1:11" x14ac:dyDescent="0.35">
      <c r="B12" s="2" t="e">
        <f>(TAN((PI()/180)*G12)-TAN((PI()/180)*A12))/TAN((PI()/180)*A12)*H12</f>
        <v>#DIV/0!</v>
      </c>
      <c r="C12" s="2" t="e">
        <f>(K12-J12)/1013*B12*0.2095*I12*1000*(32/22.414)*10</f>
        <v>#DIV/0!</v>
      </c>
      <c r="E12">
        <f t="shared" si="0"/>
        <v>273</v>
      </c>
      <c r="G12">
        <f t="shared" si="1"/>
        <v>62.14</v>
      </c>
      <c r="H12">
        <f t="shared" si="2"/>
        <v>4.8989999999999999E-2</v>
      </c>
      <c r="I12">
        <f>(48.998-1.335*D12+2.755*10^(-2)*D12^2-3.22*10^(-4)*D12^3+1.598*10^(-6)*D12^4)*10^(-3)</f>
        <v>4.8998E-2</v>
      </c>
      <c r="J12">
        <f>EXP(52.57-(6690.9/E12)-4.681*LN(E12))</f>
        <v>6.0694701902840125</v>
      </c>
    </row>
    <row r="13" spans="1:11" x14ac:dyDescent="0.35">
      <c r="B13" s="2" t="e">
        <f>(TAN((PI()/180)*G13)-TAN((PI()/180)*A13))/TAN((PI()/180)*A13)*H13</f>
        <v>#DIV/0!</v>
      </c>
      <c r="C13" s="2" t="e">
        <f>(K13-J13)/1013*B13*0.2095*I13*1000*(32/22.414)*10</f>
        <v>#DIV/0!</v>
      </c>
      <c r="E13">
        <f t="shared" si="0"/>
        <v>273</v>
      </c>
      <c r="G13">
        <f t="shared" si="1"/>
        <v>62.14</v>
      </c>
      <c r="H13">
        <f t="shared" si="2"/>
        <v>4.8989999999999999E-2</v>
      </c>
      <c r="I13">
        <f>(48.998-1.335*D13+2.755*10^(-2)*D13^2-3.22*10^(-4)*D13^3+1.598*10^(-6)*D13^4)*10^(-3)</f>
        <v>4.8998E-2</v>
      </c>
      <c r="J13">
        <f>EXP(52.57-(6690.9/E13)-4.681*LN(E13))</f>
        <v>6.0694701902840125</v>
      </c>
    </row>
    <row r="14" spans="1:11" x14ac:dyDescent="0.35">
      <c r="B14" s="2" t="e">
        <f>(TAN((PI()/180)*G14)-TAN((PI()/180)*A14))/TAN((PI()/180)*A14)*H14</f>
        <v>#DIV/0!</v>
      </c>
      <c r="C14" s="2" t="e">
        <f>(K14-J14)/1013*B14*0.2095*I14*1000*(32/22.414)*10</f>
        <v>#DIV/0!</v>
      </c>
      <c r="E14">
        <f t="shared" si="0"/>
        <v>273</v>
      </c>
      <c r="G14">
        <f t="shared" si="1"/>
        <v>62.14</v>
      </c>
      <c r="H14">
        <f t="shared" si="2"/>
        <v>4.8989999999999999E-2</v>
      </c>
      <c r="I14">
        <f>(48.998-1.335*D14+2.755*10^(-2)*D14^2-3.22*10^(-4)*D14^3+1.598*10^(-6)*D14^4)*10^(-3)</f>
        <v>4.8998E-2</v>
      </c>
      <c r="J14">
        <f>EXP(52.57-(6690.9/E14)-4.681*LN(E14))</f>
        <v>6.0694701902840125</v>
      </c>
    </row>
    <row r="15" spans="1:11" x14ac:dyDescent="0.35">
      <c r="B15" s="2" t="e">
        <f>(TAN((PI()/180)*G15)-TAN((PI()/180)*A15))/TAN((PI()/180)*A15)*H15</f>
        <v>#DIV/0!</v>
      </c>
      <c r="C15" s="2" t="e">
        <f>(K15-J15)/1013*B15*0.2095*I15*1000*(32/22.414)*10</f>
        <v>#DIV/0!</v>
      </c>
      <c r="E15">
        <f t="shared" si="0"/>
        <v>273</v>
      </c>
      <c r="G15">
        <f t="shared" si="1"/>
        <v>62.14</v>
      </c>
      <c r="H15">
        <f t="shared" si="2"/>
        <v>4.8989999999999999E-2</v>
      </c>
      <c r="I15">
        <f>(48.998-1.335*D15+2.755*10^(-2)*D15^2-3.22*10^(-4)*D15^3+1.598*10^(-6)*D15^4)*10^(-3)</f>
        <v>4.8998E-2</v>
      </c>
      <c r="J15">
        <f>EXP(52.57-(6690.9/E15)-4.681*LN(E15))</f>
        <v>6.0694701902840125</v>
      </c>
    </row>
    <row r="16" spans="1:11" x14ac:dyDescent="0.35">
      <c r="B16" s="2" t="e">
        <f>(TAN((PI()/180)*G16)-TAN((PI()/180)*A16))/TAN((PI()/180)*A16)*H16</f>
        <v>#DIV/0!</v>
      </c>
      <c r="C16" s="2" t="e">
        <f>(K16-J16)/1013*B16*0.2095*I16*1000*(32/22.414)*10</f>
        <v>#DIV/0!</v>
      </c>
      <c r="E16">
        <f t="shared" si="0"/>
        <v>273</v>
      </c>
      <c r="G16">
        <f t="shared" si="1"/>
        <v>62.14</v>
      </c>
      <c r="H16">
        <f t="shared" si="2"/>
        <v>4.8989999999999999E-2</v>
      </c>
      <c r="I16">
        <f>(48.998-1.335*D16+2.755*10^(-2)*D16^2-3.22*10^(-4)*D16^3+1.598*10^(-6)*D16^4)*10^(-3)</f>
        <v>4.8998E-2</v>
      </c>
      <c r="J16">
        <f>EXP(52.57-(6690.9/E16)-4.681*LN(E16))</f>
        <v>6.0694701902840125</v>
      </c>
    </row>
    <row r="17" spans="2:10" x14ac:dyDescent="0.35">
      <c r="B17" s="2" t="e">
        <f>(TAN((PI()/180)*G17)-TAN((PI()/180)*A17))/TAN((PI()/180)*A17)*H17</f>
        <v>#DIV/0!</v>
      </c>
      <c r="C17" s="2" t="e">
        <f>(K17-J17)/1013*B17*0.2095*I17*1000*(32/22.414)*10</f>
        <v>#DIV/0!</v>
      </c>
      <c r="E17">
        <f t="shared" si="0"/>
        <v>273</v>
      </c>
      <c r="G17">
        <f t="shared" si="1"/>
        <v>62.14</v>
      </c>
      <c r="H17">
        <f t="shared" si="2"/>
        <v>4.8989999999999999E-2</v>
      </c>
      <c r="I17">
        <f>(48.998-1.335*D17+2.755*10^(-2)*D17^2-3.22*10^(-4)*D17^3+1.598*10^(-6)*D17^4)*10^(-3)</f>
        <v>4.8998E-2</v>
      </c>
      <c r="J17">
        <f>EXP(52.57-(6690.9/E17)-4.681*LN(E17))</f>
        <v>6.0694701902840125</v>
      </c>
    </row>
    <row r="18" spans="2:10" x14ac:dyDescent="0.35">
      <c r="B18" s="2" t="e">
        <f>(TAN((PI()/180)*G18)-TAN((PI()/180)*A18))/TAN((PI()/180)*A18)*H18</f>
        <v>#DIV/0!</v>
      </c>
      <c r="C18" s="2" t="e">
        <f>(K18-J18)/1013*B18*0.2095*I18*1000*(32/22.414)*10</f>
        <v>#DIV/0!</v>
      </c>
      <c r="E18">
        <f t="shared" si="0"/>
        <v>273</v>
      </c>
      <c r="G18">
        <f t="shared" si="1"/>
        <v>62.14</v>
      </c>
      <c r="H18">
        <f t="shared" si="2"/>
        <v>4.8989999999999999E-2</v>
      </c>
      <c r="I18">
        <f>(48.998-1.335*D18+2.755*10^(-2)*D18^2-3.22*10^(-4)*D18^3+1.598*10^(-6)*D18^4)*10^(-3)</f>
        <v>4.8998E-2</v>
      </c>
      <c r="J18">
        <f>EXP(52.57-(6690.9/E18)-4.681*LN(E18))</f>
        <v>6.0694701902840125</v>
      </c>
    </row>
    <row r="19" spans="2:10" x14ac:dyDescent="0.35">
      <c r="B19" s="2" t="e">
        <f>(TAN((PI()/180)*G19)-TAN((PI()/180)*A19))/TAN((PI()/180)*A19)*H19</f>
        <v>#DIV/0!</v>
      </c>
      <c r="C19" s="2" t="e">
        <f>(K19-J19)/1013*B19*0.2095*I19*1000*(32/22.414)*10</f>
        <v>#DIV/0!</v>
      </c>
      <c r="E19">
        <f t="shared" si="0"/>
        <v>273</v>
      </c>
      <c r="G19">
        <f t="shared" si="1"/>
        <v>62.14</v>
      </c>
      <c r="H19">
        <f t="shared" si="2"/>
        <v>4.8989999999999999E-2</v>
      </c>
      <c r="I19">
        <f>(48.998-1.335*D19+2.755*10^(-2)*D19^2-3.22*10^(-4)*D19^3+1.598*10^(-6)*D19^4)*10^(-3)</f>
        <v>4.8998E-2</v>
      </c>
      <c r="J19">
        <f>EXP(52.57-(6690.9/E19)-4.681*LN(E19))</f>
        <v>6.0694701902840125</v>
      </c>
    </row>
    <row r="20" spans="2:10" x14ac:dyDescent="0.35">
      <c r="B20" s="2" t="e">
        <f>(TAN((PI()/180)*G20)-TAN((PI()/180)*A20))/TAN((PI()/180)*A20)*H20</f>
        <v>#DIV/0!</v>
      </c>
      <c r="C20" s="2" t="e">
        <f>(K20-J20)/1013*B20*0.2095*I20*1000*(32/22.414)*10</f>
        <v>#DIV/0!</v>
      </c>
      <c r="E20">
        <f t="shared" si="0"/>
        <v>273</v>
      </c>
      <c r="G20">
        <f t="shared" si="1"/>
        <v>62.14</v>
      </c>
      <c r="H20">
        <f t="shared" si="2"/>
        <v>4.8989999999999999E-2</v>
      </c>
      <c r="I20">
        <f>(48.998-1.335*D20+2.755*10^(-2)*D20^2-3.22*10^(-4)*D20^3+1.598*10^(-6)*D20^4)*10^(-3)</f>
        <v>4.8998E-2</v>
      </c>
      <c r="J20">
        <f>EXP(52.57-(6690.9/E20)-4.681*LN(E20))</f>
        <v>6.0694701902840125</v>
      </c>
    </row>
    <row r="21" spans="2:10" x14ac:dyDescent="0.35">
      <c r="B21" s="2" t="e">
        <f>(TAN((PI()/180)*G21)-TAN((PI()/180)*A21))/TAN((PI()/180)*A21)*H21</f>
        <v>#DIV/0!</v>
      </c>
      <c r="C21" s="2" t="e">
        <f>(K21-J21)/1013*B21*0.2095*I21*1000*(32/22.414)*10</f>
        <v>#DIV/0!</v>
      </c>
      <c r="E21">
        <f t="shared" si="0"/>
        <v>273</v>
      </c>
      <c r="G21">
        <f t="shared" si="1"/>
        <v>62.14</v>
      </c>
      <c r="H21">
        <f t="shared" si="2"/>
        <v>4.8989999999999999E-2</v>
      </c>
      <c r="I21">
        <f>(48.998-1.335*D21+2.755*10^(-2)*D21^2-3.22*10^(-4)*D21^3+1.598*10^(-6)*D21^4)*10^(-3)</f>
        <v>4.8998E-2</v>
      </c>
      <c r="J21">
        <f>EXP(52.57-(6690.9/E21)-4.681*LN(E21))</f>
        <v>6.0694701902840125</v>
      </c>
    </row>
    <row r="22" spans="2:10" x14ac:dyDescent="0.35">
      <c r="B22" s="2" t="e">
        <f>(TAN((PI()/180)*G22)-TAN((PI()/180)*A22))/TAN((PI()/180)*A22)*H22</f>
        <v>#DIV/0!</v>
      </c>
      <c r="C22" s="2" t="e">
        <f>(K22-J22)/1013*B22*0.2095*I22*1000*(32/22.414)*10</f>
        <v>#DIV/0!</v>
      </c>
      <c r="E22">
        <f t="shared" si="0"/>
        <v>273</v>
      </c>
      <c r="G22">
        <f t="shared" si="1"/>
        <v>62.14</v>
      </c>
      <c r="H22">
        <f t="shared" si="2"/>
        <v>4.8989999999999999E-2</v>
      </c>
      <c r="I22">
        <f>(48.998-1.335*D22+2.755*10^(-2)*D22^2-3.22*10^(-4)*D22^3+1.598*10^(-6)*D22^4)*10^(-3)</f>
        <v>4.8998E-2</v>
      </c>
      <c r="J22">
        <f>EXP(52.57-(6690.9/E22)-4.681*LN(E22))</f>
        <v>6.0694701902840125</v>
      </c>
    </row>
    <row r="23" spans="2:10" x14ac:dyDescent="0.35">
      <c r="B23" s="2" t="e">
        <f>(TAN((PI()/180)*G23)-TAN((PI()/180)*A23))/TAN((PI()/180)*A23)*H23</f>
        <v>#DIV/0!</v>
      </c>
      <c r="C23" s="2" t="e">
        <f>(K23-J23)/1013*B23*0.2095*I23*1000*(32/22.414)*10</f>
        <v>#DIV/0!</v>
      </c>
      <c r="E23">
        <f t="shared" si="0"/>
        <v>273</v>
      </c>
      <c r="G23">
        <f t="shared" si="1"/>
        <v>62.14</v>
      </c>
      <c r="H23">
        <f t="shared" si="2"/>
        <v>4.8989999999999999E-2</v>
      </c>
      <c r="I23">
        <f>(48.998-1.335*D23+2.755*10^(-2)*D23^2-3.22*10^(-4)*D23^3+1.598*10^(-6)*D23^4)*10^(-3)</f>
        <v>4.8998E-2</v>
      </c>
      <c r="J23">
        <f>EXP(52.57-(6690.9/E23)-4.681*LN(E23))</f>
        <v>6.0694701902840125</v>
      </c>
    </row>
    <row r="24" spans="2:10" x14ac:dyDescent="0.35">
      <c r="B24" s="2" t="e">
        <f>(TAN((PI()/180)*G24)-TAN((PI()/180)*A24))/TAN((PI()/180)*A24)*H24</f>
        <v>#DIV/0!</v>
      </c>
      <c r="C24" s="2" t="e">
        <f>(K24-J24)/1013*B24*0.2095*I24*1000*(32/22.414)*10</f>
        <v>#DIV/0!</v>
      </c>
      <c r="E24">
        <f t="shared" si="0"/>
        <v>273</v>
      </c>
      <c r="G24">
        <f t="shared" si="1"/>
        <v>62.14</v>
      </c>
      <c r="H24">
        <f t="shared" si="2"/>
        <v>4.8989999999999999E-2</v>
      </c>
      <c r="I24">
        <f>(48.998-1.335*D24+2.755*10^(-2)*D24^2-3.22*10^(-4)*D24^3+1.598*10^(-6)*D24^4)*10^(-3)</f>
        <v>4.8998E-2</v>
      </c>
      <c r="J24">
        <f>EXP(52.57-(6690.9/E24)-4.681*LN(E24))</f>
        <v>6.0694701902840125</v>
      </c>
    </row>
    <row r="25" spans="2:10" x14ac:dyDescent="0.35">
      <c r="B25" s="2" t="e">
        <f>(TAN((PI()/180)*G25)-TAN((PI()/180)*A25))/TAN((PI()/180)*A25)*H25</f>
        <v>#DIV/0!</v>
      </c>
      <c r="C25" s="2" t="e">
        <f>(K25-J25)/1013*B25*0.2095*I25*1000*(32/22.414)*10</f>
        <v>#DIV/0!</v>
      </c>
      <c r="E25">
        <f t="shared" si="0"/>
        <v>273</v>
      </c>
      <c r="G25">
        <f t="shared" si="1"/>
        <v>62.14</v>
      </c>
      <c r="H25">
        <f t="shared" si="2"/>
        <v>4.8989999999999999E-2</v>
      </c>
      <c r="I25">
        <f>(48.998-1.335*D25+2.755*10^(-2)*D25^2-3.22*10^(-4)*D25^3+1.598*10^(-6)*D25^4)*10^(-3)</f>
        <v>4.8998E-2</v>
      </c>
      <c r="J25">
        <f>EXP(52.57-(6690.9/E25)-4.681*LN(E25))</f>
        <v>6.0694701902840125</v>
      </c>
    </row>
    <row r="26" spans="2:10" x14ac:dyDescent="0.35">
      <c r="B26" s="2" t="e">
        <f>(TAN((PI()/180)*G26)-TAN((PI()/180)*A26))/TAN((PI()/180)*A26)*H26</f>
        <v>#DIV/0!</v>
      </c>
      <c r="C26" s="2" t="e">
        <f>(K26-J26)/1013*B26*0.2095*I26*1000*(32/22.414)*10</f>
        <v>#DIV/0!</v>
      </c>
      <c r="E26">
        <f t="shared" si="0"/>
        <v>273</v>
      </c>
      <c r="G26">
        <f t="shared" si="1"/>
        <v>62.14</v>
      </c>
      <c r="H26">
        <f t="shared" si="2"/>
        <v>4.8989999999999999E-2</v>
      </c>
      <c r="I26">
        <f>(48.998-1.335*D26+2.755*10^(-2)*D26^2-3.22*10^(-4)*D26^3+1.598*10^(-6)*D26^4)*10^(-3)</f>
        <v>4.8998E-2</v>
      </c>
      <c r="J26">
        <f>EXP(52.57-(6690.9/E26)-4.681*LN(E26))</f>
        <v>6.0694701902840125</v>
      </c>
    </row>
    <row r="27" spans="2:10" x14ac:dyDescent="0.35">
      <c r="B27" s="2" t="e">
        <f>(TAN((PI()/180)*G27)-TAN((PI()/180)*A27))/TAN((PI()/180)*A27)*H27</f>
        <v>#DIV/0!</v>
      </c>
      <c r="C27" s="2" t="e">
        <f>(K27-J27)/1013*B27*0.2095*I27*1000*(32/22.414)*10</f>
        <v>#DIV/0!</v>
      </c>
      <c r="E27">
        <f t="shared" si="0"/>
        <v>273</v>
      </c>
      <c r="G27">
        <f t="shared" si="1"/>
        <v>62.14</v>
      </c>
      <c r="H27">
        <f t="shared" si="2"/>
        <v>4.8989999999999999E-2</v>
      </c>
      <c r="I27">
        <f>(48.998-1.335*D27+2.755*10^(-2)*D27^2-3.22*10^(-4)*D27^3+1.598*10^(-6)*D27^4)*10^(-3)</f>
        <v>4.8998E-2</v>
      </c>
      <c r="J27">
        <f>EXP(52.57-(6690.9/E27)-4.681*LN(E27))</f>
        <v>6.0694701902840125</v>
      </c>
    </row>
    <row r="28" spans="2:10" x14ac:dyDescent="0.35">
      <c r="B28" s="2" t="e">
        <f>(TAN((PI()/180)*G28)-TAN((PI()/180)*A28))/TAN((PI()/180)*A28)*H28</f>
        <v>#DIV/0!</v>
      </c>
      <c r="C28" s="2" t="e">
        <f>(K28-J28)/1013*B28*0.2095*I28*1000*(32/22.414)*10</f>
        <v>#DIV/0!</v>
      </c>
      <c r="E28">
        <f t="shared" si="0"/>
        <v>273</v>
      </c>
      <c r="G28">
        <f t="shared" si="1"/>
        <v>62.14</v>
      </c>
      <c r="H28">
        <f t="shared" si="2"/>
        <v>4.8989999999999999E-2</v>
      </c>
      <c r="I28">
        <f>(48.998-1.335*D28+2.755*10^(-2)*D28^2-3.22*10^(-4)*D28^3+1.598*10^(-6)*D28^4)*10^(-3)</f>
        <v>4.8998E-2</v>
      </c>
      <c r="J28">
        <f>EXP(52.57-(6690.9/E28)-4.681*LN(E28))</f>
        <v>6.0694701902840125</v>
      </c>
    </row>
    <row r="29" spans="2:10" x14ac:dyDescent="0.35">
      <c r="B29" s="2" t="e">
        <f>(TAN((PI()/180)*G29)-TAN((PI()/180)*A29))/TAN((PI()/180)*A29)*H29</f>
        <v>#DIV/0!</v>
      </c>
      <c r="C29" s="2" t="e">
        <f>(K29-J29)/1013*B29*0.2095*I29*1000*(32/22.414)*10</f>
        <v>#DIV/0!</v>
      </c>
      <c r="E29">
        <f t="shared" si="0"/>
        <v>273</v>
      </c>
      <c r="G29">
        <f t="shared" si="1"/>
        <v>62.14</v>
      </c>
      <c r="H29">
        <f t="shared" si="2"/>
        <v>4.8989999999999999E-2</v>
      </c>
      <c r="I29">
        <f>(48.998-1.335*D29+2.755*10^(-2)*D29^2-3.22*10^(-4)*D29^3+1.598*10^(-6)*D29^4)*10^(-3)</f>
        <v>4.8998E-2</v>
      </c>
      <c r="J29">
        <f>EXP(52.57-(6690.9/E29)-4.681*LN(E29))</f>
        <v>6.0694701902840125</v>
      </c>
    </row>
    <row r="30" spans="2:10" x14ac:dyDescent="0.35">
      <c r="B30" s="2" t="e">
        <f>(TAN((PI()/180)*G30)-TAN((PI()/180)*A30))/TAN((PI()/180)*A30)*H30</f>
        <v>#DIV/0!</v>
      </c>
      <c r="C30" s="2" t="e">
        <f>(K30-J30)/1013*B30*0.2095*I30*1000*(32/22.414)*10</f>
        <v>#DIV/0!</v>
      </c>
      <c r="E30">
        <f t="shared" si="0"/>
        <v>273</v>
      </c>
      <c r="G30">
        <f t="shared" si="1"/>
        <v>62.14</v>
      </c>
      <c r="H30">
        <f t="shared" si="2"/>
        <v>4.8989999999999999E-2</v>
      </c>
      <c r="I30">
        <f>(48.998-1.335*D30+2.755*10^(-2)*D30^2-3.22*10^(-4)*D30^3+1.598*10^(-6)*D30^4)*10^(-3)</f>
        <v>4.8998E-2</v>
      </c>
      <c r="J30">
        <f>EXP(52.57-(6690.9/E30)-4.681*LN(E30))</f>
        <v>6.0694701902840125</v>
      </c>
    </row>
    <row r="31" spans="2:10" x14ac:dyDescent="0.35">
      <c r="B31" s="2" t="e">
        <f>(TAN((PI()/180)*G31)-TAN((PI()/180)*A31))/TAN((PI()/180)*A31)*H31</f>
        <v>#DIV/0!</v>
      </c>
      <c r="C31" s="2" t="e">
        <f>(K31-J31)/1013*B31*0.2095*I31*1000*(32/22.414)*10</f>
        <v>#DIV/0!</v>
      </c>
      <c r="E31">
        <f t="shared" si="0"/>
        <v>273</v>
      </c>
      <c r="G31">
        <f t="shared" si="1"/>
        <v>62.14</v>
      </c>
      <c r="H31">
        <f t="shared" si="2"/>
        <v>4.8989999999999999E-2</v>
      </c>
      <c r="I31">
        <f>(48.998-1.335*D31+2.755*10^(-2)*D31^2-3.22*10^(-4)*D31^3+1.598*10^(-6)*D31^4)*10^(-3)</f>
        <v>4.8998E-2</v>
      </c>
      <c r="J31">
        <f>EXP(52.57-(6690.9/E31)-4.681*LN(E31))</f>
        <v>6.0694701902840125</v>
      </c>
    </row>
    <row r="32" spans="2:10" x14ac:dyDescent="0.35">
      <c r="B32" s="2" t="e">
        <f>(TAN((PI()/180)*G32)-TAN((PI()/180)*A32))/TAN((PI()/180)*A32)*H32</f>
        <v>#DIV/0!</v>
      </c>
      <c r="C32" s="2" t="e">
        <f>(K32-J32)/1013*B32*0.2095*I32*1000*(32/22.414)*10</f>
        <v>#DIV/0!</v>
      </c>
      <c r="E32">
        <f t="shared" si="0"/>
        <v>273</v>
      </c>
      <c r="G32">
        <f t="shared" si="1"/>
        <v>62.14</v>
      </c>
      <c r="H32">
        <f t="shared" si="2"/>
        <v>4.8989999999999999E-2</v>
      </c>
      <c r="I32">
        <f>(48.998-1.335*D32+2.755*10^(-2)*D32^2-3.22*10^(-4)*D32^3+1.598*10^(-6)*D32^4)*10^(-3)</f>
        <v>4.8998E-2</v>
      </c>
      <c r="J32">
        <f>EXP(52.57-(6690.9/E32)-4.681*LN(E32))</f>
        <v>6.0694701902840125</v>
      </c>
    </row>
    <row r="33" spans="2:10" x14ac:dyDescent="0.35">
      <c r="B33" s="2" t="e">
        <f>(TAN((PI()/180)*G33)-TAN((PI()/180)*A33))/TAN((PI()/180)*A33)*H33</f>
        <v>#DIV/0!</v>
      </c>
      <c r="C33" s="2" t="e">
        <f>(K33-J33)/1013*B33*0.2095*I33*1000*(32/22.414)*10</f>
        <v>#DIV/0!</v>
      </c>
      <c r="E33">
        <f t="shared" si="0"/>
        <v>273</v>
      </c>
      <c r="G33">
        <f t="shared" si="1"/>
        <v>62.14</v>
      </c>
      <c r="H33">
        <f t="shared" si="2"/>
        <v>4.8989999999999999E-2</v>
      </c>
      <c r="I33">
        <f>(48.998-1.335*D33+2.755*10^(-2)*D33^2-3.22*10^(-4)*D33^3+1.598*10^(-6)*D33^4)*10^(-3)</f>
        <v>4.8998E-2</v>
      </c>
      <c r="J33">
        <f>EXP(52.57-(6690.9/E33)-4.681*LN(E33))</f>
        <v>6.0694701902840125</v>
      </c>
    </row>
    <row r="34" spans="2:10" x14ac:dyDescent="0.35">
      <c r="B34" s="2" t="e">
        <f>(TAN((PI()/180)*G34)-TAN((PI()/180)*A34))/TAN((PI()/180)*A34)*H34</f>
        <v>#DIV/0!</v>
      </c>
      <c r="C34" s="2" t="e">
        <f>(K34-J34)/1013*B34*0.2095*I34*1000*(32/22.414)*10</f>
        <v>#DIV/0!</v>
      </c>
      <c r="E34">
        <f t="shared" si="0"/>
        <v>273</v>
      </c>
      <c r="G34">
        <f t="shared" si="1"/>
        <v>62.14</v>
      </c>
      <c r="H34">
        <f t="shared" si="2"/>
        <v>4.8989999999999999E-2</v>
      </c>
      <c r="I34">
        <f>(48.998-1.335*D34+2.755*10^(-2)*D34^2-3.22*10^(-4)*D34^3+1.598*10^(-6)*D34^4)*10^(-3)</f>
        <v>4.8998E-2</v>
      </c>
      <c r="J34">
        <f>EXP(52.57-(6690.9/E34)-4.681*LN(E34))</f>
        <v>6.0694701902840125</v>
      </c>
    </row>
    <row r="35" spans="2:10" x14ac:dyDescent="0.35">
      <c r="B35" s="2" t="e">
        <f>(TAN((PI()/180)*G35)-TAN((PI()/180)*A35))/TAN((PI()/180)*A35)*H35</f>
        <v>#DIV/0!</v>
      </c>
      <c r="C35" s="2" t="e">
        <f>(K35-J35)/1013*B35*0.2095*I35*1000*(32/22.414)*10</f>
        <v>#DIV/0!</v>
      </c>
      <c r="E35">
        <f t="shared" si="0"/>
        <v>273</v>
      </c>
      <c r="G35">
        <f t="shared" si="1"/>
        <v>62.14</v>
      </c>
      <c r="H35">
        <f t="shared" si="2"/>
        <v>4.8989999999999999E-2</v>
      </c>
      <c r="I35">
        <f>(48.998-1.335*D35+2.755*10^(-2)*D35^2-3.22*10^(-4)*D35^3+1.598*10^(-6)*D35^4)*10^(-3)</f>
        <v>4.8998E-2</v>
      </c>
      <c r="J35">
        <f>EXP(52.57-(6690.9/E35)-4.681*LN(E35))</f>
        <v>6.0694701902840125</v>
      </c>
    </row>
    <row r="36" spans="2:10" x14ac:dyDescent="0.35">
      <c r="B36" s="2" t="e">
        <f>(TAN((PI()/180)*G36)-TAN((PI()/180)*A36))/TAN((PI()/180)*A36)*H36</f>
        <v>#DIV/0!</v>
      </c>
      <c r="C36" s="2" t="e">
        <f>(K36-J36)/1013*B36*0.2095*I36*1000*(32/22.414)*10</f>
        <v>#DIV/0!</v>
      </c>
      <c r="E36">
        <f t="shared" si="0"/>
        <v>273</v>
      </c>
      <c r="G36">
        <f t="shared" si="1"/>
        <v>62.14</v>
      </c>
      <c r="H36">
        <f t="shared" si="2"/>
        <v>4.8989999999999999E-2</v>
      </c>
      <c r="I36">
        <f>(48.998-1.335*D36+2.755*10^(-2)*D36^2-3.22*10^(-4)*D36^3+1.598*10^(-6)*D36^4)*10^(-3)</f>
        <v>4.8998E-2</v>
      </c>
      <c r="J36">
        <f>EXP(52.57-(6690.9/E36)-4.681*LN(E36))</f>
        <v>6.0694701902840125</v>
      </c>
    </row>
    <row r="37" spans="2:10" x14ac:dyDescent="0.35">
      <c r="B37" s="2" t="e">
        <f>(TAN((PI()/180)*G37)-TAN((PI()/180)*A37))/TAN((PI()/180)*A37)*H37</f>
        <v>#DIV/0!</v>
      </c>
      <c r="C37" s="2" t="e">
        <f>(K37-J37)/1013*B37*0.2095*I37*1000*(32/22.414)*10</f>
        <v>#DIV/0!</v>
      </c>
      <c r="E37">
        <f t="shared" si="0"/>
        <v>273</v>
      </c>
      <c r="G37">
        <f t="shared" si="1"/>
        <v>62.14</v>
      </c>
      <c r="H37">
        <f t="shared" si="2"/>
        <v>4.8989999999999999E-2</v>
      </c>
      <c r="I37">
        <f>(48.998-1.335*D37+2.755*10^(-2)*D37^2-3.22*10^(-4)*D37^3+1.598*10^(-6)*D37^4)*10^(-3)</f>
        <v>4.8998E-2</v>
      </c>
      <c r="J37">
        <f>EXP(52.57-(6690.9/E37)-4.681*LN(E37))</f>
        <v>6.0694701902840125</v>
      </c>
    </row>
    <row r="38" spans="2:10" x14ac:dyDescent="0.35">
      <c r="B38" s="2" t="e">
        <f>(TAN((PI()/180)*G38)-TAN((PI()/180)*A38))/TAN((PI()/180)*A38)*H38</f>
        <v>#DIV/0!</v>
      </c>
      <c r="C38" s="2" t="e">
        <f>(K38-J38)/1013*B38*0.2095*I38*1000*(32/22.414)*10</f>
        <v>#DIV/0!</v>
      </c>
      <c r="E38">
        <f t="shared" si="0"/>
        <v>273</v>
      </c>
      <c r="G38">
        <f t="shared" si="1"/>
        <v>62.14</v>
      </c>
      <c r="H38">
        <f t="shared" si="2"/>
        <v>4.8989999999999999E-2</v>
      </c>
      <c r="I38">
        <f>(48.998-1.335*D38+2.755*10^(-2)*D38^2-3.22*10^(-4)*D38^3+1.598*10^(-6)*D38^4)*10^(-3)</f>
        <v>4.8998E-2</v>
      </c>
      <c r="J38">
        <f>EXP(52.57-(6690.9/E38)-4.681*LN(E38))</f>
        <v>6.0694701902840125</v>
      </c>
    </row>
    <row r="39" spans="2:10" x14ac:dyDescent="0.35">
      <c r="B39" s="2" t="e">
        <f>(TAN((PI()/180)*G39)-TAN((PI()/180)*A39))/TAN((PI()/180)*A39)*H39</f>
        <v>#DIV/0!</v>
      </c>
      <c r="C39" s="2" t="e">
        <f>(K39-J39)/1013*B39*0.2095*I39*1000*(32/22.414)*10</f>
        <v>#DIV/0!</v>
      </c>
      <c r="E39">
        <f t="shared" si="0"/>
        <v>273</v>
      </c>
      <c r="G39">
        <f t="shared" si="1"/>
        <v>62.14</v>
      </c>
      <c r="H39">
        <f t="shared" si="2"/>
        <v>4.8989999999999999E-2</v>
      </c>
      <c r="I39">
        <f>(48.998-1.335*D39+2.755*10^(-2)*D39^2-3.22*10^(-4)*D39^3+1.598*10^(-6)*D39^4)*10^(-3)</f>
        <v>4.8998E-2</v>
      </c>
      <c r="J39">
        <f>EXP(52.57-(6690.9/E39)-4.681*LN(E39))</f>
        <v>6.0694701902840125</v>
      </c>
    </row>
    <row r="40" spans="2:10" x14ac:dyDescent="0.35">
      <c r="B40" s="2" t="e">
        <f>(TAN((PI()/180)*G40)-TAN((PI()/180)*A40))/TAN((PI()/180)*A40)*H40</f>
        <v>#DIV/0!</v>
      </c>
      <c r="C40" s="2" t="e">
        <f>(K40-J40)/1013*B40*0.2095*I40*1000*(32/22.414)*10</f>
        <v>#DIV/0!</v>
      </c>
      <c r="E40">
        <f t="shared" si="0"/>
        <v>273</v>
      </c>
      <c r="G40">
        <f t="shared" si="1"/>
        <v>62.14</v>
      </c>
      <c r="H40">
        <f t="shared" si="2"/>
        <v>4.8989999999999999E-2</v>
      </c>
      <c r="I40">
        <f>(48.998-1.335*D40+2.755*10^(-2)*D40^2-3.22*10^(-4)*D40^3+1.598*10^(-6)*D40^4)*10^(-3)</f>
        <v>4.8998E-2</v>
      </c>
      <c r="J40">
        <f>EXP(52.57-(6690.9/E40)-4.681*LN(E40))</f>
        <v>6.0694701902840125</v>
      </c>
    </row>
    <row r="41" spans="2:10" x14ac:dyDescent="0.35">
      <c r="B41" s="2" t="e">
        <f>(TAN((PI()/180)*G41)-TAN((PI()/180)*A41))/TAN((PI()/180)*A41)*H41</f>
        <v>#DIV/0!</v>
      </c>
      <c r="C41" s="2" t="e">
        <f>(K41-J41)/1013*B41*0.2095*I41*1000*(32/22.414)*10</f>
        <v>#DIV/0!</v>
      </c>
      <c r="E41">
        <f t="shared" si="0"/>
        <v>273</v>
      </c>
      <c r="G41">
        <f t="shared" si="1"/>
        <v>62.14</v>
      </c>
      <c r="H41">
        <f t="shared" si="2"/>
        <v>4.8989999999999999E-2</v>
      </c>
      <c r="I41">
        <f>(48.998-1.335*D41+2.755*10^(-2)*D41^2-3.22*10^(-4)*D41^3+1.598*10^(-6)*D41^4)*10^(-3)</f>
        <v>4.8998E-2</v>
      </c>
      <c r="J41">
        <f>EXP(52.57-(6690.9/E41)-4.681*LN(E41))</f>
        <v>6.0694701902840125</v>
      </c>
    </row>
    <row r="42" spans="2:10" x14ac:dyDescent="0.35">
      <c r="B42" s="2" t="e">
        <f>(TAN((PI()/180)*G42)-TAN((PI()/180)*A42))/TAN((PI()/180)*A42)*H42</f>
        <v>#DIV/0!</v>
      </c>
      <c r="C42" s="2" t="e">
        <f>(K42-J42)/1013*B42*0.2095*I42*1000*(32/22.414)*10</f>
        <v>#DIV/0!</v>
      </c>
      <c r="E42">
        <f t="shared" si="0"/>
        <v>273</v>
      </c>
      <c r="G42">
        <f t="shared" si="1"/>
        <v>62.14</v>
      </c>
      <c r="H42">
        <f t="shared" si="2"/>
        <v>4.8989999999999999E-2</v>
      </c>
      <c r="I42">
        <f>(48.998-1.335*D42+2.755*10^(-2)*D42^2-3.22*10^(-4)*D42^3+1.598*10^(-6)*D42^4)*10^(-3)</f>
        <v>4.8998E-2</v>
      </c>
      <c r="J42">
        <f>EXP(52.57-(6690.9/E42)-4.681*LN(E42))</f>
        <v>6.0694701902840125</v>
      </c>
    </row>
    <row r="43" spans="2:10" x14ac:dyDescent="0.35">
      <c r="B43" s="2" t="e">
        <f>(TAN((PI()/180)*G43)-TAN((PI()/180)*A43))/TAN((PI()/180)*A43)*H43</f>
        <v>#DIV/0!</v>
      </c>
      <c r="C43" s="2" t="e">
        <f>(K43-J43)/1013*B43*0.2095*I43*1000*(32/22.414)*10</f>
        <v>#DIV/0!</v>
      </c>
      <c r="E43">
        <f t="shared" si="0"/>
        <v>273</v>
      </c>
      <c r="G43">
        <f t="shared" si="1"/>
        <v>62.14</v>
      </c>
      <c r="H43">
        <f t="shared" si="2"/>
        <v>4.8989999999999999E-2</v>
      </c>
      <c r="I43">
        <f>(48.998-1.335*D43+2.755*10^(-2)*D43^2-3.22*10^(-4)*D43^3+1.598*10^(-6)*D43^4)*10^(-3)</f>
        <v>4.8998E-2</v>
      </c>
      <c r="J43">
        <f>EXP(52.57-(6690.9/E43)-4.681*LN(E43))</f>
        <v>6.0694701902840125</v>
      </c>
    </row>
    <row r="44" spans="2:10" x14ac:dyDescent="0.35">
      <c r="B44" s="2" t="e">
        <f>(TAN((PI()/180)*G44)-TAN((PI()/180)*A44))/TAN((PI()/180)*A44)*H44</f>
        <v>#DIV/0!</v>
      </c>
      <c r="C44" s="2" t="e">
        <f>(K44-J44)/1013*B44*0.2095*I44*1000*(32/22.414)*10</f>
        <v>#DIV/0!</v>
      </c>
      <c r="E44">
        <f t="shared" si="0"/>
        <v>273</v>
      </c>
      <c r="G44">
        <f t="shared" si="1"/>
        <v>62.14</v>
      </c>
      <c r="H44">
        <f t="shared" si="2"/>
        <v>4.8989999999999999E-2</v>
      </c>
      <c r="I44">
        <f>(48.998-1.335*D44+2.755*10^(-2)*D44^2-3.22*10^(-4)*D44^3+1.598*10^(-6)*D44^4)*10^(-3)</f>
        <v>4.8998E-2</v>
      </c>
      <c r="J44">
        <f>EXP(52.57-(6690.9/E44)-4.681*LN(E44))</f>
        <v>6.0694701902840125</v>
      </c>
    </row>
    <row r="45" spans="2:10" x14ac:dyDescent="0.35">
      <c r="B45" s="2" t="e">
        <f>(TAN((PI()/180)*G45)-TAN((PI()/180)*A45))/TAN((PI()/180)*A45)*H45</f>
        <v>#DIV/0!</v>
      </c>
      <c r="C45" s="2" t="e">
        <f>(K45-J45)/1013*B45*0.2095*I45*1000*(32/22.414)*10</f>
        <v>#DIV/0!</v>
      </c>
      <c r="E45">
        <f t="shared" si="0"/>
        <v>273</v>
      </c>
      <c r="G45">
        <f t="shared" si="1"/>
        <v>62.14</v>
      </c>
      <c r="H45">
        <f t="shared" si="2"/>
        <v>4.8989999999999999E-2</v>
      </c>
      <c r="I45">
        <f>(48.998-1.335*D45+2.755*10^(-2)*D45^2-3.22*10^(-4)*D45^3+1.598*10^(-6)*D45^4)*10^(-3)</f>
        <v>4.8998E-2</v>
      </c>
      <c r="J45">
        <f>EXP(52.57-(6690.9/E45)-4.681*LN(E45))</f>
        <v>6.0694701902840125</v>
      </c>
    </row>
    <row r="46" spans="2:10" x14ac:dyDescent="0.35">
      <c r="B46" s="2" t="e">
        <f>(TAN((PI()/180)*G46)-TAN((PI()/180)*A46))/TAN((PI()/180)*A46)*H46</f>
        <v>#DIV/0!</v>
      </c>
      <c r="C46" s="2" t="e">
        <f>(K46-J46)/1013*B46*0.2095*I46*1000*(32/22.414)*10</f>
        <v>#DIV/0!</v>
      </c>
      <c r="E46">
        <f t="shared" si="0"/>
        <v>273</v>
      </c>
      <c r="G46">
        <f t="shared" si="1"/>
        <v>62.14</v>
      </c>
      <c r="H46">
        <f t="shared" si="2"/>
        <v>4.8989999999999999E-2</v>
      </c>
      <c r="I46">
        <f>(48.998-1.335*D46+2.755*10^(-2)*D46^2-3.22*10^(-4)*D46^3+1.598*10^(-6)*D46^4)*10^(-3)</f>
        <v>4.8998E-2</v>
      </c>
      <c r="J46">
        <f>EXP(52.57-(6690.9/E46)-4.681*LN(E46))</f>
        <v>6.0694701902840125</v>
      </c>
    </row>
    <row r="47" spans="2:10" x14ac:dyDescent="0.35">
      <c r="B47" s="2" t="e">
        <f>(TAN((PI()/180)*G47)-TAN((PI()/180)*A47))/TAN((PI()/180)*A47)*H47</f>
        <v>#DIV/0!</v>
      </c>
      <c r="C47" s="2" t="e">
        <f>(K47-J47)/1013*B47*0.2095*I47*1000*(32/22.414)*10</f>
        <v>#DIV/0!</v>
      </c>
      <c r="E47">
        <f t="shared" si="0"/>
        <v>273</v>
      </c>
      <c r="G47">
        <f t="shared" si="1"/>
        <v>62.14</v>
      </c>
      <c r="H47">
        <f t="shared" si="2"/>
        <v>4.8989999999999999E-2</v>
      </c>
      <c r="I47">
        <f>(48.998-1.335*D47+2.755*10^(-2)*D47^2-3.22*10^(-4)*D47^3+1.598*10^(-6)*D47^4)*10^(-3)</f>
        <v>4.8998E-2</v>
      </c>
      <c r="J47">
        <f>EXP(52.57-(6690.9/E47)-4.681*LN(E47))</f>
        <v>6.0694701902840125</v>
      </c>
    </row>
    <row r="48" spans="2:10" x14ac:dyDescent="0.35">
      <c r="B48" s="2" t="e">
        <f>(TAN((PI()/180)*G48)-TAN((PI()/180)*A48))/TAN((PI()/180)*A48)*H48</f>
        <v>#DIV/0!</v>
      </c>
      <c r="C48" s="2" t="e">
        <f>(K48-J48)/1013*B48*0.2095*I48*1000*(32/22.414)*10</f>
        <v>#DIV/0!</v>
      </c>
      <c r="E48">
        <f t="shared" si="0"/>
        <v>273</v>
      </c>
      <c r="G48">
        <f t="shared" si="1"/>
        <v>62.14</v>
      </c>
      <c r="H48">
        <f t="shared" si="2"/>
        <v>4.8989999999999999E-2</v>
      </c>
      <c r="I48">
        <f>(48.998-1.335*D48+2.755*10^(-2)*D48^2-3.22*10^(-4)*D48^3+1.598*10^(-6)*D48^4)*10^(-3)</f>
        <v>4.8998E-2</v>
      </c>
      <c r="J48">
        <f>EXP(52.57-(6690.9/E48)-4.681*LN(E48))</f>
        <v>6.0694701902840125</v>
      </c>
    </row>
    <row r="49" spans="2:10" x14ac:dyDescent="0.35">
      <c r="B49" s="2" t="e">
        <f>(TAN((PI()/180)*G49)-TAN((PI()/180)*A49))/TAN((PI()/180)*A49)*H49</f>
        <v>#DIV/0!</v>
      </c>
      <c r="C49" s="2" t="e">
        <f>(K49-J49)/1013*B49*0.2095*I49*1000*(32/22.414)*10</f>
        <v>#DIV/0!</v>
      </c>
      <c r="E49">
        <f t="shared" si="0"/>
        <v>273</v>
      </c>
      <c r="G49">
        <f t="shared" si="1"/>
        <v>62.14</v>
      </c>
      <c r="H49">
        <f t="shared" si="2"/>
        <v>4.8989999999999999E-2</v>
      </c>
      <c r="I49">
        <f>(48.998-1.335*D49+2.755*10^(-2)*D49^2-3.22*10^(-4)*D49^3+1.598*10^(-6)*D49^4)*10^(-3)</f>
        <v>4.8998E-2</v>
      </c>
      <c r="J49">
        <f>EXP(52.57-(6690.9/E49)-4.681*LN(E49))</f>
        <v>6.0694701902840125</v>
      </c>
    </row>
    <row r="50" spans="2:10" x14ac:dyDescent="0.35">
      <c r="B50" s="2" t="e">
        <f>(TAN((PI()/180)*G50)-TAN((PI()/180)*A50))/TAN((PI()/180)*A50)*H50</f>
        <v>#DIV/0!</v>
      </c>
      <c r="C50" s="2" t="e">
        <f>(K50-J50)/1013*B50*0.2095*I50*1000*(32/22.414)*10</f>
        <v>#DIV/0!</v>
      </c>
      <c r="E50">
        <f t="shared" si="0"/>
        <v>273</v>
      </c>
      <c r="G50">
        <f t="shared" si="1"/>
        <v>62.14</v>
      </c>
      <c r="H50">
        <f t="shared" si="2"/>
        <v>4.8989999999999999E-2</v>
      </c>
      <c r="I50">
        <f>(48.998-1.335*D50+2.755*10^(-2)*D50^2-3.22*10^(-4)*D50^3+1.598*10^(-6)*D50^4)*10^(-3)</f>
        <v>4.8998E-2</v>
      </c>
      <c r="J50">
        <f>EXP(52.57-(6690.9/E50)-4.681*LN(E50))</f>
        <v>6.0694701902840125</v>
      </c>
    </row>
    <row r="51" spans="2:10" x14ac:dyDescent="0.35">
      <c r="B51" s="2" t="e">
        <f>(TAN((PI()/180)*G51)-TAN((PI()/180)*A51))/TAN((PI()/180)*A51)*H51</f>
        <v>#DIV/0!</v>
      </c>
      <c r="C51" s="2" t="e">
        <f>(K51-J51)/1013*B51*0.2095*I51*1000*(32/22.414)*10</f>
        <v>#DIV/0!</v>
      </c>
      <c r="E51">
        <f t="shared" si="0"/>
        <v>273</v>
      </c>
      <c r="G51">
        <f t="shared" si="1"/>
        <v>62.14</v>
      </c>
      <c r="H51">
        <f t="shared" si="2"/>
        <v>4.8989999999999999E-2</v>
      </c>
      <c r="I51">
        <f>(48.998-1.335*D51+2.755*10^(-2)*D51^2-3.22*10^(-4)*D51^3+1.598*10^(-6)*D51^4)*10^(-3)</f>
        <v>4.8998E-2</v>
      </c>
      <c r="J51">
        <f>EXP(52.57-(6690.9/E51)-4.681*LN(E51))</f>
        <v>6.0694701902840125</v>
      </c>
    </row>
    <row r="52" spans="2:10" x14ac:dyDescent="0.35">
      <c r="B52" s="2" t="e">
        <f>(TAN((PI()/180)*G52)-TAN((PI()/180)*A52))/TAN((PI()/180)*A52)*H52</f>
        <v>#DIV/0!</v>
      </c>
      <c r="C52" s="2" t="e">
        <f>(K52-J52)/1013*B52*0.2095*I52*1000*(32/22.414)*10</f>
        <v>#DIV/0!</v>
      </c>
      <c r="E52">
        <f t="shared" si="0"/>
        <v>273</v>
      </c>
      <c r="G52">
        <f t="shared" si="1"/>
        <v>62.14</v>
      </c>
      <c r="H52">
        <f t="shared" si="2"/>
        <v>4.8989999999999999E-2</v>
      </c>
      <c r="I52">
        <f>(48.998-1.335*D52+2.755*10^(-2)*D52^2-3.22*10^(-4)*D52^3+1.598*10^(-6)*D52^4)*10^(-3)</f>
        <v>4.8998E-2</v>
      </c>
      <c r="J52">
        <f>EXP(52.57-(6690.9/E52)-4.681*LN(E52))</f>
        <v>6.0694701902840125</v>
      </c>
    </row>
    <row r="53" spans="2:10" x14ac:dyDescent="0.35">
      <c r="B53" s="2" t="e">
        <f>(TAN((PI()/180)*G53)-TAN((PI()/180)*A53))/TAN((PI()/180)*A53)*H53</f>
        <v>#DIV/0!</v>
      </c>
      <c r="C53" s="2" t="e">
        <f>(K53-J53)/1013*B53*0.2095*I53*1000*(32/22.414)*10</f>
        <v>#DIV/0!</v>
      </c>
      <c r="E53">
        <f t="shared" si="0"/>
        <v>273</v>
      </c>
      <c r="G53">
        <f t="shared" si="1"/>
        <v>62.14</v>
      </c>
      <c r="H53">
        <f t="shared" si="2"/>
        <v>4.8989999999999999E-2</v>
      </c>
      <c r="I53">
        <f>(48.998-1.335*D53+2.755*10^(-2)*D53^2-3.22*10^(-4)*D53^3+1.598*10^(-6)*D53^4)*10^(-3)</f>
        <v>4.8998E-2</v>
      </c>
      <c r="J53">
        <f>EXP(52.57-(6690.9/E53)-4.681*LN(E53))</f>
        <v>6.0694701902840125</v>
      </c>
    </row>
    <row r="54" spans="2:10" x14ac:dyDescent="0.35">
      <c r="B54" s="2" t="e">
        <f>(TAN((PI()/180)*G54)-TAN((PI()/180)*A54))/TAN((PI()/180)*A54)*H54</f>
        <v>#DIV/0!</v>
      </c>
      <c r="C54" s="2" t="e">
        <f>(K54-J54)/1013*B54*0.2095*I54*1000*(32/22.414)*10</f>
        <v>#DIV/0!</v>
      </c>
      <c r="E54">
        <f t="shared" si="0"/>
        <v>273</v>
      </c>
      <c r="G54">
        <f t="shared" si="1"/>
        <v>62.14</v>
      </c>
      <c r="H54">
        <f t="shared" si="2"/>
        <v>4.8989999999999999E-2</v>
      </c>
      <c r="I54">
        <f>(48.998-1.335*D54+2.755*10^(-2)*D54^2-3.22*10^(-4)*D54^3+1.598*10^(-6)*D54^4)*10^(-3)</f>
        <v>4.8998E-2</v>
      </c>
      <c r="J54">
        <f>EXP(52.57-(6690.9/E54)-4.681*LN(E54))</f>
        <v>6.0694701902840125</v>
      </c>
    </row>
    <row r="55" spans="2:10" x14ac:dyDescent="0.35">
      <c r="B55" s="2" t="e">
        <f>(TAN((PI()/180)*G55)-TAN((PI()/180)*A55))/TAN((PI()/180)*A55)*H55</f>
        <v>#DIV/0!</v>
      </c>
      <c r="C55" s="2" t="e">
        <f>(K55-J55)/1013*B55*0.2095*I55*1000*(32/22.414)*10</f>
        <v>#DIV/0!</v>
      </c>
      <c r="E55">
        <f t="shared" si="0"/>
        <v>273</v>
      </c>
      <c r="G55">
        <f t="shared" si="1"/>
        <v>62.14</v>
      </c>
      <c r="H55">
        <f t="shared" si="2"/>
        <v>4.8989999999999999E-2</v>
      </c>
      <c r="I55">
        <f>(48.998-1.335*D55+2.755*10^(-2)*D55^2-3.22*10^(-4)*D55^3+1.598*10^(-6)*D55^4)*10^(-3)</f>
        <v>4.8998E-2</v>
      </c>
      <c r="J55">
        <f>EXP(52.57-(6690.9/E55)-4.681*LN(E55))</f>
        <v>6.0694701902840125</v>
      </c>
    </row>
    <row r="56" spans="2:10" x14ac:dyDescent="0.35">
      <c r="B56" s="2" t="e">
        <f>(TAN((PI()/180)*G56)-TAN((PI()/180)*A56))/TAN((PI()/180)*A56)*H56</f>
        <v>#DIV/0!</v>
      </c>
      <c r="C56" s="2" t="e">
        <f>(K56-J56)/1013*B56*0.2095*I56*1000*(32/22.414)*10</f>
        <v>#DIV/0!</v>
      </c>
      <c r="E56">
        <f t="shared" si="0"/>
        <v>273</v>
      </c>
      <c r="G56">
        <f t="shared" si="1"/>
        <v>62.14</v>
      </c>
      <c r="H56">
        <f t="shared" si="2"/>
        <v>4.8989999999999999E-2</v>
      </c>
      <c r="I56">
        <f>(48.998-1.335*D56+2.755*10^(-2)*D56^2-3.22*10^(-4)*D56^3+1.598*10^(-6)*D56^4)*10^(-3)</f>
        <v>4.8998E-2</v>
      </c>
      <c r="J56">
        <f>EXP(52.57-(6690.9/E56)-4.681*LN(E56))</f>
        <v>6.0694701902840125</v>
      </c>
    </row>
    <row r="57" spans="2:10" x14ac:dyDescent="0.35">
      <c r="B57" s="2" t="e">
        <f>(TAN((PI()/180)*G57)-TAN((PI()/180)*A57))/TAN((PI()/180)*A57)*H57</f>
        <v>#DIV/0!</v>
      </c>
      <c r="C57" s="2" t="e">
        <f>(K57-J57)/1013*B57*0.2095*I57*1000*(32/22.414)*10</f>
        <v>#DIV/0!</v>
      </c>
      <c r="E57">
        <f t="shared" si="0"/>
        <v>273</v>
      </c>
      <c r="G57">
        <f t="shared" si="1"/>
        <v>62.14</v>
      </c>
      <c r="H57">
        <f t="shared" si="2"/>
        <v>4.8989999999999999E-2</v>
      </c>
      <c r="I57">
        <f>(48.998-1.335*D57+2.755*10^(-2)*D57^2-3.22*10^(-4)*D57^3+1.598*10^(-6)*D57^4)*10^(-3)</f>
        <v>4.8998E-2</v>
      </c>
      <c r="J57">
        <f>EXP(52.57-(6690.9/E57)-4.681*LN(E57))</f>
        <v>6.0694701902840125</v>
      </c>
    </row>
    <row r="58" spans="2:10" x14ac:dyDescent="0.35">
      <c r="B58" s="2" t="e">
        <f>(TAN((PI()/180)*G58)-TAN((PI()/180)*A58))/TAN((PI()/180)*A58)*H58</f>
        <v>#DIV/0!</v>
      </c>
      <c r="C58" s="2" t="e">
        <f>(K58-J58)/1013*B58*0.2095*I58*1000*(32/22.414)*10</f>
        <v>#DIV/0!</v>
      </c>
      <c r="E58">
        <f t="shared" si="0"/>
        <v>273</v>
      </c>
      <c r="G58">
        <f t="shared" si="1"/>
        <v>62.14</v>
      </c>
      <c r="H58">
        <f t="shared" si="2"/>
        <v>4.8989999999999999E-2</v>
      </c>
      <c r="I58">
        <f>(48.998-1.335*D58+2.755*10^(-2)*D58^2-3.22*10^(-4)*D58^3+1.598*10^(-6)*D58^4)*10^(-3)</f>
        <v>4.8998E-2</v>
      </c>
      <c r="J58">
        <f>EXP(52.57-(6690.9/E58)-4.681*LN(E58))</f>
        <v>6.0694701902840125</v>
      </c>
    </row>
    <row r="59" spans="2:10" x14ac:dyDescent="0.35">
      <c r="B59" s="2" t="e">
        <f>(TAN((PI()/180)*G59)-TAN((PI()/180)*A59))/TAN((PI()/180)*A59)*H59</f>
        <v>#DIV/0!</v>
      </c>
      <c r="C59" s="2" t="e">
        <f>(K59-J59)/1013*B59*0.2095*I59*1000*(32/22.414)*10</f>
        <v>#DIV/0!</v>
      </c>
      <c r="E59">
        <f t="shared" si="0"/>
        <v>273</v>
      </c>
      <c r="G59">
        <f t="shared" si="1"/>
        <v>62.14</v>
      </c>
      <c r="H59">
        <f t="shared" si="2"/>
        <v>4.8989999999999999E-2</v>
      </c>
      <c r="I59">
        <f>(48.998-1.335*D59+2.755*10^(-2)*D59^2-3.22*10^(-4)*D59^3+1.598*10^(-6)*D59^4)*10^(-3)</f>
        <v>4.8998E-2</v>
      </c>
      <c r="J59">
        <f>EXP(52.57-(6690.9/E59)-4.681*LN(E59))</f>
        <v>6.0694701902840125</v>
      </c>
    </row>
    <row r="60" spans="2:10" x14ac:dyDescent="0.35">
      <c r="B60" s="2" t="e">
        <f>(TAN((PI()/180)*G60)-TAN((PI()/180)*A60))/TAN((PI()/180)*A60)*H60</f>
        <v>#DIV/0!</v>
      </c>
      <c r="C60" s="2" t="e">
        <f>(K60-J60)/1013*B60*0.2095*I60*1000*(32/22.414)*10</f>
        <v>#DIV/0!</v>
      </c>
      <c r="E60">
        <f t="shared" si="0"/>
        <v>273</v>
      </c>
      <c r="G60">
        <f t="shared" si="1"/>
        <v>62.14</v>
      </c>
      <c r="H60">
        <f t="shared" si="2"/>
        <v>4.8989999999999999E-2</v>
      </c>
      <c r="I60">
        <f>(48.998-1.335*D60+2.755*10^(-2)*D60^2-3.22*10^(-4)*D60^3+1.598*10^(-6)*D60^4)*10^(-3)</f>
        <v>4.8998E-2</v>
      </c>
      <c r="J60">
        <f>EXP(52.57-(6690.9/E60)-4.681*LN(E60))</f>
        <v>6.0694701902840125</v>
      </c>
    </row>
    <row r="61" spans="2:10" x14ac:dyDescent="0.35">
      <c r="B61" s="2" t="e">
        <f>(TAN((PI()/180)*G61)-TAN((PI()/180)*A61))/TAN((PI()/180)*A61)*H61</f>
        <v>#DIV/0!</v>
      </c>
      <c r="C61" s="2" t="e">
        <f>(K61-J61)/1013*B61*0.2095*I61*1000*(32/22.414)*10</f>
        <v>#DIV/0!</v>
      </c>
      <c r="E61">
        <f t="shared" si="0"/>
        <v>273</v>
      </c>
      <c r="G61">
        <f t="shared" si="1"/>
        <v>62.14</v>
      </c>
      <c r="H61">
        <f t="shared" si="2"/>
        <v>4.8989999999999999E-2</v>
      </c>
      <c r="I61">
        <f>(48.998-1.335*D61+2.755*10^(-2)*D61^2-3.22*10^(-4)*D61^3+1.598*10^(-6)*D61^4)*10^(-3)</f>
        <v>4.8998E-2</v>
      </c>
      <c r="J61">
        <f>EXP(52.57-(6690.9/E61)-4.681*LN(E61))</f>
        <v>6.0694701902840125</v>
      </c>
    </row>
    <row r="62" spans="2:10" x14ac:dyDescent="0.35">
      <c r="B62" s="2" t="e">
        <f>(TAN((PI()/180)*G62)-TAN((PI()/180)*A62))/TAN((PI()/180)*A62)*H62</f>
        <v>#DIV/0!</v>
      </c>
      <c r="C62" s="2" t="e">
        <f>(K62-J62)/1013*B62*0.2095*I62*1000*(32/22.414)*10</f>
        <v>#DIV/0!</v>
      </c>
      <c r="E62">
        <f t="shared" si="0"/>
        <v>273</v>
      </c>
      <c r="G62">
        <f t="shared" si="1"/>
        <v>62.14</v>
      </c>
      <c r="H62">
        <f t="shared" si="2"/>
        <v>4.8989999999999999E-2</v>
      </c>
      <c r="I62">
        <f>(48.998-1.335*D62+2.755*10^(-2)*D62^2-3.22*10^(-4)*D62^3+1.598*10^(-6)*D62^4)*10^(-3)</f>
        <v>4.8998E-2</v>
      </c>
      <c r="J62">
        <f>EXP(52.57-(6690.9/E62)-4.681*LN(E62))</f>
        <v>6.0694701902840125</v>
      </c>
    </row>
    <row r="63" spans="2:10" x14ac:dyDescent="0.35">
      <c r="B63" s="2" t="e">
        <f>(TAN((PI()/180)*G63)-TAN((PI()/180)*A63))/TAN((PI()/180)*A63)*H63</f>
        <v>#DIV/0!</v>
      </c>
      <c r="C63" s="2" t="e">
        <f>(K63-J63)/1013*B63*0.2095*I63*1000*(32/22.414)*10</f>
        <v>#DIV/0!</v>
      </c>
      <c r="E63">
        <f t="shared" si="0"/>
        <v>273</v>
      </c>
      <c r="G63">
        <f t="shared" si="1"/>
        <v>62.14</v>
      </c>
      <c r="H63">
        <f t="shared" si="2"/>
        <v>4.8989999999999999E-2</v>
      </c>
      <c r="I63">
        <f>(48.998-1.335*D63+2.755*10^(-2)*D63^2-3.22*10^(-4)*D63^3+1.598*10^(-6)*D63^4)*10^(-3)</f>
        <v>4.8998E-2</v>
      </c>
      <c r="J63">
        <f>EXP(52.57-(6690.9/E63)-4.681*LN(E63))</f>
        <v>6.0694701902840125</v>
      </c>
    </row>
    <row r="64" spans="2:10" x14ac:dyDescent="0.35">
      <c r="B64" s="2" t="e">
        <f>(TAN((PI()/180)*G64)-TAN((PI()/180)*A64))/TAN((PI()/180)*A64)*H64</f>
        <v>#DIV/0!</v>
      </c>
      <c r="C64" s="2" t="e">
        <f>(K64-J64)/1013*B64*0.2095*I64*1000*(32/22.414)*10</f>
        <v>#DIV/0!</v>
      </c>
      <c r="E64">
        <f t="shared" si="0"/>
        <v>273</v>
      </c>
      <c r="G64">
        <f t="shared" si="1"/>
        <v>62.14</v>
      </c>
      <c r="H64">
        <f t="shared" si="2"/>
        <v>4.8989999999999999E-2</v>
      </c>
      <c r="I64">
        <f>(48.998-1.335*D64+2.755*10^(-2)*D64^2-3.22*10^(-4)*D64^3+1.598*10^(-6)*D64^4)*10^(-3)</f>
        <v>4.8998E-2</v>
      </c>
      <c r="J64">
        <f>EXP(52.57-(6690.9/E64)-4.681*LN(E64))</f>
        <v>6.0694701902840125</v>
      </c>
    </row>
    <row r="65" spans="2:10" x14ac:dyDescent="0.35">
      <c r="B65" s="2" t="e">
        <f>(TAN((PI()/180)*G65)-TAN((PI()/180)*A65))/TAN((PI()/180)*A65)*H65</f>
        <v>#DIV/0!</v>
      </c>
      <c r="C65" s="2" t="e">
        <f>(K65-J65)/1013*B65*0.2095*I65*1000*(32/22.414)*10</f>
        <v>#DIV/0!</v>
      </c>
      <c r="E65">
        <f t="shared" si="0"/>
        <v>273</v>
      </c>
      <c r="G65">
        <f t="shared" si="1"/>
        <v>62.14</v>
      </c>
      <c r="H65">
        <f t="shared" si="2"/>
        <v>4.8989999999999999E-2</v>
      </c>
      <c r="I65">
        <f>(48.998-1.335*D65+2.755*10^(-2)*D65^2-3.22*10^(-4)*D65^3+1.598*10^(-6)*D65^4)*10^(-3)</f>
        <v>4.8998E-2</v>
      </c>
      <c r="J65">
        <f>EXP(52.57-(6690.9/E65)-4.681*LN(E65))</f>
        <v>6.0694701902840125</v>
      </c>
    </row>
    <row r="66" spans="2:10" x14ac:dyDescent="0.35">
      <c r="B66" s="2" t="e">
        <f>(TAN((PI()/180)*G66)-TAN((PI()/180)*A66))/TAN((PI()/180)*A66)*H66</f>
        <v>#DIV/0!</v>
      </c>
      <c r="C66" s="2" t="e">
        <f>(K66-J66)/1013*B66*0.2095*I66*1000*(32/22.414)*10</f>
        <v>#DIV/0!</v>
      </c>
      <c r="E66">
        <f t="shared" ref="E66:E129" si="3">273+D66</f>
        <v>273</v>
      </c>
      <c r="G66">
        <f t="shared" si="1"/>
        <v>62.14</v>
      </c>
      <c r="H66">
        <f t="shared" si="2"/>
        <v>4.8989999999999999E-2</v>
      </c>
      <c r="I66">
        <f>(48.998-1.335*D66+2.755*10^(-2)*D66^2-3.22*10^(-4)*D66^3+1.598*10^(-6)*D66^4)*10^(-3)</f>
        <v>4.8998E-2</v>
      </c>
      <c r="J66">
        <f>EXP(52.57-(6690.9/E66)-4.681*LN(E66))</f>
        <v>6.0694701902840125</v>
      </c>
    </row>
    <row r="67" spans="2:10" x14ac:dyDescent="0.35">
      <c r="B67" s="2" t="e">
        <f>(TAN((PI()/180)*G67)-TAN((PI()/180)*A67))/TAN((PI()/180)*A67)*H67</f>
        <v>#DIV/0!</v>
      </c>
      <c r="C67" s="2" t="e">
        <f>(K67-J67)/1013*B67*0.2095*I67*1000*(32/22.414)*10</f>
        <v>#DIV/0!</v>
      </c>
      <c r="E67">
        <f t="shared" si="3"/>
        <v>273</v>
      </c>
      <c r="G67">
        <f t="shared" ref="G67:G130" si="4">62.14-0.08915*D67</f>
        <v>62.14</v>
      </c>
      <c r="H67">
        <f t="shared" ref="H67:H130" si="5">0.04899+4.965*10^(-4)*D67</f>
        <v>4.8989999999999999E-2</v>
      </c>
      <c r="I67">
        <f>(48.998-1.335*D67+2.755*10^(-2)*D67^2-3.22*10^(-4)*D67^3+1.598*10^(-6)*D67^4)*10^(-3)</f>
        <v>4.8998E-2</v>
      </c>
      <c r="J67">
        <f>EXP(52.57-(6690.9/E67)-4.681*LN(E67))</f>
        <v>6.0694701902840125</v>
      </c>
    </row>
    <row r="68" spans="2:10" x14ac:dyDescent="0.35">
      <c r="B68" s="2" t="e">
        <f>(TAN((PI()/180)*G68)-TAN((PI()/180)*A68))/TAN((PI()/180)*A68)*H68</f>
        <v>#DIV/0!</v>
      </c>
      <c r="C68" s="2" t="e">
        <f>(K68-J68)/1013*B68*0.2095*I68*1000*(32/22.414)*10</f>
        <v>#DIV/0!</v>
      </c>
      <c r="E68">
        <f t="shared" si="3"/>
        <v>273</v>
      </c>
      <c r="G68">
        <f t="shared" si="4"/>
        <v>62.14</v>
      </c>
      <c r="H68">
        <f t="shared" si="5"/>
        <v>4.8989999999999999E-2</v>
      </c>
      <c r="I68">
        <f>(48.998-1.335*D68+2.755*10^(-2)*D68^2-3.22*10^(-4)*D68^3+1.598*10^(-6)*D68^4)*10^(-3)</f>
        <v>4.8998E-2</v>
      </c>
      <c r="J68">
        <f>EXP(52.57-(6690.9/E68)-4.681*LN(E68))</f>
        <v>6.0694701902840125</v>
      </c>
    </row>
    <row r="69" spans="2:10" x14ac:dyDescent="0.35">
      <c r="B69" s="2" t="e">
        <f>(TAN((PI()/180)*G69)-TAN((PI()/180)*A69))/TAN((PI()/180)*A69)*H69</f>
        <v>#DIV/0!</v>
      </c>
      <c r="C69" s="2" t="e">
        <f>(K69-J69)/1013*B69*0.2095*I69*1000*(32/22.414)*10</f>
        <v>#DIV/0!</v>
      </c>
      <c r="E69">
        <f t="shared" si="3"/>
        <v>273</v>
      </c>
      <c r="G69">
        <f t="shared" si="4"/>
        <v>62.14</v>
      </c>
      <c r="H69">
        <f t="shared" si="5"/>
        <v>4.8989999999999999E-2</v>
      </c>
      <c r="I69">
        <f>(48.998-1.335*D69+2.755*10^(-2)*D69^2-3.22*10^(-4)*D69^3+1.598*10^(-6)*D69^4)*10^(-3)</f>
        <v>4.8998E-2</v>
      </c>
      <c r="J69">
        <f>EXP(52.57-(6690.9/E69)-4.681*LN(E69))</f>
        <v>6.0694701902840125</v>
      </c>
    </row>
    <row r="70" spans="2:10" x14ac:dyDescent="0.35">
      <c r="B70" s="2" t="e">
        <f>(TAN((PI()/180)*G70)-TAN((PI()/180)*A70))/TAN((PI()/180)*A70)*H70</f>
        <v>#DIV/0!</v>
      </c>
      <c r="C70" s="2" t="e">
        <f>(K70-J70)/1013*B70*0.2095*I70*1000*(32/22.414)*10</f>
        <v>#DIV/0!</v>
      </c>
      <c r="E70">
        <f t="shared" si="3"/>
        <v>273</v>
      </c>
      <c r="G70">
        <f t="shared" si="4"/>
        <v>62.14</v>
      </c>
      <c r="H70">
        <f t="shared" si="5"/>
        <v>4.8989999999999999E-2</v>
      </c>
      <c r="I70">
        <f>(48.998-1.335*D70+2.755*10^(-2)*D70^2-3.22*10^(-4)*D70^3+1.598*10^(-6)*D70^4)*10^(-3)</f>
        <v>4.8998E-2</v>
      </c>
      <c r="J70">
        <f>EXP(52.57-(6690.9/E70)-4.681*LN(E70))</f>
        <v>6.0694701902840125</v>
      </c>
    </row>
    <row r="71" spans="2:10" x14ac:dyDescent="0.35">
      <c r="B71" s="2" t="e">
        <f>(TAN((PI()/180)*G71)-TAN((PI()/180)*A71))/TAN((PI()/180)*A71)*H71</f>
        <v>#DIV/0!</v>
      </c>
      <c r="C71" s="2" t="e">
        <f>(K71-J71)/1013*B71*0.2095*I71*1000*(32/22.414)*10</f>
        <v>#DIV/0!</v>
      </c>
      <c r="E71">
        <f t="shared" si="3"/>
        <v>273</v>
      </c>
      <c r="G71">
        <f t="shared" si="4"/>
        <v>62.14</v>
      </c>
      <c r="H71">
        <f t="shared" si="5"/>
        <v>4.8989999999999999E-2</v>
      </c>
      <c r="I71">
        <f>(48.998-1.335*D71+2.755*10^(-2)*D71^2-3.22*10^(-4)*D71^3+1.598*10^(-6)*D71^4)*10^(-3)</f>
        <v>4.8998E-2</v>
      </c>
      <c r="J71">
        <f>EXP(52.57-(6690.9/E71)-4.681*LN(E71))</f>
        <v>6.0694701902840125</v>
      </c>
    </row>
    <row r="72" spans="2:10" x14ac:dyDescent="0.35">
      <c r="B72" s="2" t="e">
        <f>(TAN((PI()/180)*G72)-TAN((PI()/180)*A72))/TAN((PI()/180)*A72)*H72</f>
        <v>#DIV/0!</v>
      </c>
      <c r="C72" s="2" t="e">
        <f>(K72-J72)/1013*B72*0.2095*I72*1000*(32/22.414)*10</f>
        <v>#DIV/0!</v>
      </c>
      <c r="E72">
        <f t="shared" si="3"/>
        <v>273</v>
      </c>
      <c r="G72">
        <f t="shared" si="4"/>
        <v>62.14</v>
      </c>
      <c r="H72">
        <f t="shared" si="5"/>
        <v>4.8989999999999999E-2</v>
      </c>
      <c r="I72">
        <f>(48.998-1.335*D72+2.755*10^(-2)*D72^2-3.22*10^(-4)*D72^3+1.598*10^(-6)*D72^4)*10^(-3)</f>
        <v>4.8998E-2</v>
      </c>
      <c r="J72">
        <f>EXP(52.57-(6690.9/E72)-4.681*LN(E72))</f>
        <v>6.0694701902840125</v>
      </c>
    </row>
    <row r="73" spans="2:10" x14ac:dyDescent="0.35">
      <c r="B73" s="2" t="e">
        <f>(TAN((PI()/180)*G73)-TAN((PI()/180)*A73))/TAN((PI()/180)*A73)*H73</f>
        <v>#DIV/0!</v>
      </c>
      <c r="C73" s="2" t="e">
        <f>(K73-J73)/1013*B73*0.2095*I73*1000*(32/22.414)*10</f>
        <v>#DIV/0!</v>
      </c>
      <c r="E73">
        <f t="shared" si="3"/>
        <v>273</v>
      </c>
      <c r="G73">
        <f t="shared" si="4"/>
        <v>62.14</v>
      </c>
      <c r="H73">
        <f t="shared" si="5"/>
        <v>4.8989999999999999E-2</v>
      </c>
      <c r="I73">
        <f>(48.998-1.335*D73+2.755*10^(-2)*D73^2-3.22*10^(-4)*D73^3+1.598*10^(-6)*D73^4)*10^(-3)</f>
        <v>4.8998E-2</v>
      </c>
      <c r="J73">
        <f>EXP(52.57-(6690.9/E73)-4.681*LN(E73))</f>
        <v>6.0694701902840125</v>
      </c>
    </row>
    <row r="74" spans="2:10" x14ac:dyDescent="0.35">
      <c r="B74" s="2" t="e">
        <f>(TAN((PI()/180)*G74)-TAN((PI()/180)*A74))/TAN((PI()/180)*A74)*H74</f>
        <v>#DIV/0!</v>
      </c>
      <c r="C74" s="2" t="e">
        <f>(K74-J74)/1013*B74*0.2095*I74*1000*(32/22.414)*10</f>
        <v>#DIV/0!</v>
      </c>
      <c r="E74">
        <f t="shared" si="3"/>
        <v>273</v>
      </c>
      <c r="G74">
        <f t="shared" si="4"/>
        <v>62.14</v>
      </c>
      <c r="H74">
        <f t="shared" si="5"/>
        <v>4.8989999999999999E-2</v>
      </c>
      <c r="I74">
        <f>(48.998-1.335*D74+2.755*10^(-2)*D74^2-3.22*10^(-4)*D74^3+1.598*10^(-6)*D74^4)*10^(-3)</f>
        <v>4.8998E-2</v>
      </c>
      <c r="J74">
        <f>EXP(52.57-(6690.9/E74)-4.681*LN(E74))</f>
        <v>6.0694701902840125</v>
      </c>
    </row>
    <row r="75" spans="2:10" x14ac:dyDescent="0.35">
      <c r="B75" s="2" t="e">
        <f>(TAN((PI()/180)*G75)-TAN((PI()/180)*A75))/TAN((PI()/180)*A75)*H75</f>
        <v>#DIV/0!</v>
      </c>
      <c r="C75" s="2" t="e">
        <f>(K75-J75)/1013*B75*0.2095*I75*1000*(32/22.414)*10</f>
        <v>#DIV/0!</v>
      </c>
      <c r="E75">
        <f t="shared" si="3"/>
        <v>273</v>
      </c>
      <c r="G75">
        <f t="shared" si="4"/>
        <v>62.14</v>
      </c>
      <c r="H75">
        <f t="shared" si="5"/>
        <v>4.8989999999999999E-2</v>
      </c>
      <c r="I75">
        <f>(48.998-1.335*D75+2.755*10^(-2)*D75^2-3.22*10^(-4)*D75^3+1.598*10^(-6)*D75^4)*10^(-3)</f>
        <v>4.8998E-2</v>
      </c>
      <c r="J75">
        <f>EXP(52.57-(6690.9/E75)-4.681*LN(E75))</f>
        <v>6.0694701902840125</v>
      </c>
    </row>
    <row r="76" spans="2:10" x14ac:dyDescent="0.35">
      <c r="B76" s="2" t="e">
        <f>(TAN((PI()/180)*G76)-TAN((PI()/180)*A76))/TAN((PI()/180)*A76)*H76</f>
        <v>#DIV/0!</v>
      </c>
      <c r="C76" s="2" t="e">
        <f>(K76-J76)/1013*B76*0.2095*I76*1000*(32/22.414)*10</f>
        <v>#DIV/0!</v>
      </c>
      <c r="E76">
        <f t="shared" si="3"/>
        <v>273</v>
      </c>
      <c r="G76">
        <f t="shared" si="4"/>
        <v>62.14</v>
      </c>
      <c r="H76">
        <f t="shared" si="5"/>
        <v>4.8989999999999999E-2</v>
      </c>
      <c r="I76">
        <f>(48.998-1.335*D76+2.755*10^(-2)*D76^2-3.22*10^(-4)*D76^3+1.598*10^(-6)*D76^4)*10^(-3)</f>
        <v>4.8998E-2</v>
      </c>
      <c r="J76">
        <f>EXP(52.57-(6690.9/E76)-4.681*LN(E76))</f>
        <v>6.0694701902840125</v>
      </c>
    </row>
    <row r="77" spans="2:10" x14ac:dyDescent="0.35">
      <c r="B77" s="2" t="e">
        <f>(TAN((PI()/180)*G77)-TAN((PI()/180)*A77))/TAN((PI()/180)*A77)*H77</f>
        <v>#DIV/0!</v>
      </c>
      <c r="C77" s="2" t="e">
        <f>(K77-J77)/1013*B77*0.2095*I77*1000*(32/22.414)*10</f>
        <v>#DIV/0!</v>
      </c>
      <c r="E77">
        <f t="shared" si="3"/>
        <v>273</v>
      </c>
      <c r="G77">
        <f t="shared" si="4"/>
        <v>62.14</v>
      </c>
      <c r="H77">
        <f t="shared" si="5"/>
        <v>4.8989999999999999E-2</v>
      </c>
      <c r="I77">
        <f>(48.998-1.335*D77+2.755*10^(-2)*D77^2-3.22*10^(-4)*D77^3+1.598*10^(-6)*D77^4)*10^(-3)</f>
        <v>4.8998E-2</v>
      </c>
      <c r="J77">
        <f>EXP(52.57-(6690.9/E77)-4.681*LN(E77))</f>
        <v>6.0694701902840125</v>
      </c>
    </row>
    <row r="78" spans="2:10" x14ac:dyDescent="0.35">
      <c r="B78" s="2" t="e">
        <f>(TAN((PI()/180)*G78)-TAN((PI()/180)*A78))/TAN((PI()/180)*A78)*H78</f>
        <v>#DIV/0!</v>
      </c>
      <c r="C78" s="2" t="e">
        <f>(K78-J78)/1013*B78*0.2095*I78*1000*(32/22.414)*10</f>
        <v>#DIV/0!</v>
      </c>
      <c r="E78">
        <f t="shared" si="3"/>
        <v>273</v>
      </c>
      <c r="G78">
        <f t="shared" si="4"/>
        <v>62.14</v>
      </c>
      <c r="H78">
        <f t="shared" si="5"/>
        <v>4.8989999999999999E-2</v>
      </c>
      <c r="I78">
        <f>(48.998-1.335*D78+2.755*10^(-2)*D78^2-3.22*10^(-4)*D78^3+1.598*10^(-6)*D78^4)*10^(-3)</f>
        <v>4.8998E-2</v>
      </c>
      <c r="J78">
        <f>EXP(52.57-(6690.9/E78)-4.681*LN(E78))</f>
        <v>6.0694701902840125</v>
      </c>
    </row>
    <row r="79" spans="2:10" x14ac:dyDescent="0.35">
      <c r="B79" s="2" t="e">
        <f>(TAN((PI()/180)*G79)-TAN((PI()/180)*A79))/TAN((PI()/180)*A79)*H79</f>
        <v>#DIV/0!</v>
      </c>
      <c r="C79" s="2" t="e">
        <f>(K79-J79)/1013*B79*0.2095*I79*1000*(32/22.414)*10</f>
        <v>#DIV/0!</v>
      </c>
      <c r="E79">
        <f t="shared" si="3"/>
        <v>273</v>
      </c>
      <c r="G79">
        <f t="shared" si="4"/>
        <v>62.14</v>
      </c>
      <c r="H79">
        <f t="shared" si="5"/>
        <v>4.8989999999999999E-2</v>
      </c>
      <c r="I79">
        <f>(48.998-1.335*D79+2.755*10^(-2)*D79^2-3.22*10^(-4)*D79^3+1.598*10^(-6)*D79^4)*10^(-3)</f>
        <v>4.8998E-2</v>
      </c>
      <c r="J79">
        <f>EXP(52.57-(6690.9/E79)-4.681*LN(E79))</f>
        <v>6.0694701902840125</v>
      </c>
    </row>
    <row r="80" spans="2:10" x14ac:dyDescent="0.35">
      <c r="B80" s="2" t="e">
        <f>(TAN((PI()/180)*G80)-TAN((PI()/180)*A80))/TAN((PI()/180)*A80)*H80</f>
        <v>#DIV/0!</v>
      </c>
      <c r="C80" s="2" t="e">
        <f>(K80-J80)/1013*B80*0.2095*I80*1000*(32/22.414)*10</f>
        <v>#DIV/0!</v>
      </c>
      <c r="E80">
        <f t="shared" si="3"/>
        <v>273</v>
      </c>
      <c r="G80">
        <f t="shared" si="4"/>
        <v>62.14</v>
      </c>
      <c r="H80">
        <f t="shared" si="5"/>
        <v>4.8989999999999999E-2</v>
      </c>
      <c r="I80">
        <f>(48.998-1.335*D80+2.755*10^(-2)*D80^2-3.22*10^(-4)*D80^3+1.598*10^(-6)*D80^4)*10^(-3)</f>
        <v>4.8998E-2</v>
      </c>
      <c r="J80">
        <f>EXP(52.57-(6690.9/E80)-4.681*LN(E80))</f>
        <v>6.0694701902840125</v>
      </c>
    </row>
    <row r="81" spans="2:10" x14ac:dyDescent="0.35">
      <c r="B81" s="2" t="e">
        <f>(TAN((PI()/180)*G81)-TAN((PI()/180)*A81))/TAN((PI()/180)*A81)*H81</f>
        <v>#DIV/0!</v>
      </c>
      <c r="C81" s="2" t="e">
        <f>(K81-J81)/1013*B81*0.2095*I81*1000*(32/22.414)*10</f>
        <v>#DIV/0!</v>
      </c>
      <c r="E81">
        <f t="shared" si="3"/>
        <v>273</v>
      </c>
      <c r="G81">
        <f t="shared" si="4"/>
        <v>62.14</v>
      </c>
      <c r="H81">
        <f t="shared" si="5"/>
        <v>4.8989999999999999E-2</v>
      </c>
      <c r="I81">
        <f>(48.998-1.335*D81+2.755*10^(-2)*D81^2-3.22*10^(-4)*D81^3+1.598*10^(-6)*D81^4)*10^(-3)</f>
        <v>4.8998E-2</v>
      </c>
      <c r="J81">
        <f>EXP(52.57-(6690.9/E81)-4.681*LN(E81))</f>
        <v>6.0694701902840125</v>
      </c>
    </row>
    <row r="82" spans="2:10" x14ac:dyDescent="0.35">
      <c r="B82" s="2" t="e">
        <f>(TAN((PI()/180)*G82)-TAN((PI()/180)*A82))/TAN((PI()/180)*A82)*H82</f>
        <v>#DIV/0!</v>
      </c>
      <c r="C82" s="2" t="e">
        <f>(K82-J82)/1013*B82*0.2095*I82*1000*(32/22.414)*10</f>
        <v>#DIV/0!</v>
      </c>
      <c r="E82">
        <f t="shared" si="3"/>
        <v>273</v>
      </c>
      <c r="G82">
        <f t="shared" si="4"/>
        <v>62.14</v>
      </c>
      <c r="H82">
        <f t="shared" si="5"/>
        <v>4.8989999999999999E-2</v>
      </c>
      <c r="I82">
        <f>(48.998-1.335*D82+2.755*10^(-2)*D82^2-3.22*10^(-4)*D82^3+1.598*10^(-6)*D82^4)*10^(-3)</f>
        <v>4.8998E-2</v>
      </c>
      <c r="J82">
        <f>EXP(52.57-(6690.9/E82)-4.681*LN(E82))</f>
        <v>6.0694701902840125</v>
      </c>
    </row>
    <row r="83" spans="2:10" x14ac:dyDescent="0.35">
      <c r="B83" s="2" t="e">
        <f>(TAN((PI()/180)*G83)-TAN((PI()/180)*A83))/TAN((PI()/180)*A83)*H83</f>
        <v>#DIV/0!</v>
      </c>
      <c r="C83" s="2" t="e">
        <f>(K83-J83)/1013*B83*0.2095*I83*1000*(32/22.414)*10</f>
        <v>#DIV/0!</v>
      </c>
      <c r="E83">
        <f t="shared" si="3"/>
        <v>273</v>
      </c>
      <c r="G83">
        <f t="shared" si="4"/>
        <v>62.14</v>
      </c>
      <c r="H83">
        <f t="shared" si="5"/>
        <v>4.8989999999999999E-2</v>
      </c>
      <c r="I83">
        <f>(48.998-1.335*D83+2.755*10^(-2)*D83^2-3.22*10^(-4)*D83^3+1.598*10^(-6)*D83^4)*10^(-3)</f>
        <v>4.8998E-2</v>
      </c>
      <c r="J83">
        <f>EXP(52.57-(6690.9/E83)-4.681*LN(E83))</f>
        <v>6.0694701902840125</v>
      </c>
    </row>
    <row r="84" spans="2:10" x14ac:dyDescent="0.35">
      <c r="B84" s="2" t="e">
        <f>(TAN((PI()/180)*G84)-TAN((PI()/180)*A84))/TAN((PI()/180)*A84)*H84</f>
        <v>#DIV/0!</v>
      </c>
      <c r="C84" s="2" t="e">
        <f>(K84-J84)/1013*B84*0.2095*I84*1000*(32/22.414)*10</f>
        <v>#DIV/0!</v>
      </c>
      <c r="E84">
        <f t="shared" si="3"/>
        <v>273</v>
      </c>
      <c r="G84">
        <f t="shared" si="4"/>
        <v>62.14</v>
      </c>
      <c r="H84">
        <f t="shared" si="5"/>
        <v>4.8989999999999999E-2</v>
      </c>
      <c r="I84">
        <f>(48.998-1.335*D84+2.755*10^(-2)*D84^2-3.22*10^(-4)*D84^3+1.598*10^(-6)*D84^4)*10^(-3)</f>
        <v>4.8998E-2</v>
      </c>
      <c r="J84">
        <f>EXP(52.57-(6690.9/E84)-4.681*LN(E84))</f>
        <v>6.0694701902840125</v>
      </c>
    </row>
    <row r="85" spans="2:10" x14ac:dyDescent="0.35">
      <c r="B85" s="2" t="e">
        <f>(TAN((PI()/180)*G85)-TAN((PI()/180)*A85))/TAN((PI()/180)*A85)*H85</f>
        <v>#DIV/0!</v>
      </c>
      <c r="C85" s="2" t="e">
        <f>(K85-J85)/1013*B85*0.2095*I85*1000*(32/22.414)*10</f>
        <v>#DIV/0!</v>
      </c>
      <c r="E85">
        <f t="shared" si="3"/>
        <v>273</v>
      </c>
      <c r="G85">
        <f t="shared" si="4"/>
        <v>62.14</v>
      </c>
      <c r="H85">
        <f t="shared" si="5"/>
        <v>4.8989999999999999E-2</v>
      </c>
      <c r="I85">
        <f>(48.998-1.335*D85+2.755*10^(-2)*D85^2-3.22*10^(-4)*D85^3+1.598*10^(-6)*D85^4)*10^(-3)</f>
        <v>4.8998E-2</v>
      </c>
      <c r="J85">
        <f>EXP(52.57-(6690.9/E85)-4.681*LN(E85))</f>
        <v>6.0694701902840125</v>
      </c>
    </row>
    <row r="86" spans="2:10" x14ac:dyDescent="0.35">
      <c r="B86" s="2" t="e">
        <f>(TAN((PI()/180)*G86)-TAN((PI()/180)*A86))/TAN((PI()/180)*A86)*H86</f>
        <v>#DIV/0!</v>
      </c>
      <c r="C86" s="2" t="e">
        <f>(K86-J86)/1013*B86*0.2095*I86*1000*(32/22.414)*10</f>
        <v>#DIV/0!</v>
      </c>
      <c r="E86">
        <f t="shared" si="3"/>
        <v>273</v>
      </c>
      <c r="G86">
        <f t="shared" si="4"/>
        <v>62.14</v>
      </c>
      <c r="H86">
        <f t="shared" si="5"/>
        <v>4.8989999999999999E-2</v>
      </c>
      <c r="I86">
        <f>(48.998-1.335*D86+2.755*10^(-2)*D86^2-3.22*10^(-4)*D86^3+1.598*10^(-6)*D86^4)*10^(-3)</f>
        <v>4.8998E-2</v>
      </c>
      <c r="J86">
        <f>EXP(52.57-(6690.9/E86)-4.681*LN(E86))</f>
        <v>6.0694701902840125</v>
      </c>
    </row>
    <row r="87" spans="2:10" x14ac:dyDescent="0.35">
      <c r="B87" s="2" t="e">
        <f>(TAN((PI()/180)*G87)-TAN((PI()/180)*A87))/TAN((PI()/180)*A87)*H87</f>
        <v>#DIV/0!</v>
      </c>
      <c r="C87" s="2" t="e">
        <f>(K87-J87)/1013*B87*0.2095*I87*1000*(32/22.414)*10</f>
        <v>#DIV/0!</v>
      </c>
      <c r="E87">
        <f t="shared" si="3"/>
        <v>273</v>
      </c>
      <c r="G87">
        <f t="shared" si="4"/>
        <v>62.14</v>
      </c>
      <c r="H87">
        <f t="shared" si="5"/>
        <v>4.8989999999999999E-2</v>
      </c>
      <c r="I87">
        <f>(48.998-1.335*D87+2.755*10^(-2)*D87^2-3.22*10^(-4)*D87^3+1.598*10^(-6)*D87^4)*10^(-3)</f>
        <v>4.8998E-2</v>
      </c>
      <c r="J87">
        <f>EXP(52.57-(6690.9/E87)-4.681*LN(E87))</f>
        <v>6.0694701902840125</v>
      </c>
    </row>
    <row r="88" spans="2:10" x14ac:dyDescent="0.35">
      <c r="B88" s="2" t="e">
        <f>(TAN((PI()/180)*G88)-TAN((PI()/180)*A88))/TAN((PI()/180)*A88)*H88</f>
        <v>#DIV/0!</v>
      </c>
      <c r="C88" s="2" t="e">
        <f>(K88-J88)/1013*B88*0.2095*I88*1000*(32/22.414)*10</f>
        <v>#DIV/0!</v>
      </c>
      <c r="E88">
        <f t="shared" si="3"/>
        <v>273</v>
      </c>
      <c r="G88">
        <f t="shared" si="4"/>
        <v>62.14</v>
      </c>
      <c r="H88">
        <f t="shared" si="5"/>
        <v>4.8989999999999999E-2</v>
      </c>
      <c r="I88">
        <f>(48.998-1.335*D88+2.755*10^(-2)*D88^2-3.22*10^(-4)*D88^3+1.598*10^(-6)*D88^4)*10^(-3)</f>
        <v>4.8998E-2</v>
      </c>
      <c r="J88">
        <f>EXP(52.57-(6690.9/E88)-4.681*LN(E88))</f>
        <v>6.0694701902840125</v>
      </c>
    </row>
    <row r="89" spans="2:10" x14ac:dyDescent="0.35">
      <c r="B89" s="2" t="e">
        <f>(TAN((PI()/180)*G89)-TAN((PI()/180)*A89))/TAN((PI()/180)*A89)*H89</f>
        <v>#DIV/0!</v>
      </c>
      <c r="C89" s="2" t="e">
        <f>(K89-J89)/1013*B89*0.2095*I89*1000*(32/22.414)*10</f>
        <v>#DIV/0!</v>
      </c>
      <c r="E89">
        <f t="shared" si="3"/>
        <v>273</v>
      </c>
      <c r="G89">
        <f t="shared" si="4"/>
        <v>62.14</v>
      </c>
      <c r="H89">
        <f t="shared" si="5"/>
        <v>4.8989999999999999E-2</v>
      </c>
      <c r="I89">
        <f>(48.998-1.335*D89+2.755*10^(-2)*D89^2-3.22*10^(-4)*D89^3+1.598*10^(-6)*D89^4)*10^(-3)</f>
        <v>4.8998E-2</v>
      </c>
      <c r="J89">
        <f>EXP(52.57-(6690.9/E89)-4.681*LN(E89))</f>
        <v>6.0694701902840125</v>
      </c>
    </row>
    <row r="90" spans="2:10" x14ac:dyDescent="0.35">
      <c r="B90" s="2" t="e">
        <f>(TAN((PI()/180)*G90)-TAN((PI()/180)*A90))/TAN((PI()/180)*A90)*H90</f>
        <v>#DIV/0!</v>
      </c>
      <c r="C90" s="2" t="e">
        <f>(K90-J90)/1013*B90*0.2095*I90*1000*(32/22.414)*10</f>
        <v>#DIV/0!</v>
      </c>
      <c r="E90">
        <f t="shared" si="3"/>
        <v>273</v>
      </c>
      <c r="G90">
        <f t="shared" si="4"/>
        <v>62.14</v>
      </c>
      <c r="H90">
        <f t="shared" si="5"/>
        <v>4.8989999999999999E-2</v>
      </c>
      <c r="I90">
        <f>(48.998-1.335*D90+2.755*10^(-2)*D90^2-3.22*10^(-4)*D90^3+1.598*10^(-6)*D90^4)*10^(-3)</f>
        <v>4.8998E-2</v>
      </c>
      <c r="J90">
        <f>EXP(52.57-(6690.9/E90)-4.681*LN(E90))</f>
        <v>6.0694701902840125</v>
      </c>
    </row>
    <row r="91" spans="2:10" x14ac:dyDescent="0.35">
      <c r="B91" s="2" t="e">
        <f>(TAN((PI()/180)*G91)-TAN((PI()/180)*A91))/TAN((PI()/180)*A91)*H91</f>
        <v>#DIV/0!</v>
      </c>
      <c r="C91" s="2" t="e">
        <f>(K91-J91)/1013*B91*0.2095*I91*1000*(32/22.414)*10</f>
        <v>#DIV/0!</v>
      </c>
      <c r="E91">
        <f t="shared" si="3"/>
        <v>273</v>
      </c>
      <c r="G91">
        <f t="shared" si="4"/>
        <v>62.14</v>
      </c>
      <c r="H91">
        <f t="shared" si="5"/>
        <v>4.8989999999999999E-2</v>
      </c>
      <c r="I91">
        <f>(48.998-1.335*D91+2.755*10^(-2)*D91^2-3.22*10^(-4)*D91^3+1.598*10^(-6)*D91^4)*10^(-3)</f>
        <v>4.8998E-2</v>
      </c>
      <c r="J91">
        <f>EXP(52.57-(6690.9/E91)-4.681*LN(E91))</f>
        <v>6.0694701902840125</v>
      </c>
    </row>
    <row r="92" spans="2:10" x14ac:dyDescent="0.35">
      <c r="B92" s="2" t="e">
        <f>(TAN((PI()/180)*G92)-TAN((PI()/180)*A92))/TAN((PI()/180)*A92)*H92</f>
        <v>#DIV/0!</v>
      </c>
      <c r="C92" s="2" t="e">
        <f>(K92-J92)/1013*B92*0.2095*I92*1000*(32/22.414)*10</f>
        <v>#DIV/0!</v>
      </c>
      <c r="E92">
        <f t="shared" si="3"/>
        <v>273</v>
      </c>
      <c r="G92">
        <f t="shared" si="4"/>
        <v>62.14</v>
      </c>
      <c r="H92">
        <f t="shared" si="5"/>
        <v>4.8989999999999999E-2</v>
      </c>
      <c r="I92">
        <f>(48.998-1.335*D92+2.755*10^(-2)*D92^2-3.22*10^(-4)*D92^3+1.598*10^(-6)*D92^4)*10^(-3)</f>
        <v>4.8998E-2</v>
      </c>
      <c r="J92">
        <f>EXP(52.57-(6690.9/E92)-4.681*LN(E92))</f>
        <v>6.0694701902840125</v>
      </c>
    </row>
    <row r="93" spans="2:10" x14ac:dyDescent="0.35">
      <c r="B93" s="2" t="e">
        <f>(TAN((PI()/180)*G93)-TAN((PI()/180)*A93))/TAN((PI()/180)*A93)*H93</f>
        <v>#DIV/0!</v>
      </c>
      <c r="C93" s="2" t="e">
        <f>(K93-J93)/1013*B93*0.2095*I93*1000*(32/22.414)*10</f>
        <v>#DIV/0!</v>
      </c>
      <c r="E93">
        <f t="shared" si="3"/>
        <v>273</v>
      </c>
      <c r="G93">
        <f t="shared" si="4"/>
        <v>62.14</v>
      </c>
      <c r="H93">
        <f t="shared" si="5"/>
        <v>4.8989999999999999E-2</v>
      </c>
      <c r="I93">
        <f>(48.998-1.335*D93+2.755*10^(-2)*D93^2-3.22*10^(-4)*D93^3+1.598*10^(-6)*D93^4)*10^(-3)</f>
        <v>4.8998E-2</v>
      </c>
      <c r="J93">
        <f>EXP(52.57-(6690.9/E93)-4.681*LN(E93))</f>
        <v>6.0694701902840125</v>
      </c>
    </row>
    <row r="94" spans="2:10" x14ac:dyDescent="0.35">
      <c r="B94" s="2" t="e">
        <f>(TAN((PI()/180)*G94)-TAN((PI()/180)*A94))/TAN((PI()/180)*A94)*H94</f>
        <v>#DIV/0!</v>
      </c>
      <c r="C94" s="2" t="e">
        <f>(K94-J94)/1013*B94*0.2095*I94*1000*(32/22.414)*10</f>
        <v>#DIV/0!</v>
      </c>
      <c r="E94">
        <f t="shared" si="3"/>
        <v>273</v>
      </c>
      <c r="G94">
        <f t="shared" si="4"/>
        <v>62.14</v>
      </c>
      <c r="H94">
        <f t="shared" si="5"/>
        <v>4.8989999999999999E-2</v>
      </c>
      <c r="I94">
        <f>(48.998-1.335*D94+2.755*10^(-2)*D94^2-3.22*10^(-4)*D94^3+1.598*10^(-6)*D94^4)*10^(-3)</f>
        <v>4.8998E-2</v>
      </c>
      <c r="J94">
        <f>EXP(52.57-(6690.9/E94)-4.681*LN(E94))</f>
        <v>6.0694701902840125</v>
      </c>
    </row>
    <row r="95" spans="2:10" x14ac:dyDescent="0.35">
      <c r="B95" s="2" t="e">
        <f>(TAN((PI()/180)*G95)-TAN((PI()/180)*A95))/TAN((PI()/180)*A95)*H95</f>
        <v>#DIV/0!</v>
      </c>
      <c r="C95" s="2" t="e">
        <f>(K95-J95)/1013*B95*0.2095*I95*1000*(32/22.414)*10</f>
        <v>#DIV/0!</v>
      </c>
      <c r="E95">
        <f t="shared" si="3"/>
        <v>273</v>
      </c>
      <c r="G95">
        <f t="shared" si="4"/>
        <v>62.14</v>
      </c>
      <c r="H95">
        <f t="shared" si="5"/>
        <v>4.8989999999999999E-2</v>
      </c>
      <c r="I95">
        <f>(48.998-1.335*D95+2.755*10^(-2)*D95^2-3.22*10^(-4)*D95^3+1.598*10^(-6)*D95^4)*10^(-3)</f>
        <v>4.8998E-2</v>
      </c>
      <c r="J95">
        <f>EXP(52.57-(6690.9/E95)-4.681*LN(E95))</f>
        <v>6.0694701902840125</v>
      </c>
    </row>
    <row r="96" spans="2:10" x14ac:dyDescent="0.35">
      <c r="B96" s="2" t="e">
        <f>(TAN((PI()/180)*G96)-TAN((PI()/180)*A96))/TAN((PI()/180)*A96)*H96</f>
        <v>#DIV/0!</v>
      </c>
      <c r="C96" s="2" t="e">
        <f>(K96-J96)/1013*B96*0.2095*I96*1000*(32/22.414)*10</f>
        <v>#DIV/0!</v>
      </c>
      <c r="E96">
        <f t="shared" si="3"/>
        <v>273</v>
      </c>
      <c r="G96">
        <f t="shared" si="4"/>
        <v>62.14</v>
      </c>
      <c r="H96">
        <f t="shared" si="5"/>
        <v>4.8989999999999999E-2</v>
      </c>
      <c r="I96">
        <f>(48.998-1.335*D96+2.755*10^(-2)*D96^2-3.22*10^(-4)*D96^3+1.598*10^(-6)*D96^4)*10^(-3)</f>
        <v>4.8998E-2</v>
      </c>
      <c r="J96">
        <f>EXP(52.57-(6690.9/E96)-4.681*LN(E96))</f>
        <v>6.0694701902840125</v>
      </c>
    </row>
    <row r="97" spans="2:10" x14ac:dyDescent="0.35">
      <c r="B97" s="2" t="e">
        <f>(TAN((PI()/180)*G97)-TAN((PI()/180)*A97))/TAN((PI()/180)*A97)*H97</f>
        <v>#DIV/0!</v>
      </c>
      <c r="C97" s="2" t="e">
        <f>(K97-J97)/1013*B97*0.2095*I97*1000*(32/22.414)*10</f>
        <v>#DIV/0!</v>
      </c>
      <c r="E97">
        <f t="shared" si="3"/>
        <v>273</v>
      </c>
      <c r="G97">
        <f t="shared" si="4"/>
        <v>62.14</v>
      </c>
      <c r="H97">
        <f t="shared" si="5"/>
        <v>4.8989999999999999E-2</v>
      </c>
      <c r="I97">
        <f>(48.998-1.335*D97+2.755*10^(-2)*D97^2-3.22*10^(-4)*D97^3+1.598*10^(-6)*D97^4)*10^(-3)</f>
        <v>4.8998E-2</v>
      </c>
      <c r="J97">
        <f>EXP(52.57-(6690.9/E97)-4.681*LN(E97))</f>
        <v>6.0694701902840125</v>
      </c>
    </row>
    <row r="98" spans="2:10" x14ac:dyDescent="0.35">
      <c r="B98" s="2" t="e">
        <f>(TAN((PI()/180)*G98)-TAN((PI()/180)*A98))/TAN((PI()/180)*A98)*H98</f>
        <v>#DIV/0!</v>
      </c>
      <c r="C98" s="2" t="e">
        <f>(K98-J98)/1013*B98*0.2095*I98*1000*(32/22.414)*10</f>
        <v>#DIV/0!</v>
      </c>
      <c r="E98">
        <f t="shared" si="3"/>
        <v>273</v>
      </c>
      <c r="G98">
        <f t="shared" si="4"/>
        <v>62.14</v>
      </c>
      <c r="H98">
        <f t="shared" si="5"/>
        <v>4.8989999999999999E-2</v>
      </c>
      <c r="I98">
        <f>(48.998-1.335*D98+2.755*10^(-2)*D98^2-3.22*10^(-4)*D98^3+1.598*10^(-6)*D98^4)*10^(-3)</f>
        <v>4.8998E-2</v>
      </c>
      <c r="J98">
        <f>EXP(52.57-(6690.9/E98)-4.681*LN(E98))</f>
        <v>6.0694701902840125</v>
      </c>
    </row>
    <row r="99" spans="2:10" x14ac:dyDescent="0.35">
      <c r="B99" s="2" t="e">
        <f>(TAN((PI()/180)*G99)-TAN((PI()/180)*A99))/TAN((PI()/180)*A99)*H99</f>
        <v>#DIV/0!</v>
      </c>
      <c r="C99" s="2" t="e">
        <f>(K99-J99)/1013*B99*0.2095*I99*1000*(32/22.414)*10</f>
        <v>#DIV/0!</v>
      </c>
      <c r="E99">
        <f t="shared" si="3"/>
        <v>273</v>
      </c>
      <c r="G99">
        <f t="shared" si="4"/>
        <v>62.14</v>
      </c>
      <c r="H99">
        <f t="shared" si="5"/>
        <v>4.8989999999999999E-2</v>
      </c>
      <c r="I99">
        <f>(48.998-1.335*D99+2.755*10^(-2)*D99^2-3.22*10^(-4)*D99^3+1.598*10^(-6)*D99^4)*10^(-3)</f>
        <v>4.8998E-2</v>
      </c>
      <c r="J99">
        <f>EXP(52.57-(6690.9/E99)-4.681*LN(E99))</f>
        <v>6.0694701902840125</v>
      </c>
    </row>
    <row r="100" spans="2:10" x14ac:dyDescent="0.35">
      <c r="B100" s="2" t="e">
        <f>(TAN((PI()/180)*G100)-TAN((PI()/180)*A100))/TAN((PI()/180)*A100)*H100</f>
        <v>#DIV/0!</v>
      </c>
      <c r="C100" s="2" t="e">
        <f>(K100-J100)/1013*B100*0.2095*I100*1000*(32/22.414)*10</f>
        <v>#DIV/0!</v>
      </c>
      <c r="E100">
        <f t="shared" si="3"/>
        <v>273</v>
      </c>
      <c r="G100">
        <f t="shared" si="4"/>
        <v>62.14</v>
      </c>
      <c r="H100">
        <f t="shared" si="5"/>
        <v>4.8989999999999999E-2</v>
      </c>
      <c r="I100">
        <f>(48.998-1.335*D100+2.755*10^(-2)*D100^2-3.22*10^(-4)*D100^3+1.598*10^(-6)*D100^4)*10^(-3)</f>
        <v>4.8998E-2</v>
      </c>
      <c r="J100">
        <f>EXP(52.57-(6690.9/E100)-4.681*LN(E100))</f>
        <v>6.0694701902840125</v>
      </c>
    </row>
    <row r="101" spans="2:10" x14ac:dyDescent="0.35">
      <c r="B101" s="2" t="e">
        <f>(TAN((PI()/180)*G101)-TAN((PI()/180)*A101))/TAN((PI()/180)*A101)*H101</f>
        <v>#DIV/0!</v>
      </c>
      <c r="C101" s="2" t="e">
        <f>(K101-J101)/1013*B101*0.2095*I101*1000*(32/22.414)*10</f>
        <v>#DIV/0!</v>
      </c>
      <c r="E101">
        <f t="shared" si="3"/>
        <v>273</v>
      </c>
      <c r="G101">
        <f t="shared" si="4"/>
        <v>62.14</v>
      </c>
      <c r="H101">
        <f t="shared" si="5"/>
        <v>4.8989999999999999E-2</v>
      </c>
      <c r="I101">
        <f>(48.998-1.335*D101+2.755*10^(-2)*D101^2-3.22*10^(-4)*D101^3+1.598*10^(-6)*D101^4)*10^(-3)</f>
        <v>4.8998E-2</v>
      </c>
      <c r="J101">
        <f>EXP(52.57-(6690.9/E101)-4.681*LN(E101))</f>
        <v>6.0694701902840125</v>
      </c>
    </row>
    <row r="102" spans="2:10" x14ac:dyDescent="0.35">
      <c r="B102" s="2" t="e">
        <f>(TAN((PI()/180)*G102)-TAN((PI()/180)*A102))/TAN((PI()/180)*A102)*H102</f>
        <v>#DIV/0!</v>
      </c>
      <c r="C102" s="2" t="e">
        <f>(K102-J102)/1013*B102*0.2095*I102*1000*(32/22.414)*10</f>
        <v>#DIV/0!</v>
      </c>
      <c r="E102">
        <f t="shared" si="3"/>
        <v>273</v>
      </c>
      <c r="G102">
        <f t="shared" si="4"/>
        <v>62.14</v>
      </c>
      <c r="H102">
        <f t="shared" si="5"/>
        <v>4.8989999999999999E-2</v>
      </c>
      <c r="I102">
        <f>(48.998-1.335*D102+2.755*10^(-2)*D102^2-3.22*10^(-4)*D102^3+1.598*10^(-6)*D102^4)*10^(-3)</f>
        <v>4.8998E-2</v>
      </c>
      <c r="J102">
        <f>EXP(52.57-(6690.9/E102)-4.681*LN(E102))</f>
        <v>6.0694701902840125</v>
      </c>
    </row>
    <row r="103" spans="2:10" x14ac:dyDescent="0.35">
      <c r="B103" s="2" t="e">
        <f>(TAN((PI()/180)*G103)-TAN((PI()/180)*A103))/TAN((PI()/180)*A103)*H103</f>
        <v>#DIV/0!</v>
      </c>
      <c r="C103" s="2" t="e">
        <f>(K103-J103)/1013*B103*0.2095*I103*1000*(32/22.414)*10</f>
        <v>#DIV/0!</v>
      </c>
      <c r="E103">
        <f t="shared" si="3"/>
        <v>273</v>
      </c>
      <c r="G103">
        <f t="shared" si="4"/>
        <v>62.14</v>
      </c>
      <c r="H103">
        <f t="shared" si="5"/>
        <v>4.8989999999999999E-2</v>
      </c>
      <c r="I103">
        <f>(48.998-1.335*D103+2.755*10^(-2)*D103^2-3.22*10^(-4)*D103^3+1.598*10^(-6)*D103^4)*10^(-3)</f>
        <v>4.8998E-2</v>
      </c>
      <c r="J103">
        <f>EXP(52.57-(6690.9/E103)-4.681*LN(E103))</f>
        <v>6.0694701902840125</v>
      </c>
    </row>
    <row r="104" spans="2:10" x14ac:dyDescent="0.35">
      <c r="B104" s="2" t="e">
        <f>(TAN((PI()/180)*G104)-TAN((PI()/180)*A104))/TAN((PI()/180)*A104)*H104</f>
        <v>#DIV/0!</v>
      </c>
      <c r="C104" s="2" t="e">
        <f>(K104-J104)/1013*B104*0.2095*I104*1000*(32/22.414)*10</f>
        <v>#DIV/0!</v>
      </c>
      <c r="E104">
        <f t="shared" si="3"/>
        <v>273</v>
      </c>
      <c r="G104">
        <f t="shared" si="4"/>
        <v>62.14</v>
      </c>
      <c r="H104">
        <f t="shared" si="5"/>
        <v>4.8989999999999999E-2</v>
      </c>
      <c r="I104">
        <f>(48.998-1.335*D104+2.755*10^(-2)*D104^2-3.22*10^(-4)*D104^3+1.598*10^(-6)*D104^4)*10^(-3)</f>
        <v>4.8998E-2</v>
      </c>
      <c r="J104">
        <f>EXP(52.57-(6690.9/E104)-4.681*LN(E104))</f>
        <v>6.0694701902840125</v>
      </c>
    </row>
    <row r="105" spans="2:10" x14ac:dyDescent="0.35">
      <c r="B105" s="2" t="e">
        <f>(TAN((PI()/180)*G105)-TAN((PI()/180)*A105))/TAN((PI()/180)*A105)*H105</f>
        <v>#DIV/0!</v>
      </c>
      <c r="C105" s="2" t="e">
        <f>(K105-J105)/1013*B105*0.2095*I105*1000*(32/22.414)*10</f>
        <v>#DIV/0!</v>
      </c>
      <c r="E105">
        <f t="shared" si="3"/>
        <v>273</v>
      </c>
      <c r="G105">
        <f t="shared" si="4"/>
        <v>62.14</v>
      </c>
      <c r="H105">
        <f t="shared" si="5"/>
        <v>4.8989999999999999E-2</v>
      </c>
      <c r="I105">
        <f>(48.998-1.335*D105+2.755*10^(-2)*D105^2-3.22*10^(-4)*D105^3+1.598*10^(-6)*D105^4)*10^(-3)</f>
        <v>4.8998E-2</v>
      </c>
      <c r="J105">
        <f>EXP(52.57-(6690.9/E105)-4.681*LN(E105))</f>
        <v>6.0694701902840125</v>
      </c>
    </row>
    <row r="106" spans="2:10" x14ac:dyDescent="0.35">
      <c r="B106" s="2" t="e">
        <f>(TAN((PI()/180)*G106)-TAN((PI()/180)*A106))/TAN((PI()/180)*A106)*H106</f>
        <v>#DIV/0!</v>
      </c>
      <c r="C106" s="2" t="e">
        <f>(K106-J106)/1013*B106*0.2095*I106*1000*(32/22.414)*10</f>
        <v>#DIV/0!</v>
      </c>
      <c r="E106">
        <f t="shared" si="3"/>
        <v>273</v>
      </c>
      <c r="G106">
        <f t="shared" si="4"/>
        <v>62.14</v>
      </c>
      <c r="H106">
        <f t="shared" si="5"/>
        <v>4.8989999999999999E-2</v>
      </c>
      <c r="I106">
        <f>(48.998-1.335*D106+2.755*10^(-2)*D106^2-3.22*10^(-4)*D106^3+1.598*10^(-6)*D106^4)*10^(-3)</f>
        <v>4.8998E-2</v>
      </c>
      <c r="J106">
        <f>EXP(52.57-(6690.9/E106)-4.681*LN(E106))</f>
        <v>6.0694701902840125</v>
      </c>
    </row>
    <row r="107" spans="2:10" x14ac:dyDescent="0.35">
      <c r="B107" s="2" t="e">
        <f>(TAN((PI()/180)*G107)-TAN((PI()/180)*A107))/TAN((PI()/180)*A107)*H107</f>
        <v>#DIV/0!</v>
      </c>
      <c r="C107" s="2" t="e">
        <f>(K107-J107)/1013*B107*0.2095*I107*1000*(32/22.414)*10</f>
        <v>#DIV/0!</v>
      </c>
      <c r="E107">
        <f t="shared" si="3"/>
        <v>273</v>
      </c>
      <c r="G107">
        <f t="shared" si="4"/>
        <v>62.14</v>
      </c>
      <c r="H107">
        <f t="shared" si="5"/>
        <v>4.8989999999999999E-2</v>
      </c>
      <c r="I107">
        <f>(48.998-1.335*D107+2.755*10^(-2)*D107^2-3.22*10^(-4)*D107^3+1.598*10^(-6)*D107^4)*10^(-3)</f>
        <v>4.8998E-2</v>
      </c>
      <c r="J107">
        <f>EXP(52.57-(6690.9/E107)-4.681*LN(E107))</f>
        <v>6.0694701902840125</v>
      </c>
    </row>
    <row r="108" spans="2:10" x14ac:dyDescent="0.35">
      <c r="B108" s="2" t="e">
        <f>(TAN((PI()/180)*G108)-TAN((PI()/180)*A108))/TAN((PI()/180)*A108)*H108</f>
        <v>#DIV/0!</v>
      </c>
      <c r="C108" s="2" t="e">
        <f>(K108-J108)/1013*B108*0.2095*I108*1000*(32/22.414)*10</f>
        <v>#DIV/0!</v>
      </c>
      <c r="E108">
        <f t="shared" si="3"/>
        <v>273</v>
      </c>
      <c r="G108">
        <f t="shared" si="4"/>
        <v>62.14</v>
      </c>
      <c r="H108">
        <f t="shared" si="5"/>
        <v>4.8989999999999999E-2</v>
      </c>
      <c r="I108">
        <f>(48.998-1.335*D108+2.755*10^(-2)*D108^2-3.22*10^(-4)*D108^3+1.598*10^(-6)*D108^4)*10^(-3)</f>
        <v>4.8998E-2</v>
      </c>
      <c r="J108">
        <f>EXP(52.57-(6690.9/E108)-4.681*LN(E108))</f>
        <v>6.0694701902840125</v>
      </c>
    </row>
    <row r="109" spans="2:10" x14ac:dyDescent="0.35">
      <c r="B109" s="2" t="e">
        <f>(TAN((PI()/180)*G109)-TAN((PI()/180)*A109))/TAN((PI()/180)*A109)*H109</f>
        <v>#DIV/0!</v>
      </c>
      <c r="C109" s="2" t="e">
        <f>(K109-J109)/1013*B109*0.2095*I109*1000*(32/22.414)*10</f>
        <v>#DIV/0!</v>
      </c>
      <c r="E109">
        <f t="shared" si="3"/>
        <v>273</v>
      </c>
      <c r="G109">
        <f t="shared" si="4"/>
        <v>62.14</v>
      </c>
      <c r="H109">
        <f t="shared" si="5"/>
        <v>4.8989999999999999E-2</v>
      </c>
      <c r="I109">
        <f>(48.998-1.335*D109+2.755*10^(-2)*D109^2-3.22*10^(-4)*D109^3+1.598*10^(-6)*D109^4)*10^(-3)</f>
        <v>4.8998E-2</v>
      </c>
      <c r="J109">
        <f>EXP(52.57-(6690.9/E109)-4.681*LN(E109))</f>
        <v>6.0694701902840125</v>
      </c>
    </row>
    <row r="110" spans="2:10" x14ac:dyDescent="0.35">
      <c r="B110" s="2" t="e">
        <f>(TAN((PI()/180)*G110)-TAN((PI()/180)*A110))/TAN((PI()/180)*A110)*H110</f>
        <v>#DIV/0!</v>
      </c>
      <c r="C110" s="2" t="e">
        <f>(K110-J110)/1013*B110*0.2095*I110*1000*(32/22.414)*10</f>
        <v>#DIV/0!</v>
      </c>
      <c r="E110">
        <f t="shared" si="3"/>
        <v>273</v>
      </c>
      <c r="G110">
        <f t="shared" si="4"/>
        <v>62.14</v>
      </c>
      <c r="H110">
        <f t="shared" si="5"/>
        <v>4.8989999999999999E-2</v>
      </c>
      <c r="I110">
        <f>(48.998-1.335*D110+2.755*10^(-2)*D110^2-3.22*10^(-4)*D110^3+1.598*10^(-6)*D110^4)*10^(-3)</f>
        <v>4.8998E-2</v>
      </c>
      <c r="J110">
        <f>EXP(52.57-(6690.9/E110)-4.681*LN(E110))</f>
        <v>6.0694701902840125</v>
      </c>
    </row>
    <row r="111" spans="2:10" x14ac:dyDescent="0.35">
      <c r="B111" s="2" t="e">
        <f>(TAN((PI()/180)*G111)-TAN((PI()/180)*A111))/TAN((PI()/180)*A111)*H111</f>
        <v>#DIV/0!</v>
      </c>
      <c r="C111" s="2" t="e">
        <f>(K111-J111)/1013*B111*0.2095*I111*1000*(32/22.414)*10</f>
        <v>#DIV/0!</v>
      </c>
      <c r="E111">
        <f t="shared" si="3"/>
        <v>273</v>
      </c>
      <c r="G111">
        <f t="shared" si="4"/>
        <v>62.14</v>
      </c>
      <c r="H111">
        <f t="shared" si="5"/>
        <v>4.8989999999999999E-2</v>
      </c>
      <c r="I111">
        <f>(48.998-1.335*D111+2.755*10^(-2)*D111^2-3.22*10^(-4)*D111^3+1.598*10^(-6)*D111^4)*10^(-3)</f>
        <v>4.8998E-2</v>
      </c>
      <c r="J111">
        <f>EXP(52.57-(6690.9/E111)-4.681*LN(E111))</f>
        <v>6.0694701902840125</v>
      </c>
    </row>
    <row r="112" spans="2:10" x14ac:dyDescent="0.35">
      <c r="B112" s="2" t="e">
        <f>(TAN((PI()/180)*G112)-TAN((PI()/180)*A112))/TAN((PI()/180)*A112)*H112</f>
        <v>#DIV/0!</v>
      </c>
      <c r="C112" s="2" t="e">
        <f>(K112-J112)/1013*B112*0.2095*I112*1000*(32/22.414)*10</f>
        <v>#DIV/0!</v>
      </c>
      <c r="E112">
        <f t="shared" si="3"/>
        <v>273</v>
      </c>
      <c r="G112">
        <f t="shared" si="4"/>
        <v>62.14</v>
      </c>
      <c r="H112">
        <f t="shared" si="5"/>
        <v>4.8989999999999999E-2</v>
      </c>
      <c r="I112">
        <f>(48.998-1.335*D112+2.755*10^(-2)*D112^2-3.22*10^(-4)*D112^3+1.598*10^(-6)*D112^4)*10^(-3)</f>
        <v>4.8998E-2</v>
      </c>
      <c r="J112">
        <f>EXP(52.57-(6690.9/E112)-4.681*LN(E112))</f>
        <v>6.0694701902840125</v>
      </c>
    </row>
    <row r="113" spans="2:10" x14ac:dyDescent="0.35">
      <c r="B113" s="2" t="e">
        <f>(TAN((PI()/180)*G113)-TAN((PI()/180)*A113))/TAN((PI()/180)*A113)*H113</f>
        <v>#DIV/0!</v>
      </c>
      <c r="C113" s="2" t="e">
        <f>(K113-J113)/1013*B113*0.2095*I113*1000*(32/22.414)*10</f>
        <v>#DIV/0!</v>
      </c>
      <c r="E113">
        <f t="shared" si="3"/>
        <v>273</v>
      </c>
      <c r="G113">
        <f t="shared" si="4"/>
        <v>62.14</v>
      </c>
      <c r="H113">
        <f t="shared" si="5"/>
        <v>4.8989999999999999E-2</v>
      </c>
      <c r="I113">
        <f>(48.998-1.335*D113+2.755*10^(-2)*D113^2-3.22*10^(-4)*D113^3+1.598*10^(-6)*D113^4)*10^(-3)</f>
        <v>4.8998E-2</v>
      </c>
      <c r="J113">
        <f>EXP(52.57-(6690.9/E113)-4.681*LN(E113))</f>
        <v>6.0694701902840125</v>
      </c>
    </row>
    <row r="114" spans="2:10" x14ac:dyDescent="0.35">
      <c r="B114" s="2" t="e">
        <f>(TAN((PI()/180)*G114)-TAN((PI()/180)*A114))/TAN((PI()/180)*A114)*H114</f>
        <v>#DIV/0!</v>
      </c>
      <c r="C114" s="2" t="e">
        <f>(K114-J114)/1013*B114*0.2095*I114*1000*(32/22.414)*10</f>
        <v>#DIV/0!</v>
      </c>
      <c r="E114">
        <f t="shared" si="3"/>
        <v>273</v>
      </c>
      <c r="G114">
        <f t="shared" si="4"/>
        <v>62.14</v>
      </c>
      <c r="H114">
        <f t="shared" si="5"/>
        <v>4.8989999999999999E-2</v>
      </c>
      <c r="I114">
        <f>(48.998-1.335*D114+2.755*10^(-2)*D114^2-3.22*10^(-4)*D114^3+1.598*10^(-6)*D114^4)*10^(-3)</f>
        <v>4.8998E-2</v>
      </c>
      <c r="J114">
        <f>EXP(52.57-(6690.9/E114)-4.681*LN(E114))</f>
        <v>6.0694701902840125</v>
      </c>
    </row>
    <row r="115" spans="2:10" x14ac:dyDescent="0.35">
      <c r="B115" s="2" t="e">
        <f>(TAN((PI()/180)*G115)-TAN((PI()/180)*A115))/TAN((PI()/180)*A115)*H115</f>
        <v>#DIV/0!</v>
      </c>
      <c r="C115" s="2" t="e">
        <f>(K115-J115)/1013*B115*0.2095*I115*1000*(32/22.414)*10</f>
        <v>#DIV/0!</v>
      </c>
      <c r="E115">
        <f t="shared" si="3"/>
        <v>273</v>
      </c>
      <c r="G115">
        <f t="shared" si="4"/>
        <v>62.14</v>
      </c>
      <c r="H115">
        <f t="shared" si="5"/>
        <v>4.8989999999999999E-2</v>
      </c>
      <c r="I115">
        <f>(48.998-1.335*D115+2.755*10^(-2)*D115^2-3.22*10^(-4)*D115^3+1.598*10^(-6)*D115^4)*10^(-3)</f>
        <v>4.8998E-2</v>
      </c>
      <c r="J115">
        <f>EXP(52.57-(6690.9/E115)-4.681*LN(E115))</f>
        <v>6.0694701902840125</v>
      </c>
    </row>
    <row r="116" spans="2:10" x14ac:dyDescent="0.35">
      <c r="B116" s="2" t="e">
        <f>(TAN((PI()/180)*G116)-TAN((PI()/180)*A116))/TAN((PI()/180)*A116)*H116</f>
        <v>#DIV/0!</v>
      </c>
      <c r="C116" s="2" t="e">
        <f>(K116-J116)/1013*B116*0.2095*I116*1000*(32/22.414)*10</f>
        <v>#DIV/0!</v>
      </c>
      <c r="E116">
        <f t="shared" si="3"/>
        <v>273</v>
      </c>
      <c r="G116">
        <f t="shared" si="4"/>
        <v>62.14</v>
      </c>
      <c r="H116">
        <f t="shared" si="5"/>
        <v>4.8989999999999999E-2</v>
      </c>
      <c r="I116">
        <f>(48.998-1.335*D116+2.755*10^(-2)*D116^2-3.22*10^(-4)*D116^3+1.598*10^(-6)*D116^4)*10^(-3)</f>
        <v>4.8998E-2</v>
      </c>
      <c r="J116">
        <f>EXP(52.57-(6690.9/E116)-4.681*LN(E116))</f>
        <v>6.0694701902840125</v>
      </c>
    </row>
    <row r="117" spans="2:10" x14ac:dyDescent="0.35">
      <c r="B117" s="2" t="e">
        <f>(TAN((PI()/180)*G117)-TAN((PI()/180)*A117))/TAN((PI()/180)*A117)*H117</f>
        <v>#DIV/0!</v>
      </c>
      <c r="C117" s="2" t="e">
        <f>(K117-J117)/1013*B117*0.2095*I117*1000*(32/22.414)*10</f>
        <v>#DIV/0!</v>
      </c>
      <c r="E117">
        <f t="shared" si="3"/>
        <v>273</v>
      </c>
      <c r="G117">
        <f t="shared" si="4"/>
        <v>62.14</v>
      </c>
      <c r="H117">
        <f t="shared" si="5"/>
        <v>4.8989999999999999E-2</v>
      </c>
      <c r="I117">
        <f>(48.998-1.335*D117+2.755*10^(-2)*D117^2-3.22*10^(-4)*D117^3+1.598*10^(-6)*D117^4)*10^(-3)</f>
        <v>4.8998E-2</v>
      </c>
      <c r="J117">
        <f>EXP(52.57-(6690.9/E117)-4.681*LN(E117))</f>
        <v>6.0694701902840125</v>
      </c>
    </row>
    <row r="118" spans="2:10" x14ac:dyDescent="0.35">
      <c r="B118" s="2" t="e">
        <f>(TAN((PI()/180)*G118)-TAN((PI()/180)*A118))/TAN((PI()/180)*A118)*H118</f>
        <v>#DIV/0!</v>
      </c>
      <c r="C118" s="2" t="e">
        <f>(K118-J118)/1013*B118*0.2095*I118*1000*(32/22.414)*10</f>
        <v>#DIV/0!</v>
      </c>
      <c r="E118">
        <f t="shared" si="3"/>
        <v>273</v>
      </c>
      <c r="G118">
        <f t="shared" si="4"/>
        <v>62.14</v>
      </c>
      <c r="H118">
        <f t="shared" si="5"/>
        <v>4.8989999999999999E-2</v>
      </c>
      <c r="I118">
        <f>(48.998-1.335*D118+2.755*10^(-2)*D118^2-3.22*10^(-4)*D118^3+1.598*10^(-6)*D118^4)*10^(-3)</f>
        <v>4.8998E-2</v>
      </c>
      <c r="J118">
        <f>EXP(52.57-(6690.9/E118)-4.681*LN(E118))</f>
        <v>6.0694701902840125</v>
      </c>
    </row>
    <row r="119" spans="2:10" x14ac:dyDescent="0.35">
      <c r="B119" s="2" t="e">
        <f>(TAN((PI()/180)*G119)-TAN((PI()/180)*A119))/TAN((PI()/180)*A119)*H119</f>
        <v>#DIV/0!</v>
      </c>
      <c r="C119" s="2" t="e">
        <f>(K119-J119)/1013*B119*0.2095*I119*1000*(32/22.414)*10</f>
        <v>#DIV/0!</v>
      </c>
      <c r="E119">
        <f t="shared" si="3"/>
        <v>273</v>
      </c>
      <c r="G119">
        <f t="shared" si="4"/>
        <v>62.14</v>
      </c>
      <c r="H119">
        <f t="shared" si="5"/>
        <v>4.8989999999999999E-2</v>
      </c>
      <c r="I119">
        <f>(48.998-1.335*D119+2.755*10^(-2)*D119^2-3.22*10^(-4)*D119^3+1.598*10^(-6)*D119^4)*10^(-3)</f>
        <v>4.8998E-2</v>
      </c>
      <c r="J119">
        <f>EXP(52.57-(6690.9/E119)-4.681*LN(E119))</f>
        <v>6.0694701902840125</v>
      </c>
    </row>
    <row r="120" spans="2:10" x14ac:dyDescent="0.35">
      <c r="B120" s="2" t="e">
        <f>(TAN((PI()/180)*G120)-TAN((PI()/180)*A120))/TAN((PI()/180)*A120)*H120</f>
        <v>#DIV/0!</v>
      </c>
      <c r="C120" s="2" t="e">
        <f>(K120-J120)/1013*B120*0.2095*I120*1000*(32/22.414)*10</f>
        <v>#DIV/0!</v>
      </c>
      <c r="E120">
        <f t="shared" si="3"/>
        <v>273</v>
      </c>
      <c r="G120">
        <f t="shared" si="4"/>
        <v>62.14</v>
      </c>
      <c r="H120">
        <f t="shared" si="5"/>
        <v>4.8989999999999999E-2</v>
      </c>
      <c r="I120">
        <f>(48.998-1.335*D120+2.755*10^(-2)*D120^2-3.22*10^(-4)*D120^3+1.598*10^(-6)*D120^4)*10^(-3)</f>
        <v>4.8998E-2</v>
      </c>
      <c r="J120">
        <f>EXP(52.57-(6690.9/E120)-4.681*LN(E120))</f>
        <v>6.0694701902840125</v>
      </c>
    </row>
    <row r="121" spans="2:10" x14ac:dyDescent="0.35">
      <c r="B121" s="2" t="e">
        <f>(TAN((PI()/180)*G121)-TAN((PI()/180)*A121))/TAN((PI()/180)*A121)*H121</f>
        <v>#DIV/0!</v>
      </c>
      <c r="C121" s="2" t="e">
        <f>(K121-J121)/1013*B121*0.2095*I121*1000*(32/22.414)*10</f>
        <v>#DIV/0!</v>
      </c>
      <c r="E121">
        <f t="shared" si="3"/>
        <v>273</v>
      </c>
      <c r="G121">
        <f t="shared" si="4"/>
        <v>62.14</v>
      </c>
      <c r="H121">
        <f t="shared" si="5"/>
        <v>4.8989999999999999E-2</v>
      </c>
      <c r="I121">
        <f>(48.998-1.335*D121+2.755*10^(-2)*D121^2-3.22*10^(-4)*D121^3+1.598*10^(-6)*D121^4)*10^(-3)</f>
        <v>4.8998E-2</v>
      </c>
      <c r="J121">
        <f>EXP(52.57-(6690.9/E121)-4.681*LN(E121))</f>
        <v>6.0694701902840125</v>
      </c>
    </row>
    <row r="122" spans="2:10" x14ac:dyDescent="0.35">
      <c r="B122" s="2" t="e">
        <f>(TAN((PI()/180)*G122)-TAN((PI()/180)*A122))/TAN((PI()/180)*A122)*H122</f>
        <v>#DIV/0!</v>
      </c>
      <c r="C122" s="2" t="e">
        <f>(K122-J122)/1013*B122*0.2095*I122*1000*(32/22.414)*10</f>
        <v>#DIV/0!</v>
      </c>
      <c r="E122">
        <f t="shared" si="3"/>
        <v>273</v>
      </c>
      <c r="G122">
        <f t="shared" si="4"/>
        <v>62.14</v>
      </c>
      <c r="H122">
        <f t="shared" si="5"/>
        <v>4.8989999999999999E-2</v>
      </c>
      <c r="I122">
        <f>(48.998-1.335*D122+2.755*10^(-2)*D122^2-3.22*10^(-4)*D122^3+1.598*10^(-6)*D122^4)*10^(-3)</f>
        <v>4.8998E-2</v>
      </c>
      <c r="J122">
        <f>EXP(52.57-(6690.9/E122)-4.681*LN(E122))</f>
        <v>6.0694701902840125</v>
      </c>
    </row>
    <row r="123" spans="2:10" x14ac:dyDescent="0.35">
      <c r="B123" s="2" t="e">
        <f>(TAN((PI()/180)*G123)-TAN((PI()/180)*A123))/TAN((PI()/180)*A123)*H123</f>
        <v>#DIV/0!</v>
      </c>
      <c r="C123" s="2" t="e">
        <f>(K123-J123)/1013*B123*0.2095*I123*1000*(32/22.414)*10</f>
        <v>#DIV/0!</v>
      </c>
      <c r="E123">
        <f t="shared" si="3"/>
        <v>273</v>
      </c>
      <c r="G123">
        <f t="shared" si="4"/>
        <v>62.14</v>
      </c>
      <c r="H123">
        <f t="shared" si="5"/>
        <v>4.8989999999999999E-2</v>
      </c>
      <c r="I123">
        <f>(48.998-1.335*D123+2.755*10^(-2)*D123^2-3.22*10^(-4)*D123^3+1.598*10^(-6)*D123^4)*10^(-3)</f>
        <v>4.8998E-2</v>
      </c>
      <c r="J123">
        <f>EXP(52.57-(6690.9/E123)-4.681*LN(E123))</f>
        <v>6.0694701902840125</v>
      </c>
    </row>
    <row r="124" spans="2:10" x14ac:dyDescent="0.35">
      <c r="B124" s="2" t="e">
        <f>(TAN((PI()/180)*G124)-TAN((PI()/180)*A124))/TAN((PI()/180)*A124)*H124</f>
        <v>#DIV/0!</v>
      </c>
      <c r="C124" s="2" t="e">
        <f>(K124-J124)/1013*B124*0.2095*I124*1000*(32/22.414)*10</f>
        <v>#DIV/0!</v>
      </c>
      <c r="E124">
        <f t="shared" si="3"/>
        <v>273</v>
      </c>
      <c r="G124">
        <f t="shared" si="4"/>
        <v>62.14</v>
      </c>
      <c r="H124">
        <f t="shared" si="5"/>
        <v>4.8989999999999999E-2</v>
      </c>
      <c r="I124">
        <f>(48.998-1.335*D124+2.755*10^(-2)*D124^2-3.22*10^(-4)*D124^3+1.598*10^(-6)*D124^4)*10^(-3)</f>
        <v>4.8998E-2</v>
      </c>
      <c r="J124">
        <f>EXP(52.57-(6690.9/E124)-4.681*LN(E124))</f>
        <v>6.0694701902840125</v>
      </c>
    </row>
    <row r="125" spans="2:10" x14ac:dyDescent="0.35">
      <c r="B125" s="2" t="e">
        <f>(TAN((PI()/180)*G125)-TAN((PI()/180)*A125))/TAN((PI()/180)*A125)*H125</f>
        <v>#DIV/0!</v>
      </c>
      <c r="C125" s="2" t="e">
        <f>(K125-J125)/1013*B125*0.2095*I125*1000*(32/22.414)*10</f>
        <v>#DIV/0!</v>
      </c>
      <c r="E125">
        <f t="shared" si="3"/>
        <v>273</v>
      </c>
      <c r="G125">
        <f t="shared" si="4"/>
        <v>62.14</v>
      </c>
      <c r="H125">
        <f t="shared" si="5"/>
        <v>4.8989999999999999E-2</v>
      </c>
      <c r="I125">
        <f>(48.998-1.335*D125+2.755*10^(-2)*D125^2-3.22*10^(-4)*D125^3+1.598*10^(-6)*D125^4)*10^(-3)</f>
        <v>4.8998E-2</v>
      </c>
      <c r="J125">
        <f>EXP(52.57-(6690.9/E125)-4.681*LN(E125))</f>
        <v>6.0694701902840125</v>
      </c>
    </row>
    <row r="126" spans="2:10" x14ac:dyDescent="0.35">
      <c r="B126" s="2" t="e">
        <f>(TAN((PI()/180)*G126)-TAN((PI()/180)*A126))/TAN((PI()/180)*A126)*H126</f>
        <v>#DIV/0!</v>
      </c>
      <c r="C126" s="2" t="e">
        <f>(K126-J126)/1013*B126*0.2095*I126*1000*(32/22.414)*10</f>
        <v>#DIV/0!</v>
      </c>
      <c r="E126">
        <f t="shared" si="3"/>
        <v>273</v>
      </c>
      <c r="G126">
        <f t="shared" si="4"/>
        <v>62.14</v>
      </c>
      <c r="H126">
        <f t="shared" si="5"/>
        <v>4.8989999999999999E-2</v>
      </c>
      <c r="I126">
        <f>(48.998-1.335*D126+2.755*10^(-2)*D126^2-3.22*10^(-4)*D126^3+1.598*10^(-6)*D126^4)*10^(-3)</f>
        <v>4.8998E-2</v>
      </c>
      <c r="J126">
        <f>EXP(52.57-(6690.9/E126)-4.681*LN(E126))</f>
        <v>6.0694701902840125</v>
      </c>
    </row>
    <row r="127" spans="2:10" x14ac:dyDescent="0.35">
      <c r="B127" s="2" t="e">
        <f>(TAN((PI()/180)*G127)-TAN((PI()/180)*A127))/TAN((PI()/180)*A127)*H127</f>
        <v>#DIV/0!</v>
      </c>
      <c r="C127" s="2" t="e">
        <f>(K127-J127)/1013*B127*0.2095*I127*1000*(32/22.414)*10</f>
        <v>#DIV/0!</v>
      </c>
      <c r="E127">
        <f t="shared" si="3"/>
        <v>273</v>
      </c>
      <c r="G127">
        <f t="shared" si="4"/>
        <v>62.14</v>
      </c>
      <c r="H127">
        <f t="shared" si="5"/>
        <v>4.8989999999999999E-2</v>
      </c>
      <c r="I127">
        <f>(48.998-1.335*D127+2.755*10^(-2)*D127^2-3.22*10^(-4)*D127^3+1.598*10^(-6)*D127^4)*10^(-3)</f>
        <v>4.8998E-2</v>
      </c>
      <c r="J127">
        <f>EXP(52.57-(6690.9/E127)-4.681*LN(E127))</f>
        <v>6.0694701902840125</v>
      </c>
    </row>
    <row r="128" spans="2:10" x14ac:dyDescent="0.35">
      <c r="B128" s="2" t="e">
        <f>(TAN((PI()/180)*G128)-TAN((PI()/180)*A128))/TAN((PI()/180)*A128)*H128</f>
        <v>#DIV/0!</v>
      </c>
      <c r="C128" s="2" t="e">
        <f>(K128-J128)/1013*B128*0.2095*I128*1000*(32/22.414)*10</f>
        <v>#DIV/0!</v>
      </c>
      <c r="E128">
        <f t="shared" si="3"/>
        <v>273</v>
      </c>
      <c r="G128">
        <f t="shared" si="4"/>
        <v>62.14</v>
      </c>
      <c r="H128">
        <f t="shared" si="5"/>
        <v>4.8989999999999999E-2</v>
      </c>
      <c r="I128">
        <f>(48.998-1.335*D128+2.755*10^(-2)*D128^2-3.22*10^(-4)*D128^3+1.598*10^(-6)*D128^4)*10^(-3)</f>
        <v>4.8998E-2</v>
      </c>
      <c r="J128">
        <f>EXP(52.57-(6690.9/E128)-4.681*LN(E128))</f>
        <v>6.0694701902840125</v>
      </c>
    </row>
    <row r="129" spans="2:10" x14ac:dyDescent="0.35">
      <c r="B129" s="2" t="e">
        <f>(TAN((PI()/180)*G129)-TAN((PI()/180)*A129))/TAN((PI()/180)*A129)*H129</f>
        <v>#DIV/0!</v>
      </c>
      <c r="C129" s="2" t="e">
        <f>(K129-J129)/1013*B129*0.2095*I129*1000*(32/22.414)*10</f>
        <v>#DIV/0!</v>
      </c>
      <c r="E129">
        <f t="shared" si="3"/>
        <v>273</v>
      </c>
      <c r="G129">
        <f t="shared" si="4"/>
        <v>62.14</v>
      </c>
      <c r="H129">
        <f t="shared" si="5"/>
        <v>4.8989999999999999E-2</v>
      </c>
      <c r="I129">
        <f>(48.998-1.335*D129+2.755*10^(-2)*D129^2-3.22*10^(-4)*D129^3+1.598*10^(-6)*D129^4)*10^(-3)</f>
        <v>4.8998E-2</v>
      </c>
      <c r="J129">
        <f>EXP(52.57-(6690.9/E129)-4.681*LN(E129))</f>
        <v>6.0694701902840125</v>
      </c>
    </row>
    <row r="130" spans="2:10" x14ac:dyDescent="0.35">
      <c r="B130" s="2" t="e">
        <f>(TAN((PI()/180)*G130)-TAN((PI()/180)*A130))/TAN((PI()/180)*A130)*H130</f>
        <v>#DIV/0!</v>
      </c>
      <c r="C130" s="2" t="e">
        <f>(K130-J130)/1013*B130*0.2095*I130*1000*(32/22.414)*10</f>
        <v>#DIV/0!</v>
      </c>
      <c r="E130">
        <f t="shared" ref="E130:E193" si="6">273+D130</f>
        <v>273</v>
      </c>
      <c r="G130">
        <f t="shared" si="4"/>
        <v>62.14</v>
      </c>
      <c r="H130">
        <f t="shared" si="5"/>
        <v>4.8989999999999999E-2</v>
      </c>
      <c r="I130">
        <f>(48.998-1.335*D130+2.755*10^(-2)*D130^2-3.22*10^(-4)*D130^3+1.598*10^(-6)*D130^4)*10^(-3)</f>
        <v>4.8998E-2</v>
      </c>
      <c r="J130">
        <f>EXP(52.57-(6690.9/E130)-4.681*LN(E130))</f>
        <v>6.0694701902840125</v>
      </c>
    </row>
    <row r="131" spans="2:10" x14ac:dyDescent="0.35">
      <c r="B131" s="2" t="e">
        <f>(TAN((PI()/180)*G131)-TAN((PI()/180)*A131))/TAN((PI()/180)*A131)*H131</f>
        <v>#DIV/0!</v>
      </c>
      <c r="C131" s="2" t="e">
        <f>(K131-J131)/1013*B131*0.2095*I131*1000*(32/22.414)*10</f>
        <v>#DIV/0!</v>
      </c>
      <c r="E131">
        <f t="shared" si="6"/>
        <v>273</v>
      </c>
      <c r="G131">
        <f t="shared" ref="G131:G194" si="7">62.14-0.08915*D131</f>
        <v>62.14</v>
      </c>
      <c r="H131">
        <f t="shared" ref="H131:H194" si="8">0.04899+4.965*10^(-4)*D131</f>
        <v>4.8989999999999999E-2</v>
      </c>
      <c r="I131">
        <f>(48.998-1.335*D131+2.755*10^(-2)*D131^2-3.22*10^(-4)*D131^3+1.598*10^(-6)*D131^4)*10^(-3)</f>
        <v>4.8998E-2</v>
      </c>
      <c r="J131">
        <f>EXP(52.57-(6690.9/E131)-4.681*LN(E131))</f>
        <v>6.0694701902840125</v>
      </c>
    </row>
    <row r="132" spans="2:10" x14ac:dyDescent="0.35">
      <c r="B132" s="2" t="e">
        <f>(TAN((PI()/180)*G132)-TAN((PI()/180)*A132))/TAN((PI()/180)*A132)*H132</f>
        <v>#DIV/0!</v>
      </c>
      <c r="C132" s="2" t="e">
        <f>(K132-J132)/1013*B132*0.2095*I132*1000*(32/22.414)*10</f>
        <v>#DIV/0!</v>
      </c>
      <c r="E132">
        <f t="shared" si="6"/>
        <v>273</v>
      </c>
      <c r="G132">
        <f t="shared" si="7"/>
        <v>62.14</v>
      </c>
      <c r="H132">
        <f t="shared" si="8"/>
        <v>4.8989999999999999E-2</v>
      </c>
      <c r="I132">
        <f>(48.998-1.335*D132+2.755*10^(-2)*D132^2-3.22*10^(-4)*D132^3+1.598*10^(-6)*D132^4)*10^(-3)</f>
        <v>4.8998E-2</v>
      </c>
      <c r="J132">
        <f>EXP(52.57-(6690.9/E132)-4.681*LN(E132))</f>
        <v>6.0694701902840125</v>
      </c>
    </row>
    <row r="133" spans="2:10" x14ac:dyDescent="0.35">
      <c r="B133" s="2" t="e">
        <f>(TAN((PI()/180)*G133)-TAN((PI()/180)*A133))/TAN((PI()/180)*A133)*H133</f>
        <v>#DIV/0!</v>
      </c>
      <c r="C133" s="2" t="e">
        <f>(K133-J133)/1013*B133*0.2095*I133*1000*(32/22.414)*10</f>
        <v>#DIV/0!</v>
      </c>
      <c r="E133">
        <f t="shared" si="6"/>
        <v>273</v>
      </c>
      <c r="G133">
        <f t="shared" si="7"/>
        <v>62.14</v>
      </c>
      <c r="H133">
        <f t="shared" si="8"/>
        <v>4.8989999999999999E-2</v>
      </c>
      <c r="I133">
        <f>(48.998-1.335*D133+2.755*10^(-2)*D133^2-3.22*10^(-4)*D133^3+1.598*10^(-6)*D133^4)*10^(-3)</f>
        <v>4.8998E-2</v>
      </c>
      <c r="J133">
        <f>EXP(52.57-(6690.9/E133)-4.681*LN(E133))</f>
        <v>6.0694701902840125</v>
      </c>
    </row>
    <row r="134" spans="2:10" x14ac:dyDescent="0.35">
      <c r="B134" s="2" t="e">
        <f>(TAN((PI()/180)*G134)-TAN((PI()/180)*A134))/TAN((PI()/180)*A134)*H134</f>
        <v>#DIV/0!</v>
      </c>
      <c r="C134" s="2" t="e">
        <f>(K134-J134)/1013*B134*0.2095*I134*1000*(32/22.414)*10</f>
        <v>#DIV/0!</v>
      </c>
      <c r="E134">
        <f t="shared" si="6"/>
        <v>273</v>
      </c>
      <c r="G134">
        <f t="shared" si="7"/>
        <v>62.14</v>
      </c>
      <c r="H134">
        <f t="shared" si="8"/>
        <v>4.8989999999999999E-2</v>
      </c>
      <c r="I134">
        <f>(48.998-1.335*D134+2.755*10^(-2)*D134^2-3.22*10^(-4)*D134^3+1.598*10^(-6)*D134^4)*10^(-3)</f>
        <v>4.8998E-2</v>
      </c>
      <c r="J134">
        <f>EXP(52.57-(6690.9/E134)-4.681*LN(E134))</f>
        <v>6.0694701902840125</v>
      </c>
    </row>
    <row r="135" spans="2:10" x14ac:dyDescent="0.35">
      <c r="B135" s="2" t="e">
        <f>(TAN((PI()/180)*G135)-TAN((PI()/180)*A135))/TAN((PI()/180)*A135)*H135</f>
        <v>#DIV/0!</v>
      </c>
      <c r="C135" s="2" t="e">
        <f>(K135-J135)/1013*B135*0.2095*I135*1000*(32/22.414)*10</f>
        <v>#DIV/0!</v>
      </c>
      <c r="E135">
        <f t="shared" si="6"/>
        <v>273</v>
      </c>
      <c r="G135">
        <f t="shared" si="7"/>
        <v>62.14</v>
      </c>
      <c r="H135">
        <f t="shared" si="8"/>
        <v>4.8989999999999999E-2</v>
      </c>
      <c r="I135">
        <f>(48.998-1.335*D135+2.755*10^(-2)*D135^2-3.22*10^(-4)*D135^3+1.598*10^(-6)*D135^4)*10^(-3)</f>
        <v>4.8998E-2</v>
      </c>
      <c r="J135">
        <f>EXP(52.57-(6690.9/E135)-4.681*LN(E135))</f>
        <v>6.0694701902840125</v>
      </c>
    </row>
    <row r="136" spans="2:10" x14ac:dyDescent="0.35">
      <c r="B136" s="2" t="e">
        <f>(TAN((PI()/180)*G136)-TAN((PI()/180)*A136))/TAN((PI()/180)*A136)*H136</f>
        <v>#DIV/0!</v>
      </c>
      <c r="C136" s="2" t="e">
        <f>(K136-J136)/1013*B136*0.2095*I136*1000*(32/22.414)*10</f>
        <v>#DIV/0!</v>
      </c>
      <c r="E136">
        <f t="shared" si="6"/>
        <v>273</v>
      </c>
      <c r="G136">
        <f t="shared" si="7"/>
        <v>62.14</v>
      </c>
      <c r="H136">
        <f t="shared" si="8"/>
        <v>4.8989999999999999E-2</v>
      </c>
      <c r="I136">
        <f>(48.998-1.335*D136+2.755*10^(-2)*D136^2-3.22*10^(-4)*D136^3+1.598*10^(-6)*D136^4)*10^(-3)</f>
        <v>4.8998E-2</v>
      </c>
      <c r="J136">
        <f>EXP(52.57-(6690.9/E136)-4.681*LN(E136))</f>
        <v>6.0694701902840125</v>
      </c>
    </row>
    <row r="137" spans="2:10" x14ac:dyDescent="0.35">
      <c r="B137" s="2" t="e">
        <f>(TAN((PI()/180)*G137)-TAN((PI()/180)*A137))/TAN((PI()/180)*A137)*H137</f>
        <v>#DIV/0!</v>
      </c>
      <c r="C137" s="2" t="e">
        <f>(K137-J137)/1013*B137*0.2095*I137*1000*(32/22.414)*10</f>
        <v>#DIV/0!</v>
      </c>
      <c r="E137">
        <f t="shared" si="6"/>
        <v>273</v>
      </c>
      <c r="G137">
        <f t="shared" si="7"/>
        <v>62.14</v>
      </c>
      <c r="H137">
        <f t="shared" si="8"/>
        <v>4.8989999999999999E-2</v>
      </c>
      <c r="I137">
        <f>(48.998-1.335*D137+2.755*10^(-2)*D137^2-3.22*10^(-4)*D137^3+1.598*10^(-6)*D137^4)*10^(-3)</f>
        <v>4.8998E-2</v>
      </c>
      <c r="J137">
        <f>EXP(52.57-(6690.9/E137)-4.681*LN(E137))</f>
        <v>6.0694701902840125</v>
      </c>
    </row>
    <row r="138" spans="2:10" x14ac:dyDescent="0.35">
      <c r="B138" s="2" t="e">
        <f>(TAN((PI()/180)*G138)-TAN((PI()/180)*A138))/TAN((PI()/180)*A138)*H138</f>
        <v>#DIV/0!</v>
      </c>
      <c r="C138" s="2" t="e">
        <f>(K138-J138)/1013*B138*0.2095*I138*1000*(32/22.414)*10</f>
        <v>#DIV/0!</v>
      </c>
      <c r="E138">
        <f t="shared" si="6"/>
        <v>273</v>
      </c>
      <c r="G138">
        <f t="shared" si="7"/>
        <v>62.14</v>
      </c>
      <c r="H138">
        <f t="shared" si="8"/>
        <v>4.8989999999999999E-2</v>
      </c>
      <c r="I138">
        <f>(48.998-1.335*D138+2.755*10^(-2)*D138^2-3.22*10^(-4)*D138^3+1.598*10^(-6)*D138^4)*10^(-3)</f>
        <v>4.8998E-2</v>
      </c>
      <c r="J138">
        <f>EXP(52.57-(6690.9/E138)-4.681*LN(E138))</f>
        <v>6.0694701902840125</v>
      </c>
    </row>
    <row r="139" spans="2:10" x14ac:dyDescent="0.35">
      <c r="B139" s="2" t="e">
        <f>(TAN((PI()/180)*G139)-TAN((PI()/180)*A139))/TAN((PI()/180)*A139)*H139</f>
        <v>#DIV/0!</v>
      </c>
      <c r="C139" s="2" t="e">
        <f>(K139-J139)/1013*B139*0.2095*I139*1000*(32/22.414)*10</f>
        <v>#DIV/0!</v>
      </c>
      <c r="E139">
        <f t="shared" si="6"/>
        <v>273</v>
      </c>
      <c r="G139">
        <f t="shared" si="7"/>
        <v>62.14</v>
      </c>
      <c r="H139">
        <f t="shared" si="8"/>
        <v>4.8989999999999999E-2</v>
      </c>
      <c r="I139">
        <f>(48.998-1.335*D139+2.755*10^(-2)*D139^2-3.22*10^(-4)*D139^3+1.598*10^(-6)*D139^4)*10^(-3)</f>
        <v>4.8998E-2</v>
      </c>
      <c r="J139">
        <f>EXP(52.57-(6690.9/E139)-4.681*LN(E139))</f>
        <v>6.0694701902840125</v>
      </c>
    </row>
    <row r="140" spans="2:10" x14ac:dyDescent="0.35">
      <c r="B140" s="2" t="e">
        <f>(TAN((PI()/180)*G140)-TAN((PI()/180)*A140))/TAN((PI()/180)*A140)*H140</f>
        <v>#DIV/0!</v>
      </c>
      <c r="C140" s="2" t="e">
        <f>(K140-J140)/1013*B140*0.2095*I140*1000*(32/22.414)*10</f>
        <v>#DIV/0!</v>
      </c>
      <c r="E140">
        <f t="shared" si="6"/>
        <v>273</v>
      </c>
      <c r="G140">
        <f t="shared" si="7"/>
        <v>62.14</v>
      </c>
      <c r="H140">
        <f t="shared" si="8"/>
        <v>4.8989999999999999E-2</v>
      </c>
      <c r="I140">
        <f>(48.998-1.335*D140+2.755*10^(-2)*D140^2-3.22*10^(-4)*D140^3+1.598*10^(-6)*D140^4)*10^(-3)</f>
        <v>4.8998E-2</v>
      </c>
      <c r="J140">
        <f>EXP(52.57-(6690.9/E140)-4.681*LN(E140))</f>
        <v>6.0694701902840125</v>
      </c>
    </row>
    <row r="141" spans="2:10" x14ac:dyDescent="0.35">
      <c r="B141" s="2" t="e">
        <f>(TAN((PI()/180)*G141)-TAN((PI()/180)*A141))/TAN((PI()/180)*A141)*H141</f>
        <v>#DIV/0!</v>
      </c>
      <c r="C141" s="2" t="e">
        <f>(K141-J141)/1013*B141*0.2095*I141*1000*(32/22.414)*10</f>
        <v>#DIV/0!</v>
      </c>
      <c r="E141">
        <f t="shared" si="6"/>
        <v>273</v>
      </c>
      <c r="G141">
        <f t="shared" si="7"/>
        <v>62.14</v>
      </c>
      <c r="H141">
        <f t="shared" si="8"/>
        <v>4.8989999999999999E-2</v>
      </c>
      <c r="I141">
        <f>(48.998-1.335*D141+2.755*10^(-2)*D141^2-3.22*10^(-4)*D141^3+1.598*10^(-6)*D141^4)*10^(-3)</f>
        <v>4.8998E-2</v>
      </c>
      <c r="J141">
        <f>EXP(52.57-(6690.9/E141)-4.681*LN(E141))</f>
        <v>6.0694701902840125</v>
      </c>
    </row>
    <row r="142" spans="2:10" x14ac:dyDescent="0.35">
      <c r="B142" s="2" t="e">
        <f>(TAN((PI()/180)*G142)-TAN((PI()/180)*A142))/TAN((PI()/180)*A142)*H142</f>
        <v>#DIV/0!</v>
      </c>
      <c r="C142" s="2" t="e">
        <f>(K142-J142)/1013*B142*0.2095*I142*1000*(32/22.414)*10</f>
        <v>#DIV/0!</v>
      </c>
      <c r="E142">
        <f t="shared" si="6"/>
        <v>273</v>
      </c>
      <c r="G142">
        <f t="shared" si="7"/>
        <v>62.14</v>
      </c>
      <c r="H142">
        <f t="shared" si="8"/>
        <v>4.8989999999999999E-2</v>
      </c>
      <c r="I142">
        <f>(48.998-1.335*D142+2.755*10^(-2)*D142^2-3.22*10^(-4)*D142^3+1.598*10^(-6)*D142^4)*10^(-3)</f>
        <v>4.8998E-2</v>
      </c>
      <c r="J142">
        <f>EXP(52.57-(6690.9/E142)-4.681*LN(E142))</f>
        <v>6.0694701902840125</v>
      </c>
    </row>
    <row r="143" spans="2:10" x14ac:dyDescent="0.35">
      <c r="B143" s="2" t="e">
        <f>(TAN((PI()/180)*G143)-TAN((PI()/180)*A143))/TAN((PI()/180)*A143)*H143</f>
        <v>#DIV/0!</v>
      </c>
      <c r="C143" s="2" t="e">
        <f>(K143-J143)/1013*B143*0.2095*I143*1000*(32/22.414)*10</f>
        <v>#DIV/0!</v>
      </c>
      <c r="E143">
        <f t="shared" si="6"/>
        <v>273</v>
      </c>
      <c r="G143">
        <f t="shared" si="7"/>
        <v>62.14</v>
      </c>
      <c r="H143">
        <f t="shared" si="8"/>
        <v>4.8989999999999999E-2</v>
      </c>
      <c r="I143">
        <f>(48.998-1.335*D143+2.755*10^(-2)*D143^2-3.22*10^(-4)*D143^3+1.598*10^(-6)*D143^4)*10^(-3)</f>
        <v>4.8998E-2</v>
      </c>
      <c r="J143">
        <f>EXP(52.57-(6690.9/E143)-4.681*LN(E143))</f>
        <v>6.0694701902840125</v>
      </c>
    </row>
    <row r="144" spans="2:10" x14ac:dyDescent="0.35">
      <c r="B144" s="2" t="e">
        <f>(TAN((PI()/180)*G144)-TAN((PI()/180)*A144))/TAN((PI()/180)*A144)*H144</f>
        <v>#DIV/0!</v>
      </c>
      <c r="C144" s="2" t="e">
        <f>(K144-J144)/1013*B144*0.2095*I144*1000*(32/22.414)*10</f>
        <v>#DIV/0!</v>
      </c>
      <c r="E144">
        <f t="shared" si="6"/>
        <v>273</v>
      </c>
      <c r="G144">
        <f t="shared" si="7"/>
        <v>62.14</v>
      </c>
      <c r="H144">
        <f t="shared" si="8"/>
        <v>4.8989999999999999E-2</v>
      </c>
      <c r="I144">
        <f>(48.998-1.335*D144+2.755*10^(-2)*D144^2-3.22*10^(-4)*D144^3+1.598*10^(-6)*D144^4)*10^(-3)</f>
        <v>4.8998E-2</v>
      </c>
      <c r="J144">
        <f>EXP(52.57-(6690.9/E144)-4.681*LN(E144))</f>
        <v>6.0694701902840125</v>
      </c>
    </row>
    <row r="145" spans="2:10" x14ac:dyDescent="0.35">
      <c r="B145" s="2" t="e">
        <f>(TAN((PI()/180)*G145)-TAN((PI()/180)*A145))/TAN((PI()/180)*A145)*H145</f>
        <v>#DIV/0!</v>
      </c>
      <c r="C145" s="2" t="e">
        <f>(K145-J145)/1013*B145*0.2095*I145*1000*(32/22.414)*10</f>
        <v>#DIV/0!</v>
      </c>
      <c r="E145">
        <f t="shared" si="6"/>
        <v>273</v>
      </c>
      <c r="G145">
        <f t="shared" si="7"/>
        <v>62.14</v>
      </c>
      <c r="H145">
        <f t="shared" si="8"/>
        <v>4.8989999999999999E-2</v>
      </c>
      <c r="I145">
        <f>(48.998-1.335*D145+2.755*10^(-2)*D145^2-3.22*10^(-4)*D145^3+1.598*10^(-6)*D145^4)*10^(-3)</f>
        <v>4.8998E-2</v>
      </c>
      <c r="J145">
        <f>EXP(52.57-(6690.9/E145)-4.681*LN(E145))</f>
        <v>6.0694701902840125</v>
      </c>
    </row>
    <row r="146" spans="2:10" x14ac:dyDescent="0.35">
      <c r="B146" s="2" t="e">
        <f>(TAN((PI()/180)*G146)-TAN((PI()/180)*A146))/TAN((PI()/180)*A146)*H146</f>
        <v>#DIV/0!</v>
      </c>
      <c r="C146" s="2" t="e">
        <f>(K146-J146)/1013*B146*0.2095*I146*1000*(32/22.414)*10</f>
        <v>#DIV/0!</v>
      </c>
      <c r="E146">
        <f t="shared" si="6"/>
        <v>273</v>
      </c>
      <c r="G146">
        <f t="shared" si="7"/>
        <v>62.14</v>
      </c>
      <c r="H146">
        <f t="shared" si="8"/>
        <v>4.8989999999999999E-2</v>
      </c>
      <c r="I146">
        <f>(48.998-1.335*D146+2.755*10^(-2)*D146^2-3.22*10^(-4)*D146^3+1.598*10^(-6)*D146^4)*10^(-3)</f>
        <v>4.8998E-2</v>
      </c>
      <c r="J146">
        <f>EXP(52.57-(6690.9/E146)-4.681*LN(E146))</f>
        <v>6.0694701902840125</v>
      </c>
    </row>
    <row r="147" spans="2:10" x14ac:dyDescent="0.35">
      <c r="B147" s="2" t="e">
        <f>(TAN((PI()/180)*G147)-TAN((PI()/180)*A147))/TAN((PI()/180)*A147)*H147</f>
        <v>#DIV/0!</v>
      </c>
      <c r="C147" s="2" t="e">
        <f>(K147-J147)/1013*B147*0.2095*I147*1000*(32/22.414)*10</f>
        <v>#DIV/0!</v>
      </c>
      <c r="E147">
        <f t="shared" si="6"/>
        <v>273</v>
      </c>
      <c r="G147">
        <f t="shared" si="7"/>
        <v>62.14</v>
      </c>
      <c r="H147">
        <f t="shared" si="8"/>
        <v>4.8989999999999999E-2</v>
      </c>
      <c r="I147">
        <f>(48.998-1.335*D147+2.755*10^(-2)*D147^2-3.22*10^(-4)*D147^3+1.598*10^(-6)*D147^4)*10^(-3)</f>
        <v>4.8998E-2</v>
      </c>
      <c r="J147">
        <f>EXP(52.57-(6690.9/E147)-4.681*LN(E147))</f>
        <v>6.0694701902840125</v>
      </c>
    </row>
    <row r="148" spans="2:10" x14ac:dyDescent="0.35">
      <c r="B148" s="2" t="e">
        <f>(TAN((PI()/180)*G148)-TAN((PI()/180)*A148))/TAN((PI()/180)*A148)*H148</f>
        <v>#DIV/0!</v>
      </c>
      <c r="C148" s="2" t="e">
        <f>(K148-J148)/1013*B148*0.2095*I148*1000*(32/22.414)*10</f>
        <v>#DIV/0!</v>
      </c>
      <c r="E148">
        <f t="shared" si="6"/>
        <v>273</v>
      </c>
      <c r="G148">
        <f t="shared" si="7"/>
        <v>62.14</v>
      </c>
      <c r="H148">
        <f t="shared" si="8"/>
        <v>4.8989999999999999E-2</v>
      </c>
      <c r="I148">
        <f>(48.998-1.335*D148+2.755*10^(-2)*D148^2-3.22*10^(-4)*D148^3+1.598*10^(-6)*D148^4)*10^(-3)</f>
        <v>4.8998E-2</v>
      </c>
      <c r="J148">
        <f>EXP(52.57-(6690.9/E148)-4.681*LN(E148))</f>
        <v>6.0694701902840125</v>
      </c>
    </row>
    <row r="149" spans="2:10" x14ac:dyDescent="0.35">
      <c r="B149" s="2" t="e">
        <f>(TAN((PI()/180)*G149)-TAN((PI()/180)*A149))/TAN((PI()/180)*A149)*H149</f>
        <v>#DIV/0!</v>
      </c>
      <c r="C149" s="2" t="e">
        <f>(K149-J149)/1013*B149*0.2095*I149*1000*(32/22.414)*10</f>
        <v>#DIV/0!</v>
      </c>
      <c r="E149">
        <f t="shared" si="6"/>
        <v>273</v>
      </c>
      <c r="G149">
        <f t="shared" si="7"/>
        <v>62.14</v>
      </c>
      <c r="H149">
        <f t="shared" si="8"/>
        <v>4.8989999999999999E-2</v>
      </c>
      <c r="I149">
        <f>(48.998-1.335*D149+2.755*10^(-2)*D149^2-3.22*10^(-4)*D149^3+1.598*10^(-6)*D149^4)*10^(-3)</f>
        <v>4.8998E-2</v>
      </c>
      <c r="J149">
        <f>EXP(52.57-(6690.9/E149)-4.681*LN(E149))</f>
        <v>6.0694701902840125</v>
      </c>
    </row>
    <row r="150" spans="2:10" x14ac:dyDescent="0.35">
      <c r="B150" s="2" t="e">
        <f>(TAN((PI()/180)*G150)-TAN((PI()/180)*A150))/TAN((PI()/180)*A150)*H150</f>
        <v>#DIV/0!</v>
      </c>
      <c r="C150" s="2" t="e">
        <f>(K150-J150)/1013*B150*0.2095*I150*1000*(32/22.414)*10</f>
        <v>#DIV/0!</v>
      </c>
      <c r="E150">
        <f t="shared" si="6"/>
        <v>273</v>
      </c>
      <c r="G150">
        <f t="shared" si="7"/>
        <v>62.14</v>
      </c>
      <c r="H150">
        <f t="shared" si="8"/>
        <v>4.8989999999999999E-2</v>
      </c>
      <c r="I150">
        <f>(48.998-1.335*D150+2.755*10^(-2)*D150^2-3.22*10^(-4)*D150^3+1.598*10^(-6)*D150^4)*10^(-3)</f>
        <v>4.8998E-2</v>
      </c>
      <c r="J150">
        <f>EXP(52.57-(6690.9/E150)-4.681*LN(E150))</f>
        <v>6.0694701902840125</v>
      </c>
    </row>
    <row r="151" spans="2:10" x14ac:dyDescent="0.35">
      <c r="B151" s="2" t="e">
        <f>(TAN((PI()/180)*G151)-TAN((PI()/180)*A151))/TAN((PI()/180)*A151)*H151</f>
        <v>#DIV/0!</v>
      </c>
      <c r="C151" s="2" t="e">
        <f>(K151-J151)/1013*B151*0.2095*I151*1000*(32/22.414)*10</f>
        <v>#DIV/0!</v>
      </c>
      <c r="E151">
        <f t="shared" si="6"/>
        <v>273</v>
      </c>
      <c r="G151">
        <f t="shared" si="7"/>
        <v>62.14</v>
      </c>
      <c r="H151">
        <f t="shared" si="8"/>
        <v>4.8989999999999999E-2</v>
      </c>
      <c r="I151">
        <f>(48.998-1.335*D151+2.755*10^(-2)*D151^2-3.22*10^(-4)*D151^3+1.598*10^(-6)*D151^4)*10^(-3)</f>
        <v>4.8998E-2</v>
      </c>
      <c r="J151">
        <f>EXP(52.57-(6690.9/E151)-4.681*LN(E151))</f>
        <v>6.0694701902840125</v>
      </c>
    </row>
    <row r="152" spans="2:10" x14ac:dyDescent="0.35">
      <c r="B152" s="2" t="e">
        <f>(TAN((PI()/180)*G152)-TAN((PI()/180)*A152))/TAN((PI()/180)*A152)*H152</f>
        <v>#DIV/0!</v>
      </c>
      <c r="C152" s="2" t="e">
        <f>(K152-J152)/1013*B152*0.2095*I152*1000*(32/22.414)*10</f>
        <v>#DIV/0!</v>
      </c>
      <c r="E152">
        <f t="shared" si="6"/>
        <v>273</v>
      </c>
      <c r="G152">
        <f t="shared" si="7"/>
        <v>62.14</v>
      </c>
      <c r="H152">
        <f t="shared" si="8"/>
        <v>4.8989999999999999E-2</v>
      </c>
      <c r="I152">
        <f>(48.998-1.335*D152+2.755*10^(-2)*D152^2-3.22*10^(-4)*D152^3+1.598*10^(-6)*D152^4)*10^(-3)</f>
        <v>4.8998E-2</v>
      </c>
      <c r="J152">
        <f>EXP(52.57-(6690.9/E152)-4.681*LN(E152))</f>
        <v>6.0694701902840125</v>
      </c>
    </row>
    <row r="153" spans="2:10" x14ac:dyDescent="0.35">
      <c r="B153" s="2" t="e">
        <f>(TAN((PI()/180)*G153)-TAN((PI()/180)*A153))/TAN((PI()/180)*A153)*H153</f>
        <v>#DIV/0!</v>
      </c>
      <c r="C153" s="2" t="e">
        <f>(K153-J153)/1013*B153*0.2095*I153*1000*(32/22.414)*10</f>
        <v>#DIV/0!</v>
      </c>
      <c r="E153">
        <f t="shared" si="6"/>
        <v>273</v>
      </c>
      <c r="G153">
        <f t="shared" si="7"/>
        <v>62.14</v>
      </c>
      <c r="H153">
        <f t="shared" si="8"/>
        <v>4.8989999999999999E-2</v>
      </c>
      <c r="I153">
        <f>(48.998-1.335*D153+2.755*10^(-2)*D153^2-3.22*10^(-4)*D153^3+1.598*10^(-6)*D153^4)*10^(-3)</f>
        <v>4.8998E-2</v>
      </c>
      <c r="J153">
        <f>EXP(52.57-(6690.9/E153)-4.681*LN(E153))</f>
        <v>6.0694701902840125</v>
      </c>
    </row>
    <row r="154" spans="2:10" x14ac:dyDescent="0.35">
      <c r="B154" s="2" t="e">
        <f>(TAN((PI()/180)*G154)-TAN((PI()/180)*A154))/TAN((PI()/180)*A154)*H154</f>
        <v>#DIV/0!</v>
      </c>
      <c r="C154" s="2" t="e">
        <f>(K154-J154)/1013*B154*0.2095*I154*1000*(32/22.414)*10</f>
        <v>#DIV/0!</v>
      </c>
      <c r="E154">
        <f t="shared" si="6"/>
        <v>273</v>
      </c>
      <c r="G154">
        <f t="shared" si="7"/>
        <v>62.14</v>
      </c>
      <c r="H154">
        <f t="shared" si="8"/>
        <v>4.8989999999999999E-2</v>
      </c>
      <c r="I154">
        <f>(48.998-1.335*D154+2.755*10^(-2)*D154^2-3.22*10^(-4)*D154^3+1.598*10^(-6)*D154^4)*10^(-3)</f>
        <v>4.8998E-2</v>
      </c>
      <c r="J154">
        <f>EXP(52.57-(6690.9/E154)-4.681*LN(E154))</f>
        <v>6.0694701902840125</v>
      </c>
    </row>
    <row r="155" spans="2:10" x14ac:dyDescent="0.35">
      <c r="B155" s="2" t="e">
        <f>(TAN((PI()/180)*G155)-TAN((PI()/180)*A155))/TAN((PI()/180)*A155)*H155</f>
        <v>#DIV/0!</v>
      </c>
      <c r="C155" s="2" t="e">
        <f>(K155-J155)/1013*B155*0.2095*I155*1000*(32/22.414)*10</f>
        <v>#DIV/0!</v>
      </c>
      <c r="E155">
        <f t="shared" si="6"/>
        <v>273</v>
      </c>
      <c r="G155">
        <f t="shared" si="7"/>
        <v>62.14</v>
      </c>
      <c r="H155">
        <f t="shared" si="8"/>
        <v>4.8989999999999999E-2</v>
      </c>
      <c r="I155">
        <f>(48.998-1.335*D155+2.755*10^(-2)*D155^2-3.22*10^(-4)*D155^3+1.598*10^(-6)*D155^4)*10^(-3)</f>
        <v>4.8998E-2</v>
      </c>
      <c r="J155">
        <f>EXP(52.57-(6690.9/E155)-4.681*LN(E155))</f>
        <v>6.0694701902840125</v>
      </c>
    </row>
    <row r="156" spans="2:10" x14ac:dyDescent="0.35">
      <c r="B156" s="2" t="e">
        <f>(TAN((PI()/180)*G156)-TAN((PI()/180)*A156))/TAN((PI()/180)*A156)*H156</f>
        <v>#DIV/0!</v>
      </c>
      <c r="C156" s="2" t="e">
        <f>(K156-J156)/1013*B156*0.2095*I156*1000*(32/22.414)*10</f>
        <v>#DIV/0!</v>
      </c>
      <c r="E156">
        <f t="shared" si="6"/>
        <v>273</v>
      </c>
      <c r="G156">
        <f t="shared" si="7"/>
        <v>62.14</v>
      </c>
      <c r="H156">
        <f t="shared" si="8"/>
        <v>4.8989999999999999E-2</v>
      </c>
      <c r="I156">
        <f>(48.998-1.335*D156+2.755*10^(-2)*D156^2-3.22*10^(-4)*D156^3+1.598*10^(-6)*D156^4)*10^(-3)</f>
        <v>4.8998E-2</v>
      </c>
      <c r="J156">
        <f>EXP(52.57-(6690.9/E156)-4.681*LN(E156))</f>
        <v>6.0694701902840125</v>
      </c>
    </row>
    <row r="157" spans="2:10" x14ac:dyDescent="0.35">
      <c r="B157" s="2" t="e">
        <f>(TAN((PI()/180)*G157)-TAN((PI()/180)*A157))/TAN((PI()/180)*A157)*H157</f>
        <v>#DIV/0!</v>
      </c>
      <c r="C157" s="2" t="e">
        <f>(K157-J157)/1013*B157*0.2095*I157*1000*(32/22.414)*10</f>
        <v>#DIV/0!</v>
      </c>
      <c r="E157">
        <f t="shared" si="6"/>
        <v>273</v>
      </c>
      <c r="G157">
        <f t="shared" si="7"/>
        <v>62.14</v>
      </c>
      <c r="H157">
        <f t="shared" si="8"/>
        <v>4.8989999999999999E-2</v>
      </c>
      <c r="I157">
        <f>(48.998-1.335*D157+2.755*10^(-2)*D157^2-3.22*10^(-4)*D157^3+1.598*10^(-6)*D157^4)*10^(-3)</f>
        <v>4.8998E-2</v>
      </c>
      <c r="J157">
        <f>EXP(52.57-(6690.9/E157)-4.681*LN(E157))</f>
        <v>6.0694701902840125</v>
      </c>
    </row>
    <row r="158" spans="2:10" x14ac:dyDescent="0.35">
      <c r="B158" s="2" t="e">
        <f>(TAN((PI()/180)*G158)-TAN((PI()/180)*A158))/TAN((PI()/180)*A158)*H158</f>
        <v>#DIV/0!</v>
      </c>
      <c r="C158" s="2" t="e">
        <f>(K158-J158)/1013*B158*0.2095*I158*1000*(32/22.414)*10</f>
        <v>#DIV/0!</v>
      </c>
      <c r="E158">
        <f t="shared" si="6"/>
        <v>273</v>
      </c>
      <c r="G158">
        <f t="shared" si="7"/>
        <v>62.14</v>
      </c>
      <c r="H158">
        <f t="shared" si="8"/>
        <v>4.8989999999999999E-2</v>
      </c>
      <c r="I158">
        <f>(48.998-1.335*D158+2.755*10^(-2)*D158^2-3.22*10^(-4)*D158^3+1.598*10^(-6)*D158^4)*10^(-3)</f>
        <v>4.8998E-2</v>
      </c>
      <c r="J158">
        <f>EXP(52.57-(6690.9/E158)-4.681*LN(E158))</f>
        <v>6.0694701902840125</v>
      </c>
    </row>
    <row r="159" spans="2:10" x14ac:dyDescent="0.35">
      <c r="B159" s="2" t="e">
        <f>(TAN((PI()/180)*G159)-TAN((PI()/180)*A159))/TAN((PI()/180)*A159)*H159</f>
        <v>#DIV/0!</v>
      </c>
      <c r="C159" s="2" t="e">
        <f>(K159-J159)/1013*B159*0.2095*I159*1000*(32/22.414)*10</f>
        <v>#DIV/0!</v>
      </c>
      <c r="E159">
        <f t="shared" si="6"/>
        <v>273</v>
      </c>
      <c r="G159">
        <f t="shared" si="7"/>
        <v>62.14</v>
      </c>
      <c r="H159">
        <f t="shared" si="8"/>
        <v>4.8989999999999999E-2</v>
      </c>
      <c r="I159">
        <f>(48.998-1.335*D159+2.755*10^(-2)*D159^2-3.22*10^(-4)*D159^3+1.598*10^(-6)*D159^4)*10^(-3)</f>
        <v>4.8998E-2</v>
      </c>
      <c r="J159">
        <f>EXP(52.57-(6690.9/E159)-4.681*LN(E159))</f>
        <v>6.0694701902840125</v>
      </c>
    </row>
    <row r="160" spans="2:10" x14ac:dyDescent="0.35">
      <c r="B160" s="2" t="e">
        <f>(TAN((PI()/180)*G160)-TAN((PI()/180)*A160))/TAN((PI()/180)*A160)*H160</f>
        <v>#DIV/0!</v>
      </c>
      <c r="C160" s="2" t="e">
        <f>(K160-J160)/1013*B160*0.2095*I160*1000*(32/22.414)*10</f>
        <v>#DIV/0!</v>
      </c>
      <c r="E160">
        <f t="shared" si="6"/>
        <v>273</v>
      </c>
      <c r="G160">
        <f t="shared" si="7"/>
        <v>62.14</v>
      </c>
      <c r="H160">
        <f t="shared" si="8"/>
        <v>4.8989999999999999E-2</v>
      </c>
      <c r="I160">
        <f>(48.998-1.335*D160+2.755*10^(-2)*D160^2-3.22*10^(-4)*D160^3+1.598*10^(-6)*D160^4)*10^(-3)</f>
        <v>4.8998E-2</v>
      </c>
      <c r="J160">
        <f>EXP(52.57-(6690.9/E160)-4.681*LN(E160))</f>
        <v>6.0694701902840125</v>
      </c>
    </row>
    <row r="161" spans="2:10" x14ac:dyDescent="0.35">
      <c r="B161" s="2" t="e">
        <f>(TAN((PI()/180)*G161)-TAN((PI()/180)*A161))/TAN((PI()/180)*A161)*H161</f>
        <v>#DIV/0!</v>
      </c>
      <c r="C161" s="2" t="e">
        <f>(K161-J161)/1013*B161*0.2095*I161*1000*(32/22.414)*10</f>
        <v>#DIV/0!</v>
      </c>
      <c r="E161">
        <f t="shared" si="6"/>
        <v>273</v>
      </c>
      <c r="G161">
        <f t="shared" si="7"/>
        <v>62.14</v>
      </c>
      <c r="H161">
        <f t="shared" si="8"/>
        <v>4.8989999999999999E-2</v>
      </c>
      <c r="I161">
        <f>(48.998-1.335*D161+2.755*10^(-2)*D161^2-3.22*10^(-4)*D161^3+1.598*10^(-6)*D161^4)*10^(-3)</f>
        <v>4.8998E-2</v>
      </c>
      <c r="J161">
        <f>EXP(52.57-(6690.9/E161)-4.681*LN(E161))</f>
        <v>6.0694701902840125</v>
      </c>
    </row>
    <row r="162" spans="2:10" x14ac:dyDescent="0.35">
      <c r="B162" s="2" t="e">
        <f>(TAN((PI()/180)*G162)-TAN((PI()/180)*A162))/TAN((PI()/180)*A162)*H162</f>
        <v>#DIV/0!</v>
      </c>
      <c r="C162" s="2" t="e">
        <f>(K162-J162)/1013*B162*0.2095*I162*1000*(32/22.414)*10</f>
        <v>#DIV/0!</v>
      </c>
      <c r="E162">
        <f t="shared" si="6"/>
        <v>273</v>
      </c>
      <c r="G162">
        <f t="shared" si="7"/>
        <v>62.14</v>
      </c>
      <c r="H162">
        <f t="shared" si="8"/>
        <v>4.8989999999999999E-2</v>
      </c>
      <c r="I162">
        <f>(48.998-1.335*D162+2.755*10^(-2)*D162^2-3.22*10^(-4)*D162^3+1.598*10^(-6)*D162^4)*10^(-3)</f>
        <v>4.8998E-2</v>
      </c>
      <c r="J162">
        <f>EXP(52.57-(6690.9/E162)-4.681*LN(E162))</f>
        <v>6.0694701902840125</v>
      </c>
    </row>
    <row r="163" spans="2:10" x14ac:dyDescent="0.35">
      <c r="B163" s="2" t="e">
        <f>(TAN((PI()/180)*G163)-TAN((PI()/180)*A163))/TAN((PI()/180)*A163)*H163</f>
        <v>#DIV/0!</v>
      </c>
      <c r="C163" s="2" t="e">
        <f>(K163-J163)/1013*B163*0.2095*I163*1000*(32/22.414)*10</f>
        <v>#DIV/0!</v>
      </c>
      <c r="E163">
        <f t="shared" si="6"/>
        <v>273</v>
      </c>
      <c r="G163">
        <f t="shared" si="7"/>
        <v>62.14</v>
      </c>
      <c r="H163">
        <f t="shared" si="8"/>
        <v>4.8989999999999999E-2</v>
      </c>
      <c r="I163">
        <f>(48.998-1.335*D163+2.755*10^(-2)*D163^2-3.22*10^(-4)*D163^3+1.598*10^(-6)*D163^4)*10^(-3)</f>
        <v>4.8998E-2</v>
      </c>
      <c r="J163">
        <f>EXP(52.57-(6690.9/E163)-4.681*LN(E163))</f>
        <v>6.0694701902840125</v>
      </c>
    </row>
    <row r="164" spans="2:10" x14ac:dyDescent="0.35">
      <c r="B164" s="2" t="e">
        <f>(TAN((PI()/180)*G164)-TAN((PI()/180)*A164))/TAN((PI()/180)*A164)*H164</f>
        <v>#DIV/0!</v>
      </c>
      <c r="C164" s="2" t="e">
        <f>(K164-J164)/1013*B164*0.2095*I164*1000*(32/22.414)*10</f>
        <v>#DIV/0!</v>
      </c>
      <c r="E164">
        <f t="shared" si="6"/>
        <v>273</v>
      </c>
      <c r="G164">
        <f t="shared" si="7"/>
        <v>62.14</v>
      </c>
      <c r="H164">
        <f t="shared" si="8"/>
        <v>4.8989999999999999E-2</v>
      </c>
      <c r="I164">
        <f>(48.998-1.335*D164+2.755*10^(-2)*D164^2-3.22*10^(-4)*D164^3+1.598*10^(-6)*D164^4)*10^(-3)</f>
        <v>4.8998E-2</v>
      </c>
      <c r="J164">
        <f>EXP(52.57-(6690.9/E164)-4.681*LN(E164))</f>
        <v>6.0694701902840125</v>
      </c>
    </row>
    <row r="165" spans="2:10" x14ac:dyDescent="0.35">
      <c r="B165" s="2" t="e">
        <f>(TAN((PI()/180)*G165)-TAN((PI()/180)*A165))/TAN((PI()/180)*A165)*H165</f>
        <v>#DIV/0!</v>
      </c>
      <c r="C165" s="2" t="e">
        <f>(K165-J165)/1013*B165*0.2095*I165*1000*(32/22.414)*10</f>
        <v>#DIV/0!</v>
      </c>
      <c r="E165">
        <f t="shared" si="6"/>
        <v>273</v>
      </c>
      <c r="G165">
        <f t="shared" si="7"/>
        <v>62.14</v>
      </c>
      <c r="H165">
        <f t="shared" si="8"/>
        <v>4.8989999999999999E-2</v>
      </c>
      <c r="I165">
        <f>(48.998-1.335*D165+2.755*10^(-2)*D165^2-3.22*10^(-4)*D165^3+1.598*10^(-6)*D165^4)*10^(-3)</f>
        <v>4.8998E-2</v>
      </c>
      <c r="J165">
        <f>EXP(52.57-(6690.9/E165)-4.681*LN(E165))</f>
        <v>6.0694701902840125</v>
      </c>
    </row>
    <row r="166" spans="2:10" x14ac:dyDescent="0.35">
      <c r="B166" s="2" t="e">
        <f>(TAN((PI()/180)*G166)-TAN((PI()/180)*A166))/TAN((PI()/180)*A166)*H166</f>
        <v>#DIV/0!</v>
      </c>
      <c r="C166" s="2" t="e">
        <f>(K166-J166)/1013*B166*0.2095*I166*1000*(32/22.414)*10</f>
        <v>#DIV/0!</v>
      </c>
      <c r="E166">
        <f t="shared" si="6"/>
        <v>273</v>
      </c>
      <c r="G166">
        <f t="shared" si="7"/>
        <v>62.14</v>
      </c>
      <c r="H166">
        <f t="shared" si="8"/>
        <v>4.8989999999999999E-2</v>
      </c>
      <c r="I166">
        <f>(48.998-1.335*D166+2.755*10^(-2)*D166^2-3.22*10^(-4)*D166^3+1.598*10^(-6)*D166^4)*10^(-3)</f>
        <v>4.8998E-2</v>
      </c>
      <c r="J166">
        <f>EXP(52.57-(6690.9/E166)-4.681*LN(E166))</f>
        <v>6.0694701902840125</v>
      </c>
    </row>
    <row r="167" spans="2:10" x14ac:dyDescent="0.35">
      <c r="B167" s="2" t="e">
        <f>(TAN((PI()/180)*G167)-TAN((PI()/180)*A167))/TAN((PI()/180)*A167)*H167</f>
        <v>#DIV/0!</v>
      </c>
      <c r="C167" s="2" t="e">
        <f>(K167-J167)/1013*B167*0.2095*I167*1000*(32/22.414)*10</f>
        <v>#DIV/0!</v>
      </c>
      <c r="E167">
        <f t="shared" si="6"/>
        <v>273</v>
      </c>
      <c r="G167">
        <f t="shared" si="7"/>
        <v>62.14</v>
      </c>
      <c r="H167">
        <f t="shared" si="8"/>
        <v>4.8989999999999999E-2</v>
      </c>
      <c r="I167">
        <f>(48.998-1.335*D167+2.755*10^(-2)*D167^2-3.22*10^(-4)*D167^3+1.598*10^(-6)*D167^4)*10^(-3)</f>
        <v>4.8998E-2</v>
      </c>
      <c r="J167">
        <f>EXP(52.57-(6690.9/E167)-4.681*LN(E167))</f>
        <v>6.0694701902840125</v>
      </c>
    </row>
    <row r="168" spans="2:10" x14ac:dyDescent="0.35">
      <c r="B168" s="2" t="e">
        <f>(TAN((PI()/180)*G168)-TAN((PI()/180)*A168))/TAN((PI()/180)*A168)*H168</f>
        <v>#DIV/0!</v>
      </c>
      <c r="C168" s="2" t="e">
        <f>(K168-J168)/1013*B168*0.2095*I168*1000*(32/22.414)*10</f>
        <v>#DIV/0!</v>
      </c>
      <c r="E168">
        <f t="shared" si="6"/>
        <v>273</v>
      </c>
      <c r="G168">
        <f t="shared" si="7"/>
        <v>62.14</v>
      </c>
      <c r="H168">
        <f t="shared" si="8"/>
        <v>4.8989999999999999E-2</v>
      </c>
      <c r="I168">
        <f>(48.998-1.335*D168+2.755*10^(-2)*D168^2-3.22*10^(-4)*D168^3+1.598*10^(-6)*D168^4)*10^(-3)</f>
        <v>4.8998E-2</v>
      </c>
      <c r="J168">
        <f>EXP(52.57-(6690.9/E168)-4.681*LN(E168))</f>
        <v>6.0694701902840125</v>
      </c>
    </row>
    <row r="169" spans="2:10" x14ac:dyDescent="0.35">
      <c r="B169" s="2" t="e">
        <f>(TAN((PI()/180)*G169)-TAN((PI()/180)*A169))/TAN((PI()/180)*A169)*H169</f>
        <v>#DIV/0!</v>
      </c>
      <c r="C169" s="2" t="e">
        <f>(K169-J169)/1013*B169*0.2095*I169*1000*(32/22.414)*10</f>
        <v>#DIV/0!</v>
      </c>
      <c r="E169">
        <f t="shared" si="6"/>
        <v>273</v>
      </c>
      <c r="G169">
        <f t="shared" si="7"/>
        <v>62.14</v>
      </c>
      <c r="H169">
        <f t="shared" si="8"/>
        <v>4.8989999999999999E-2</v>
      </c>
      <c r="I169">
        <f>(48.998-1.335*D169+2.755*10^(-2)*D169^2-3.22*10^(-4)*D169^3+1.598*10^(-6)*D169^4)*10^(-3)</f>
        <v>4.8998E-2</v>
      </c>
      <c r="J169">
        <f>EXP(52.57-(6690.9/E169)-4.681*LN(E169))</f>
        <v>6.0694701902840125</v>
      </c>
    </row>
    <row r="170" spans="2:10" x14ac:dyDescent="0.35">
      <c r="B170" s="2" t="e">
        <f>(TAN((PI()/180)*G170)-TAN((PI()/180)*A170))/TAN((PI()/180)*A170)*H170</f>
        <v>#DIV/0!</v>
      </c>
      <c r="C170" s="2" t="e">
        <f>(K170-J170)/1013*B170*0.2095*I170*1000*(32/22.414)*10</f>
        <v>#DIV/0!</v>
      </c>
      <c r="E170">
        <f t="shared" si="6"/>
        <v>273</v>
      </c>
      <c r="G170">
        <f t="shared" si="7"/>
        <v>62.14</v>
      </c>
      <c r="H170">
        <f t="shared" si="8"/>
        <v>4.8989999999999999E-2</v>
      </c>
      <c r="I170">
        <f>(48.998-1.335*D170+2.755*10^(-2)*D170^2-3.22*10^(-4)*D170^3+1.598*10^(-6)*D170^4)*10^(-3)</f>
        <v>4.8998E-2</v>
      </c>
      <c r="J170">
        <f>EXP(52.57-(6690.9/E170)-4.681*LN(E170))</f>
        <v>6.0694701902840125</v>
      </c>
    </row>
    <row r="171" spans="2:10" x14ac:dyDescent="0.35">
      <c r="B171" s="2" t="e">
        <f>(TAN((PI()/180)*G171)-TAN((PI()/180)*A171))/TAN((PI()/180)*A171)*H171</f>
        <v>#DIV/0!</v>
      </c>
      <c r="C171" s="2" t="e">
        <f>(K171-J171)/1013*B171*0.2095*I171*1000*(32/22.414)*10</f>
        <v>#DIV/0!</v>
      </c>
      <c r="E171">
        <f t="shared" si="6"/>
        <v>273</v>
      </c>
      <c r="G171">
        <f t="shared" si="7"/>
        <v>62.14</v>
      </c>
      <c r="H171">
        <f t="shared" si="8"/>
        <v>4.8989999999999999E-2</v>
      </c>
      <c r="I171">
        <f>(48.998-1.335*D171+2.755*10^(-2)*D171^2-3.22*10^(-4)*D171^3+1.598*10^(-6)*D171^4)*10^(-3)</f>
        <v>4.8998E-2</v>
      </c>
      <c r="J171">
        <f>EXP(52.57-(6690.9/E171)-4.681*LN(E171))</f>
        <v>6.0694701902840125</v>
      </c>
    </row>
    <row r="172" spans="2:10" x14ac:dyDescent="0.35">
      <c r="B172" s="2" t="e">
        <f>(TAN((PI()/180)*G172)-TAN((PI()/180)*A172))/TAN((PI()/180)*A172)*H172</f>
        <v>#DIV/0!</v>
      </c>
      <c r="C172" s="2" t="e">
        <f>(K172-J172)/1013*B172*0.2095*I172*1000*(32/22.414)*10</f>
        <v>#DIV/0!</v>
      </c>
      <c r="E172">
        <f t="shared" si="6"/>
        <v>273</v>
      </c>
      <c r="G172">
        <f t="shared" si="7"/>
        <v>62.14</v>
      </c>
      <c r="H172">
        <f t="shared" si="8"/>
        <v>4.8989999999999999E-2</v>
      </c>
      <c r="I172">
        <f>(48.998-1.335*D172+2.755*10^(-2)*D172^2-3.22*10^(-4)*D172^3+1.598*10^(-6)*D172^4)*10^(-3)</f>
        <v>4.8998E-2</v>
      </c>
      <c r="J172">
        <f>EXP(52.57-(6690.9/E172)-4.681*LN(E172))</f>
        <v>6.0694701902840125</v>
      </c>
    </row>
    <row r="173" spans="2:10" x14ac:dyDescent="0.35">
      <c r="B173" s="2" t="e">
        <f>(TAN((PI()/180)*G173)-TAN((PI()/180)*A173))/TAN((PI()/180)*A173)*H173</f>
        <v>#DIV/0!</v>
      </c>
      <c r="C173" s="2" t="e">
        <f>(K173-J173)/1013*B173*0.2095*I173*1000*(32/22.414)*10</f>
        <v>#DIV/0!</v>
      </c>
      <c r="E173">
        <f t="shared" si="6"/>
        <v>273</v>
      </c>
      <c r="G173">
        <f t="shared" si="7"/>
        <v>62.14</v>
      </c>
      <c r="H173">
        <f t="shared" si="8"/>
        <v>4.8989999999999999E-2</v>
      </c>
      <c r="I173">
        <f>(48.998-1.335*D173+2.755*10^(-2)*D173^2-3.22*10^(-4)*D173^3+1.598*10^(-6)*D173^4)*10^(-3)</f>
        <v>4.8998E-2</v>
      </c>
      <c r="J173">
        <f>EXP(52.57-(6690.9/E173)-4.681*LN(E173))</f>
        <v>6.0694701902840125</v>
      </c>
    </row>
    <row r="174" spans="2:10" x14ac:dyDescent="0.35">
      <c r="B174" s="2" t="e">
        <f>(TAN((PI()/180)*G174)-TAN((PI()/180)*A174))/TAN((PI()/180)*A174)*H174</f>
        <v>#DIV/0!</v>
      </c>
      <c r="C174" s="2" t="e">
        <f>(K174-J174)/1013*B174*0.2095*I174*1000*(32/22.414)*10</f>
        <v>#DIV/0!</v>
      </c>
      <c r="E174">
        <f t="shared" si="6"/>
        <v>273</v>
      </c>
      <c r="G174">
        <f t="shared" si="7"/>
        <v>62.14</v>
      </c>
      <c r="H174">
        <f t="shared" si="8"/>
        <v>4.8989999999999999E-2</v>
      </c>
      <c r="I174">
        <f>(48.998-1.335*D174+2.755*10^(-2)*D174^2-3.22*10^(-4)*D174^3+1.598*10^(-6)*D174^4)*10^(-3)</f>
        <v>4.8998E-2</v>
      </c>
      <c r="J174">
        <f>EXP(52.57-(6690.9/E174)-4.681*LN(E174))</f>
        <v>6.0694701902840125</v>
      </c>
    </row>
    <row r="175" spans="2:10" x14ac:dyDescent="0.35">
      <c r="B175" s="2" t="e">
        <f>(TAN((PI()/180)*G175)-TAN((PI()/180)*A175))/TAN((PI()/180)*A175)*H175</f>
        <v>#DIV/0!</v>
      </c>
      <c r="C175" s="2" t="e">
        <f>(K175-J175)/1013*B175*0.2095*I175*1000*(32/22.414)*10</f>
        <v>#DIV/0!</v>
      </c>
      <c r="E175">
        <f t="shared" si="6"/>
        <v>273</v>
      </c>
      <c r="G175">
        <f t="shared" si="7"/>
        <v>62.14</v>
      </c>
      <c r="H175">
        <f t="shared" si="8"/>
        <v>4.8989999999999999E-2</v>
      </c>
      <c r="I175">
        <f>(48.998-1.335*D175+2.755*10^(-2)*D175^2-3.22*10^(-4)*D175^3+1.598*10^(-6)*D175^4)*10^(-3)</f>
        <v>4.8998E-2</v>
      </c>
      <c r="J175">
        <f>EXP(52.57-(6690.9/E175)-4.681*LN(E175))</f>
        <v>6.0694701902840125</v>
      </c>
    </row>
    <row r="176" spans="2:10" x14ac:dyDescent="0.35">
      <c r="B176" s="2" t="e">
        <f>(TAN((PI()/180)*G176)-TAN((PI()/180)*A176))/TAN((PI()/180)*A176)*H176</f>
        <v>#DIV/0!</v>
      </c>
      <c r="C176" s="2" t="e">
        <f>(K176-J176)/1013*B176*0.2095*I176*1000*(32/22.414)*10</f>
        <v>#DIV/0!</v>
      </c>
      <c r="E176">
        <f t="shared" si="6"/>
        <v>273</v>
      </c>
      <c r="G176">
        <f t="shared" si="7"/>
        <v>62.14</v>
      </c>
      <c r="H176">
        <f t="shared" si="8"/>
        <v>4.8989999999999999E-2</v>
      </c>
      <c r="I176">
        <f>(48.998-1.335*D176+2.755*10^(-2)*D176^2-3.22*10^(-4)*D176^3+1.598*10^(-6)*D176^4)*10^(-3)</f>
        <v>4.8998E-2</v>
      </c>
      <c r="J176">
        <f>EXP(52.57-(6690.9/E176)-4.681*LN(E176))</f>
        <v>6.0694701902840125</v>
      </c>
    </row>
    <row r="177" spans="2:10" x14ac:dyDescent="0.35">
      <c r="B177" s="2" t="e">
        <f>(TAN((PI()/180)*G177)-TAN((PI()/180)*A177))/TAN((PI()/180)*A177)*H177</f>
        <v>#DIV/0!</v>
      </c>
      <c r="C177" s="2" t="e">
        <f>(K177-J177)/1013*B177*0.2095*I177*1000*(32/22.414)*10</f>
        <v>#DIV/0!</v>
      </c>
      <c r="E177">
        <f t="shared" si="6"/>
        <v>273</v>
      </c>
      <c r="G177">
        <f t="shared" si="7"/>
        <v>62.14</v>
      </c>
      <c r="H177">
        <f t="shared" si="8"/>
        <v>4.8989999999999999E-2</v>
      </c>
      <c r="I177">
        <f>(48.998-1.335*D177+2.755*10^(-2)*D177^2-3.22*10^(-4)*D177^3+1.598*10^(-6)*D177^4)*10^(-3)</f>
        <v>4.8998E-2</v>
      </c>
      <c r="J177">
        <f>EXP(52.57-(6690.9/E177)-4.681*LN(E177))</f>
        <v>6.0694701902840125</v>
      </c>
    </row>
    <row r="178" spans="2:10" x14ac:dyDescent="0.35">
      <c r="B178" s="2" t="e">
        <f>(TAN((PI()/180)*G178)-TAN((PI()/180)*A178))/TAN((PI()/180)*A178)*H178</f>
        <v>#DIV/0!</v>
      </c>
      <c r="C178" s="2" t="e">
        <f>(K178-J178)/1013*B178*0.2095*I178*1000*(32/22.414)*10</f>
        <v>#DIV/0!</v>
      </c>
      <c r="E178">
        <f t="shared" si="6"/>
        <v>273</v>
      </c>
      <c r="G178">
        <f t="shared" si="7"/>
        <v>62.14</v>
      </c>
      <c r="H178">
        <f t="shared" si="8"/>
        <v>4.8989999999999999E-2</v>
      </c>
      <c r="I178">
        <f>(48.998-1.335*D178+2.755*10^(-2)*D178^2-3.22*10^(-4)*D178^3+1.598*10^(-6)*D178^4)*10^(-3)</f>
        <v>4.8998E-2</v>
      </c>
      <c r="J178">
        <f>EXP(52.57-(6690.9/E178)-4.681*LN(E178))</f>
        <v>6.0694701902840125</v>
      </c>
    </row>
    <row r="179" spans="2:10" x14ac:dyDescent="0.35">
      <c r="B179" s="2" t="e">
        <f>(TAN((PI()/180)*G179)-TAN((PI()/180)*A179))/TAN((PI()/180)*A179)*H179</f>
        <v>#DIV/0!</v>
      </c>
      <c r="C179" s="2" t="e">
        <f>(K179-J179)/1013*B179*0.2095*I179*1000*(32/22.414)*10</f>
        <v>#DIV/0!</v>
      </c>
      <c r="E179">
        <f t="shared" si="6"/>
        <v>273</v>
      </c>
      <c r="G179">
        <f t="shared" si="7"/>
        <v>62.14</v>
      </c>
      <c r="H179">
        <f t="shared" si="8"/>
        <v>4.8989999999999999E-2</v>
      </c>
      <c r="I179">
        <f>(48.998-1.335*D179+2.755*10^(-2)*D179^2-3.22*10^(-4)*D179^3+1.598*10^(-6)*D179^4)*10^(-3)</f>
        <v>4.8998E-2</v>
      </c>
      <c r="J179">
        <f>EXP(52.57-(6690.9/E179)-4.681*LN(E179))</f>
        <v>6.0694701902840125</v>
      </c>
    </row>
    <row r="180" spans="2:10" x14ac:dyDescent="0.35">
      <c r="B180" s="2" t="e">
        <f>(TAN((PI()/180)*G180)-TAN((PI()/180)*A180))/TAN((PI()/180)*A180)*H180</f>
        <v>#DIV/0!</v>
      </c>
      <c r="C180" s="2" t="e">
        <f>(K180-J180)/1013*B180*0.2095*I180*1000*(32/22.414)*10</f>
        <v>#DIV/0!</v>
      </c>
      <c r="E180">
        <f t="shared" si="6"/>
        <v>273</v>
      </c>
      <c r="G180">
        <f t="shared" si="7"/>
        <v>62.14</v>
      </c>
      <c r="H180">
        <f t="shared" si="8"/>
        <v>4.8989999999999999E-2</v>
      </c>
      <c r="I180">
        <f>(48.998-1.335*D180+2.755*10^(-2)*D180^2-3.22*10^(-4)*D180^3+1.598*10^(-6)*D180^4)*10^(-3)</f>
        <v>4.8998E-2</v>
      </c>
      <c r="J180">
        <f>EXP(52.57-(6690.9/E180)-4.681*LN(E180))</f>
        <v>6.0694701902840125</v>
      </c>
    </row>
    <row r="181" spans="2:10" x14ac:dyDescent="0.35">
      <c r="B181" s="2" t="e">
        <f>(TAN((PI()/180)*G181)-TAN((PI()/180)*A181))/TAN((PI()/180)*A181)*H181</f>
        <v>#DIV/0!</v>
      </c>
      <c r="C181" s="2" t="e">
        <f>(K181-J181)/1013*B181*0.2095*I181*1000*(32/22.414)*10</f>
        <v>#DIV/0!</v>
      </c>
      <c r="E181">
        <f t="shared" si="6"/>
        <v>273</v>
      </c>
      <c r="G181">
        <f t="shared" si="7"/>
        <v>62.14</v>
      </c>
      <c r="H181">
        <f t="shared" si="8"/>
        <v>4.8989999999999999E-2</v>
      </c>
      <c r="I181">
        <f>(48.998-1.335*D181+2.755*10^(-2)*D181^2-3.22*10^(-4)*D181^3+1.598*10^(-6)*D181^4)*10^(-3)</f>
        <v>4.8998E-2</v>
      </c>
      <c r="J181">
        <f>EXP(52.57-(6690.9/E181)-4.681*LN(E181))</f>
        <v>6.0694701902840125</v>
      </c>
    </row>
    <row r="182" spans="2:10" x14ac:dyDescent="0.35">
      <c r="B182" s="2" t="e">
        <f>(TAN((PI()/180)*G182)-TAN((PI()/180)*A182))/TAN((PI()/180)*A182)*H182</f>
        <v>#DIV/0!</v>
      </c>
      <c r="C182" s="2" t="e">
        <f>(K182-J182)/1013*B182*0.2095*I182*1000*(32/22.414)*10</f>
        <v>#DIV/0!</v>
      </c>
      <c r="E182">
        <f t="shared" si="6"/>
        <v>273</v>
      </c>
      <c r="G182">
        <f t="shared" si="7"/>
        <v>62.14</v>
      </c>
      <c r="H182">
        <f t="shared" si="8"/>
        <v>4.8989999999999999E-2</v>
      </c>
      <c r="I182">
        <f>(48.998-1.335*D182+2.755*10^(-2)*D182^2-3.22*10^(-4)*D182^3+1.598*10^(-6)*D182^4)*10^(-3)</f>
        <v>4.8998E-2</v>
      </c>
      <c r="J182">
        <f>EXP(52.57-(6690.9/E182)-4.681*LN(E182))</f>
        <v>6.0694701902840125</v>
      </c>
    </row>
    <row r="183" spans="2:10" x14ac:dyDescent="0.35">
      <c r="B183" s="2" t="e">
        <f>(TAN((PI()/180)*G183)-TAN((PI()/180)*A183))/TAN((PI()/180)*A183)*H183</f>
        <v>#DIV/0!</v>
      </c>
      <c r="C183" s="2" t="e">
        <f>(K183-J183)/1013*B183*0.2095*I183*1000*(32/22.414)*10</f>
        <v>#DIV/0!</v>
      </c>
      <c r="E183">
        <f t="shared" si="6"/>
        <v>273</v>
      </c>
      <c r="G183">
        <f t="shared" si="7"/>
        <v>62.14</v>
      </c>
      <c r="H183">
        <f t="shared" si="8"/>
        <v>4.8989999999999999E-2</v>
      </c>
      <c r="I183">
        <f>(48.998-1.335*D183+2.755*10^(-2)*D183^2-3.22*10^(-4)*D183^3+1.598*10^(-6)*D183^4)*10^(-3)</f>
        <v>4.8998E-2</v>
      </c>
      <c r="J183">
        <f>EXP(52.57-(6690.9/E183)-4.681*LN(E183))</f>
        <v>6.0694701902840125</v>
      </c>
    </row>
    <row r="184" spans="2:10" x14ac:dyDescent="0.35">
      <c r="B184" s="2" t="e">
        <f>(TAN((PI()/180)*G184)-TAN((PI()/180)*A184))/TAN((PI()/180)*A184)*H184</f>
        <v>#DIV/0!</v>
      </c>
      <c r="C184" s="2" t="e">
        <f>(K184-J184)/1013*B184*0.2095*I184*1000*(32/22.414)*10</f>
        <v>#DIV/0!</v>
      </c>
      <c r="E184">
        <f t="shared" si="6"/>
        <v>273</v>
      </c>
      <c r="G184">
        <f t="shared" si="7"/>
        <v>62.14</v>
      </c>
      <c r="H184">
        <f t="shared" si="8"/>
        <v>4.8989999999999999E-2</v>
      </c>
      <c r="I184">
        <f>(48.998-1.335*D184+2.755*10^(-2)*D184^2-3.22*10^(-4)*D184^3+1.598*10^(-6)*D184^4)*10^(-3)</f>
        <v>4.8998E-2</v>
      </c>
      <c r="J184">
        <f>EXP(52.57-(6690.9/E184)-4.681*LN(E184))</f>
        <v>6.0694701902840125</v>
      </c>
    </row>
    <row r="185" spans="2:10" x14ac:dyDescent="0.35">
      <c r="B185" s="2" t="e">
        <f>(TAN((PI()/180)*G185)-TAN((PI()/180)*A185))/TAN((PI()/180)*A185)*H185</f>
        <v>#DIV/0!</v>
      </c>
      <c r="C185" s="2" t="e">
        <f>(K185-J185)/1013*B185*0.2095*I185*1000*(32/22.414)*10</f>
        <v>#DIV/0!</v>
      </c>
      <c r="E185">
        <f t="shared" si="6"/>
        <v>273</v>
      </c>
      <c r="G185">
        <f t="shared" si="7"/>
        <v>62.14</v>
      </c>
      <c r="H185">
        <f t="shared" si="8"/>
        <v>4.8989999999999999E-2</v>
      </c>
      <c r="I185">
        <f>(48.998-1.335*D185+2.755*10^(-2)*D185^2-3.22*10^(-4)*D185^3+1.598*10^(-6)*D185^4)*10^(-3)</f>
        <v>4.8998E-2</v>
      </c>
      <c r="J185">
        <f>EXP(52.57-(6690.9/E185)-4.681*LN(E185))</f>
        <v>6.0694701902840125</v>
      </c>
    </row>
    <row r="186" spans="2:10" x14ac:dyDescent="0.35">
      <c r="B186" s="2" t="e">
        <f>(TAN((PI()/180)*G186)-TAN((PI()/180)*A186))/TAN((PI()/180)*A186)*H186</f>
        <v>#DIV/0!</v>
      </c>
      <c r="C186" s="2" t="e">
        <f>(K186-J186)/1013*B186*0.2095*I186*1000*(32/22.414)*10</f>
        <v>#DIV/0!</v>
      </c>
      <c r="E186">
        <f t="shared" si="6"/>
        <v>273</v>
      </c>
      <c r="G186">
        <f t="shared" si="7"/>
        <v>62.14</v>
      </c>
      <c r="H186">
        <f t="shared" si="8"/>
        <v>4.8989999999999999E-2</v>
      </c>
      <c r="I186">
        <f>(48.998-1.335*D186+2.755*10^(-2)*D186^2-3.22*10^(-4)*D186^3+1.598*10^(-6)*D186^4)*10^(-3)</f>
        <v>4.8998E-2</v>
      </c>
      <c r="J186">
        <f>EXP(52.57-(6690.9/E186)-4.681*LN(E186))</f>
        <v>6.0694701902840125</v>
      </c>
    </row>
    <row r="187" spans="2:10" x14ac:dyDescent="0.35">
      <c r="B187" s="2" t="e">
        <f>(TAN((PI()/180)*G187)-TAN((PI()/180)*A187))/TAN((PI()/180)*A187)*H187</f>
        <v>#DIV/0!</v>
      </c>
      <c r="C187" s="2" t="e">
        <f>(K187-J187)/1013*B187*0.2095*I187*1000*(32/22.414)*10</f>
        <v>#DIV/0!</v>
      </c>
      <c r="E187">
        <f t="shared" si="6"/>
        <v>273</v>
      </c>
      <c r="G187">
        <f t="shared" si="7"/>
        <v>62.14</v>
      </c>
      <c r="H187">
        <f t="shared" si="8"/>
        <v>4.8989999999999999E-2</v>
      </c>
      <c r="I187">
        <f>(48.998-1.335*D187+2.755*10^(-2)*D187^2-3.22*10^(-4)*D187^3+1.598*10^(-6)*D187^4)*10^(-3)</f>
        <v>4.8998E-2</v>
      </c>
      <c r="J187">
        <f>EXP(52.57-(6690.9/E187)-4.681*LN(E187))</f>
        <v>6.0694701902840125</v>
      </c>
    </row>
    <row r="188" spans="2:10" x14ac:dyDescent="0.35">
      <c r="B188" s="2" t="e">
        <f>(TAN((PI()/180)*G188)-TAN((PI()/180)*A188))/TAN((PI()/180)*A188)*H188</f>
        <v>#DIV/0!</v>
      </c>
      <c r="C188" s="2" t="e">
        <f>(K188-J188)/1013*B188*0.2095*I188*1000*(32/22.414)*10</f>
        <v>#DIV/0!</v>
      </c>
      <c r="E188">
        <f t="shared" si="6"/>
        <v>273</v>
      </c>
      <c r="G188">
        <f t="shared" si="7"/>
        <v>62.14</v>
      </c>
      <c r="H188">
        <f t="shared" si="8"/>
        <v>4.8989999999999999E-2</v>
      </c>
      <c r="I188">
        <f>(48.998-1.335*D188+2.755*10^(-2)*D188^2-3.22*10^(-4)*D188^3+1.598*10^(-6)*D188^4)*10^(-3)</f>
        <v>4.8998E-2</v>
      </c>
      <c r="J188">
        <f>EXP(52.57-(6690.9/E188)-4.681*LN(E188))</f>
        <v>6.0694701902840125</v>
      </c>
    </row>
    <row r="189" spans="2:10" x14ac:dyDescent="0.35">
      <c r="B189" s="2" t="e">
        <f>(TAN((PI()/180)*G189)-TAN((PI()/180)*A189))/TAN((PI()/180)*A189)*H189</f>
        <v>#DIV/0!</v>
      </c>
      <c r="C189" s="2" t="e">
        <f>(K189-J189)/1013*B189*0.2095*I189*1000*(32/22.414)*10</f>
        <v>#DIV/0!</v>
      </c>
      <c r="E189">
        <f t="shared" si="6"/>
        <v>273</v>
      </c>
      <c r="G189">
        <f t="shared" si="7"/>
        <v>62.14</v>
      </c>
      <c r="H189">
        <f t="shared" si="8"/>
        <v>4.8989999999999999E-2</v>
      </c>
      <c r="I189">
        <f>(48.998-1.335*D189+2.755*10^(-2)*D189^2-3.22*10^(-4)*D189^3+1.598*10^(-6)*D189^4)*10^(-3)</f>
        <v>4.8998E-2</v>
      </c>
      <c r="J189">
        <f>EXP(52.57-(6690.9/E189)-4.681*LN(E189))</f>
        <v>6.0694701902840125</v>
      </c>
    </row>
    <row r="190" spans="2:10" x14ac:dyDescent="0.35">
      <c r="B190" s="2" t="e">
        <f>(TAN((PI()/180)*G190)-TAN((PI()/180)*A190))/TAN((PI()/180)*A190)*H190</f>
        <v>#DIV/0!</v>
      </c>
      <c r="C190" s="2" t="e">
        <f>(K190-J190)/1013*B190*0.2095*I190*1000*(32/22.414)*10</f>
        <v>#DIV/0!</v>
      </c>
      <c r="E190">
        <f t="shared" si="6"/>
        <v>273</v>
      </c>
      <c r="G190">
        <f t="shared" si="7"/>
        <v>62.14</v>
      </c>
      <c r="H190">
        <f t="shared" si="8"/>
        <v>4.8989999999999999E-2</v>
      </c>
      <c r="I190">
        <f>(48.998-1.335*D190+2.755*10^(-2)*D190^2-3.22*10^(-4)*D190^3+1.598*10^(-6)*D190^4)*10^(-3)</f>
        <v>4.8998E-2</v>
      </c>
      <c r="J190">
        <f>EXP(52.57-(6690.9/E190)-4.681*LN(E190))</f>
        <v>6.0694701902840125</v>
      </c>
    </row>
    <row r="191" spans="2:10" x14ac:dyDescent="0.35">
      <c r="B191" s="2" t="e">
        <f>(TAN((PI()/180)*G191)-TAN((PI()/180)*A191))/TAN((PI()/180)*A191)*H191</f>
        <v>#DIV/0!</v>
      </c>
      <c r="C191" s="2" t="e">
        <f>(K191-J191)/1013*B191*0.2095*I191*1000*(32/22.414)*10</f>
        <v>#DIV/0!</v>
      </c>
      <c r="E191">
        <f t="shared" si="6"/>
        <v>273</v>
      </c>
      <c r="G191">
        <f t="shared" si="7"/>
        <v>62.14</v>
      </c>
      <c r="H191">
        <f t="shared" si="8"/>
        <v>4.8989999999999999E-2</v>
      </c>
      <c r="I191">
        <f>(48.998-1.335*D191+2.755*10^(-2)*D191^2-3.22*10^(-4)*D191^3+1.598*10^(-6)*D191^4)*10^(-3)</f>
        <v>4.8998E-2</v>
      </c>
      <c r="J191">
        <f>EXP(52.57-(6690.9/E191)-4.681*LN(E191))</f>
        <v>6.0694701902840125</v>
      </c>
    </row>
    <row r="192" spans="2:10" x14ac:dyDescent="0.35">
      <c r="B192" s="2" t="e">
        <f>(TAN((PI()/180)*G192)-TAN((PI()/180)*A192))/TAN((PI()/180)*A192)*H192</f>
        <v>#DIV/0!</v>
      </c>
      <c r="C192" s="2" t="e">
        <f>(K192-J192)/1013*B192*0.2095*I192*1000*(32/22.414)*10</f>
        <v>#DIV/0!</v>
      </c>
      <c r="E192">
        <f t="shared" si="6"/>
        <v>273</v>
      </c>
      <c r="G192">
        <f t="shared" si="7"/>
        <v>62.14</v>
      </c>
      <c r="H192">
        <f t="shared" si="8"/>
        <v>4.8989999999999999E-2</v>
      </c>
      <c r="I192">
        <f>(48.998-1.335*D192+2.755*10^(-2)*D192^2-3.22*10^(-4)*D192^3+1.598*10^(-6)*D192^4)*10^(-3)</f>
        <v>4.8998E-2</v>
      </c>
      <c r="J192">
        <f>EXP(52.57-(6690.9/E192)-4.681*LN(E192))</f>
        <v>6.0694701902840125</v>
      </c>
    </row>
    <row r="193" spans="2:10" x14ac:dyDescent="0.35">
      <c r="B193" s="2" t="e">
        <f>(TAN((PI()/180)*G193)-TAN((PI()/180)*A193))/TAN((PI()/180)*A193)*H193</f>
        <v>#DIV/0!</v>
      </c>
      <c r="C193" s="2" t="e">
        <f>(K193-J193)/1013*B193*0.2095*I193*1000*(32/22.414)*10</f>
        <v>#DIV/0!</v>
      </c>
      <c r="E193">
        <f t="shared" si="6"/>
        <v>273</v>
      </c>
      <c r="G193">
        <f t="shared" si="7"/>
        <v>62.14</v>
      </c>
      <c r="H193">
        <f t="shared" si="8"/>
        <v>4.8989999999999999E-2</v>
      </c>
      <c r="I193">
        <f>(48.998-1.335*D193+2.755*10^(-2)*D193^2-3.22*10^(-4)*D193^3+1.598*10^(-6)*D193^4)*10^(-3)</f>
        <v>4.8998E-2</v>
      </c>
      <c r="J193">
        <f>EXP(52.57-(6690.9/E193)-4.681*LN(E193))</f>
        <v>6.0694701902840125</v>
      </c>
    </row>
    <row r="194" spans="2:10" x14ac:dyDescent="0.35">
      <c r="B194" s="2" t="e">
        <f>(TAN((PI()/180)*G194)-TAN((PI()/180)*A194))/TAN((PI()/180)*A194)*H194</f>
        <v>#DIV/0!</v>
      </c>
      <c r="C194" s="2" t="e">
        <f>(K194-J194)/1013*B194*0.2095*I194*1000*(32/22.414)*10</f>
        <v>#DIV/0!</v>
      </c>
      <c r="E194">
        <f t="shared" ref="E194:E257" si="9">273+D194</f>
        <v>273</v>
      </c>
      <c r="G194">
        <f t="shared" si="7"/>
        <v>62.14</v>
      </c>
      <c r="H194">
        <f t="shared" si="8"/>
        <v>4.8989999999999999E-2</v>
      </c>
      <c r="I194">
        <f>(48.998-1.335*D194+2.755*10^(-2)*D194^2-3.22*10^(-4)*D194^3+1.598*10^(-6)*D194^4)*10^(-3)</f>
        <v>4.8998E-2</v>
      </c>
      <c r="J194">
        <f>EXP(52.57-(6690.9/E194)-4.681*LN(E194))</f>
        <v>6.0694701902840125</v>
      </c>
    </row>
    <row r="195" spans="2:10" x14ac:dyDescent="0.35">
      <c r="B195" s="2" t="e">
        <f>(TAN((PI()/180)*G195)-TAN((PI()/180)*A195))/TAN((PI()/180)*A195)*H195</f>
        <v>#DIV/0!</v>
      </c>
      <c r="C195" s="2" t="e">
        <f>(K195-J195)/1013*B195*0.2095*I195*1000*(32/22.414)*10</f>
        <v>#DIV/0!</v>
      </c>
      <c r="E195">
        <f t="shared" si="9"/>
        <v>273</v>
      </c>
      <c r="G195">
        <f t="shared" ref="G195:G258" si="10">62.14-0.08915*D195</f>
        <v>62.14</v>
      </c>
      <c r="H195">
        <f t="shared" ref="H195:H258" si="11">0.04899+4.965*10^(-4)*D195</f>
        <v>4.8989999999999999E-2</v>
      </c>
      <c r="I195">
        <f>(48.998-1.335*D195+2.755*10^(-2)*D195^2-3.22*10^(-4)*D195^3+1.598*10^(-6)*D195^4)*10^(-3)</f>
        <v>4.8998E-2</v>
      </c>
      <c r="J195">
        <f>EXP(52.57-(6690.9/E195)-4.681*LN(E195))</f>
        <v>6.0694701902840125</v>
      </c>
    </row>
    <row r="196" spans="2:10" x14ac:dyDescent="0.35">
      <c r="B196" s="2" t="e">
        <f>(TAN((PI()/180)*G196)-TAN((PI()/180)*A196))/TAN((PI()/180)*A196)*H196</f>
        <v>#DIV/0!</v>
      </c>
      <c r="C196" s="2" t="e">
        <f>(K196-J196)/1013*B196*0.2095*I196*1000*(32/22.414)*10</f>
        <v>#DIV/0!</v>
      </c>
      <c r="E196">
        <f t="shared" si="9"/>
        <v>273</v>
      </c>
      <c r="G196">
        <f t="shared" si="10"/>
        <v>62.14</v>
      </c>
      <c r="H196">
        <f t="shared" si="11"/>
        <v>4.8989999999999999E-2</v>
      </c>
      <c r="I196">
        <f>(48.998-1.335*D196+2.755*10^(-2)*D196^2-3.22*10^(-4)*D196^3+1.598*10^(-6)*D196^4)*10^(-3)</f>
        <v>4.8998E-2</v>
      </c>
      <c r="J196">
        <f>EXP(52.57-(6690.9/E196)-4.681*LN(E196))</f>
        <v>6.0694701902840125</v>
      </c>
    </row>
    <row r="197" spans="2:10" x14ac:dyDescent="0.35">
      <c r="B197" s="2" t="e">
        <f>(TAN((PI()/180)*G197)-TAN((PI()/180)*A197))/TAN((PI()/180)*A197)*H197</f>
        <v>#DIV/0!</v>
      </c>
      <c r="C197" s="2" t="e">
        <f>(K197-J197)/1013*B197*0.2095*I197*1000*(32/22.414)*10</f>
        <v>#DIV/0!</v>
      </c>
      <c r="E197">
        <f t="shared" si="9"/>
        <v>273</v>
      </c>
      <c r="G197">
        <f t="shared" si="10"/>
        <v>62.14</v>
      </c>
      <c r="H197">
        <f t="shared" si="11"/>
        <v>4.8989999999999999E-2</v>
      </c>
      <c r="I197">
        <f>(48.998-1.335*D197+2.755*10^(-2)*D197^2-3.22*10^(-4)*D197^3+1.598*10^(-6)*D197^4)*10^(-3)</f>
        <v>4.8998E-2</v>
      </c>
      <c r="J197">
        <f>EXP(52.57-(6690.9/E197)-4.681*LN(E197))</f>
        <v>6.0694701902840125</v>
      </c>
    </row>
    <row r="198" spans="2:10" x14ac:dyDescent="0.35">
      <c r="B198" s="2" t="e">
        <f>(TAN((PI()/180)*G198)-TAN((PI()/180)*A198))/TAN((PI()/180)*A198)*H198</f>
        <v>#DIV/0!</v>
      </c>
      <c r="C198" s="2" t="e">
        <f>(K198-J198)/1013*B198*0.2095*I198*1000*(32/22.414)*10</f>
        <v>#DIV/0!</v>
      </c>
      <c r="E198">
        <f t="shared" si="9"/>
        <v>273</v>
      </c>
      <c r="G198">
        <f t="shared" si="10"/>
        <v>62.14</v>
      </c>
      <c r="H198">
        <f t="shared" si="11"/>
        <v>4.8989999999999999E-2</v>
      </c>
      <c r="I198">
        <f>(48.998-1.335*D198+2.755*10^(-2)*D198^2-3.22*10^(-4)*D198^3+1.598*10^(-6)*D198^4)*10^(-3)</f>
        <v>4.8998E-2</v>
      </c>
      <c r="J198">
        <f>EXP(52.57-(6690.9/E198)-4.681*LN(E198))</f>
        <v>6.0694701902840125</v>
      </c>
    </row>
    <row r="199" spans="2:10" x14ac:dyDescent="0.35">
      <c r="B199" s="2" t="e">
        <f>(TAN((PI()/180)*G199)-TAN((PI()/180)*A199))/TAN((PI()/180)*A199)*H199</f>
        <v>#DIV/0!</v>
      </c>
      <c r="C199" s="2" t="e">
        <f>(K199-J199)/1013*B199*0.2095*I199*1000*(32/22.414)*10</f>
        <v>#DIV/0!</v>
      </c>
      <c r="E199">
        <f t="shared" si="9"/>
        <v>273</v>
      </c>
      <c r="G199">
        <f t="shared" si="10"/>
        <v>62.14</v>
      </c>
      <c r="H199">
        <f t="shared" si="11"/>
        <v>4.8989999999999999E-2</v>
      </c>
      <c r="I199">
        <f>(48.998-1.335*D199+2.755*10^(-2)*D199^2-3.22*10^(-4)*D199^3+1.598*10^(-6)*D199^4)*10^(-3)</f>
        <v>4.8998E-2</v>
      </c>
      <c r="J199">
        <f>EXP(52.57-(6690.9/E199)-4.681*LN(E199))</f>
        <v>6.0694701902840125</v>
      </c>
    </row>
    <row r="200" spans="2:10" x14ac:dyDescent="0.35">
      <c r="B200" s="2" t="e">
        <f>(TAN((PI()/180)*G200)-TAN((PI()/180)*A200))/TAN((PI()/180)*A200)*H200</f>
        <v>#DIV/0!</v>
      </c>
      <c r="C200" s="2" t="e">
        <f>(K200-J200)/1013*B200*0.2095*I200*1000*(32/22.414)*10</f>
        <v>#DIV/0!</v>
      </c>
      <c r="E200">
        <f t="shared" si="9"/>
        <v>273</v>
      </c>
      <c r="G200">
        <f t="shared" si="10"/>
        <v>62.14</v>
      </c>
      <c r="H200">
        <f t="shared" si="11"/>
        <v>4.8989999999999999E-2</v>
      </c>
      <c r="I200">
        <f>(48.998-1.335*D200+2.755*10^(-2)*D200^2-3.22*10^(-4)*D200^3+1.598*10^(-6)*D200^4)*10^(-3)</f>
        <v>4.8998E-2</v>
      </c>
      <c r="J200">
        <f>EXP(52.57-(6690.9/E200)-4.681*LN(E200))</f>
        <v>6.0694701902840125</v>
      </c>
    </row>
    <row r="201" spans="2:10" x14ac:dyDescent="0.35">
      <c r="B201" s="2" t="e">
        <f>(TAN((PI()/180)*G201)-TAN((PI()/180)*A201))/TAN((PI()/180)*A201)*H201</f>
        <v>#DIV/0!</v>
      </c>
      <c r="C201" s="2" t="e">
        <f>(K201-J201)/1013*B201*0.2095*I201*1000*(32/22.414)*10</f>
        <v>#DIV/0!</v>
      </c>
      <c r="E201">
        <f t="shared" si="9"/>
        <v>273</v>
      </c>
      <c r="G201">
        <f t="shared" si="10"/>
        <v>62.14</v>
      </c>
      <c r="H201">
        <f t="shared" si="11"/>
        <v>4.8989999999999999E-2</v>
      </c>
      <c r="I201">
        <f>(48.998-1.335*D201+2.755*10^(-2)*D201^2-3.22*10^(-4)*D201^3+1.598*10^(-6)*D201^4)*10^(-3)</f>
        <v>4.8998E-2</v>
      </c>
      <c r="J201">
        <f>EXP(52.57-(6690.9/E201)-4.681*LN(E201))</f>
        <v>6.0694701902840125</v>
      </c>
    </row>
    <row r="202" spans="2:10" x14ac:dyDescent="0.35">
      <c r="B202" s="2" t="e">
        <f>(TAN((PI()/180)*G202)-TAN((PI()/180)*A202))/TAN((PI()/180)*A202)*H202</f>
        <v>#DIV/0!</v>
      </c>
      <c r="C202" s="2" t="e">
        <f>(K202-J202)/1013*B202*0.2095*I202*1000*(32/22.414)*10</f>
        <v>#DIV/0!</v>
      </c>
      <c r="E202">
        <f t="shared" si="9"/>
        <v>273</v>
      </c>
      <c r="G202">
        <f t="shared" si="10"/>
        <v>62.14</v>
      </c>
      <c r="H202">
        <f t="shared" si="11"/>
        <v>4.8989999999999999E-2</v>
      </c>
      <c r="I202">
        <f>(48.998-1.335*D202+2.755*10^(-2)*D202^2-3.22*10^(-4)*D202^3+1.598*10^(-6)*D202^4)*10^(-3)</f>
        <v>4.8998E-2</v>
      </c>
      <c r="J202">
        <f>EXP(52.57-(6690.9/E202)-4.681*LN(E202))</f>
        <v>6.0694701902840125</v>
      </c>
    </row>
    <row r="203" spans="2:10" x14ac:dyDescent="0.35">
      <c r="B203" s="2" t="e">
        <f>(TAN((PI()/180)*G203)-TAN((PI()/180)*A203))/TAN((PI()/180)*A203)*H203</f>
        <v>#DIV/0!</v>
      </c>
      <c r="C203" s="2" t="e">
        <f>(K203-J203)/1013*B203*0.2095*I203*1000*(32/22.414)*10</f>
        <v>#DIV/0!</v>
      </c>
      <c r="E203">
        <f t="shared" si="9"/>
        <v>273</v>
      </c>
      <c r="G203">
        <f t="shared" si="10"/>
        <v>62.14</v>
      </c>
      <c r="H203">
        <f t="shared" si="11"/>
        <v>4.8989999999999999E-2</v>
      </c>
      <c r="I203">
        <f>(48.998-1.335*D203+2.755*10^(-2)*D203^2-3.22*10^(-4)*D203^3+1.598*10^(-6)*D203^4)*10^(-3)</f>
        <v>4.8998E-2</v>
      </c>
      <c r="J203">
        <f>EXP(52.57-(6690.9/E203)-4.681*LN(E203))</f>
        <v>6.0694701902840125</v>
      </c>
    </row>
    <row r="204" spans="2:10" x14ac:dyDescent="0.35">
      <c r="B204" s="2" t="e">
        <f>(TAN((PI()/180)*G204)-TAN((PI()/180)*A204))/TAN((PI()/180)*A204)*H204</f>
        <v>#DIV/0!</v>
      </c>
      <c r="C204" s="2" t="e">
        <f>(K204-J204)/1013*B204*0.2095*I204*1000*(32/22.414)*10</f>
        <v>#DIV/0!</v>
      </c>
      <c r="E204">
        <f t="shared" si="9"/>
        <v>273</v>
      </c>
      <c r="G204">
        <f t="shared" si="10"/>
        <v>62.14</v>
      </c>
      <c r="H204">
        <f t="shared" si="11"/>
        <v>4.8989999999999999E-2</v>
      </c>
      <c r="I204">
        <f>(48.998-1.335*D204+2.755*10^(-2)*D204^2-3.22*10^(-4)*D204^3+1.598*10^(-6)*D204^4)*10^(-3)</f>
        <v>4.8998E-2</v>
      </c>
      <c r="J204">
        <f>EXP(52.57-(6690.9/E204)-4.681*LN(E204))</f>
        <v>6.0694701902840125</v>
      </c>
    </row>
    <row r="205" spans="2:10" x14ac:dyDescent="0.35">
      <c r="B205" s="2" t="e">
        <f>(TAN((PI()/180)*G205)-TAN((PI()/180)*A205))/TAN((PI()/180)*A205)*H205</f>
        <v>#DIV/0!</v>
      </c>
      <c r="C205" s="2" t="e">
        <f>(K205-J205)/1013*B205*0.2095*I205*1000*(32/22.414)*10</f>
        <v>#DIV/0!</v>
      </c>
      <c r="E205">
        <f t="shared" si="9"/>
        <v>273</v>
      </c>
      <c r="G205">
        <f t="shared" si="10"/>
        <v>62.14</v>
      </c>
      <c r="H205">
        <f t="shared" si="11"/>
        <v>4.8989999999999999E-2</v>
      </c>
      <c r="I205">
        <f>(48.998-1.335*D205+2.755*10^(-2)*D205^2-3.22*10^(-4)*D205^3+1.598*10^(-6)*D205^4)*10^(-3)</f>
        <v>4.8998E-2</v>
      </c>
      <c r="J205">
        <f>EXP(52.57-(6690.9/E205)-4.681*LN(E205))</f>
        <v>6.0694701902840125</v>
      </c>
    </row>
    <row r="206" spans="2:10" x14ac:dyDescent="0.35">
      <c r="B206" s="2" t="e">
        <f>(TAN((PI()/180)*G206)-TAN((PI()/180)*A206))/TAN((PI()/180)*A206)*H206</f>
        <v>#DIV/0!</v>
      </c>
      <c r="C206" s="2" t="e">
        <f>(K206-J206)/1013*B206*0.2095*I206*1000*(32/22.414)*10</f>
        <v>#DIV/0!</v>
      </c>
      <c r="E206">
        <f t="shared" si="9"/>
        <v>273</v>
      </c>
      <c r="G206">
        <f t="shared" si="10"/>
        <v>62.14</v>
      </c>
      <c r="H206">
        <f t="shared" si="11"/>
        <v>4.8989999999999999E-2</v>
      </c>
      <c r="I206">
        <f>(48.998-1.335*D206+2.755*10^(-2)*D206^2-3.22*10^(-4)*D206^3+1.598*10^(-6)*D206^4)*10^(-3)</f>
        <v>4.8998E-2</v>
      </c>
      <c r="J206">
        <f>EXP(52.57-(6690.9/E206)-4.681*LN(E206))</f>
        <v>6.0694701902840125</v>
      </c>
    </row>
    <row r="207" spans="2:10" x14ac:dyDescent="0.35">
      <c r="B207" s="2" t="e">
        <f>(TAN((PI()/180)*G207)-TAN((PI()/180)*A207))/TAN((PI()/180)*A207)*H207</f>
        <v>#DIV/0!</v>
      </c>
      <c r="C207" s="2" t="e">
        <f>(K207-J207)/1013*B207*0.2095*I207*1000*(32/22.414)*10</f>
        <v>#DIV/0!</v>
      </c>
      <c r="E207">
        <f t="shared" si="9"/>
        <v>273</v>
      </c>
      <c r="G207">
        <f t="shared" si="10"/>
        <v>62.14</v>
      </c>
      <c r="H207">
        <f t="shared" si="11"/>
        <v>4.8989999999999999E-2</v>
      </c>
      <c r="I207">
        <f>(48.998-1.335*D207+2.755*10^(-2)*D207^2-3.22*10^(-4)*D207^3+1.598*10^(-6)*D207^4)*10^(-3)</f>
        <v>4.8998E-2</v>
      </c>
      <c r="J207">
        <f>EXP(52.57-(6690.9/E207)-4.681*LN(E207))</f>
        <v>6.0694701902840125</v>
      </c>
    </row>
    <row r="208" spans="2:10" x14ac:dyDescent="0.35">
      <c r="B208" s="2" t="e">
        <f>(TAN((PI()/180)*G208)-TAN((PI()/180)*A208))/TAN((PI()/180)*A208)*H208</f>
        <v>#DIV/0!</v>
      </c>
      <c r="C208" s="2" t="e">
        <f>(K208-J208)/1013*B208*0.2095*I208*1000*(32/22.414)*10</f>
        <v>#DIV/0!</v>
      </c>
      <c r="E208">
        <f t="shared" si="9"/>
        <v>273</v>
      </c>
      <c r="G208">
        <f t="shared" si="10"/>
        <v>62.14</v>
      </c>
      <c r="H208">
        <f t="shared" si="11"/>
        <v>4.8989999999999999E-2</v>
      </c>
      <c r="I208">
        <f>(48.998-1.335*D208+2.755*10^(-2)*D208^2-3.22*10^(-4)*D208^3+1.598*10^(-6)*D208^4)*10^(-3)</f>
        <v>4.8998E-2</v>
      </c>
      <c r="J208">
        <f>EXP(52.57-(6690.9/E208)-4.681*LN(E208))</f>
        <v>6.0694701902840125</v>
      </c>
    </row>
    <row r="209" spans="2:10" x14ac:dyDescent="0.35">
      <c r="B209" s="2" t="e">
        <f>(TAN((PI()/180)*G209)-TAN((PI()/180)*A209))/TAN((PI()/180)*A209)*H209</f>
        <v>#DIV/0!</v>
      </c>
      <c r="C209" s="2" t="e">
        <f>(K209-J209)/1013*B209*0.2095*I209*1000*(32/22.414)*10</f>
        <v>#DIV/0!</v>
      </c>
      <c r="E209">
        <f t="shared" si="9"/>
        <v>273</v>
      </c>
      <c r="G209">
        <f t="shared" si="10"/>
        <v>62.14</v>
      </c>
      <c r="H209">
        <f t="shared" si="11"/>
        <v>4.8989999999999999E-2</v>
      </c>
      <c r="I209">
        <f>(48.998-1.335*D209+2.755*10^(-2)*D209^2-3.22*10^(-4)*D209^3+1.598*10^(-6)*D209^4)*10^(-3)</f>
        <v>4.8998E-2</v>
      </c>
      <c r="J209">
        <f>EXP(52.57-(6690.9/E209)-4.681*LN(E209))</f>
        <v>6.0694701902840125</v>
      </c>
    </row>
    <row r="210" spans="2:10" x14ac:dyDescent="0.35">
      <c r="B210" s="2" t="e">
        <f>(TAN((PI()/180)*G210)-TAN((PI()/180)*A210))/TAN((PI()/180)*A210)*H210</f>
        <v>#DIV/0!</v>
      </c>
      <c r="C210" s="2" t="e">
        <f>(K210-J210)/1013*B210*0.2095*I210*1000*(32/22.414)*10</f>
        <v>#DIV/0!</v>
      </c>
      <c r="E210">
        <f t="shared" si="9"/>
        <v>273</v>
      </c>
      <c r="G210">
        <f t="shared" si="10"/>
        <v>62.14</v>
      </c>
      <c r="H210">
        <f t="shared" si="11"/>
        <v>4.8989999999999999E-2</v>
      </c>
      <c r="I210">
        <f>(48.998-1.335*D210+2.755*10^(-2)*D210^2-3.22*10^(-4)*D210^3+1.598*10^(-6)*D210^4)*10^(-3)</f>
        <v>4.8998E-2</v>
      </c>
      <c r="J210">
        <f>EXP(52.57-(6690.9/E210)-4.681*LN(E210))</f>
        <v>6.0694701902840125</v>
      </c>
    </row>
    <row r="211" spans="2:10" x14ac:dyDescent="0.35">
      <c r="B211" s="2" t="e">
        <f>(TAN((PI()/180)*G211)-TAN((PI()/180)*A211))/TAN((PI()/180)*A211)*H211</f>
        <v>#DIV/0!</v>
      </c>
      <c r="C211" s="2" t="e">
        <f>(K211-J211)/1013*B211*0.2095*I211*1000*(32/22.414)*10</f>
        <v>#DIV/0!</v>
      </c>
      <c r="E211">
        <f t="shared" si="9"/>
        <v>273</v>
      </c>
      <c r="G211">
        <f t="shared" si="10"/>
        <v>62.14</v>
      </c>
      <c r="H211">
        <f t="shared" si="11"/>
        <v>4.8989999999999999E-2</v>
      </c>
      <c r="I211">
        <f>(48.998-1.335*D211+2.755*10^(-2)*D211^2-3.22*10^(-4)*D211^3+1.598*10^(-6)*D211^4)*10^(-3)</f>
        <v>4.8998E-2</v>
      </c>
      <c r="J211">
        <f>EXP(52.57-(6690.9/E211)-4.681*LN(E211))</f>
        <v>6.0694701902840125</v>
      </c>
    </row>
    <row r="212" spans="2:10" x14ac:dyDescent="0.35">
      <c r="B212" s="2" t="e">
        <f>(TAN((PI()/180)*G212)-TAN((PI()/180)*A212))/TAN((PI()/180)*A212)*H212</f>
        <v>#DIV/0!</v>
      </c>
      <c r="C212" s="2" t="e">
        <f>(K212-J212)/1013*B212*0.2095*I212*1000*(32/22.414)*10</f>
        <v>#DIV/0!</v>
      </c>
      <c r="E212">
        <f t="shared" si="9"/>
        <v>273</v>
      </c>
      <c r="G212">
        <f t="shared" si="10"/>
        <v>62.14</v>
      </c>
      <c r="H212">
        <f t="shared" si="11"/>
        <v>4.8989999999999999E-2</v>
      </c>
      <c r="I212">
        <f>(48.998-1.335*D212+2.755*10^(-2)*D212^2-3.22*10^(-4)*D212^3+1.598*10^(-6)*D212^4)*10^(-3)</f>
        <v>4.8998E-2</v>
      </c>
      <c r="J212">
        <f>EXP(52.57-(6690.9/E212)-4.681*LN(E212))</f>
        <v>6.0694701902840125</v>
      </c>
    </row>
    <row r="213" spans="2:10" x14ac:dyDescent="0.35">
      <c r="B213" s="2" t="e">
        <f>(TAN((PI()/180)*G213)-TAN((PI()/180)*A213))/TAN((PI()/180)*A213)*H213</f>
        <v>#DIV/0!</v>
      </c>
      <c r="C213" s="2" t="e">
        <f>(K213-J213)/1013*B213*0.2095*I213*1000*(32/22.414)*10</f>
        <v>#DIV/0!</v>
      </c>
      <c r="E213">
        <f t="shared" si="9"/>
        <v>273</v>
      </c>
      <c r="G213">
        <f t="shared" si="10"/>
        <v>62.14</v>
      </c>
      <c r="H213">
        <f t="shared" si="11"/>
        <v>4.8989999999999999E-2</v>
      </c>
      <c r="I213">
        <f>(48.998-1.335*D213+2.755*10^(-2)*D213^2-3.22*10^(-4)*D213^3+1.598*10^(-6)*D213^4)*10^(-3)</f>
        <v>4.8998E-2</v>
      </c>
      <c r="J213">
        <f>EXP(52.57-(6690.9/E213)-4.681*LN(E213))</f>
        <v>6.0694701902840125</v>
      </c>
    </row>
    <row r="214" spans="2:10" x14ac:dyDescent="0.35">
      <c r="B214" s="2" t="e">
        <f>(TAN((PI()/180)*G214)-TAN((PI()/180)*A214))/TAN((PI()/180)*A214)*H214</f>
        <v>#DIV/0!</v>
      </c>
      <c r="C214" s="2" t="e">
        <f>(K214-J214)/1013*B214*0.2095*I214*1000*(32/22.414)*10</f>
        <v>#DIV/0!</v>
      </c>
      <c r="E214">
        <f t="shared" si="9"/>
        <v>273</v>
      </c>
      <c r="G214">
        <f t="shared" si="10"/>
        <v>62.14</v>
      </c>
      <c r="H214">
        <f t="shared" si="11"/>
        <v>4.8989999999999999E-2</v>
      </c>
      <c r="I214">
        <f>(48.998-1.335*D214+2.755*10^(-2)*D214^2-3.22*10^(-4)*D214^3+1.598*10^(-6)*D214^4)*10^(-3)</f>
        <v>4.8998E-2</v>
      </c>
      <c r="J214">
        <f>EXP(52.57-(6690.9/E214)-4.681*LN(E214))</f>
        <v>6.0694701902840125</v>
      </c>
    </row>
    <row r="215" spans="2:10" x14ac:dyDescent="0.35">
      <c r="B215" s="2" t="e">
        <f>(TAN((PI()/180)*G215)-TAN((PI()/180)*A215))/TAN((PI()/180)*A215)*H215</f>
        <v>#DIV/0!</v>
      </c>
      <c r="C215" s="2" t="e">
        <f>(K215-J215)/1013*B215*0.2095*I215*1000*(32/22.414)*10</f>
        <v>#DIV/0!</v>
      </c>
      <c r="E215">
        <f t="shared" si="9"/>
        <v>273</v>
      </c>
      <c r="G215">
        <f t="shared" si="10"/>
        <v>62.14</v>
      </c>
      <c r="H215">
        <f t="shared" si="11"/>
        <v>4.8989999999999999E-2</v>
      </c>
      <c r="I215">
        <f>(48.998-1.335*D215+2.755*10^(-2)*D215^2-3.22*10^(-4)*D215^3+1.598*10^(-6)*D215^4)*10^(-3)</f>
        <v>4.8998E-2</v>
      </c>
      <c r="J215">
        <f>EXP(52.57-(6690.9/E215)-4.681*LN(E215))</f>
        <v>6.0694701902840125</v>
      </c>
    </row>
    <row r="216" spans="2:10" x14ac:dyDescent="0.35">
      <c r="B216" s="2" t="e">
        <f>(TAN((PI()/180)*G216)-TAN((PI()/180)*A216))/TAN((PI()/180)*A216)*H216</f>
        <v>#DIV/0!</v>
      </c>
      <c r="C216" s="2" t="e">
        <f>(K216-J216)/1013*B216*0.2095*I216*1000*(32/22.414)*10</f>
        <v>#DIV/0!</v>
      </c>
      <c r="E216">
        <f t="shared" si="9"/>
        <v>273</v>
      </c>
      <c r="G216">
        <f t="shared" si="10"/>
        <v>62.14</v>
      </c>
      <c r="H216">
        <f t="shared" si="11"/>
        <v>4.8989999999999999E-2</v>
      </c>
      <c r="I216">
        <f>(48.998-1.335*D216+2.755*10^(-2)*D216^2-3.22*10^(-4)*D216^3+1.598*10^(-6)*D216^4)*10^(-3)</f>
        <v>4.8998E-2</v>
      </c>
      <c r="J216">
        <f>EXP(52.57-(6690.9/E216)-4.681*LN(E216))</f>
        <v>6.0694701902840125</v>
      </c>
    </row>
    <row r="217" spans="2:10" x14ac:dyDescent="0.35">
      <c r="B217" s="2" t="e">
        <f>(TAN((PI()/180)*G217)-TAN((PI()/180)*A217))/TAN((PI()/180)*A217)*H217</f>
        <v>#DIV/0!</v>
      </c>
      <c r="C217" s="2" t="e">
        <f>(K217-J217)/1013*B217*0.2095*I217*1000*(32/22.414)*10</f>
        <v>#DIV/0!</v>
      </c>
      <c r="E217">
        <f t="shared" si="9"/>
        <v>273</v>
      </c>
      <c r="G217">
        <f t="shared" si="10"/>
        <v>62.14</v>
      </c>
      <c r="H217">
        <f t="shared" si="11"/>
        <v>4.8989999999999999E-2</v>
      </c>
      <c r="I217">
        <f>(48.998-1.335*D217+2.755*10^(-2)*D217^2-3.22*10^(-4)*D217^3+1.598*10^(-6)*D217^4)*10^(-3)</f>
        <v>4.8998E-2</v>
      </c>
      <c r="J217">
        <f>EXP(52.57-(6690.9/E217)-4.681*LN(E217))</f>
        <v>6.0694701902840125</v>
      </c>
    </row>
    <row r="218" spans="2:10" x14ac:dyDescent="0.35">
      <c r="B218" s="2" t="e">
        <f>(TAN((PI()/180)*G218)-TAN((PI()/180)*A218))/TAN((PI()/180)*A218)*H218</f>
        <v>#DIV/0!</v>
      </c>
      <c r="C218" s="2" t="e">
        <f>(K218-J218)/1013*B218*0.2095*I218*1000*(32/22.414)*10</f>
        <v>#DIV/0!</v>
      </c>
      <c r="E218">
        <f t="shared" si="9"/>
        <v>273</v>
      </c>
      <c r="G218">
        <f t="shared" si="10"/>
        <v>62.14</v>
      </c>
      <c r="H218">
        <f t="shared" si="11"/>
        <v>4.8989999999999999E-2</v>
      </c>
      <c r="I218">
        <f>(48.998-1.335*D218+2.755*10^(-2)*D218^2-3.22*10^(-4)*D218^3+1.598*10^(-6)*D218^4)*10^(-3)</f>
        <v>4.8998E-2</v>
      </c>
      <c r="J218">
        <f>EXP(52.57-(6690.9/E218)-4.681*LN(E218))</f>
        <v>6.0694701902840125</v>
      </c>
    </row>
    <row r="219" spans="2:10" x14ac:dyDescent="0.35">
      <c r="B219" s="2" t="e">
        <f>(TAN((PI()/180)*G219)-TAN((PI()/180)*A219))/TAN((PI()/180)*A219)*H219</f>
        <v>#DIV/0!</v>
      </c>
      <c r="C219" s="2" t="e">
        <f>(K219-J219)/1013*B219*0.2095*I219*1000*(32/22.414)*10</f>
        <v>#DIV/0!</v>
      </c>
      <c r="E219">
        <f t="shared" si="9"/>
        <v>273</v>
      </c>
      <c r="G219">
        <f t="shared" si="10"/>
        <v>62.14</v>
      </c>
      <c r="H219">
        <f t="shared" si="11"/>
        <v>4.8989999999999999E-2</v>
      </c>
      <c r="I219">
        <f>(48.998-1.335*D219+2.755*10^(-2)*D219^2-3.22*10^(-4)*D219^3+1.598*10^(-6)*D219^4)*10^(-3)</f>
        <v>4.8998E-2</v>
      </c>
      <c r="J219">
        <f>EXP(52.57-(6690.9/E219)-4.681*LN(E219))</f>
        <v>6.0694701902840125</v>
      </c>
    </row>
    <row r="220" spans="2:10" x14ac:dyDescent="0.35">
      <c r="B220" s="2" t="e">
        <f>(TAN((PI()/180)*G220)-TAN((PI()/180)*A220))/TAN((PI()/180)*A220)*H220</f>
        <v>#DIV/0!</v>
      </c>
      <c r="C220" s="2" t="e">
        <f>(K220-J220)/1013*B220*0.2095*I220*1000*(32/22.414)*10</f>
        <v>#DIV/0!</v>
      </c>
      <c r="E220">
        <f t="shared" si="9"/>
        <v>273</v>
      </c>
      <c r="G220">
        <f t="shared" si="10"/>
        <v>62.14</v>
      </c>
      <c r="H220">
        <f t="shared" si="11"/>
        <v>4.8989999999999999E-2</v>
      </c>
      <c r="I220">
        <f>(48.998-1.335*D220+2.755*10^(-2)*D220^2-3.22*10^(-4)*D220^3+1.598*10^(-6)*D220^4)*10^(-3)</f>
        <v>4.8998E-2</v>
      </c>
      <c r="J220">
        <f>EXP(52.57-(6690.9/E220)-4.681*LN(E220))</f>
        <v>6.0694701902840125</v>
      </c>
    </row>
    <row r="221" spans="2:10" x14ac:dyDescent="0.35">
      <c r="B221" s="2" t="e">
        <f>(TAN((PI()/180)*G221)-TAN((PI()/180)*A221))/TAN((PI()/180)*A221)*H221</f>
        <v>#DIV/0!</v>
      </c>
      <c r="C221" s="2" t="e">
        <f>(K221-J221)/1013*B221*0.2095*I221*1000*(32/22.414)*10</f>
        <v>#DIV/0!</v>
      </c>
      <c r="E221">
        <f t="shared" si="9"/>
        <v>273</v>
      </c>
      <c r="G221">
        <f t="shared" si="10"/>
        <v>62.14</v>
      </c>
      <c r="H221">
        <f t="shared" si="11"/>
        <v>4.8989999999999999E-2</v>
      </c>
      <c r="I221">
        <f>(48.998-1.335*D221+2.755*10^(-2)*D221^2-3.22*10^(-4)*D221^3+1.598*10^(-6)*D221^4)*10^(-3)</f>
        <v>4.8998E-2</v>
      </c>
      <c r="J221">
        <f>EXP(52.57-(6690.9/E221)-4.681*LN(E221))</f>
        <v>6.0694701902840125</v>
      </c>
    </row>
    <row r="222" spans="2:10" x14ac:dyDescent="0.35">
      <c r="B222" s="2" t="e">
        <f>(TAN((PI()/180)*G222)-TAN((PI()/180)*A222))/TAN((PI()/180)*A222)*H222</f>
        <v>#DIV/0!</v>
      </c>
      <c r="C222" s="2" t="e">
        <f>(K222-J222)/1013*B222*0.2095*I222*1000*(32/22.414)*10</f>
        <v>#DIV/0!</v>
      </c>
      <c r="E222">
        <f t="shared" si="9"/>
        <v>273</v>
      </c>
      <c r="G222">
        <f t="shared" si="10"/>
        <v>62.14</v>
      </c>
      <c r="H222">
        <f t="shared" si="11"/>
        <v>4.8989999999999999E-2</v>
      </c>
      <c r="I222">
        <f>(48.998-1.335*D222+2.755*10^(-2)*D222^2-3.22*10^(-4)*D222^3+1.598*10^(-6)*D222^4)*10^(-3)</f>
        <v>4.8998E-2</v>
      </c>
      <c r="J222">
        <f>EXP(52.57-(6690.9/E222)-4.681*LN(E222))</f>
        <v>6.0694701902840125</v>
      </c>
    </row>
    <row r="223" spans="2:10" x14ac:dyDescent="0.35">
      <c r="B223" s="2" t="e">
        <f>(TAN((PI()/180)*G223)-TAN((PI()/180)*A223))/TAN((PI()/180)*A223)*H223</f>
        <v>#DIV/0!</v>
      </c>
      <c r="C223" s="2" t="e">
        <f>(K223-J223)/1013*B223*0.2095*I223*1000*(32/22.414)*10</f>
        <v>#DIV/0!</v>
      </c>
      <c r="E223">
        <f t="shared" si="9"/>
        <v>273</v>
      </c>
      <c r="G223">
        <f t="shared" si="10"/>
        <v>62.14</v>
      </c>
      <c r="H223">
        <f t="shared" si="11"/>
        <v>4.8989999999999999E-2</v>
      </c>
      <c r="I223">
        <f>(48.998-1.335*D223+2.755*10^(-2)*D223^2-3.22*10^(-4)*D223^3+1.598*10^(-6)*D223^4)*10^(-3)</f>
        <v>4.8998E-2</v>
      </c>
      <c r="J223">
        <f>EXP(52.57-(6690.9/E223)-4.681*LN(E223))</f>
        <v>6.0694701902840125</v>
      </c>
    </row>
    <row r="224" spans="2:10" x14ac:dyDescent="0.35">
      <c r="B224" s="2" t="e">
        <f>(TAN((PI()/180)*G224)-TAN((PI()/180)*A224))/TAN((PI()/180)*A224)*H224</f>
        <v>#DIV/0!</v>
      </c>
      <c r="C224" s="2" t="e">
        <f>(K224-J224)/1013*B224*0.2095*I224*1000*(32/22.414)*10</f>
        <v>#DIV/0!</v>
      </c>
      <c r="E224">
        <f t="shared" si="9"/>
        <v>273</v>
      </c>
      <c r="G224">
        <f t="shared" si="10"/>
        <v>62.14</v>
      </c>
      <c r="H224">
        <f t="shared" si="11"/>
        <v>4.8989999999999999E-2</v>
      </c>
      <c r="I224">
        <f>(48.998-1.335*D224+2.755*10^(-2)*D224^2-3.22*10^(-4)*D224^3+1.598*10^(-6)*D224^4)*10^(-3)</f>
        <v>4.8998E-2</v>
      </c>
      <c r="J224">
        <f>EXP(52.57-(6690.9/E224)-4.681*LN(E224))</f>
        <v>6.0694701902840125</v>
      </c>
    </row>
    <row r="225" spans="2:10" x14ac:dyDescent="0.35">
      <c r="B225" s="2" t="e">
        <f>(TAN((PI()/180)*G225)-TAN((PI()/180)*A225))/TAN((PI()/180)*A225)*H225</f>
        <v>#DIV/0!</v>
      </c>
      <c r="C225" s="2" t="e">
        <f>(K225-J225)/1013*B225*0.2095*I225*1000*(32/22.414)*10</f>
        <v>#DIV/0!</v>
      </c>
      <c r="E225">
        <f t="shared" si="9"/>
        <v>273</v>
      </c>
      <c r="G225">
        <f t="shared" si="10"/>
        <v>62.14</v>
      </c>
      <c r="H225">
        <f t="shared" si="11"/>
        <v>4.8989999999999999E-2</v>
      </c>
      <c r="I225">
        <f>(48.998-1.335*D225+2.755*10^(-2)*D225^2-3.22*10^(-4)*D225^3+1.598*10^(-6)*D225^4)*10^(-3)</f>
        <v>4.8998E-2</v>
      </c>
      <c r="J225">
        <f>EXP(52.57-(6690.9/E225)-4.681*LN(E225))</f>
        <v>6.0694701902840125</v>
      </c>
    </row>
    <row r="226" spans="2:10" x14ac:dyDescent="0.35">
      <c r="B226" s="2" t="e">
        <f>(TAN((PI()/180)*G226)-TAN((PI()/180)*A226))/TAN((PI()/180)*A226)*H226</f>
        <v>#DIV/0!</v>
      </c>
      <c r="C226" s="2" t="e">
        <f>(K226-J226)/1013*B226*0.2095*I226*1000*(32/22.414)*10</f>
        <v>#DIV/0!</v>
      </c>
      <c r="E226">
        <f t="shared" si="9"/>
        <v>273</v>
      </c>
      <c r="G226">
        <f t="shared" si="10"/>
        <v>62.14</v>
      </c>
      <c r="H226">
        <f t="shared" si="11"/>
        <v>4.8989999999999999E-2</v>
      </c>
      <c r="I226">
        <f>(48.998-1.335*D226+2.755*10^(-2)*D226^2-3.22*10^(-4)*D226^3+1.598*10^(-6)*D226^4)*10^(-3)</f>
        <v>4.8998E-2</v>
      </c>
      <c r="J226">
        <f>EXP(52.57-(6690.9/E226)-4.681*LN(E226))</f>
        <v>6.0694701902840125</v>
      </c>
    </row>
    <row r="227" spans="2:10" x14ac:dyDescent="0.35">
      <c r="B227" s="2" t="e">
        <f>(TAN((PI()/180)*G227)-TAN((PI()/180)*A227))/TAN((PI()/180)*A227)*H227</f>
        <v>#DIV/0!</v>
      </c>
      <c r="C227" s="2" t="e">
        <f>(K227-J227)/1013*B227*0.2095*I227*1000*(32/22.414)*10</f>
        <v>#DIV/0!</v>
      </c>
      <c r="E227">
        <f t="shared" si="9"/>
        <v>273</v>
      </c>
      <c r="G227">
        <f t="shared" si="10"/>
        <v>62.14</v>
      </c>
      <c r="H227">
        <f t="shared" si="11"/>
        <v>4.8989999999999999E-2</v>
      </c>
      <c r="I227">
        <f>(48.998-1.335*D227+2.755*10^(-2)*D227^2-3.22*10^(-4)*D227^3+1.598*10^(-6)*D227^4)*10^(-3)</f>
        <v>4.8998E-2</v>
      </c>
      <c r="J227">
        <f>EXP(52.57-(6690.9/E227)-4.681*LN(E227))</f>
        <v>6.0694701902840125</v>
      </c>
    </row>
    <row r="228" spans="2:10" x14ac:dyDescent="0.35">
      <c r="B228" s="2" t="e">
        <f>(TAN((PI()/180)*G228)-TAN((PI()/180)*A228))/TAN((PI()/180)*A228)*H228</f>
        <v>#DIV/0!</v>
      </c>
      <c r="C228" s="2" t="e">
        <f>(K228-J228)/1013*B228*0.2095*I228*1000*(32/22.414)*10</f>
        <v>#DIV/0!</v>
      </c>
      <c r="E228">
        <f t="shared" si="9"/>
        <v>273</v>
      </c>
      <c r="G228">
        <f t="shared" si="10"/>
        <v>62.14</v>
      </c>
      <c r="H228">
        <f t="shared" si="11"/>
        <v>4.8989999999999999E-2</v>
      </c>
      <c r="I228">
        <f>(48.998-1.335*D228+2.755*10^(-2)*D228^2-3.22*10^(-4)*D228^3+1.598*10^(-6)*D228^4)*10^(-3)</f>
        <v>4.8998E-2</v>
      </c>
      <c r="J228">
        <f>EXP(52.57-(6690.9/E228)-4.681*LN(E228))</f>
        <v>6.0694701902840125</v>
      </c>
    </row>
    <row r="229" spans="2:10" x14ac:dyDescent="0.35">
      <c r="B229" s="2" t="e">
        <f>(TAN((PI()/180)*G229)-TAN((PI()/180)*A229))/TAN((PI()/180)*A229)*H229</f>
        <v>#DIV/0!</v>
      </c>
      <c r="C229" s="2" t="e">
        <f>(K229-J229)/1013*B229*0.2095*I229*1000*(32/22.414)*10</f>
        <v>#DIV/0!</v>
      </c>
      <c r="E229">
        <f t="shared" si="9"/>
        <v>273</v>
      </c>
      <c r="G229">
        <f t="shared" si="10"/>
        <v>62.14</v>
      </c>
      <c r="H229">
        <f t="shared" si="11"/>
        <v>4.8989999999999999E-2</v>
      </c>
      <c r="I229">
        <f>(48.998-1.335*D229+2.755*10^(-2)*D229^2-3.22*10^(-4)*D229^3+1.598*10^(-6)*D229^4)*10^(-3)</f>
        <v>4.8998E-2</v>
      </c>
      <c r="J229">
        <f>EXP(52.57-(6690.9/E229)-4.681*LN(E229))</f>
        <v>6.0694701902840125</v>
      </c>
    </row>
    <row r="230" spans="2:10" x14ac:dyDescent="0.35">
      <c r="B230" s="2" t="e">
        <f>(TAN((PI()/180)*G230)-TAN((PI()/180)*A230))/TAN((PI()/180)*A230)*H230</f>
        <v>#DIV/0!</v>
      </c>
      <c r="C230" s="2" t="e">
        <f>(K230-J230)/1013*B230*0.2095*I230*1000*(32/22.414)*10</f>
        <v>#DIV/0!</v>
      </c>
      <c r="E230">
        <f t="shared" si="9"/>
        <v>273</v>
      </c>
      <c r="G230">
        <f t="shared" si="10"/>
        <v>62.14</v>
      </c>
      <c r="H230">
        <f t="shared" si="11"/>
        <v>4.8989999999999999E-2</v>
      </c>
      <c r="I230">
        <f>(48.998-1.335*D230+2.755*10^(-2)*D230^2-3.22*10^(-4)*D230^3+1.598*10^(-6)*D230^4)*10^(-3)</f>
        <v>4.8998E-2</v>
      </c>
      <c r="J230">
        <f>EXP(52.57-(6690.9/E230)-4.681*LN(E230))</f>
        <v>6.0694701902840125</v>
      </c>
    </row>
    <row r="231" spans="2:10" x14ac:dyDescent="0.35">
      <c r="B231" s="2" t="e">
        <f>(TAN((PI()/180)*G231)-TAN((PI()/180)*A231))/TAN((PI()/180)*A231)*H231</f>
        <v>#DIV/0!</v>
      </c>
      <c r="C231" s="2" t="e">
        <f>(K231-J231)/1013*B231*0.2095*I231*1000*(32/22.414)*10</f>
        <v>#DIV/0!</v>
      </c>
      <c r="E231">
        <f t="shared" si="9"/>
        <v>273</v>
      </c>
      <c r="G231">
        <f t="shared" si="10"/>
        <v>62.14</v>
      </c>
      <c r="H231">
        <f t="shared" si="11"/>
        <v>4.8989999999999999E-2</v>
      </c>
      <c r="I231">
        <f>(48.998-1.335*D231+2.755*10^(-2)*D231^2-3.22*10^(-4)*D231^3+1.598*10^(-6)*D231^4)*10^(-3)</f>
        <v>4.8998E-2</v>
      </c>
      <c r="J231">
        <f>EXP(52.57-(6690.9/E231)-4.681*LN(E231))</f>
        <v>6.0694701902840125</v>
      </c>
    </row>
    <row r="232" spans="2:10" x14ac:dyDescent="0.35">
      <c r="B232" s="2" t="e">
        <f>(TAN((PI()/180)*G232)-TAN((PI()/180)*A232))/TAN((PI()/180)*A232)*H232</f>
        <v>#DIV/0!</v>
      </c>
      <c r="C232" s="2" t="e">
        <f>(K232-J232)/1013*B232*0.2095*I232*1000*(32/22.414)*10</f>
        <v>#DIV/0!</v>
      </c>
      <c r="E232">
        <f t="shared" si="9"/>
        <v>273</v>
      </c>
      <c r="G232">
        <f t="shared" si="10"/>
        <v>62.14</v>
      </c>
      <c r="H232">
        <f t="shared" si="11"/>
        <v>4.8989999999999999E-2</v>
      </c>
      <c r="I232">
        <f>(48.998-1.335*D232+2.755*10^(-2)*D232^2-3.22*10^(-4)*D232^3+1.598*10^(-6)*D232^4)*10^(-3)</f>
        <v>4.8998E-2</v>
      </c>
      <c r="J232">
        <f>EXP(52.57-(6690.9/E232)-4.681*LN(E232))</f>
        <v>6.0694701902840125</v>
      </c>
    </row>
    <row r="233" spans="2:10" x14ac:dyDescent="0.35">
      <c r="B233" s="2" t="e">
        <f>(TAN((PI()/180)*G233)-TAN((PI()/180)*A233))/TAN((PI()/180)*A233)*H233</f>
        <v>#DIV/0!</v>
      </c>
      <c r="C233" s="2" t="e">
        <f>(K233-J233)/1013*B233*0.2095*I233*1000*(32/22.414)*10</f>
        <v>#DIV/0!</v>
      </c>
      <c r="E233">
        <f t="shared" si="9"/>
        <v>273</v>
      </c>
      <c r="G233">
        <f t="shared" si="10"/>
        <v>62.14</v>
      </c>
      <c r="H233">
        <f t="shared" si="11"/>
        <v>4.8989999999999999E-2</v>
      </c>
      <c r="I233">
        <f>(48.998-1.335*D233+2.755*10^(-2)*D233^2-3.22*10^(-4)*D233^3+1.598*10^(-6)*D233^4)*10^(-3)</f>
        <v>4.8998E-2</v>
      </c>
      <c r="J233">
        <f>EXP(52.57-(6690.9/E233)-4.681*LN(E233))</f>
        <v>6.0694701902840125</v>
      </c>
    </row>
    <row r="234" spans="2:10" x14ac:dyDescent="0.35">
      <c r="B234" s="2" t="e">
        <f>(TAN((PI()/180)*G234)-TAN((PI()/180)*A234))/TAN((PI()/180)*A234)*H234</f>
        <v>#DIV/0!</v>
      </c>
      <c r="C234" s="2" t="e">
        <f>(K234-J234)/1013*B234*0.2095*I234*1000*(32/22.414)*10</f>
        <v>#DIV/0!</v>
      </c>
      <c r="E234">
        <f t="shared" si="9"/>
        <v>273</v>
      </c>
      <c r="G234">
        <f t="shared" si="10"/>
        <v>62.14</v>
      </c>
      <c r="H234">
        <f t="shared" si="11"/>
        <v>4.8989999999999999E-2</v>
      </c>
      <c r="I234">
        <f>(48.998-1.335*D234+2.755*10^(-2)*D234^2-3.22*10^(-4)*D234^3+1.598*10^(-6)*D234^4)*10^(-3)</f>
        <v>4.8998E-2</v>
      </c>
      <c r="J234">
        <f>EXP(52.57-(6690.9/E234)-4.681*LN(E234))</f>
        <v>6.0694701902840125</v>
      </c>
    </row>
    <row r="235" spans="2:10" x14ac:dyDescent="0.35">
      <c r="B235" s="2" t="e">
        <f>(TAN((PI()/180)*G235)-TAN((PI()/180)*A235))/TAN((PI()/180)*A235)*H235</f>
        <v>#DIV/0!</v>
      </c>
      <c r="C235" s="2" t="e">
        <f>(K235-J235)/1013*B235*0.2095*I235*1000*(32/22.414)*10</f>
        <v>#DIV/0!</v>
      </c>
      <c r="E235">
        <f t="shared" si="9"/>
        <v>273</v>
      </c>
      <c r="G235">
        <f t="shared" si="10"/>
        <v>62.14</v>
      </c>
      <c r="H235">
        <f t="shared" si="11"/>
        <v>4.8989999999999999E-2</v>
      </c>
      <c r="I235">
        <f>(48.998-1.335*D235+2.755*10^(-2)*D235^2-3.22*10^(-4)*D235^3+1.598*10^(-6)*D235^4)*10^(-3)</f>
        <v>4.8998E-2</v>
      </c>
      <c r="J235">
        <f>EXP(52.57-(6690.9/E235)-4.681*LN(E235))</f>
        <v>6.0694701902840125</v>
      </c>
    </row>
    <row r="236" spans="2:10" x14ac:dyDescent="0.35">
      <c r="B236" s="2" t="e">
        <f>(TAN((PI()/180)*G236)-TAN((PI()/180)*A236))/TAN((PI()/180)*A236)*H236</f>
        <v>#DIV/0!</v>
      </c>
      <c r="C236" s="2" t="e">
        <f>(K236-J236)/1013*B236*0.2095*I236*1000*(32/22.414)*10</f>
        <v>#DIV/0!</v>
      </c>
      <c r="E236">
        <f t="shared" si="9"/>
        <v>273</v>
      </c>
      <c r="G236">
        <f t="shared" si="10"/>
        <v>62.14</v>
      </c>
      <c r="H236">
        <f t="shared" si="11"/>
        <v>4.8989999999999999E-2</v>
      </c>
      <c r="I236">
        <f>(48.998-1.335*D236+2.755*10^(-2)*D236^2-3.22*10^(-4)*D236^3+1.598*10^(-6)*D236^4)*10^(-3)</f>
        <v>4.8998E-2</v>
      </c>
      <c r="J236">
        <f>EXP(52.57-(6690.9/E236)-4.681*LN(E236))</f>
        <v>6.0694701902840125</v>
      </c>
    </row>
    <row r="237" spans="2:10" x14ac:dyDescent="0.35">
      <c r="B237" s="2" t="e">
        <f>(TAN((PI()/180)*G237)-TAN((PI()/180)*A237))/TAN((PI()/180)*A237)*H237</f>
        <v>#DIV/0!</v>
      </c>
      <c r="C237" s="2" t="e">
        <f>(K237-J237)/1013*B237*0.2095*I237*1000*(32/22.414)*10</f>
        <v>#DIV/0!</v>
      </c>
      <c r="E237">
        <f t="shared" si="9"/>
        <v>273</v>
      </c>
      <c r="G237">
        <f t="shared" si="10"/>
        <v>62.14</v>
      </c>
      <c r="H237">
        <f t="shared" si="11"/>
        <v>4.8989999999999999E-2</v>
      </c>
      <c r="I237">
        <f>(48.998-1.335*D237+2.755*10^(-2)*D237^2-3.22*10^(-4)*D237^3+1.598*10^(-6)*D237^4)*10^(-3)</f>
        <v>4.8998E-2</v>
      </c>
      <c r="J237">
        <f>EXP(52.57-(6690.9/E237)-4.681*LN(E237))</f>
        <v>6.0694701902840125</v>
      </c>
    </row>
    <row r="238" spans="2:10" x14ac:dyDescent="0.35">
      <c r="B238" s="2" t="e">
        <f>(TAN((PI()/180)*G238)-TAN((PI()/180)*A238))/TAN((PI()/180)*A238)*H238</f>
        <v>#DIV/0!</v>
      </c>
      <c r="C238" s="2" t="e">
        <f>(K238-J238)/1013*B238*0.2095*I238*1000*(32/22.414)*10</f>
        <v>#DIV/0!</v>
      </c>
      <c r="E238">
        <f t="shared" si="9"/>
        <v>273</v>
      </c>
      <c r="G238">
        <f t="shared" si="10"/>
        <v>62.14</v>
      </c>
      <c r="H238">
        <f t="shared" si="11"/>
        <v>4.8989999999999999E-2</v>
      </c>
      <c r="I238">
        <f>(48.998-1.335*D238+2.755*10^(-2)*D238^2-3.22*10^(-4)*D238^3+1.598*10^(-6)*D238^4)*10^(-3)</f>
        <v>4.8998E-2</v>
      </c>
      <c r="J238">
        <f>EXP(52.57-(6690.9/E238)-4.681*LN(E238))</f>
        <v>6.0694701902840125</v>
      </c>
    </row>
    <row r="239" spans="2:10" x14ac:dyDescent="0.35">
      <c r="B239" s="2" t="e">
        <f>(TAN((PI()/180)*G239)-TAN((PI()/180)*A239))/TAN((PI()/180)*A239)*H239</f>
        <v>#DIV/0!</v>
      </c>
      <c r="C239" s="2" t="e">
        <f>(K239-J239)/1013*B239*0.2095*I239*1000*(32/22.414)*10</f>
        <v>#DIV/0!</v>
      </c>
      <c r="E239">
        <f t="shared" si="9"/>
        <v>273</v>
      </c>
      <c r="G239">
        <f t="shared" si="10"/>
        <v>62.14</v>
      </c>
      <c r="H239">
        <f t="shared" si="11"/>
        <v>4.8989999999999999E-2</v>
      </c>
      <c r="I239">
        <f>(48.998-1.335*D239+2.755*10^(-2)*D239^2-3.22*10^(-4)*D239^3+1.598*10^(-6)*D239^4)*10^(-3)</f>
        <v>4.8998E-2</v>
      </c>
      <c r="J239">
        <f>EXP(52.57-(6690.9/E239)-4.681*LN(E239))</f>
        <v>6.0694701902840125</v>
      </c>
    </row>
    <row r="240" spans="2:10" x14ac:dyDescent="0.35">
      <c r="B240" s="2" t="e">
        <f>(TAN((PI()/180)*G240)-TAN((PI()/180)*A240))/TAN((PI()/180)*A240)*H240</f>
        <v>#DIV/0!</v>
      </c>
      <c r="C240" s="2" t="e">
        <f>(K240-J240)/1013*B240*0.2095*I240*1000*(32/22.414)*10</f>
        <v>#DIV/0!</v>
      </c>
      <c r="E240">
        <f t="shared" si="9"/>
        <v>273</v>
      </c>
      <c r="G240">
        <f t="shared" si="10"/>
        <v>62.14</v>
      </c>
      <c r="H240">
        <f t="shared" si="11"/>
        <v>4.8989999999999999E-2</v>
      </c>
      <c r="I240">
        <f>(48.998-1.335*D240+2.755*10^(-2)*D240^2-3.22*10^(-4)*D240^3+1.598*10^(-6)*D240^4)*10^(-3)</f>
        <v>4.8998E-2</v>
      </c>
      <c r="J240">
        <f>EXP(52.57-(6690.9/E240)-4.681*LN(E240))</f>
        <v>6.0694701902840125</v>
      </c>
    </row>
    <row r="241" spans="2:10" x14ac:dyDescent="0.35">
      <c r="B241" s="2" t="e">
        <f>(TAN((PI()/180)*G241)-TAN((PI()/180)*A241))/TAN((PI()/180)*A241)*H241</f>
        <v>#DIV/0!</v>
      </c>
      <c r="C241" s="2" t="e">
        <f>(K241-J241)/1013*B241*0.2095*I241*1000*(32/22.414)*10</f>
        <v>#DIV/0!</v>
      </c>
      <c r="E241">
        <f t="shared" si="9"/>
        <v>273</v>
      </c>
      <c r="G241">
        <f t="shared" si="10"/>
        <v>62.14</v>
      </c>
      <c r="H241">
        <f t="shared" si="11"/>
        <v>4.8989999999999999E-2</v>
      </c>
      <c r="I241">
        <f>(48.998-1.335*D241+2.755*10^(-2)*D241^2-3.22*10^(-4)*D241^3+1.598*10^(-6)*D241^4)*10^(-3)</f>
        <v>4.8998E-2</v>
      </c>
      <c r="J241">
        <f>EXP(52.57-(6690.9/E241)-4.681*LN(E241))</f>
        <v>6.0694701902840125</v>
      </c>
    </row>
    <row r="242" spans="2:10" x14ac:dyDescent="0.35">
      <c r="B242" s="2" t="e">
        <f>(TAN((PI()/180)*G242)-TAN((PI()/180)*A242))/TAN((PI()/180)*A242)*H242</f>
        <v>#DIV/0!</v>
      </c>
      <c r="C242" s="2" t="e">
        <f>(K242-J242)/1013*B242*0.2095*I242*1000*(32/22.414)*10</f>
        <v>#DIV/0!</v>
      </c>
      <c r="E242">
        <f t="shared" si="9"/>
        <v>273</v>
      </c>
      <c r="G242">
        <f t="shared" si="10"/>
        <v>62.14</v>
      </c>
      <c r="H242">
        <f t="shared" si="11"/>
        <v>4.8989999999999999E-2</v>
      </c>
      <c r="I242">
        <f>(48.998-1.335*D242+2.755*10^(-2)*D242^2-3.22*10^(-4)*D242^3+1.598*10^(-6)*D242^4)*10^(-3)</f>
        <v>4.8998E-2</v>
      </c>
      <c r="J242">
        <f>EXP(52.57-(6690.9/E242)-4.681*LN(E242))</f>
        <v>6.0694701902840125</v>
      </c>
    </row>
    <row r="243" spans="2:10" x14ac:dyDescent="0.35">
      <c r="B243" s="2" t="e">
        <f>(TAN((PI()/180)*G243)-TAN((PI()/180)*A243))/TAN((PI()/180)*A243)*H243</f>
        <v>#DIV/0!</v>
      </c>
      <c r="C243" s="2" t="e">
        <f>(K243-J243)/1013*B243*0.2095*I243*1000*(32/22.414)*10</f>
        <v>#DIV/0!</v>
      </c>
      <c r="E243">
        <f t="shared" si="9"/>
        <v>273</v>
      </c>
      <c r="G243">
        <f t="shared" si="10"/>
        <v>62.14</v>
      </c>
      <c r="H243">
        <f t="shared" si="11"/>
        <v>4.8989999999999999E-2</v>
      </c>
      <c r="I243">
        <f>(48.998-1.335*D243+2.755*10^(-2)*D243^2-3.22*10^(-4)*D243^3+1.598*10^(-6)*D243^4)*10^(-3)</f>
        <v>4.8998E-2</v>
      </c>
      <c r="J243">
        <f>EXP(52.57-(6690.9/E243)-4.681*LN(E243))</f>
        <v>6.0694701902840125</v>
      </c>
    </row>
    <row r="244" spans="2:10" x14ac:dyDescent="0.35">
      <c r="B244" s="2" t="e">
        <f>(TAN((PI()/180)*G244)-TAN((PI()/180)*A244))/TAN((PI()/180)*A244)*H244</f>
        <v>#DIV/0!</v>
      </c>
      <c r="C244" s="2" t="e">
        <f>(K244-J244)/1013*B244*0.2095*I244*1000*(32/22.414)*10</f>
        <v>#DIV/0!</v>
      </c>
      <c r="E244">
        <f t="shared" si="9"/>
        <v>273</v>
      </c>
      <c r="G244">
        <f t="shared" si="10"/>
        <v>62.14</v>
      </c>
      <c r="H244">
        <f t="shared" si="11"/>
        <v>4.8989999999999999E-2</v>
      </c>
      <c r="I244">
        <f>(48.998-1.335*D244+2.755*10^(-2)*D244^2-3.22*10^(-4)*D244^3+1.598*10^(-6)*D244^4)*10^(-3)</f>
        <v>4.8998E-2</v>
      </c>
      <c r="J244">
        <f>EXP(52.57-(6690.9/E244)-4.681*LN(E244))</f>
        <v>6.0694701902840125</v>
      </c>
    </row>
    <row r="245" spans="2:10" x14ac:dyDescent="0.35">
      <c r="B245" s="2" t="e">
        <f>(TAN((PI()/180)*G245)-TAN((PI()/180)*A245))/TAN((PI()/180)*A245)*H245</f>
        <v>#DIV/0!</v>
      </c>
      <c r="C245" s="2" t="e">
        <f>(K245-J245)/1013*B245*0.2095*I245*1000*(32/22.414)*10</f>
        <v>#DIV/0!</v>
      </c>
      <c r="E245">
        <f t="shared" si="9"/>
        <v>273</v>
      </c>
      <c r="G245">
        <f t="shared" si="10"/>
        <v>62.14</v>
      </c>
      <c r="H245">
        <f t="shared" si="11"/>
        <v>4.8989999999999999E-2</v>
      </c>
      <c r="I245">
        <f>(48.998-1.335*D245+2.755*10^(-2)*D245^2-3.22*10^(-4)*D245^3+1.598*10^(-6)*D245^4)*10^(-3)</f>
        <v>4.8998E-2</v>
      </c>
      <c r="J245">
        <f>EXP(52.57-(6690.9/E245)-4.681*LN(E245))</f>
        <v>6.0694701902840125</v>
      </c>
    </row>
    <row r="246" spans="2:10" x14ac:dyDescent="0.35">
      <c r="B246" s="2" t="e">
        <f>(TAN((PI()/180)*G246)-TAN((PI()/180)*A246))/TAN((PI()/180)*A246)*H246</f>
        <v>#DIV/0!</v>
      </c>
      <c r="C246" s="2" t="e">
        <f>(K246-J246)/1013*B246*0.2095*I246*1000*(32/22.414)*10</f>
        <v>#DIV/0!</v>
      </c>
      <c r="E246">
        <f t="shared" si="9"/>
        <v>273</v>
      </c>
      <c r="G246">
        <f t="shared" si="10"/>
        <v>62.14</v>
      </c>
      <c r="H246">
        <f t="shared" si="11"/>
        <v>4.8989999999999999E-2</v>
      </c>
      <c r="I246">
        <f>(48.998-1.335*D246+2.755*10^(-2)*D246^2-3.22*10^(-4)*D246^3+1.598*10^(-6)*D246^4)*10^(-3)</f>
        <v>4.8998E-2</v>
      </c>
      <c r="J246">
        <f>EXP(52.57-(6690.9/E246)-4.681*LN(E246))</f>
        <v>6.0694701902840125</v>
      </c>
    </row>
    <row r="247" spans="2:10" x14ac:dyDescent="0.35">
      <c r="B247" s="2" t="e">
        <f>(TAN((PI()/180)*G247)-TAN((PI()/180)*A247))/TAN((PI()/180)*A247)*H247</f>
        <v>#DIV/0!</v>
      </c>
      <c r="C247" s="2" t="e">
        <f>(K247-J247)/1013*B247*0.2095*I247*1000*(32/22.414)*10</f>
        <v>#DIV/0!</v>
      </c>
      <c r="E247">
        <f t="shared" si="9"/>
        <v>273</v>
      </c>
      <c r="G247">
        <f t="shared" si="10"/>
        <v>62.14</v>
      </c>
      <c r="H247">
        <f t="shared" si="11"/>
        <v>4.8989999999999999E-2</v>
      </c>
      <c r="I247">
        <f>(48.998-1.335*D247+2.755*10^(-2)*D247^2-3.22*10^(-4)*D247^3+1.598*10^(-6)*D247^4)*10^(-3)</f>
        <v>4.8998E-2</v>
      </c>
      <c r="J247">
        <f>EXP(52.57-(6690.9/E247)-4.681*LN(E247))</f>
        <v>6.0694701902840125</v>
      </c>
    </row>
    <row r="248" spans="2:10" x14ac:dyDescent="0.35">
      <c r="B248" s="2" t="e">
        <f>(TAN((PI()/180)*G248)-TAN((PI()/180)*A248))/TAN((PI()/180)*A248)*H248</f>
        <v>#DIV/0!</v>
      </c>
      <c r="C248" s="2" t="e">
        <f>(K248-J248)/1013*B248*0.2095*I248*1000*(32/22.414)*10</f>
        <v>#DIV/0!</v>
      </c>
      <c r="E248">
        <f t="shared" si="9"/>
        <v>273</v>
      </c>
      <c r="G248">
        <f t="shared" si="10"/>
        <v>62.14</v>
      </c>
      <c r="H248">
        <f t="shared" si="11"/>
        <v>4.8989999999999999E-2</v>
      </c>
      <c r="I248">
        <f>(48.998-1.335*D248+2.755*10^(-2)*D248^2-3.22*10^(-4)*D248^3+1.598*10^(-6)*D248^4)*10^(-3)</f>
        <v>4.8998E-2</v>
      </c>
      <c r="J248">
        <f>EXP(52.57-(6690.9/E248)-4.681*LN(E248))</f>
        <v>6.0694701902840125</v>
      </c>
    </row>
    <row r="249" spans="2:10" x14ac:dyDescent="0.35">
      <c r="B249" s="2" t="e">
        <f>(TAN((PI()/180)*G249)-TAN((PI()/180)*A249))/TAN((PI()/180)*A249)*H249</f>
        <v>#DIV/0!</v>
      </c>
      <c r="C249" s="2" t="e">
        <f>(K249-J249)/1013*B249*0.2095*I249*1000*(32/22.414)*10</f>
        <v>#DIV/0!</v>
      </c>
      <c r="E249">
        <f t="shared" si="9"/>
        <v>273</v>
      </c>
      <c r="G249">
        <f t="shared" si="10"/>
        <v>62.14</v>
      </c>
      <c r="H249">
        <f t="shared" si="11"/>
        <v>4.8989999999999999E-2</v>
      </c>
      <c r="I249">
        <f>(48.998-1.335*D249+2.755*10^(-2)*D249^2-3.22*10^(-4)*D249^3+1.598*10^(-6)*D249^4)*10^(-3)</f>
        <v>4.8998E-2</v>
      </c>
      <c r="J249">
        <f>EXP(52.57-(6690.9/E249)-4.681*LN(E249))</f>
        <v>6.0694701902840125</v>
      </c>
    </row>
    <row r="250" spans="2:10" x14ac:dyDescent="0.35">
      <c r="B250" s="2" t="e">
        <f>(TAN((PI()/180)*G250)-TAN((PI()/180)*A250))/TAN((PI()/180)*A250)*H250</f>
        <v>#DIV/0!</v>
      </c>
      <c r="C250" s="2" t="e">
        <f>(K250-J250)/1013*B250*0.2095*I250*1000*(32/22.414)*10</f>
        <v>#DIV/0!</v>
      </c>
      <c r="E250">
        <f t="shared" si="9"/>
        <v>273</v>
      </c>
      <c r="G250">
        <f t="shared" si="10"/>
        <v>62.14</v>
      </c>
      <c r="H250">
        <f t="shared" si="11"/>
        <v>4.8989999999999999E-2</v>
      </c>
      <c r="I250">
        <f>(48.998-1.335*D250+2.755*10^(-2)*D250^2-3.22*10^(-4)*D250^3+1.598*10^(-6)*D250^4)*10^(-3)</f>
        <v>4.8998E-2</v>
      </c>
      <c r="J250">
        <f>EXP(52.57-(6690.9/E250)-4.681*LN(E250))</f>
        <v>6.0694701902840125</v>
      </c>
    </row>
    <row r="251" spans="2:10" x14ac:dyDescent="0.35">
      <c r="B251" s="2" t="e">
        <f>(TAN((PI()/180)*G251)-TAN((PI()/180)*A251))/TAN((PI()/180)*A251)*H251</f>
        <v>#DIV/0!</v>
      </c>
      <c r="C251" s="2" t="e">
        <f>(K251-J251)/1013*B251*0.2095*I251*1000*(32/22.414)*10</f>
        <v>#DIV/0!</v>
      </c>
      <c r="E251">
        <f t="shared" si="9"/>
        <v>273</v>
      </c>
      <c r="G251">
        <f t="shared" si="10"/>
        <v>62.14</v>
      </c>
      <c r="H251">
        <f t="shared" si="11"/>
        <v>4.8989999999999999E-2</v>
      </c>
      <c r="I251">
        <f>(48.998-1.335*D251+2.755*10^(-2)*D251^2-3.22*10^(-4)*D251^3+1.598*10^(-6)*D251^4)*10^(-3)</f>
        <v>4.8998E-2</v>
      </c>
      <c r="J251">
        <f>EXP(52.57-(6690.9/E251)-4.681*LN(E251))</f>
        <v>6.0694701902840125</v>
      </c>
    </row>
    <row r="252" spans="2:10" x14ac:dyDescent="0.35">
      <c r="B252" s="2" t="e">
        <f>(TAN((PI()/180)*G252)-TAN((PI()/180)*A252))/TAN((PI()/180)*A252)*H252</f>
        <v>#DIV/0!</v>
      </c>
      <c r="C252" s="2" t="e">
        <f>(K252-J252)/1013*B252*0.2095*I252*1000*(32/22.414)*10</f>
        <v>#DIV/0!</v>
      </c>
      <c r="E252">
        <f t="shared" si="9"/>
        <v>273</v>
      </c>
      <c r="G252">
        <f t="shared" si="10"/>
        <v>62.14</v>
      </c>
      <c r="H252">
        <f t="shared" si="11"/>
        <v>4.8989999999999999E-2</v>
      </c>
      <c r="I252">
        <f>(48.998-1.335*D252+2.755*10^(-2)*D252^2-3.22*10^(-4)*D252^3+1.598*10^(-6)*D252^4)*10^(-3)</f>
        <v>4.8998E-2</v>
      </c>
      <c r="J252">
        <f>EXP(52.57-(6690.9/E252)-4.681*LN(E252))</f>
        <v>6.0694701902840125</v>
      </c>
    </row>
    <row r="253" spans="2:10" x14ac:dyDescent="0.35">
      <c r="B253" s="2" t="e">
        <f>(TAN((PI()/180)*G253)-TAN((PI()/180)*A253))/TAN((PI()/180)*A253)*H253</f>
        <v>#DIV/0!</v>
      </c>
      <c r="C253" s="2" t="e">
        <f>(K253-J253)/1013*B253*0.2095*I253*1000*(32/22.414)*10</f>
        <v>#DIV/0!</v>
      </c>
      <c r="E253">
        <f t="shared" si="9"/>
        <v>273</v>
      </c>
      <c r="G253">
        <f t="shared" si="10"/>
        <v>62.14</v>
      </c>
      <c r="H253">
        <f t="shared" si="11"/>
        <v>4.8989999999999999E-2</v>
      </c>
      <c r="I253">
        <f>(48.998-1.335*D253+2.755*10^(-2)*D253^2-3.22*10^(-4)*D253^3+1.598*10^(-6)*D253^4)*10^(-3)</f>
        <v>4.8998E-2</v>
      </c>
      <c r="J253">
        <f>EXP(52.57-(6690.9/E253)-4.681*LN(E253))</f>
        <v>6.0694701902840125</v>
      </c>
    </row>
    <row r="254" spans="2:10" x14ac:dyDescent="0.35">
      <c r="B254" s="2" t="e">
        <f>(TAN((PI()/180)*G254)-TAN((PI()/180)*A254))/TAN((PI()/180)*A254)*H254</f>
        <v>#DIV/0!</v>
      </c>
      <c r="C254" s="2" t="e">
        <f>(K254-J254)/1013*B254*0.2095*I254*1000*(32/22.414)*10</f>
        <v>#DIV/0!</v>
      </c>
      <c r="E254">
        <f t="shared" si="9"/>
        <v>273</v>
      </c>
      <c r="G254">
        <f t="shared" si="10"/>
        <v>62.14</v>
      </c>
      <c r="H254">
        <f t="shared" si="11"/>
        <v>4.8989999999999999E-2</v>
      </c>
      <c r="I254">
        <f>(48.998-1.335*D254+2.755*10^(-2)*D254^2-3.22*10^(-4)*D254^3+1.598*10^(-6)*D254^4)*10^(-3)</f>
        <v>4.8998E-2</v>
      </c>
      <c r="J254">
        <f>EXP(52.57-(6690.9/E254)-4.681*LN(E254))</f>
        <v>6.0694701902840125</v>
      </c>
    </row>
    <row r="255" spans="2:10" x14ac:dyDescent="0.35">
      <c r="B255" s="2" t="e">
        <f>(TAN((PI()/180)*G255)-TAN((PI()/180)*A255))/TAN((PI()/180)*A255)*H255</f>
        <v>#DIV/0!</v>
      </c>
      <c r="C255" s="2" t="e">
        <f>(K255-J255)/1013*B255*0.2095*I255*1000*(32/22.414)*10</f>
        <v>#DIV/0!</v>
      </c>
      <c r="E255">
        <f t="shared" si="9"/>
        <v>273</v>
      </c>
      <c r="G255">
        <f t="shared" si="10"/>
        <v>62.14</v>
      </c>
      <c r="H255">
        <f t="shared" si="11"/>
        <v>4.8989999999999999E-2</v>
      </c>
      <c r="I255">
        <f>(48.998-1.335*D255+2.755*10^(-2)*D255^2-3.22*10^(-4)*D255^3+1.598*10^(-6)*D255^4)*10^(-3)</f>
        <v>4.8998E-2</v>
      </c>
      <c r="J255">
        <f>EXP(52.57-(6690.9/E255)-4.681*LN(E255))</f>
        <v>6.0694701902840125</v>
      </c>
    </row>
    <row r="256" spans="2:10" x14ac:dyDescent="0.35">
      <c r="B256" s="2" t="e">
        <f>(TAN((PI()/180)*G256)-TAN((PI()/180)*A256))/TAN((PI()/180)*A256)*H256</f>
        <v>#DIV/0!</v>
      </c>
      <c r="C256" s="2" t="e">
        <f>(K256-J256)/1013*B256*0.2095*I256*1000*(32/22.414)*10</f>
        <v>#DIV/0!</v>
      </c>
      <c r="E256">
        <f t="shared" si="9"/>
        <v>273</v>
      </c>
      <c r="G256">
        <f t="shared" si="10"/>
        <v>62.14</v>
      </c>
      <c r="H256">
        <f t="shared" si="11"/>
        <v>4.8989999999999999E-2</v>
      </c>
      <c r="I256">
        <f>(48.998-1.335*D256+2.755*10^(-2)*D256^2-3.22*10^(-4)*D256^3+1.598*10^(-6)*D256^4)*10^(-3)</f>
        <v>4.8998E-2</v>
      </c>
      <c r="J256">
        <f>EXP(52.57-(6690.9/E256)-4.681*LN(E256))</f>
        <v>6.0694701902840125</v>
      </c>
    </row>
    <row r="257" spans="2:10" x14ac:dyDescent="0.35">
      <c r="B257" s="2" t="e">
        <f>(TAN((PI()/180)*G257)-TAN((PI()/180)*A257))/TAN((PI()/180)*A257)*H257</f>
        <v>#DIV/0!</v>
      </c>
      <c r="C257" s="2" t="e">
        <f>(K257-J257)/1013*B257*0.2095*I257*1000*(32/22.414)*10</f>
        <v>#DIV/0!</v>
      </c>
      <c r="E257">
        <f t="shared" si="9"/>
        <v>273</v>
      </c>
      <c r="G257">
        <f t="shared" si="10"/>
        <v>62.14</v>
      </c>
      <c r="H257">
        <f t="shared" si="11"/>
        <v>4.8989999999999999E-2</v>
      </c>
      <c r="I257">
        <f>(48.998-1.335*D257+2.755*10^(-2)*D257^2-3.22*10^(-4)*D257^3+1.598*10^(-6)*D257^4)*10^(-3)</f>
        <v>4.8998E-2</v>
      </c>
      <c r="J257">
        <f>EXP(52.57-(6690.9/E257)-4.681*LN(E257))</f>
        <v>6.0694701902840125</v>
      </c>
    </row>
    <row r="258" spans="2:10" x14ac:dyDescent="0.35">
      <c r="B258" s="2" t="e">
        <f>(TAN((PI()/180)*G258)-TAN((PI()/180)*A258))/TAN((PI()/180)*A258)*H258</f>
        <v>#DIV/0!</v>
      </c>
      <c r="C258" s="2" t="e">
        <f>(K258-J258)/1013*B258*0.2095*I258*1000*(32/22.414)*10</f>
        <v>#DIV/0!</v>
      </c>
      <c r="E258">
        <f t="shared" ref="E258:E321" si="12">273+D258</f>
        <v>273</v>
      </c>
      <c r="G258">
        <f t="shared" si="10"/>
        <v>62.14</v>
      </c>
      <c r="H258">
        <f t="shared" si="11"/>
        <v>4.8989999999999999E-2</v>
      </c>
      <c r="I258">
        <f>(48.998-1.335*D258+2.755*10^(-2)*D258^2-3.22*10^(-4)*D258^3+1.598*10^(-6)*D258^4)*10^(-3)</f>
        <v>4.8998E-2</v>
      </c>
      <c r="J258">
        <f>EXP(52.57-(6690.9/E258)-4.681*LN(E258))</f>
        <v>6.0694701902840125</v>
      </c>
    </row>
    <row r="259" spans="2:10" x14ac:dyDescent="0.35">
      <c r="B259" s="2" t="e">
        <f>(TAN((PI()/180)*G259)-TAN((PI()/180)*A259))/TAN((PI()/180)*A259)*H259</f>
        <v>#DIV/0!</v>
      </c>
      <c r="C259" s="2" t="e">
        <f>(K259-J259)/1013*B259*0.2095*I259*1000*(32/22.414)*10</f>
        <v>#DIV/0!</v>
      </c>
      <c r="E259">
        <f t="shared" si="12"/>
        <v>273</v>
      </c>
      <c r="G259">
        <f t="shared" ref="G259:G322" si="13">62.14-0.08915*D259</f>
        <v>62.14</v>
      </c>
      <c r="H259">
        <f t="shared" ref="H259:H322" si="14">0.04899+4.965*10^(-4)*D259</f>
        <v>4.8989999999999999E-2</v>
      </c>
      <c r="I259">
        <f>(48.998-1.335*D259+2.755*10^(-2)*D259^2-3.22*10^(-4)*D259^3+1.598*10^(-6)*D259^4)*10^(-3)</f>
        <v>4.8998E-2</v>
      </c>
      <c r="J259">
        <f>EXP(52.57-(6690.9/E259)-4.681*LN(E259))</f>
        <v>6.0694701902840125</v>
      </c>
    </row>
    <row r="260" spans="2:10" x14ac:dyDescent="0.35">
      <c r="B260" s="2" t="e">
        <f>(TAN((PI()/180)*G260)-TAN((PI()/180)*A260))/TAN((PI()/180)*A260)*H260</f>
        <v>#DIV/0!</v>
      </c>
      <c r="C260" s="2" t="e">
        <f>(K260-J260)/1013*B260*0.2095*I260*1000*(32/22.414)*10</f>
        <v>#DIV/0!</v>
      </c>
      <c r="E260">
        <f t="shared" si="12"/>
        <v>273</v>
      </c>
      <c r="G260">
        <f t="shared" si="13"/>
        <v>62.14</v>
      </c>
      <c r="H260">
        <f t="shared" si="14"/>
        <v>4.8989999999999999E-2</v>
      </c>
      <c r="I260">
        <f>(48.998-1.335*D260+2.755*10^(-2)*D260^2-3.22*10^(-4)*D260^3+1.598*10^(-6)*D260^4)*10^(-3)</f>
        <v>4.8998E-2</v>
      </c>
      <c r="J260">
        <f>EXP(52.57-(6690.9/E260)-4.681*LN(E260))</f>
        <v>6.0694701902840125</v>
      </c>
    </row>
    <row r="261" spans="2:10" x14ac:dyDescent="0.35">
      <c r="B261" s="2" t="e">
        <f>(TAN((PI()/180)*G261)-TAN((PI()/180)*A261))/TAN((PI()/180)*A261)*H261</f>
        <v>#DIV/0!</v>
      </c>
      <c r="C261" s="2" t="e">
        <f>(K261-J261)/1013*B261*0.2095*I261*1000*(32/22.414)*10</f>
        <v>#DIV/0!</v>
      </c>
      <c r="E261">
        <f t="shared" si="12"/>
        <v>273</v>
      </c>
      <c r="G261">
        <f t="shared" si="13"/>
        <v>62.14</v>
      </c>
      <c r="H261">
        <f t="shared" si="14"/>
        <v>4.8989999999999999E-2</v>
      </c>
      <c r="I261">
        <f>(48.998-1.335*D261+2.755*10^(-2)*D261^2-3.22*10^(-4)*D261^3+1.598*10^(-6)*D261^4)*10^(-3)</f>
        <v>4.8998E-2</v>
      </c>
      <c r="J261">
        <f>EXP(52.57-(6690.9/E261)-4.681*LN(E261))</f>
        <v>6.0694701902840125</v>
      </c>
    </row>
    <row r="262" spans="2:10" x14ac:dyDescent="0.35">
      <c r="B262" s="2" t="e">
        <f>(TAN((PI()/180)*G262)-TAN((PI()/180)*A262))/TAN((PI()/180)*A262)*H262</f>
        <v>#DIV/0!</v>
      </c>
      <c r="C262" s="2" t="e">
        <f>(K262-J262)/1013*B262*0.2095*I262*1000*(32/22.414)*10</f>
        <v>#DIV/0!</v>
      </c>
      <c r="E262">
        <f t="shared" si="12"/>
        <v>273</v>
      </c>
      <c r="G262">
        <f t="shared" si="13"/>
        <v>62.14</v>
      </c>
      <c r="H262">
        <f t="shared" si="14"/>
        <v>4.8989999999999999E-2</v>
      </c>
      <c r="I262">
        <f>(48.998-1.335*D262+2.755*10^(-2)*D262^2-3.22*10^(-4)*D262^3+1.598*10^(-6)*D262^4)*10^(-3)</f>
        <v>4.8998E-2</v>
      </c>
      <c r="J262">
        <f>EXP(52.57-(6690.9/E262)-4.681*LN(E262))</f>
        <v>6.0694701902840125</v>
      </c>
    </row>
    <row r="263" spans="2:10" x14ac:dyDescent="0.35">
      <c r="B263" s="2" t="e">
        <f>(TAN((PI()/180)*G263)-TAN((PI()/180)*A263))/TAN((PI()/180)*A263)*H263</f>
        <v>#DIV/0!</v>
      </c>
      <c r="C263" s="2" t="e">
        <f>(K263-J263)/1013*B263*0.2095*I263*1000*(32/22.414)*10</f>
        <v>#DIV/0!</v>
      </c>
      <c r="E263">
        <f t="shared" si="12"/>
        <v>273</v>
      </c>
      <c r="G263">
        <f t="shared" si="13"/>
        <v>62.14</v>
      </c>
      <c r="H263">
        <f t="shared" si="14"/>
        <v>4.8989999999999999E-2</v>
      </c>
      <c r="I263">
        <f>(48.998-1.335*D263+2.755*10^(-2)*D263^2-3.22*10^(-4)*D263^3+1.598*10^(-6)*D263^4)*10^(-3)</f>
        <v>4.8998E-2</v>
      </c>
      <c r="J263">
        <f>EXP(52.57-(6690.9/E263)-4.681*LN(E263))</f>
        <v>6.0694701902840125</v>
      </c>
    </row>
    <row r="264" spans="2:10" x14ac:dyDescent="0.35">
      <c r="B264" s="2" t="e">
        <f>(TAN((PI()/180)*G264)-TAN((PI()/180)*A264))/TAN((PI()/180)*A264)*H264</f>
        <v>#DIV/0!</v>
      </c>
      <c r="C264" s="2" t="e">
        <f>(K264-J264)/1013*B264*0.2095*I264*1000*(32/22.414)*10</f>
        <v>#DIV/0!</v>
      </c>
      <c r="E264">
        <f t="shared" si="12"/>
        <v>273</v>
      </c>
      <c r="G264">
        <f t="shared" si="13"/>
        <v>62.14</v>
      </c>
      <c r="H264">
        <f t="shared" si="14"/>
        <v>4.8989999999999999E-2</v>
      </c>
      <c r="I264">
        <f>(48.998-1.335*D264+2.755*10^(-2)*D264^2-3.22*10^(-4)*D264^3+1.598*10^(-6)*D264^4)*10^(-3)</f>
        <v>4.8998E-2</v>
      </c>
      <c r="J264">
        <f>EXP(52.57-(6690.9/E264)-4.681*LN(E264))</f>
        <v>6.0694701902840125</v>
      </c>
    </row>
    <row r="265" spans="2:10" x14ac:dyDescent="0.35">
      <c r="B265" s="2" t="e">
        <f>(TAN((PI()/180)*G265)-TAN((PI()/180)*A265))/TAN((PI()/180)*A265)*H265</f>
        <v>#DIV/0!</v>
      </c>
      <c r="C265" s="2" t="e">
        <f>(K265-J265)/1013*B265*0.2095*I265*1000*(32/22.414)*10</f>
        <v>#DIV/0!</v>
      </c>
      <c r="E265">
        <f t="shared" si="12"/>
        <v>273</v>
      </c>
      <c r="G265">
        <f t="shared" si="13"/>
        <v>62.14</v>
      </c>
      <c r="H265">
        <f t="shared" si="14"/>
        <v>4.8989999999999999E-2</v>
      </c>
      <c r="I265">
        <f>(48.998-1.335*D265+2.755*10^(-2)*D265^2-3.22*10^(-4)*D265^3+1.598*10^(-6)*D265^4)*10^(-3)</f>
        <v>4.8998E-2</v>
      </c>
      <c r="J265">
        <f>EXP(52.57-(6690.9/E265)-4.681*LN(E265))</f>
        <v>6.0694701902840125</v>
      </c>
    </row>
    <row r="266" spans="2:10" x14ac:dyDescent="0.35">
      <c r="B266" s="2" t="e">
        <f>(TAN((PI()/180)*G266)-TAN((PI()/180)*A266))/TAN((PI()/180)*A266)*H266</f>
        <v>#DIV/0!</v>
      </c>
      <c r="C266" s="2" t="e">
        <f>(K266-J266)/1013*B266*0.2095*I266*1000*(32/22.414)*10</f>
        <v>#DIV/0!</v>
      </c>
      <c r="E266">
        <f t="shared" si="12"/>
        <v>273</v>
      </c>
      <c r="G266">
        <f t="shared" si="13"/>
        <v>62.14</v>
      </c>
      <c r="H266">
        <f t="shared" si="14"/>
        <v>4.8989999999999999E-2</v>
      </c>
      <c r="I266">
        <f>(48.998-1.335*D266+2.755*10^(-2)*D266^2-3.22*10^(-4)*D266^3+1.598*10^(-6)*D266^4)*10^(-3)</f>
        <v>4.8998E-2</v>
      </c>
      <c r="J266">
        <f>EXP(52.57-(6690.9/E266)-4.681*LN(E266))</f>
        <v>6.0694701902840125</v>
      </c>
    </row>
    <row r="267" spans="2:10" x14ac:dyDescent="0.35">
      <c r="B267" s="2" t="e">
        <f>(TAN((PI()/180)*G267)-TAN((PI()/180)*A267))/TAN((PI()/180)*A267)*H267</f>
        <v>#DIV/0!</v>
      </c>
      <c r="C267" s="2" t="e">
        <f>(K267-J267)/1013*B267*0.2095*I267*1000*(32/22.414)*10</f>
        <v>#DIV/0!</v>
      </c>
      <c r="E267">
        <f t="shared" si="12"/>
        <v>273</v>
      </c>
      <c r="G267">
        <f t="shared" si="13"/>
        <v>62.14</v>
      </c>
      <c r="H267">
        <f t="shared" si="14"/>
        <v>4.8989999999999999E-2</v>
      </c>
      <c r="I267">
        <f>(48.998-1.335*D267+2.755*10^(-2)*D267^2-3.22*10^(-4)*D267^3+1.598*10^(-6)*D267^4)*10^(-3)</f>
        <v>4.8998E-2</v>
      </c>
      <c r="J267">
        <f>EXP(52.57-(6690.9/E267)-4.681*LN(E267))</f>
        <v>6.0694701902840125</v>
      </c>
    </row>
    <row r="268" spans="2:10" x14ac:dyDescent="0.35">
      <c r="B268" s="2" t="e">
        <f>(TAN((PI()/180)*G268)-TAN((PI()/180)*A268))/TAN((PI()/180)*A268)*H268</f>
        <v>#DIV/0!</v>
      </c>
      <c r="C268" s="2" t="e">
        <f>(K268-J268)/1013*B268*0.2095*I268*1000*(32/22.414)*10</f>
        <v>#DIV/0!</v>
      </c>
      <c r="E268">
        <f t="shared" si="12"/>
        <v>273</v>
      </c>
      <c r="G268">
        <f t="shared" si="13"/>
        <v>62.14</v>
      </c>
      <c r="H268">
        <f t="shared" si="14"/>
        <v>4.8989999999999999E-2</v>
      </c>
      <c r="I268">
        <f>(48.998-1.335*D268+2.755*10^(-2)*D268^2-3.22*10^(-4)*D268^3+1.598*10^(-6)*D268^4)*10^(-3)</f>
        <v>4.8998E-2</v>
      </c>
      <c r="J268">
        <f>EXP(52.57-(6690.9/E268)-4.681*LN(E268))</f>
        <v>6.0694701902840125</v>
      </c>
    </row>
    <row r="269" spans="2:10" x14ac:dyDescent="0.35">
      <c r="B269" s="2" t="e">
        <f>(TAN((PI()/180)*G269)-TAN((PI()/180)*A269))/TAN((PI()/180)*A269)*H269</f>
        <v>#DIV/0!</v>
      </c>
      <c r="C269" s="2" t="e">
        <f>(K269-J269)/1013*B269*0.2095*I269*1000*(32/22.414)*10</f>
        <v>#DIV/0!</v>
      </c>
      <c r="E269">
        <f t="shared" si="12"/>
        <v>273</v>
      </c>
      <c r="G269">
        <f t="shared" si="13"/>
        <v>62.14</v>
      </c>
      <c r="H269">
        <f t="shared" si="14"/>
        <v>4.8989999999999999E-2</v>
      </c>
      <c r="I269">
        <f>(48.998-1.335*D269+2.755*10^(-2)*D269^2-3.22*10^(-4)*D269^3+1.598*10^(-6)*D269^4)*10^(-3)</f>
        <v>4.8998E-2</v>
      </c>
      <c r="J269">
        <f>EXP(52.57-(6690.9/E269)-4.681*LN(E269))</f>
        <v>6.0694701902840125</v>
      </c>
    </row>
    <row r="270" spans="2:10" x14ac:dyDescent="0.35">
      <c r="B270" s="2" t="e">
        <f>(TAN((PI()/180)*G270)-TAN((PI()/180)*A270))/TAN((PI()/180)*A270)*H270</f>
        <v>#DIV/0!</v>
      </c>
      <c r="C270" s="2" t="e">
        <f>(K270-J270)/1013*B270*0.2095*I270*1000*(32/22.414)*10</f>
        <v>#DIV/0!</v>
      </c>
      <c r="E270">
        <f t="shared" si="12"/>
        <v>273</v>
      </c>
      <c r="G270">
        <f t="shared" si="13"/>
        <v>62.14</v>
      </c>
      <c r="H270">
        <f t="shared" si="14"/>
        <v>4.8989999999999999E-2</v>
      </c>
      <c r="I270">
        <f>(48.998-1.335*D270+2.755*10^(-2)*D270^2-3.22*10^(-4)*D270^3+1.598*10^(-6)*D270^4)*10^(-3)</f>
        <v>4.8998E-2</v>
      </c>
      <c r="J270">
        <f>EXP(52.57-(6690.9/E270)-4.681*LN(E270))</f>
        <v>6.0694701902840125</v>
      </c>
    </row>
    <row r="271" spans="2:10" x14ac:dyDescent="0.35">
      <c r="B271" s="2" t="e">
        <f>(TAN((PI()/180)*G271)-TAN((PI()/180)*A271))/TAN((PI()/180)*A271)*H271</f>
        <v>#DIV/0!</v>
      </c>
      <c r="C271" s="2" t="e">
        <f>(K271-J271)/1013*B271*0.2095*I271*1000*(32/22.414)*10</f>
        <v>#DIV/0!</v>
      </c>
      <c r="E271">
        <f t="shared" si="12"/>
        <v>273</v>
      </c>
      <c r="G271">
        <f t="shared" si="13"/>
        <v>62.14</v>
      </c>
      <c r="H271">
        <f t="shared" si="14"/>
        <v>4.8989999999999999E-2</v>
      </c>
      <c r="I271">
        <f>(48.998-1.335*D271+2.755*10^(-2)*D271^2-3.22*10^(-4)*D271^3+1.598*10^(-6)*D271^4)*10^(-3)</f>
        <v>4.8998E-2</v>
      </c>
      <c r="J271">
        <f>EXP(52.57-(6690.9/E271)-4.681*LN(E271))</f>
        <v>6.0694701902840125</v>
      </c>
    </row>
    <row r="272" spans="2:10" x14ac:dyDescent="0.35">
      <c r="B272" s="2" t="e">
        <f>(TAN((PI()/180)*G272)-TAN((PI()/180)*A272))/TAN((PI()/180)*A272)*H272</f>
        <v>#DIV/0!</v>
      </c>
      <c r="C272" s="2" t="e">
        <f>(K272-J272)/1013*B272*0.2095*I272*1000*(32/22.414)*10</f>
        <v>#DIV/0!</v>
      </c>
      <c r="E272">
        <f t="shared" si="12"/>
        <v>273</v>
      </c>
      <c r="G272">
        <f t="shared" si="13"/>
        <v>62.14</v>
      </c>
      <c r="H272">
        <f t="shared" si="14"/>
        <v>4.8989999999999999E-2</v>
      </c>
      <c r="I272">
        <f>(48.998-1.335*D272+2.755*10^(-2)*D272^2-3.22*10^(-4)*D272^3+1.598*10^(-6)*D272^4)*10^(-3)</f>
        <v>4.8998E-2</v>
      </c>
      <c r="J272">
        <f>EXP(52.57-(6690.9/E272)-4.681*LN(E272))</f>
        <v>6.0694701902840125</v>
      </c>
    </row>
    <row r="273" spans="2:10" x14ac:dyDescent="0.35">
      <c r="B273" s="2" t="e">
        <f>(TAN((PI()/180)*G273)-TAN((PI()/180)*A273))/TAN((PI()/180)*A273)*H273</f>
        <v>#DIV/0!</v>
      </c>
      <c r="C273" s="2" t="e">
        <f>(K273-J273)/1013*B273*0.2095*I273*1000*(32/22.414)*10</f>
        <v>#DIV/0!</v>
      </c>
      <c r="E273">
        <f t="shared" si="12"/>
        <v>273</v>
      </c>
      <c r="G273">
        <f t="shared" si="13"/>
        <v>62.14</v>
      </c>
      <c r="H273">
        <f t="shared" si="14"/>
        <v>4.8989999999999999E-2</v>
      </c>
      <c r="I273">
        <f>(48.998-1.335*D273+2.755*10^(-2)*D273^2-3.22*10^(-4)*D273^3+1.598*10^(-6)*D273^4)*10^(-3)</f>
        <v>4.8998E-2</v>
      </c>
      <c r="J273">
        <f>EXP(52.57-(6690.9/E273)-4.681*LN(E273))</f>
        <v>6.0694701902840125</v>
      </c>
    </row>
    <row r="274" spans="2:10" x14ac:dyDescent="0.35">
      <c r="B274" s="2" t="e">
        <f>(TAN((PI()/180)*G274)-TAN((PI()/180)*A274))/TAN((PI()/180)*A274)*H274</f>
        <v>#DIV/0!</v>
      </c>
      <c r="C274" s="2" t="e">
        <f>(K274-J274)/1013*B274*0.2095*I274*1000*(32/22.414)*10</f>
        <v>#DIV/0!</v>
      </c>
      <c r="E274">
        <f t="shared" si="12"/>
        <v>273</v>
      </c>
      <c r="G274">
        <f t="shared" si="13"/>
        <v>62.14</v>
      </c>
      <c r="H274">
        <f t="shared" si="14"/>
        <v>4.8989999999999999E-2</v>
      </c>
      <c r="I274">
        <f>(48.998-1.335*D274+2.755*10^(-2)*D274^2-3.22*10^(-4)*D274^3+1.598*10^(-6)*D274^4)*10^(-3)</f>
        <v>4.8998E-2</v>
      </c>
      <c r="J274">
        <f>EXP(52.57-(6690.9/E274)-4.681*LN(E274))</f>
        <v>6.0694701902840125</v>
      </c>
    </row>
    <row r="275" spans="2:10" x14ac:dyDescent="0.35">
      <c r="B275" s="2" t="e">
        <f>(TAN((PI()/180)*G275)-TAN((PI()/180)*A275))/TAN((PI()/180)*A275)*H275</f>
        <v>#DIV/0!</v>
      </c>
      <c r="C275" s="2" t="e">
        <f>(K275-J275)/1013*B275*0.2095*I275*1000*(32/22.414)*10</f>
        <v>#DIV/0!</v>
      </c>
      <c r="E275">
        <f t="shared" si="12"/>
        <v>273</v>
      </c>
      <c r="G275">
        <f t="shared" si="13"/>
        <v>62.14</v>
      </c>
      <c r="H275">
        <f t="shared" si="14"/>
        <v>4.8989999999999999E-2</v>
      </c>
      <c r="I275">
        <f>(48.998-1.335*D275+2.755*10^(-2)*D275^2-3.22*10^(-4)*D275^3+1.598*10^(-6)*D275^4)*10^(-3)</f>
        <v>4.8998E-2</v>
      </c>
      <c r="J275">
        <f>EXP(52.57-(6690.9/E275)-4.681*LN(E275))</f>
        <v>6.0694701902840125</v>
      </c>
    </row>
    <row r="276" spans="2:10" x14ac:dyDescent="0.35">
      <c r="B276" s="2" t="e">
        <f>(TAN((PI()/180)*G276)-TAN((PI()/180)*A276))/TAN((PI()/180)*A276)*H276</f>
        <v>#DIV/0!</v>
      </c>
      <c r="C276" s="2" t="e">
        <f>(K276-J276)/1013*B276*0.2095*I276*1000*(32/22.414)*10</f>
        <v>#DIV/0!</v>
      </c>
      <c r="E276">
        <f t="shared" si="12"/>
        <v>273</v>
      </c>
      <c r="G276">
        <f t="shared" si="13"/>
        <v>62.14</v>
      </c>
      <c r="H276">
        <f t="shared" si="14"/>
        <v>4.8989999999999999E-2</v>
      </c>
      <c r="I276">
        <f>(48.998-1.335*D276+2.755*10^(-2)*D276^2-3.22*10^(-4)*D276^3+1.598*10^(-6)*D276^4)*10^(-3)</f>
        <v>4.8998E-2</v>
      </c>
      <c r="J276">
        <f>EXP(52.57-(6690.9/E276)-4.681*LN(E276))</f>
        <v>6.0694701902840125</v>
      </c>
    </row>
    <row r="277" spans="2:10" x14ac:dyDescent="0.35">
      <c r="B277" s="2" t="e">
        <f>(TAN((PI()/180)*G277)-TAN((PI()/180)*A277))/TAN((PI()/180)*A277)*H277</f>
        <v>#DIV/0!</v>
      </c>
      <c r="C277" s="2" t="e">
        <f>(K277-J277)/1013*B277*0.2095*I277*1000*(32/22.414)*10</f>
        <v>#DIV/0!</v>
      </c>
      <c r="E277">
        <f t="shared" si="12"/>
        <v>273</v>
      </c>
      <c r="G277">
        <f t="shared" si="13"/>
        <v>62.14</v>
      </c>
      <c r="H277">
        <f t="shared" si="14"/>
        <v>4.8989999999999999E-2</v>
      </c>
      <c r="I277">
        <f>(48.998-1.335*D277+2.755*10^(-2)*D277^2-3.22*10^(-4)*D277^3+1.598*10^(-6)*D277^4)*10^(-3)</f>
        <v>4.8998E-2</v>
      </c>
      <c r="J277">
        <f>EXP(52.57-(6690.9/E277)-4.681*LN(E277))</f>
        <v>6.0694701902840125</v>
      </c>
    </row>
    <row r="278" spans="2:10" x14ac:dyDescent="0.35">
      <c r="B278" s="2" t="e">
        <f>(TAN((PI()/180)*G278)-TAN((PI()/180)*A278))/TAN((PI()/180)*A278)*H278</f>
        <v>#DIV/0!</v>
      </c>
      <c r="C278" s="2" t="e">
        <f>(K278-J278)/1013*B278*0.2095*I278*1000*(32/22.414)*10</f>
        <v>#DIV/0!</v>
      </c>
      <c r="E278">
        <f t="shared" si="12"/>
        <v>273</v>
      </c>
      <c r="G278">
        <f t="shared" si="13"/>
        <v>62.14</v>
      </c>
      <c r="H278">
        <f t="shared" si="14"/>
        <v>4.8989999999999999E-2</v>
      </c>
      <c r="I278">
        <f>(48.998-1.335*D278+2.755*10^(-2)*D278^2-3.22*10^(-4)*D278^3+1.598*10^(-6)*D278^4)*10^(-3)</f>
        <v>4.8998E-2</v>
      </c>
      <c r="J278">
        <f>EXP(52.57-(6690.9/E278)-4.681*LN(E278))</f>
        <v>6.0694701902840125</v>
      </c>
    </row>
    <row r="279" spans="2:10" x14ac:dyDescent="0.35">
      <c r="B279" s="2" t="e">
        <f>(TAN((PI()/180)*G279)-TAN((PI()/180)*A279))/TAN((PI()/180)*A279)*H279</f>
        <v>#DIV/0!</v>
      </c>
      <c r="C279" s="2" t="e">
        <f>(K279-J279)/1013*B279*0.2095*I279*1000*(32/22.414)*10</f>
        <v>#DIV/0!</v>
      </c>
      <c r="E279">
        <f t="shared" si="12"/>
        <v>273</v>
      </c>
      <c r="G279">
        <f t="shared" si="13"/>
        <v>62.14</v>
      </c>
      <c r="H279">
        <f t="shared" si="14"/>
        <v>4.8989999999999999E-2</v>
      </c>
      <c r="I279">
        <f>(48.998-1.335*D279+2.755*10^(-2)*D279^2-3.22*10^(-4)*D279^3+1.598*10^(-6)*D279^4)*10^(-3)</f>
        <v>4.8998E-2</v>
      </c>
      <c r="J279">
        <f>EXP(52.57-(6690.9/E279)-4.681*LN(E279))</f>
        <v>6.0694701902840125</v>
      </c>
    </row>
    <row r="280" spans="2:10" x14ac:dyDescent="0.35">
      <c r="B280" s="2" t="e">
        <f>(TAN((PI()/180)*G280)-TAN((PI()/180)*A280))/TAN((PI()/180)*A280)*H280</f>
        <v>#DIV/0!</v>
      </c>
      <c r="C280" s="2" t="e">
        <f>(K280-J280)/1013*B280*0.2095*I280*1000*(32/22.414)*10</f>
        <v>#DIV/0!</v>
      </c>
      <c r="E280">
        <f t="shared" si="12"/>
        <v>273</v>
      </c>
      <c r="G280">
        <f t="shared" si="13"/>
        <v>62.14</v>
      </c>
      <c r="H280">
        <f t="shared" si="14"/>
        <v>4.8989999999999999E-2</v>
      </c>
      <c r="I280">
        <f>(48.998-1.335*D280+2.755*10^(-2)*D280^2-3.22*10^(-4)*D280^3+1.598*10^(-6)*D280^4)*10^(-3)</f>
        <v>4.8998E-2</v>
      </c>
      <c r="J280">
        <f>EXP(52.57-(6690.9/E280)-4.681*LN(E280))</f>
        <v>6.0694701902840125</v>
      </c>
    </row>
    <row r="281" spans="2:10" x14ac:dyDescent="0.35">
      <c r="B281" s="2" t="e">
        <f>(TAN((PI()/180)*G281)-TAN((PI()/180)*A281))/TAN((PI()/180)*A281)*H281</f>
        <v>#DIV/0!</v>
      </c>
      <c r="C281" s="2" t="e">
        <f>(K281-J281)/1013*B281*0.2095*I281*1000*(32/22.414)*10</f>
        <v>#DIV/0!</v>
      </c>
      <c r="E281">
        <f t="shared" si="12"/>
        <v>273</v>
      </c>
      <c r="G281">
        <f t="shared" si="13"/>
        <v>62.14</v>
      </c>
      <c r="H281">
        <f t="shared" si="14"/>
        <v>4.8989999999999999E-2</v>
      </c>
      <c r="I281">
        <f>(48.998-1.335*D281+2.755*10^(-2)*D281^2-3.22*10^(-4)*D281^3+1.598*10^(-6)*D281^4)*10^(-3)</f>
        <v>4.8998E-2</v>
      </c>
      <c r="J281">
        <f>EXP(52.57-(6690.9/E281)-4.681*LN(E281))</f>
        <v>6.0694701902840125</v>
      </c>
    </row>
    <row r="282" spans="2:10" x14ac:dyDescent="0.35">
      <c r="B282" s="2" t="e">
        <f>(TAN((PI()/180)*G282)-TAN((PI()/180)*A282))/TAN((PI()/180)*A282)*H282</f>
        <v>#DIV/0!</v>
      </c>
      <c r="C282" s="2" t="e">
        <f>(K282-J282)/1013*B282*0.2095*I282*1000*(32/22.414)*10</f>
        <v>#DIV/0!</v>
      </c>
      <c r="E282">
        <f t="shared" si="12"/>
        <v>273</v>
      </c>
      <c r="G282">
        <f t="shared" si="13"/>
        <v>62.14</v>
      </c>
      <c r="H282">
        <f t="shared" si="14"/>
        <v>4.8989999999999999E-2</v>
      </c>
      <c r="I282">
        <f>(48.998-1.335*D282+2.755*10^(-2)*D282^2-3.22*10^(-4)*D282^3+1.598*10^(-6)*D282^4)*10^(-3)</f>
        <v>4.8998E-2</v>
      </c>
      <c r="J282">
        <f>EXP(52.57-(6690.9/E282)-4.681*LN(E282))</f>
        <v>6.0694701902840125</v>
      </c>
    </row>
    <row r="283" spans="2:10" x14ac:dyDescent="0.35">
      <c r="B283" s="2" t="e">
        <f>(TAN((PI()/180)*G283)-TAN((PI()/180)*A283))/TAN((PI()/180)*A283)*H283</f>
        <v>#DIV/0!</v>
      </c>
      <c r="C283" s="2" t="e">
        <f>(K283-J283)/1013*B283*0.2095*I283*1000*(32/22.414)*10</f>
        <v>#DIV/0!</v>
      </c>
      <c r="E283">
        <f t="shared" si="12"/>
        <v>273</v>
      </c>
      <c r="G283">
        <f t="shared" si="13"/>
        <v>62.14</v>
      </c>
      <c r="H283">
        <f t="shared" si="14"/>
        <v>4.8989999999999999E-2</v>
      </c>
      <c r="I283">
        <f>(48.998-1.335*D283+2.755*10^(-2)*D283^2-3.22*10^(-4)*D283^3+1.598*10^(-6)*D283^4)*10^(-3)</f>
        <v>4.8998E-2</v>
      </c>
      <c r="J283">
        <f>EXP(52.57-(6690.9/E283)-4.681*LN(E283))</f>
        <v>6.0694701902840125</v>
      </c>
    </row>
    <row r="284" spans="2:10" x14ac:dyDescent="0.35">
      <c r="B284" s="2" t="e">
        <f>(TAN((PI()/180)*G284)-TAN((PI()/180)*A284))/TAN((PI()/180)*A284)*H284</f>
        <v>#DIV/0!</v>
      </c>
      <c r="C284" s="2" t="e">
        <f>(K284-J284)/1013*B284*0.2095*I284*1000*(32/22.414)*10</f>
        <v>#DIV/0!</v>
      </c>
      <c r="E284">
        <f t="shared" si="12"/>
        <v>273</v>
      </c>
      <c r="G284">
        <f t="shared" si="13"/>
        <v>62.14</v>
      </c>
      <c r="H284">
        <f t="shared" si="14"/>
        <v>4.8989999999999999E-2</v>
      </c>
      <c r="I284">
        <f>(48.998-1.335*D284+2.755*10^(-2)*D284^2-3.22*10^(-4)*D284^3+1.598*10^(-6)*D284^4)*10^(-3)</f>
        <v>4.8998E-2</v>
      </c>
      <c r="J284">
        <f>EXP(52.57-(6690.9/E284)-4.681*LN(E284))</f>
        <v>6.0694701902840125</v>
      </c>
    </row>
    <row r="285" spans="2:10" x14ac:dyDescent="0.35">
      <c r="B285" s="2" t="e">
        <f>(TAN((PI()/180)*G285)-TAN((PI()/180)*A285))/TAN((PI()/180)*A285)*H285</f>
        <v>#DIV/0!</v>
      </c>
      <c r="C285" s="2" t="e">
        <f>(K285-J285)/1013*B285*0.2095*I285*1000*(32/22.414)*10</f>
        <v>#DIV/0!</v>
      </c>
      <c r="E285">
        <f t="shared" si="12"/>
        <v>273</v>
      </c>
      <c r="G285">
        <f t="shared" si="13"/>
        <v>62.14</v>
      </c>
      <c r="H285">
        <f t="shared" si="14"/>
        <v>4.8989999999999999E-2</v>
      </c>
      <c r="I285">
        <f>(48.998-1.335*D285+2.755*10^(-2)*D285^2-3.22*10^(-4)*D285^3+1.598*10^(-6)*D285^4)*10^(-3)</f>
        <v>4.8998E-2</v>
      </c>
      <c r="J285">
        <f>EXP(52.57-(6690.9/E285)-4.681*LN(E285))</f>
        <v>6.0694701902840125</v>
      </c>
    </row>
    <row r="286" spans="2:10" x14ac:dyDescent="0.35">
      <c r="B286" s="2" t="e">
        <f>(TAN((PI()/180)*G286)-TAN((PI()/180)*A286))/TAN((PI()/180)*A286)*H286</f>
        <v>#DIV/0!</v>
      </c>
      <c r="C286" s="2" t="e">
        <f>(K286-J286)/1013*B286*0.2095*I286*1000*(32/22.414)*10</f>
        <v>#DIV/0!</v>
      </c>
      <c r="E286">
        <f t="shared" si="12"/>
        <v>273</v>
      </c>
      <c r="G286">
        <f t="shared" si="13"/>
        <v>62.14</v>
      </c>
      <c r="H286">
        <f t="shared" si="14"/>
        <v>4.8989999999999999E-2</v>
      </c>
      <c r="I286">
        <f>(48.998-1.335*D286+2.755*10^(-2)*D286^2-3.22*10^(-4)*D286^3+1.598*10^(-6)*D286^4)*10^(-3)</f>
        <v>4.8998E-2</v>
      </c>
      <c r="J286">
        <f>EXP(52.57-(6690.9/E286)-4.681*LN(E286))</f>
        <v>6.0694701902840125</v>
      </c>
    </row>
    <row r="287" spans="2:10" x14ac:dyDescent="0.35">
      <c r="B287" s="2" t="e">
        <f>(TAN((PI()/180)*G287)-TAN((PI()/180)*A287))/TAN((PI()/180)*A287)*H287</f>
        <v>#DIV/0!</v>
      </c>
      <c r="C287" s="2" t="e">
        <f>(K287-J287)/1013*B287*0.2095*I287*1000*(32/22.414)*10</f>
        <v>#DIV/0!</v>
      </c>
      <c r="E287">
        <f t="shared" si="12"/>
        <v>273</v>
      </c>
      <c r="G287">
        <f t="shared" si="13"/>
        <v>62.14</v>
      </c>
      <c r="H287">
        <f t="shared" si="14"/>
        <v>4.8989999999999999E-2</v>
      </c>
      <c r="I287">
        <f>(48.998-1.335*D287+2.755*10^(-2)*D287^2-3.22*10^(-4)*D287^3+1.598*10^(-6)*D287^4)*10^(-3)</f>
        <v>4.8998E-2</v>
      </c>
      <c r="J287">
        <f>EXP(52.57-(6690.9/E287)-4.681*LN(E287))</f>
        <v>6.0694701902840125</v>
      </c>
    </row>
    <row r="288" spans="2:10" x14ac:dyDescent="0.35">
      <c r="B288" s="2" t="e">
        <f>(TAN((PI()/180)*G288)-TAN((PI()/180)*A288))/TAN((PI()/180)*A288)*H288</f>
        <v>#DIV/0!</v>
      </c>
      <c r="C288" s="2" t="e">
        <f>(K288-J288)/1013*B288*0.2095*I288*1000*(32/22.414)*10</f>
        <v>#DIV/0!</v>
      </c>
      <c r="E288">
        <f t="shared" si="12"/>
        <v>273</v>
      </c>
      <c r="G288">
        <f t="shared" si="13"/>
        <v>62.14</v>
      </c>
      <c r="H288">
        <f t="shared" si="14"/>
        <v>4.8989999999999999E-2</v>
      </c>
      <c r="I288">
        <f>(48.998-1.335*D288+2.755*10^(-2)*D288^2-3.22*10^(-4)*D288^3+1.598*10^(-6)*D288^4)*10^(-3)</f>
        <v>4.8998E-2</v>
      </c>
      <c r="J288">
        <f>EXP(52.57-(6690.9/E288)-4.681*LN(E288))</f>
        <v>6.0694701902840125</v>
      </c>
    </row>
    <row r="289" spans="2:10" x14ac:dyDescent="0.35">
      <c r="B289" s="2" t="e">
        <f>(TAN((PI()/180)*G289)-TAN((PI()/180)*A289))/TAN((PI()/180)*A289)*H289</f>
        <v>#DIV/0!</v>
      </c>
      <c r="C289" s="2" t="e">
        <f>(K289-J289)/1013*B289*0.2095*I289*1000*(32/22.414)*10</f>
        <v>#DIV/0!</v>
      </c>
      <c r="E289">
        <f t="shared" si="12"/>
        <v>273</v>
      </c>
      <c r="G289">
        <f t="shared" si="13"/>
        <v>62.14</v>
      </c>
      <c r="H289">
        <f t="shared" si="14"/>
        <v>4.8989999999999999E-2</v>
      </c>
      <c r="I289">
        <f>(48.998-1.335*D289+2.755*10^(-2)*D289^2-3.22*10^(-4)*D289^3+1.598*10^(-6)*D289^4)*10^(-3)</f>
        <v>4.8998E-2</v>
      </c>
      <c r="J289">
        <f>EXP(52.57-(6690.9/E289)-4.681*LN(E289))</f>
        <v>6.0694701902840125</v>
      </c>
    </row>
    <row r="290" spans="2:10" x14ac:dyDescent="0.35">
      <c r="B290" s="2" t="e">
        <f>(TAN((PI()/180)*G290)-TAN((PI()/180)*A290))/TAN((PI()/180)*A290)*H290</f>
        <v>#DIV/0!</v>
      </c>
      <c r="C290" s="2" t="e">
        <f>(K290-J290)/1013*B290*0.2095*I290*1000*(32/22.414)*10</f>
        <v>#DIV/0!</v>
      </c>
      <c r="E290">
        <f t="shared" si="12"/>
        <v>273</v>
      </c>
      <c r="G290">
        <f t="shared" si="13"/>
        <v>62.14</v>
      </c>
      <c r="H290">
        <f t="shared" si="14"/>
        <v>4.8989999999999999E-2</v>
      </c>
      <c r="I290">
        <f>(48.998-1.335*D290+2.755*10^(-2)*D290^2-3.22*10^(-4)*D290^3+1.598*10^(-6)*D290^4)*10^(-3)</f>
        <v>4.8998E-2</v>
      </c>
      <c r="J290">
        <f>EXP(52.57-(6690.9/E290)-4.681*LN(E290))</f>
        <v>6.0694701902840125</v>
      </c>
    </row>
    <row r="291" spans="2:10" x14ac:dyDescent="0.35">
      <c r="B291" s="2" t="e">
        <f>(TAN((PI()/180)*G291)-TAN((PI()/180)*A291))/TAN((PI()/180)*A291)*H291</f>
        <v>#DIV/0!</v>
      </c>
      <c r="C291" s="2" t="e">
        <f>(K291-J291)/1013*B291*0.2095*I291*1000*(32/22.414)*10</f>
        <v>#DIV/0!</v>
      </c>
      <c r="E291">
        <f t="shared" si="12"/>
        <v>273</v>
      </c>
      <c r="G291">
        <f t="shared" si="13"/>
        <v>62.14</v>
      </c>
      <c r="H291">
        <f t="shared" si="14"/>
        <v>4.8989999999999999E-2</v>
      </c>
      <c r="I291">
        <f>(48.998-1.335*D291+2.755*10^(-2)*D291^2-3.22*10^(-4)*D291^3+1.598*10^(-6)*D291^4)*10^(-3)</f>
        <v>4.8998E-2</v>
      </c>
      <c r="J291">
        <f>EXP(52.57-(6690.9/E291)-4.681*LN(E291))</f>
        <v>6.0694701902840125</v>
      </c>
    </row>
    <row r="292" spans="2:10" x14ac:dyDescent="0.35">
      <c r="B292" s="2" t="e">
        <f>(TAN((PI()/180)*G292)-TAN((PI()/180)*A292))/TAN((PI()/180)*A292)*H292</f>
        <v>#DIV/0!</v>
      </c>
      <c r="C292" s="2" t="e">
        <f>(K292-J292)/1013*B292*0.2095*I292*1000*(32/22.414)*10</f>
        <v>#DIV/0!</v>
      </c>
      <c r="E292">
        <f t="shared" si="12"/>
        <v>273</v>
      </c>
      <c r="G292">
        <f t="shared" si="13"/>
        <v>62.14</v>
      </c>
      <c r="H292">
        <f t="shared" si="14"/>
        <v>4.8989999999999999E-2</v>
      </c>
      <c r="I292">
        <f>(48.998-1.335*D292+2.755*10^(-2)*D292^2-3.22*10^(-4)*D292^3+1.598*10^(-6)*D292^4)*10^(-3)</f>
        <v>4.8998E-2</v>
      </c>
      <c r="J292">
        <f>EXP(52.57-(6690.9/E292)-4.681*LN(E292))</f>
        <v>6.0694701902840125</v>
      </c>
    </row>
    <row r="293" spans="2:10" x14ac:dyDescent="0.35">
      <c r="B293" s="2" t="e">
        <f>(TAN((PI()/180)*G293)-TAN((PI()/180)*A293))/TAN((PI()/180)*A293)*H293</f>
        <v>#DIV/0!</v>
      </c>
      <c r="C293" s="2" t="e">
        <f>(K293-J293)/1013*B293*0.2095*I293*1000*(32/22.414)*10</f>
        <v>#DIV/0!</v>
      </c>
      <c r="E293">
        <f t="shared" si="12"/>
        <v>273</v>
      </c>
      <c r="G293">
        <f t="shared" si="13"/>
        <v>62.14</v>
      </c>
      <c r="H293">
        <f t="shared" si="14"/>
        <v>4.8989999999999999E-2</v>
      </c>
      <c r="I293">
        <f>(48.998-1.335*D293+2.755*10^(-2)*D293^2-3.22*10^(-4)*D293^3+1.598*10^(-6)*D293^4)*10^(-3)</f>
        <v>4.8998E-2</v>
      </c>
      <c r="J293">
        <f>EXP(52.57-(6690.9/E293)-4.681*LN(E293))</f>
        <v>6.0694701902840125</v>
      </c>
    </row>
    <row r="294" spans="2:10" x14ac:dyDescent="0.35">
      <c r="B294" s="2" t="e">
        <f>(TAN((PI()/180)*G294)-TAN((PI()/180)*A294))/TAN((PI()/180)*A294)*H294</f>
        <v>#DIV/0!</v>
      </c>
      <c r="C294" s="2" t="e">
        <f>(K294-J294)/1013*B294*0.2095*I294*1000*(32/22.414)*10</f>
        <v>#DIV/0!</v>
      </c>
      <c r="E294">
        <f t="shared" si="12"/>
        <v>273</v>
      </c>
      <c r="G294">
        <f t="shared" si="13"/>
        <v>62.14</v>
      </c>
      <c r="H294">
        <f t="shared" si="14"/>
        <v>4.8989999999999999E-2</v>
      </c>
      <c r="I294">
        <f>(48.998-1.335*D294+2.755*10^(-2)*D294^2-3.22*10^(-4)*D294^3+1.598*10^(-6)*D294^4)*10^(-3)</f>
        <v>4.8998E-2</v>
      </c>
      <c r="J294">
        <f>EXP(52.57-(6690.9/E294)-4.681*LN(E294))</f>
        <v>6.0694701902840125</v>
      </c>
    </row>
    <row r="295" spans="2:10" x14ac:dyDescent="0.35">
      <c r="B295" s="2" t="e">
        <f>(TAN((PI()/180)*G295)-TAN((PI()/180)*A295))/TAN((PI()/180)*A295)*H295</f>
        <v>#DIV/0!</v>
      </c>
      <c r="C295" s="2" t="e">
        <f>(K295-J295)/1013*B295*0.2095*I295*1000*(32/22.414)*10</f>
        <v>#DIV/0!</v>
      </c>
      <c r="E295">
        <f t="shared" si="12"/>
        <v>273</v>
      </c>
      <c r="G295">
        <f t="shared" si="13"/>
        <v>62.14</v>
      </c>
      <c r="H295">
        <f t="shared" si="14"/>
        <v>4.8989999999999999E-2</v>
      </c>
      <c r="I295">
        <f>(48.998-1.335*D295+2.755*10^(-2)*D295^2-3.22*10^(-4)*D295^3+1.598*10^(-6)*D295^4)*10^(-3)</f>
        <v>4.8998E-2</v>
      </c>
      <c r="J295">
        <f>EXP(52.57-(6690.9/E295)-4.681*LN(E295))</f>
        <v>6.0694701902840125</v>
      </c>
    </row>
    <row r="296" spans="2:10" x14ac:dyDescent="0.35">
      <c r="B296" s="2" t="e">
        <f>(TAN((PI()/180)*G296)-TAN((PI()/180)*A296))/TAN((PI()/180)*A296)*H296</f>
        <v>#DIV/0!</v>
      </c>
      <c r="C296" s="2" t="e">
        <f>(K296-J296)/1013*B296*0.2095*I296*1000*(32/22.414)*10</f>
        <v>#DIV/0!</v>
      </c>
      <c r="E296">
        <f t="shared" si="12"/>
        <v>273</v>
      </c>
      <c r="G296">
        <f t="shared" si="13"/>
        <v>62.14</v>
      </c>
      <c r="H296">
        <f t="shared" si="14"/>
        <v>4.8989999999999999E-2</v>
      </c>
      <c r="I296">
        <f>(48.998-1.335*D296+2.755*10^(-2)*D296^2-3.22*10^(-4)*D296^3+1.598*10^(-6)*D296^4)*10^(-3)</f>
        <v>4.8998E-2</v>
      </c>
      <c r="J296">
        <f>EXP(52.57-(6690.9/E296)-4.681*LN(E296))</f>
        <v>6.0694701902840125</v>
      </c>
    </row>
    <row r="297" spans="2:10" x14ac:dyDescent="0.35">
      <c r="B297" s="2" t="e">
        <f>(TAN((PI()/180)*G297)-TAN((PI()/180)*A297))/TAN((PI()/180)*A297)*H297</f>
        <v>#DIV/0!</v>
      </c>
      <c r="C297" s="2" t="e">
        <f>(K297-J297)/1013*B297*0.2095*I297*1000*(32/22.414)*10</f>
        <v>#DIV/0!</v>
      </c>
      <c r="E297">
        <f t="shared" si="12"/>
        <v>273</v>
      </c>
      <c r="G297">
        <f t="shared" si="13"/>
        <v>62.14</v>
      </c>
      <c r="H297">
        <f t="shared" si="14"/>
        <v>4.8989999999999999E-2</v>
      </c>
      <c r="I297">
        <f>(48.998-1.335*D297+2.755*10^(-2)*D297^2-3.22*10^(-4)*D297^3+1.598*10^(-6)*D297^4)*10^(-3)</f>
        <v>4.8998E-2</v>
      </c>
      <c r="J297">
        <f>EXP(52.57-(6690.9/E297)-4.681*LN(E297))</f>
        <v>6.0694701902840125</v>
      </c>
    </row>
    <row r="298" spans="2:10" x14ac:dyDescent="0.35">
      <c r="B298" s="2" t="e">
        <f>(TAN((PI()/180)*G298)-TAN((PI()/180)*A298))/TAN((PI()/180)*A298)*H298</f>
        <v>#DIV/0!</v>
      </c>
      <c r="C298" s="2" t="e">
        <f>(K298-J298)/1013*B298*0.2095*I298*1000*(32/22.414)*10</f>
        <v>#DIV/0!</v>
      </c>
      <c r="E298">
        <f t="shared" si="12"/>
        <v>273</v>
      </c>
      <c r="G298">
        <f t="shared" si="13"/>
        <v>62.14</v>
      </c>
      <c r="H298">
        <f t="shared" si="14"/>
        <v>4.8989999999999999E-2</v>
      </c>
      <c r="I298">
        <f>(48.998-1.335*D298+2.755*10^(-2)*D298^2-3.22*10^(-4)*D298^3+1.598*10^(-6)*D298^4)*10^(-3)</f>
        <v>4.8998E-2</v>
      </c>
      <c r="J298">
        <f>EXP(52.57-(6690.9/E298)-4.681*LN(E298))</f>
        <v>6.0694701902840125</v>
      </c>
    </row>
    <row r="299" spans="2:10" x14ac:dyDescent="0.35">
      <c r="B299" s="2" t="e">
        <f>(TAN((PI()/180)*G299)-TAN((PI()/180)*A299))/TAN((PI()/180)*A299)*H299</f>
        <v>#DIV/0!</v>
      </c>
      <c r="C299" s="2" t="e">
        <f>(K299-J299)/1013*B299*0.2095*I299*1000*(32/22.414)*10</f>
        <v>#DIV/0!</v>
      </c>
      <c r="E299">
        <f t="shared" si="12"/>
        <v>273</v>
      </c>
      <c r="G299">
        <f t="shared" si="13"/>
        <v>62.14</v>
      </c>
      <c r="H299">
        <f t="shared" si="14"/>
        <v>4.8989999999999999E-2</v>
      </c>
      <c r="I299">
        <f>(48.998-1.335*D299+2.755*10^(-2)*D299^2-3.22*10^(-4)*D299^3+1.598*10^(-6)*D299^4)*10^(-3)</f>
        <v>4.8998E-2</v>
      </c>
      <c r="J299">
        <f>EXP(52.57-(6690.9/E299)-4.681*LN(E299))</f>
        <v>6.0694701902840125</v>
      </c>
    </row>
    <row r="300" spans="2:10" x14ac:dyDescent="0.35">
      <c r="B300" s="2" t="e">
        <f>(TAN((PI()/180)*G300)-TAN((PI()/180)*A300))/TAN((PI()/180)*A300)*H300</f>
        <v>#DIV/0!</v>
      </c>
      <c r="C300" s="2" t="e">
        <f>(K300-J300)/1013*B300*0.2095*I300*1000*(32/22.414)*10</f>
        <v>#DIV/0!</v>
      </c>
      <c r="E300">
        <f t="shared" si="12"/>
        <v>273</v>
      </c>
      <c r="G300">
        <f t="shared" si="13"/>
        <v>62.14</v>
      </c>
      <c r="H300">
        <f t="shared" si="14"/>
        <v>4.8989999999999999E-2</v>
      </c>
      <c r="I300">
        <f>(48.998-1.335*D300+2.755*10^(-2)*D300^2-3.22*10^(-4)*D300^3+1.598*10^(-6)*D300^4)*10^(-3)</f>
        <v>4.8998E-2</v>
      </c>
      <c r="J300">
        <f>EXP(52.57-(6690.9/E300)-4.681*LN(E300))</f>
        <v>6.0694701902840125</v>
      </c>
    </row>
    <row r="301" spans="2:10" x14ac:dyDescent="0.35">
      <c r="B301" s="2" t="e">
        <f>(TAN((PI()/180)*G301)-TAN((PI()/180)*A301))/TAN((PI()/180)*A301)*H301</f>
        <v>#DIV/0!</v>
      </c>
      <c r="C301" s="2" t="e">
        <f>(K301-J301)/1013*B301*0.2095*I301*1000*(32/22.414)*10</f>
        <v>#DIV/0!</v>
      </c>
      <c r="E301">
        <f t="shared" si="12"/>
        <v>273</v>
      </c>
      <c r="G301">
        <f t="shared" si="13"/>
        <v>62.14</v>
      </c>
      <c r="H301">
        <f t="shared" si="14"/>
        <v>4.8989999999999999E-2</v>
      </c>
      <c r="I301">
        <f>(48.998-1.335*D301+2.755*10^(-2)*D301^2-3.22*10^(-4)*D301^3+1.598*10^(-6)*D301^4)*10^(-3)</f>
        <v>4.8998E-2</v>
      </c>
      <c r="J301">
        <f>EXP(52.57-(6690.9/E301)-4.681*LN(E301))</f>
        <v>6.0694701902840125</v>
      </c>
    </row>
    <row r="302" spans="2:10" x14ac:dyDescent="0.35">
      <c r="B302" s="2" t="e">
        <f>(TAN((PI()/180)*G302)-TAN((PI()/180)*A302))/TAN((PI()/180)*A302)*H302</f>
        <v>#DIV/0!</v>
      </c>
      <c r="C302" s="2" t="e">
        <f>(K302-J302)/1013*B302*0.2095*I302*1000*(32/22.414)*10</f>
        <v>#DIV/0!</v>
      </c>
      <c r="E302">
        <f t="shared" si="12"/>
        <v>273</v>
      </c>
      <c r="G302">
        <f t="shared" si="13"/>
        <v>62.14</v>
      </c>
      <c r="H302">
        <f t="shared" si="14"/>
        <v>4.8989999999999999E-2</v>
      </c>
      <c r="I302">
        <f>(48.998-1.335*D302+2.755*10^(-2)*D302^2-3.22*10^(-4)*D302^3+1.598*10^(-6)*D302^4)*10^(-3)</f>
        <v>4.8998E-2</v>
      </c>
      <c r="J302">
        <f>EXP(52.57-(6690.9/E302)-4.681*LN(E302))</f>
        <v>6.0694701902840125</v>
      </c>
    </row>
    <row r="303" spans="2:10" x14ac:dyDescent="0.35">
      <c r="B303" s="2" t="e">
        <f>(TAN((PI()/180)*G303)-TAN((PI()/180)*A303))/TAN((PI()/180)*A303)*H303</f>
        <v>#DIV/0!</v>
      </c>
      <c r="C303" s="2" t="e">
        <f>(K303-J303)/1013*B303*0.2095*I303*1000*(32/22.414)*10</f>
        <v>#DIV/0!</v>
      </c>
      <c r="E303">
        <f t="shared" si="12"/>
        <v>273</v>
      </c>
      <c r="G303">
        <f t="shared" si="13"/>
        <v>62.14</v>
      </c>
      <c r="H303">
        <f t="shared" si="14"/>
        <v>4.8989999999999999E-2</v>
      </c>
      <c r="I303">
        <f>(48.998-1.335*D303+2.755*10^(-2)*D303^2-3.22*10^(-4)*D303^3+1.598*10^(-6)*D303^4)*10^(-3)</f>
        <v>4.8998E-2</v>
      </c>
      <c r="J303">
        <f>EXP(52.57-(6690.9/E303)-4.681*LN(E303))</f>
        <v>6.0694701902840125</v>
      </c>
    </row>
    <row r="304" spans="2:10" x14ac:dyDescent="0.35">
      <c r="B304" s="2" t="e">
        <f>(TAN((PI()/180)*G304)-TAN((PI()/180)*A304))/TAN((PI()/180)*A304)*H304</f>
        <v>#DIV/0!</v>
      </c>
      <c r="C304" s="2" t="e">
        <f>(K304-J304)/1013*B304*0.2095*I304*1000*(32/22.414)*10</f>
        <v>#DIV/0!</v>
      </c>
      <c r="E304">
        <f t="shared" si="12"/>
        <v>273</v>
      </c>
      <c r="G304">
        <f t="shared" si="13"/>
        <v>62.14</v>
      </c>
      <c r="H304">
        <f t="shared" si="14"/>
        <v>4.8989999999999999E-2</v>
      </c>
      <c r="I304">
        <f>(48.998-1.335*D304+2.755*10^(-2)*D304^2-3.22*10^(-4)*D304^3+1.598*10^(-6)*D304^4)*10^(-3)</f>
        <v>4.8998E-2</v>
      </c>
      <c r="J304">
        <f>EXP(52.57-(6690.9/E304)-4.681*LN(E304))</f>
        <v>6.0694701902840125</v>
      </c>
    </row>
    <row r="305" spans="2:10" x14ac:dyDescent="0.35">
      <c r="B305" s="2" t="e">
        <f>(TAN((PI()/180)*G305)-TAN((PI()/180)*A305))/TAN((PI()/180)*A305)*H305</f>
        <v>#DIV/0!</v>
      </c>
      <c r="C305" s="2" t="e">
        <f>(K305-J305)/1013*B305*0.2095*I305*1000*(32/22.414)*10</f>
        <v>#DIV/0!</v>
      </c>
      <c r="E305">
        <f t="shared" si="12"/>
        <v>273</v>
      </c>
      <c r="G305">
        <f t="shared" si="13"/>
        <v>62.14</v>
      </c>
      <c r="H305">
        <f t="shared" si="14"/>
        <v>4.8989999999999999E-2</v>
      </c>
      <c r="I305">
        <f>(48.998-1.335*D305+2.755*10^(-2)*D305^2-3.22*10^(-4)*D305^3+1.598*10^(-6)*D305^4)*10^(-3)</f>
        <v>4.8998E-2</v>
      </c>
      <c r="J305">
        <f>EXP(52.57-(6690.9/E305)-4.681*LN(E305))</f>
        <v>6.0694701902840125</v>
      </c>
    </row>
    <row r="306" spans="2:10" x14ac:dyDescent="0.35">
      <c r="B306" s="2" t="e">
        <f>(TAN((PI()/180)*G306)-TAN((PI()/180)*A306))/TAN((PI()/180)*A306)*H306</f>
        <v>#DIV/0!</v>
      </c>
      <c r="C306" s="2" t="e">
        <f>(K306-J306)/1013*B306*0.2095*I306*1000*(32/22.414)*10</f>
        <v>#DIV/0!</v>
      </c>
      <c r="E306">
        <f t="shared" si="12"/>
        <v>273</v>
      </c>
      <c r="G306">
        <f t="shared" si="13"/>
        <v>62.14</v>
      </c>
      <c r="H306">
        <f t="shared" si="14"/>
        <v>4.8989999999999999E-2</v>
      </c>
      <c r="I306">
        <f>(48.998-1.335*D306+2.755*10^(-2)*D306^2-3.22*10^(-4)*D306^3+1.598*10^(-6)*D306^4)*10^(-3)</f>
        <v>4.8998E-2</v>
      </c>
      <c r="J306">
        <f>EXP(52.57-(6690.9/E306)-4.681*LN(E306))</f>
        <v>6.0694701902840125</v>
      </c>
    </row>
    <row r="307" spans="2:10" x14ac:dyDescent="0.35">
      <c r="B307" s="2" t="e">
        <f>(TAN((PI()/180)*G307)-TAN((PI()/180)*A307))/TAN((PI()/180)*A307)*H307</f>
        <v>#DIV/0!</v>
      </c>
      <c r="C307" s="2" t="e">
        <f>(K307-J307)/1013*B307*0.2095*I307*1000*(32/22.414)*10</f>
        <v>#DIV/0!</v>
      </c>
      <c r="E307">
        <f t="shared" si="12"/>
        <v>273</v>
      </c>
      <c r="G307">
        <f t="shared" si="13"/>
        <v>62.14</v>
      </c>
      <c r="H307">
        <f t="shared" si="14"/>
        <v>4.8989999999999999E-2</v>
      </c>
      <c r="I307">
        <f>(48.998-1.335*D307+2.755*10^(-2)*D307^2-3.22*10^(-4)*D307^3+1.598*10^(-6)*D307^4)*10^(-3)</f>
        <v>4.8998E-2</v>
      </c>
      <c r="J307">
        <f>EXP(52.57-(6690.9/E307)-4.681*LN(E307))</f>
        <v>6.0694701902840125</v>
      </c>
    </row>
    <row r="308" spans="2:10" x14ac:dyDescent="0.35">
      <c r="B308" s="2" t="e">
        <f>(TAN((PI()/180)*G308)-TAN((PI()/180)*A308))/TAN((PI()/180)*A308)*H308</f>
        <v>#DIV/0!</v>
      </c>
      <c r="C308" s="2" t="e">
        <f>(K308-J308)/1013*B308*0.2095*I308*1000*(32/22.414)*10</f>
        <v>#DIV/0!</v>
      </c>
      <c r="E308">
        <f t="shared" si="12"/>
        <v>273</v>
      </c>
      <c r="G308">
        <f t="shared" si="13"/>
        <v>62.14</v>
      </c>
      <c r="H308">
        <f t="shared" si="14"/>
        <v>4.8989999999999999E-2</v>
      </c>
      <c r="I308">
        <f>(48.998-1.335*D308+2.755*10^(-2)*D308^2-3.22*10^(-4)*D308^3+1.598*10^(-6)*D308^4)*10^(-3)</f>
        <v>4.8998E-2</v>
      </c>
      <c r="J308">
        <f>EXP(52.57-(6690.9/E308)-4.681*LN(E308))</f>
        <v>6.0694701902840125</v>
      </c>
    </row>
    <row r="309" spans="2:10" x14ac:dyDescent="0.35">
      <c r="B309" s="2" t="e">
        <f>(TAN((PI()/180)*G309)-TAN((PI()/180)*A309))/TAN((PI()/180)*A309)*H309</f>
        <v>#DIV/0!</v>
      </c>
      <c r="C309" s="2" t="e">
        <f>(K309-J309)/1013*B309*0.2095*I309*1000*(32/22.414)*10</f>
        <v>#DIV/0!</v>
      </c>
      <c r="E309">
        <f t="shared" si="12"/>
        <v>273</v>
      </c>
      <c r="G309">
        <f t="shared" si="13"/>
        <v>62.14</v>
      </c>
      <c r="H309">
        <f t="shared" si="14"/>
        <v>4.8989999999999999E-2</v>
      </c>
      <c r="I309">
        <f>(48.998-1.335*D309+2.755*10^(-2)*D309^2-3.22*10^(-4)*D309^3+1.598*10^(-6)*D309^4)*10^(-3)</f>
        <v>4.8998E-2</v>
      </c>
      <c r="J309">
        <f>EXP(52.57-(6690.9/E309)-4.681*LN(E309))</f>
        <v>6.0694701902840125</v>
      </c>
    </row>
    <row r="310" spans="2:10" x14ac:dyDescent="0.35">
      <c r="B310" s="2" t="e">
        <f>(TAN((PI()/180)*G310)-TAN((PI()/180)*A310))/TAN((PI()/180)*A310)*H310</f>
        <v>#DIV/0!</v>
      </c>
      <c r="C310" s="2" t="e">
        <f>(K310-J310)/1013*B310*0.2095*I310*1000*(32/22.414)*10</f>
        <v>#DIV/0!</v>
      </c>
      <c r="E310">
        <f t="shared" si="12"/>
        <v>273</v>
      </c>
      <c r="G310">
        <f t="shared" si="13"/>
        <v>62.14</v>
      </c>
      <c r="H310">
        <f t="shared" si="14"/>
        <v>4.8989999999999999E-2</v>
      </c>
      <c r="I310">
        <f>(48.998-1.335*D310+2.755*10^(-2)*D310^2-3.22*10^(-4)*D310^3+1.598*10^(-6)*D310^4)*10^(-3)</f>
        <v>4.8998E-2</v>
      </c>
      <c r="J310">
        <f>EXP(52.57-(6690.9/E310)-4.681*LN(E310))</f>
        <v>6.0694701902840125</v>
      </c>
    </row>
    <row r="311" spans="2:10" x14ac:dyDescent="0.35">
      <c r="B311" s="2" t="e">
        <f>(TAN((PI()/180)*G311)-TAN((PI()/180)*A311))/TAN((PI()/180)*A311)*H311</f>
        <v>#DIV/0!</v>
      </c>
      <c r="C311" s="2" t="e">
        <f>(K311-J311)/1013*B311*0.2095*I311*1000*(32/22.414)*10</f>
        <v>#DIV/0!</v>
      </c>
      <c r="E311">
        <f t="shared" si="12"/>
        <v>273</v>
      </c>
      <c r="G311">
        <f t="shared" si="13"/>
        <v>62.14</v>
      </c>
      <c r="H311">
        <f t="shared" si="14"/>
        <v>4.8989999999999999E-2</v>
      </c>
      <c r="I311">
        <f>(48.998-1.335*D311+2.755*10^(-2)*D311^2-3.22*10^(-4)*D311^3+1.598*10^(-6)*D311^4)*10^(-3)</f>
        <v>4.8998E-2</v>
      </c>
      <c r="J311">
        <f>EXP(52.57-(6690.9/E311)-4.681*LN(E311))</f>
        <v>6.0694701902840125</v>
      </c>
    </row>
    <row r="312" spans="2:10" x14ac:dyDescent="0.35">
      <c r="B312" s="2" t="e">
        <f>(TAN((PI()/180)*G312)-TAN((PI()/180)*A312))/TAN((PI()/180)*A312)*H312</f>
        <v>#DIV/0!</v>
      </c>
      <c r="C312" s="2" t="e">
        <f>(K312-J312)/1013*B312*0.2095*I312*1000*(32/22.414)*10</f>
        <v>#DIV/0!</v>
      </c>
      <c r="E312">
        <f t="shared" si="12"/>
        <v>273</v>
      </c>
      <c r="G312">
        <f t="shared" si="13"/>
        <v>62.14</v>
      </c>
      <c r="H312">
        <f t="shared" si="14"/>
        <v>4.8989999999999999E-2</v>
      </c>
      <c r="I312">
        <f>(48.998-1.335*D312+2.755*10^(-2)*D312^2-3.22*10^(-4)*D312^3+1.598*10^(-6)*D312^4)*10^(-3)</f>
        <v>4.8998E-2</v>
      </c>
      <c r="J312">
        <f>EXP(52.57-(6690.9/E312)-4.681*LN(E312))</f>
        <v>6.0694701902840125</v>
      </c>
    </row>
    <row r="313" spans="2:10" x14ac:dyDescent="0.35">
      <c r="B313" s="2" t="e">
        <f>(TAN((PI()/180)*G313)-TAN((PI()/180)*A313))/TAN((PI()/180)*A313)*H313</f>
        <v>#DIV/0!</v>
      </c>
      <c r="C313" s="2" t="e">
        <f>(K313-J313)/1013*B313*0.2095*I313*1000*(32/22.414)*10</f>
        <v>#DIV/0!</v>
      </c>
      <c r="E313">
        <f t="shared" si="12"/>
        <v>273</v>
      </c>
      <c r="G313">
        <f t="shared" si="13"/>
        <v>62.14</v>
      </c>
      <c r="H313">
        <f t="shared" si="14"/>
        <v>4.8989999999999999E-2</v>
      </c>
      <c r="I313">
        <f>(48.998-1.335*D313+2.755*10^(-2)*D313^2-3.22*10^(-4)*D313^3+1.598*10^(-6)*D313^4)*10^(-3)</f>
        <v>4.8998E-2</v>
      </c>
      <c r="J313">
        <f>EXP(52.57-(6690.9/E313)-4.681*LN(E313))</f>
        <v>6.0694701902840125</v>
      </c>
    </row>
    <row r="314" spans="2:10" x14ac:dyDescent="0.35">
      <c r="B314" s="2" t="e">
        <f>(TAN((PI()/180)*G314)-TAN((PI()/180)*A314))/TAN((PI()/180)*A314)*H314</f>
        <v>#DIV/0!</v>
      </c>
      <c r="C314" s="2" t="e">
        <f>(K314-J314)/1013*B314*0.2095*I314*1000*(32/22.414)*10</f>
        <v>#DIV/0!</v>
      </c>
      <c r="E314">
        <f t="shared" si="12"/>
        <v>273</v>
      </c>
      <c r="G314">
        <f t="shared" si="13"/>
        <v>62.14</v>
      </c>
      <c r="H314">
        <f t="shared" si="14"/>
        <v>4.8989999999999999E-2</v>
      </c>
      <c r="I314">
        <f>(48.998-1.335*D314+2.755*10^(-2)*D314^2-3.22*10^(-4)*D314^3+1.598*10^(-6)*D314^4)*10^(-3)</f>
        <v>4.8998E-2</v>
      </c>
      <c r="J314">
        <f>EXP(52.57-(6690.9/E314)-4.681*LN(E314))</f>
        <v>6.0694701902840125</v>
      </c>
    </row>
    <row r="315" spans="2:10" x14ac:dyDescent="0.35">
      <c r="B315" s="2" t="e">
        <f>(TAN((PI()/180)*G315)-TAN((PI()/180)*A315))/TAN((PI()/180)*A315)*H315</f>
        <v>#DIV/0!</v>
      </c>
      <c r="C315" s="2" t="e">
        <f>(K315-J315)/1013*B315*0.2095*I315*1000*(32/22.414)*10</f>
        <v>#DIV/0!</v>
      </c>
      <c r="E315">
        <f t="shared" si="12"/>
        <v>273</v>
      </c>
      <c r="G315">
        <f t="shared" si="13"/>
        <v>62.14</v>
      </c>
      <c r="H315">
        <f t="shared" si="14"/>
        <v>4.8989999999999999E-2</v>
      </c>
      <c r="I315">
        <f>(48.998-1.335*D315+2.755*10^(-2)*D315^2-3.22*10^(-4)*D315^3+1.598*10^(-6)*D315^4)*10^(-3)</f>
        <v>4.8998E-2</v>
      </c>
      <c r="J315">
        <f>EXP(52.57-(6690.9/E315)-4.681*LN(E315))</f>
        <v>6.0694701902840125</v>
      </c>
    </row>
    <row r="316" spans="2:10" x14ac:dyDescent="0.35">
      <c r="B316" s="2" t="e">
        <f>(TAN((PI()/180)*G316)-TAN((PI()/180)*A316))/TAN((PI()/180)*A316)*H316</f>
        <v>#DIV/0!</v>
      </c>
      <c r="C316" s="2" t="e">
        <f>(K316-J316)/1013*B316*0.2095*I316*1000*(32/22.414)*10</f>
        <v>#DIV/0!</v>
      </c>
      <c r="E316">
        <f t="shared" si="12"/>
        <v>273</v>
      </c>
      <c r="G316">
        <f t="shared" si="13"/>
        <v>62.14</v>
      </c>
      <c r="H316">
        <f t="shared" si="14"/>
        <v>4.8989999999999999E-2</v>
      </c>
      <c r="I316">
        <f>(48.998-1.335*D316+2.755*10^(-2)*D316^2-3.22*10^(-4)*D316^3+1.598*10^(-6)*D316^4)*10^(-3)</f>
        <v>4.8998E-2</v>
      </c>
      <c r="J316">
        <f>EXP(52.57-(6690.9/E316)-4.681*LN(E316))</f>
        <v>6.0694701902840125</v>
      </c>
    </row>
    <row r="317" spans="2:10" x14ac:dyDescent="0.35">
      <c r="B317" s="2" t="e">
        <f>(TAN((PI()/180)*G317)-TAN((PI()/180)*A317))/TAN((PI()/180)*A317)*H317</f>
        <v>#DIV/0!</v>
      </c>
      <c r="C317" s="2" t="e">
        <f>(K317-J317)/1013*B317*0.2095*I317*1000*(32/22.414)*10</f>
        <v>#DIV/0!</v>
      </c>
      <c r="E317">
        <f t="shared" si="12"/>
        <v>273</v>
      </c>
      <c r="G317">
        <f t="shared" si="13"/>
        <v>62.14</v>
      </c>
      <c r="H317">
        <f t="shared" si="14"/>
        <v>4.8989999999999999E-2</v>
      </c>
      <c r="I317">
        <f>(48.998-1.335*D317+2.755*10^(-2)*D317^2-3.22*10^(-4)*D317^3+1.598*10^(-6)*D317^4)*10^(-3)</f>
        <v>4.8998E-2</v>
      </c>
      <c r="J317">
        <f>EXP(52.57-(6690.9/E317)-4.681*LN(E317))</f>
        <v>6.0694701902840125</v>
      </c>
    </row>
    <row r="318" spans="2:10" x14ac:dyDescent="0.35">
      <c r="B318" s="2" t="e">
        <f>(TAN((PI()/180)*G318)-TAN((PI()/180)*A318))/TAN((PI()/180)*A318)*H318</f>
        <v>#DIV/0!</v>
      </c>
      <c r="C318" s="2" t="e">
        <f>(K318-J318)/1013*B318*0.2095*I318*1000*(32/22.414)*10</f>
        <v>#DIV/0!</v>
      </c>
      <c r="E318">
        <f t="shared" si="12"/>
        <v>273</v>
      </c>
      <c r="G318">
        <f t="shared" si="13"/>
        <v>62.14</v>
      </c>
      <c r="H318">
        <f t="shared" si="14"/>
        <v>4.8989999999999999E-2</v>
      </c>
      <c r="I318">
        <f>(48.998-1.335*D318+2.755*10^(-2)*D318^2-3.22*10^(-4)*D318^3+1.598*10^(-6)*D318^4)*10^(-3)</f>
        <v>4.8998E-2</v>
      </c>
      <c r="J318">
        <f>EXP(52.57-(6690.9/E318)-4.681*LN(E318))</f>
        <v>6.0694701902840125</v>
      </c>
    </row>
    <row r="319" spans="2:10" x14ac:dyDescent="0.35">
      <c r="B319" s="2" t="e">
        <f>(TAN((PI()/180)*G319)-TAN((PI()/180)*A319))/TAN((PI()/180)*A319)*H319</f>
        <v>#DIV/0!</v>
      </c>
      <c r="C319" s="2" t="e">
        <f>(K319-J319)/1013*B319*0.2095*I319*1000*(32/22.414)*10</f>
        <v>#DIV/0!</v>
      </c>
      <c r="E319">
        <f t="shared" si="12"/>
        <v>273</v>
      </c>
      <c r="G319">
        <f t="shared" si="13"/>
        <v>62.14</v>
      </c>
      <c r="H319">
        <f t="shared" si="14"/>
        <v>4.8989999999999999E-2</v>
      </c>
      <c r="I319">
        <f>(48.998-1.335*D319+2.755*10^(-2)*D319^2-3.22*10^(-4)*D319^3+1.598*10^(-6)*D319^4)*10^(-3)</f>
        <v>4.8998E-2</v>
      </c>
      <c r="J319">
        <f>EXP(52.57-(6690.9/E319)-4.681*LN(E319))</f>
        <v>6.0694701902840125</v>
      </c>
    </row>
    <row r="320" spans="2:10" x14ac:dyDescent="0.35">
      <c r="B320" s="2" t="e">
        <f>(TAN((PI()/180)*G320)-TAN((PI()/180)*A320))/TAN((PI()/180)*A320)*H320</f>
        <v>#DIV/0!</v>
      </c>
      <c r="C320" s="2" t="e">
        <f>(K320-J320)/1013*B320*0.2095*I320*1000*(32/22.414)*10</f>
        <v>#DIV/0!</v>
      </c>
      <c r="E320">
        <f t="shared" si="12"/>
        <v>273</v>
      </c>
      <c r="G320">
        <f t="shared" si="13"/>
        <v>62.14</v>
      </c>
      <c r="H320">
        <f t="shared" si="14"/>
        <v>4.8989999999999999E-2</v>
      </c>
      <c r="I320">
        <f>(48.998-1.335*D320+2.755*10^(-2)*D320^2-3.22*10^(-4)*D320^3+1.598*10^(-6)*D320^4)*10^(-3)</f>
        <v>4.8998E-2</v>
      </c>
      <c r="J320">
        <f>EXP(52.57-(6690.9/E320)-4.681*LN(E320))</f>
        <v>6.0694701902840125</v>
      </c>
    </row>
    <row r="321" spans="2:10" x14ac:dyDescent="0.35">
      <c r="B321" s="2" t="e">
        <f>(TAN((PI()/180)*G321)-TAN((PI()/180)*A321))/TAN((PI()/180)*A321)*H321</f>
        <v>#DIV/0!</v>
      </c>
      <c r="C321" s="2" t="e">
        <f>(K321-J321)/1013*B321*0.2095*I321*1000*(32/22.414)*10</f>
        <v>#DIV/0!</v>
      </c>
      <c r="E321">
        <f t="shared" si="12"/>
        <v>273</v>
      </c>
      <c r="G321">
        <f t="shared" si="13"/>
        <v>62.14</v>
      </c>
      <c r="H321">
        <f t="shared" si="14"/>
        <v>4.8989999999999999E-2</v>
      </c>
      <c r="I321">
        <f>(48.998-1.335*D321+2.755*10^(-2)*D321^2-3.22*10^(-4)*D321^3+1.598*10^(-6)*D321^4)*10^(-3)</f>
        <v>4.8998E-2</v>
      </c>
      <c r="J321">
        <f>EXP(52.57-(6690.9/E321)-4.681*LN(E321))</f>
        <v>6.0694701902840125</v>
      </c>
    </row>
    <row r="322" spans="2:10" x14ac:dyDescent="0.35">
      <c r="B322" s="2" t="e">
        <f>(TAN((PI()/180)*G322)-TAN((PI()/180)*A322))/TAN((PI()/180)*A322)*H322</f>
        <v>#DIV/0!</v>
      </c>
      <c r="C322" s="2" t="e">
        <f>(K322-J322)/1013*B322*0.2095*I322*1000*(32/22.414)*10</f>
        <v>#DIV/0!</v>
      </c>
      <c r="E322">
        <f t="shared" ref="E322:E385" si="15">273+D322</f>
        <v>273</v>
      </c>
      <c r="G322">
        <f t="shared" si="13"/>
        <v>62.14</v>
      </c>
      <c r="H322">
        <f t="shared" si="14"/>
        <v>4.8989999999999999E-2</v>
      </c>
      <c r="I322">
        <f>(48.998-1.335*D322+2.755*10^(-2)*D322^2-3.22*10^(-4)*D322^3+1.598*10^(-6)*D322^4)*10^(-3)</f>
        <v>4.8998E-2</v>
      </c>
      <c r="J322">
        <f>EXP(52.57-(6690.9/E322)-4.681*LN(E322))</f>
        <v>6.0694701902840125</v>
      </c>
    </row>
    <row r="323" spans="2:10" x14ac:dyDescent="0.35">
      <c r="B323" s="2" t="e">
        <f>(TAN((PI()/180)*G323)-TAN((PI()/180)*A323))/TAN((PI()/180)*A323)*H323</f>
        <v>#DIV/0!</v>
      </c>
      <c r="C323" s="2" t="e">
        <f>(K323-J323)/1013*B323*0.2095*I323*1000*(32/22.414)*10</f>
        <v>#DIV/0!</v>
      </c>
      <c r="E323">
        <f t="shared" si="15"/>
        <v>273</v>
      </c>
      <c r="G323">
        <f t="shared" ref="G323:G386" si="16">62.14-0.08915*D323</f>
        <v>62.14</v>
      </c>
      <c r="H323">
        <f t="shared" ref="H323:H386" si="17">0.04899+4.965*10^(-4)*D323</f>
        <v>4.8989999999999999E-2</v>
      </c>
      <c r="I323">
        <f>(48.998-1.335*D323+2.755*10^(-2)*D323^2-3.22*10^(-4)*D323^3+1.598*10^(-6)*D323^4)*10^(-3)</f>
        <v>4.8998E-2</v>
      </c>
      <c r="J323">
        <f>EXP(52.57-(6690.9/E323)-4.681*LN(E323))</f>
        <v>6.0694701902840125</v>
      </c>
    </row>
    <row r="324" spans="2:10" x14ac:dyDescent="0.35">
      <c r="B324" s="2" t="e">
        <f>(TAN((PI()/180)*G324)-TAN((PI()/180)*A324))/TAN((PI()/180)*A324)*H324</f>
        <v>#DIV/0!</v>
      </c>
      <c r="C324" s="2" t="e">
        <f>(K324-J324)/1013*B324*0.2095*I324*1000*(32/22.414)*10</f>
        <v>#DIV/0!</v>
      </c>
      <c r="E324">
        <f t="shared" si="15"/>
        <v>273</v>
      </c>
      <c r="G324">
        <f t="shared" si="16"/>
        <v>62.14</v>
      </c>
      <c r="H324">
        <f t="shared" si="17"/>
        <v>4.8989999999999999E-2</v>
      </c>
      <c r="I324">
        <f>(48.998-1.335*D324+2.755*10^(-2)*D324^2-3.22*10^(-4)*D324^3+1.598*10^(-6)*D324^4)*10^(-3)</f>
        <v>4.8998E-2</v>
      </c>
      <c r="J324">
        <f>EXP(52.57-(6690.9/E324)-4.681*LN(E324))</f>
        <v>6.0694701902840125</v>
      </c>
    </row>
    <row r="325" spans="2:10" x14ac:dyDescent="0.35">
      <c r="B325" s="2" t="e">
        <f>(TAN((PI()/180)*G325)-TAN((PI()/180)*A325))/TAN((PI()/180)*A325)*H325</f>
        <v>#DIV/0!</v>
      </c>
      <c r="C325" s="2" t="e">
        <f>(K325-J325)/1013*B325*0.2095*I325*1000*(32/22.414)*10</f>
        <v>#DIV/0!</v>
      </c>
      <c r="E325">
        <f t="shared" si="15"/>
        <v>273</v>
      </c>
      <c r="G325">
        <f t="shared" si="16"/>
        <v>62.14</v>
      </c>
      <c r="H325">
        <f t="shared" si="17"/>
        <v>4.8989999999999999E-2</v>
      </c>
      <c r="I325">
        <f>(48.998-1.335*D325+2.755*10^(-2)*D325^2-3.22*10^(-4)*D325^3+1.598*10^(-6)*D325^4)*10^(-3)</f>
        <v>4.8998E-2</v>
      </c>
      <c r="J325">
        <f>EXP(52.57-(6690.9/E325)-4.681*LN(E325))</f>
        <v>6.0694701902840125</v>
      </c>
    </row>
    <row r="326" spans="2:10" x14ac:dyDescent="0.35">
      <c r="B326" s="2" t="e">
        <f>(TAN((PI()/180)*G326)-TAN((PI()/180)*A326))/TAN((PI()/180)*A326)*H326</f>
        <v>#DIV/0!</v>
      </c>
      <c r="C326" s="2" t="e">
        <f>(K326-J326)/1013*B326*0.2095*I326*1000*(32/22.414)*10</f>
        <v>#DIV/0!</v>
      </c>
      <c r="E326">
        <f t="shared" si="15"/>
        <v>273</v>
      </c>
      <c r="G326">
        <f t="shared" si="16"/>
        <v>62.14</v>
      </c>
      <c r="H326">
        <f t="shared" si="17"/>
        <v>4.8989999999999999E-2</v>
      </c>
      <c r="I326">
        <f>(48.998-1.335*D326+2.755*10^(-2)*D326^2-3.22*10^(-4)*D326^3+1.598*10^(-6)*D326^4)*10^(-3)</f>
        <v>4.8998E-2</v>
      </c>
      <c r="J326">
        <f>EXP(52.57-(6690.9/E326)-4.681*LN(E326))</f>
        <v>6.0694701902840125</v>
      </c>
    </row>
    <row r="327" spans="2:10" x14ac:dyDescent="0.35">
      <c r="B327" s="2" t="e">
        <f>(TAN((PI()/180)*G327)-TAN((PI()/180)*A327))/TAN((PI()/180)*A327)*H327</f>
        <v>#DIV/0!</v>
      </c>
      <c r="C327" s="2" t="e">
        <f>(K327-J327)/1013*B327*0.2095*I327*1000*(32/22.414)*10</f>
        <v>#DIV/0!</v>
      </c>
      <c r="E327">
        <f t="shared" si="15"/>
        <v>273</v>
      </c>
      <c r="G327">
        <f t="shared" si="16"/>
        <v>62.14</v>
      </c>
      <c r="H327">
        <f t="shared" si="17"/>
        <v>4.8989999999999999E-2</v>
      </c>
      <c r="I327">
        <f>(48.998-1.335*D327+2.755*10^(-2)*D327^2-3.22*10^(-4)*D327^3+1.598*10^(-6)*D327^4)*10^(-3)</f>
        <v>4.8998E-2</v>
      </c>
      <c r="J327">
        <f>EXP(52.57-(6690.9/E327)-4.681*LN(E327))</f>
        <v>6.0694701902840125</v>
      </c>
    </row>
    <row r="328" spans="2:10" x14ac:dyDescent="0.35">
      <c r="B328" s="2" t="e">
        <f>(TAN((PI()/180)*G328)-TAN((PI()/180)*A328))/TAN((PI()/180)*A328)*H328</f>
        <v>#DIV/0!</v>
      </c>
      <c r="C328" s="2" t="e">
        <f>(K328-J328)/1013*B328*0.2095*I328*1000*(32/22.414)*10</f>
        <v>#DIV/0!</v>
      </c>
      <c r="E328">
        <f t="shared" si="15"/>
        <v>273</v>
      </c>
      <c r="G328">
        <f t="shared" si="16"/>
        <v>62.14</v>
      </c>
      <c r="H328">
        <f t="shared" si="17"/>
        <v>4.8989999999999999E-2</v>
      </c>
      <c r="I328">
        <f>(48.998-1.335*D328+2.755*10^(-2)*D328^2-3.22*10^(-4)*D328^3+1.598*10^(-6)*D328^4)*10^(-3)</f>
        <v>4.8998E-2</v>
      </c>
      <c r="J328">
        <f>EXP(52.57-(6690.9/E328)-4.681*LN(E328))</f>
        <v>6.0694701902840125</v>
      </c>
    </row>
    <row r="329" spans="2:10" x14ac:dyDescent="0.35">
      <c r="B329" s="2" t="e">
        <f>(TAN((PI()/180)*G329)-TAN((PI()/180)*A329))/TAN((PI()/180)*A329)*H329</f>
        <v>#DIV/0!</v>
      </c>
      <c r="C329" s="2" t="e">
        <f>(K329-J329)/1013*B329*0.2095*I329*1000*(32/22.414)*10</f>
        <v>#DIV/0!</v>
      </c>
      <c r="E329">
        <f t="shared" si="15"/>
        <v>273</v>
      </c>
      <c r="G329">
        <f t="shared" si="16"/>
        <v>62.14</v>
      </c>
      <c r="H329">
        <f t="shared" si="17"/>
        <v>4.8989999999999999E-2</v>
      </c>
      <c r="I329">
        <f>(48.998-1.335*D329+2.755*10^(-2)*D329^2-3.22*10^(-4)*D329^3+1.598*10^(-6)*D329^4)*10^(-3)</f>
        <v>4.8998E-2</v>
      </c>
      <c r="J329">
        <f>EXP(52.57-(6690.9/E329)-4.681*LN(E329))</f>
        <v>6.0694701902840125</v>
      </c>
    </row>
    <row r="330" spans="2:10" x14ac:dyDescent="0.35">
      <c r="B330" s="2" t="e">
        <f>(TAN((PI()/180)*G330)-TAN((PI()/180)*A330))/TAN((PI()/180)*A330)*H330</f>
        <v>#DIV/0!</v>
      </c>
      <c r="C330" s="2" t="e">
        <f>(K330-J330)/1013*B330*0.2095*I330*1000*(32/22.414)*10</f>
        <v>#DIV/0!</v>
      </c>
      <c r="E330">
        <f t="shared" si="15"/>
        <v>273</v>
      </c>
      <c r="G330">
        <f t="shared" si="16"/>
        <v>62.14</v>
      </c>
      <c r="H330">
        <f t="shared" si="17"/>
        <v>4.8989999999999999E-2</v>
      </c>
      <c r="I330">
        <f>(48.998-1.335*D330+2.755*10^(-2)*D330^2-3.22*10^(-4)*D330^3+1.598*10^(-6)*D330^4)*10^(-3)</f>
        <v>4.8998E-2</v>
      </c>
      <c r="J330">
        <f>EXP(52.57-(6690.9/E330)-4.681*LN(E330))</f>
        <v>6.0694701902840125</v>
      </c>
    </row>
    <row r="331" spans="2:10" x14ac:dyDescent="0.35">
      <c r="B331" s="2" t="e">
        <f>(TAN((PI()/180)*G331)-TAN((PI()/180)*A331))/TAN((PI()/180)*A331)*H331</f>
        <v>#DIV/0!</v>
      </c>
      <c r="C331" s="2" t="e">
        <f>(K331-J331)/1013*B331*0.2095*I331*1000*(32/22.414)*10</f>
        <v>#DIV/0!</v>
      </c>
      <c r="E331">
        <f t="shared" si="15"/>
        <v>273</v>
      </c>
      <c r="G331">
        <f t="shared" si="16"/>
        <v>62.14</v>
      </c>
      <c r="H331">
        <f t="shared" si="17"/>
        <v>4.8989999999999999E-2</v>
      </c>
      <c r="I331">
        <f>(48.998-1.335*D331+2.755*10^(-2)*D331^2-3.22*10^(-4)*D331^3+1.598*10^(-6)*D331^4)*10^(-3)</f>
        <v>4.8998E-2</v>
      </c>
      <c r="J331">
        <f>EXP(52.57-(6690.9/E331)-4.681*LN(E331))</f>
        <v>6.0694701902840125</v>
      </c>
    </row>
    <row r="332" spans="2:10" x14ac:dyDescent="0.35">
      <c r="B332" s="2" t="e">
        <f>(TAN((PI()/180)*G332)-TAN((PI()/180)*A332))/TAN((PI()/180)*A332)*H332</f>
        <v>#DIV/0!</v>
      </c>
      <c r="C332" s="2" t="e">
        <f>(K332-J332)/1013*B332*0.2095*I332*1000*(32/22.414)*10</f>
        <v>#DIV/0!</v>
      </c>
      <c r="E332">
        <f t="shared" si="15"/>
        <v>273</v>
      </c>
      <c r="G332">
        <f t="shared" si="16"/>
        <v>62.14</v>
      </c>
      <c r="H332">
        <f t="shared" si="17"/>
        <v>4.8989999999999999E-2</v>
      </c>
      <c r="I332">
        <f>(48.998-1.335*D332+2.755*10^(-2)*D332^2-3.22*10^(-4)*D332^3+1.598*10^(-6)*D332^4)*10^(-3)</f>
        <v>4.8998E-2</v>
      </c>
      <c r="J332">
        <f>EXP(52.57-(6690.9/E332)-4.681*LN(E332))</f>
        <v>6.0694701902840125</v>
      </c>
    </row>
    <row r="333" spans="2:10" x14ac:dyDescent="0.35">
      <c r="B333" s="2" t="e">
        <f>(TAN((PI()/180)*G333)-TAN((PI()/180)*A333))/TAN((PI()/180)*A333)*H333</f>
        <v>#DIV/0!</v>
      </c>
      <c r="C333" s="2" t="e">
        <f>(K333-J333)/1013*B333*0.2095*I333*1000*(32/22.414)*10</f>
        <v>#DIV/0!</v>
      </c>
      <c r="E333">
        <f t="shared" si="15"/>
        <v>273</v>
      </c>
      <c r="G333">
        <f t="shared" si="16"/>
        <v>62.14</v>
      </c>
      <c r="H333">
        <f t="shared" si="17"/>
        <v>4.8989999999999999E-2</v>
      </c>
      <c r="I333">
        <f>(48.998-1.335*D333+2.755*10^(-2)*D333^2-3.22*10^(-4)*D333^3+1.598*10^(-6)*D333^4)*10^(-3)</f>
        <v>4.8998E-2</v>
      </c>
      <c r="J333">
        <f>EXP(52.57-(6690.9/E333)-4.681*LN(E333))</f>
        <v>6.0694701902840125</v>
      </c>
    </row>
    <row r="334" spans="2:10" x14ac:dyDescent="0.35">
      <c r="B334" s="2" t="e">
        <f>(TAN((PI()/180)*G334)-TAN((PI()/180)*A334))/TAN((PI()/180)*A334)*H334</f>
        <v>#DIV/0!</v>
      </c>
      <c r="C334" s="2" t="e">
        <f>(K334-J334)/1013*B334*0.2095*I334*1000*(32/22.414)*10</f>
        <v>#DIV/0!</v>
      </c>
      <c r="E334">
        <f t="shared" si="15"/>
        <v>273</v>
      </c>
      <c r="G334">
        <f t="shared" si="16"/>
        <v>62.14</v>
      </c>
      <c r="H334">
        <f t="shared" si="17"/>
        <v>4.8989999999999999E-2</v>
      </c>
      <c r="I334">
        <f>(48.998-1.335*D334+2.755*10^(-2)*D334^2-3.22*10^(-4)*D334^3+1.598*10^(-6)*D334^4)*10^(-3)</f>
        <v>4.8998E-2</v>
      </c>
      <c r="J334">
        <f>EXP(52.57-(6690.9/E334)-4.681*LN(E334))</f>
        <v>6.0694701902840125</v>
      </c>
    </row>
    <row r="335" spans="2:10" x14ac:dyDescent="0.35">
      <c r="B335" s="2" t="e">
        <f>(TAN((PI()/180)*G335)-TAN((PI()/180)*A335))/TAN((PI()/180)*A335)*H335</f>
        <v>#DIV/0!</v>
      </c>
      <c r="C335" s="2" t="e">
        <f>(K335-J335)/1013*B335*0.2095*I335*1000*(32/22.414)*10</f>
        <v>#DIV/0!</v>
      </c>
      <c r="E335">
        <f t="shared" si="15"/>
        <v>273</v>
      </c>
      <c r="G335">
        <f t="shared" si="16"/>
        <v>62.14</v>
      </c>
      <c r="H335">
        <f t="shared" si="17"/>
        <v>4.8989999999999999E-2</v>
      </c>
      <c r="I335">
        <f>(48.998-1.335*D335+2.755*10^(-2)*D335^2-3.22*10^(-4)*D335^3+1.598*10^(-6)*D335^4)*10^(-3)</f>
        <v>4.8998E-2</v>
      </c>
      <c r="J335">
        <f>EXP(52.57-(6690.9/E335)-4.681*LN(E335))</f>
        <v>6.0694701902840125</v>
      </c>
    </row>
    <row r="336" spans="2:10" x14ac:dyDescent="0.35">
      <c r="B336" s="2" t="e">
        <f>(TAN((PI()/180)*G336)-TAN((PI()/180)*A336))/TAN((PI()/180)*A336)*H336</f>
        <v>#DIV/0!</v>
      </c>
      <c r="C336" s="2" t="e">
        <f>(K336-J336)/1013*B336*0.2095*I336*1000*(32/22.414)*10</f>
        <v>#DIV/0!</v>
      </c>
      <c r="E336">
        <f t="shared" si="15"/>
        <v>273</v>
      </c>
      <c r="G336">
        <f t="shared" si="16"/>
        <v>62.14</v>
      </c>
      <c r="H336">
        <f t="shared" si="17"/>
        <v>4.8989999999999999E-2</v>
      </c>
      <c r="I336">
        <f>(48.998-1.335*D336+2.755*10^(-2)*D336^2-3.22*10^(-4)*D336^3+1.598*10^(-6)*D336^4)*10^(-3)</f>
        <v>4.8998E-2</v>
      </c>
      <c r="J336">
        <f>EXP(52.57-(6690.9/E336)-4.681*LN(E336))</f>
        <v>6.0694701902840125</v>
      </c>
    </row>
    <row r="337" spans="2:10" x14ac:dyDescent="0.35">
      <c r="B337" s="2" t="e">
        <f>(TAN((PI()/180)*G337)-TAN((PI()/180)*A337))/TAN((PI()/180)*A337)*H337</f>
        <v>#DIV/0!</v>
      </c>
      <c r="C337" s="2" t="e">
        <f>(K337-J337)/1013*B337*0.2095*I337*1000*(32/22.414)*10</f>
        <v>#DIV/0!</v>
      </c>
      <c r="E337">
        <f t="shared" si="15"/>
        <v>273</v>
      </c>
      <c r="G337">
        <f t="shared" si="16"/>
        <v>62.14</v>
      </c>
      <c r="H337">
        <f t="shared" si="17"/>
        <v>4.8989999999999999E-2</v>
      </c>
      <c r="I337">
        <f>(48.998-1.335*D337+2.755*10^(-2)*D337^2-3.22*10^(-4)*D337^3+1.598*10^(-6)*D337^4)*10^(-3)</f>
        <v>4.8998E-2</v>
      </c>
      <c r="J337">
        <f>EXP(52.57-(6690.9/E337)-4.681*LN(E337))</f>
        <v>6.0694701902840125</v>
      </c>
    </row>
    <row r="338" spans="2:10" x14ac:dyDescent="0.35">
      <c r="B338" s="2" t="e">
        <f>(TAN((PI()/180)*G338)-TAN((PI()/180)*A338))/TAN((PI()/180)*A338)*H338</f>
        <v>#DIV/0!</v>
      </c>
      <c r="C338" s="2" t="e">
        <f>(K338-J338)/1013*B338*0.2095*I338*1000*(32/22.414)*10</f>
        <v>#DIV/0!</v>
      </c>
      <c r="E338">
        <f t="shared" si="15"/>
        <v>273</v>
      </c>
      <c r="G338">
        <f t="shared" si="16"/>
        <v>62.14</v>
      </c>
      <c r="H338">
        <f t="shared" si="17"/>
        <v>4.8989999999999999E-2</v>
      </c>
      <c r="I338">
        <f>(48.998-1.335*D338+2.755*10^(-2)*D338^2-3.22*10^(-4)*D338^3+1.598*10^(-6)*D338^4)*10^(-3)</f>
        <v>4.8998E-2</v>
      </c>
      <c r="J338">
        <f>EXP(52.57-(6690.9/E338)-4.681*LN(E338))</f>
        <v>6.0694701902840125</v>
      </c>
    </row>
    <row r="339" spans="2:10" x14ac:dyDescent="0.35">
      <c r="B339" s="2" t="e">
        <f>(TAN((PI()/180)*G339)-TAN((PI()/180)*A339))/TAN((PI()/180)*A339)*H339</f>
        <v>#DIV/0!</v>
      </c>
      <c r="C339" s="2" t="e">
        <f>(K339-J339)/1013*B339*0.2095*I339*1000*(32/22.414)*10</f>
        <v>#DIV/0!</v>
      </c>
      <c r="E339">
        <f t="shared" si="15"/>
        <v>273</v>
      </c>
      <c r="G339">
        <f t="shared" si="16"/>
        <v>62.14</v>
      </c>
      <c r="H339">
        <f t="shared" si="17"/>
        <v>4.8989999999999999E-2</v>
      </c>
      <c r="I339">
        <f>(48.998-1.335*D339+2.755*10^(-2)*D339^2-3.22*10^(-4)*D339^3+1.598*10^(-6)*D339^4)*10^(-3)</f>
        <v>4.8998E-2</v>
      </c>
      <c r="J339">
        <f>EXP(52.57-(6690.9/E339)-4.681*LN(E339))</f>
        <v>6.0694701902840125</v>
      </c>
    </row>
    <row r="340" spans="2:10" x14ac:dyDescent="0.35">
      <c r="B340" s="2" t="e">
        <f>(TAN((PI()/180)*G340)-TAN((PI()/180)*A340))/TAN((PI()/180)*A340)*H340</f>
        <v>#DIV/0!</v>
      </c>
      <c r="C340" s="2" t="e">
        <f>(K340-J340)/1013*B340*0.2095*I340*1000*(32/22.414)*10</f>
        <v>#DIV/0!</v>
      </c>
      <c r="E340">
        <f t="shared" si="15"/>
        <v>273</v>
      </c>
      <c r="G340">
        <f t="shared" si="16"/>
        <v>62.14</v>
      </c>
      <c r="H340">
        <f t="shared" si="17"/>
        <v>4.8989999999999999E-2</v>
      </c>
      <c r="I340">
        <f>(48.998-1.335*D340+2.755*10^(-2)*D340^2-3.22*10^(-4)*D340^3+1.598*10^(-6)*D340^4)*10^(-3)</f>
        <v>4.8998E-2</v>
      </c>
      <c r="J340">
        <f>EXP(52.57-(6690.9/E340)-4.681*LN(E340))</f>
        <v>6.0694701902840125</v>
      </c>
    </row>
    <row r="341" spans="2:10" x14ac:dyDescent="0.35">
      <c r="B341" s="2" t="e">
        <f>(TAN((PI()/180)*G341)-TAN((PI()/180)*A341))/TAN((PI()/180)*A341)*H341</f>
        <v>#DIV/0!</v>
      </c>
      <c r="C341" s="2" t="e">
        <f>(K341-J341)/1013*B341*0.2095*I341*1000*(32/22.414)*10</f>
        <v>#DIV/0!</v>
      </c>
      <c r="E341">
        <f t="shared" si="15"/>
        <v>273</v>
      </c>
      <c r="G341">
        <f t="shared" si="16"/>
        <v>62.14</v>
      </c>
      <c r="H341">
        <f t="shared" si="17"/>
        <v>4.8989999999999999E-2</v>
      </c>
      <c r="I341">
        <f>(48.998-1.335*D341+2.755*10^(-2)*D341^2-3.22*10^(-4)*D341^3+1.598*10^(-6)*D341^4)*10^(-3)</f>
        <v>4.8998E-2</v>
      </c>
      <c r="J341">
        <f>EXP(52.57-(6690.9/E341)-4.681*LN(E341))</f>
        <v>6.0694701902840125</v>
      </c>
    </row>
    <row r="342" spans="2:10" x14ac:dyDescent="0.35">
      <c r="B342" s="2" t="e">
        <f>(TAN((PI()/180)*G342)-TAN((PI()/180)*A342))/TAN((PI()/180)*A342)*H342</f>
        <v>#DIV/0!</v>
      </c>
      <c r="C342" s="2" t="e">
        <f>(K342-J342)/1013*B342*0.2095*I342*1000*(32/22.414)*10</f>
        <v>#DIV/0!</v>
      </c>
      <c r="E342">
        <f t="shared" si="15"/>
        <v>273</v>
      </c>
      <c r="G342">
        <f t="shared" si="16"/>
        <v>62.14</v>
      </c>
      <c r="H342">
        <f t="shared" si="17"/>
        <v>4.8989999999999999E-2</v>
      </c>
      <c r="I342">
        <f>(48.998-1.335*D342+2.755*10^(-2)*D342^2-3.22*10^(-4)*D342^3+1.598*10^(-6)*D342^4)*10^(-3)</f>
        <v>4.8998E-2</v>
      </c>
      <c r="J342">
        <f>EXP(52.57-(6690.9/E342)-4.681*LN(E342))</f>
        <v>6.0694701902840125</v>
      </c>
    </row>
    <row r="343" spans="2:10" x14ac:dyDescent="0.35">
      <c r="B343" s="2" t="e">
        <f>(TAN((PI()/180)*G343)-TAN((PI()/180)*A343))/TAN((PI()/180)*A343)*H343</f>
        <v>#DIV/0!</v>
      </c>
      <c r="C343" s="2" t="e">
        <f>(K343-J343)/1013*B343*0.2095*I343*1000*(32/22.414)*10</f>
        <v>#DIV/0!</v>
      </c>
      <c r="E343">
        <f t="shared" si="15"/>
        <v>273</v>
      </c>
      <c r="G343">
        <f t="shared" si="16"/>
        <v>62.14</v>
      </c>
      <c r="H343">
        <f t="shared" si="17"/>
        <v>4.8989999999999999E-2</v>
      </c>
      <c r="I343">
        <f>(48.998-1.335*D343+2.755*10^(-2)*D343^2-3.22*10^(-4)*D343^3+1.598*10^(-6)*D343^4)*10^(-3)</f>
        <v>4.8998E-2</v>
      </c>
      <c r="J343">
        <f>EXP(52.57-(6690.9/E343)-4.681*LN(E343))</f>
        <v>6.0694701902840125</v>
      </c>
    </row>
    <row r="344" spans="2:10" x14ac:dyDescent="0.35">
      <c r="B344" s="2" t="e">
        <f>(TAN((PI()/180)*G344)-TAN((PI()/180)*A344))/TAN((PI()/180)*A344)*H344</f>
        <v>#DIV/0!</v>
      </c>
      <c r="C344" s="2" t="e">
        <f>(K344-J344)/1013*B344*0.2095*I344*1000*(32/22.414)*10</f>
        <v>#DIV/0!</v>
      </c>
      <c r="E344">
        <f t="shared" si="15"/>
        <v>273</v>
      </c>
      <c r="G344">
        <f t="shared" si="16"/>
        <v>62.14</v>
      </c>
      <c r="H344">
        <f t="shared" si="17"/>
        <v>4.8989999999999999E-2</v>
      </c>
      <c r="I344">
        <f>(48.998-1.335*D344+2.755*10^(-2)*D344^2-3.22*10^(-4)*D344^3+1.598*10^(-6)*D344^4)*10^(-3)</f>
        <v>4.8998E-2</v>
      </c>
      <c r="J344">
        <f>EXP(52.57-(6690.9/E344)-4.681*LN(E344))</f>
        <v>6.0694701902840125</v>
      </c>
    </row>
    <row r="345" spans="2:10" x14ac:dyDescent="0.35">
      <c r="B345" s="2" t="e">
        <f>(TAN((PI()/180)*G345)-TAN((PI()/180)*A345))/TAN((PI()/180)*A345)*H345</f>
        <v>#DIV/0!</v>
      </c>
      <c r="C345" s="2" t="e">
        <f>(K345-J345)/1013*B345*0.2095*I345*1000*(32/22.414)*10</f>
        <v>#DIV/0!</v>
      </c>
      <c r="E345">
        <f t="shared" si="15"/>
        <v>273</v>
      </c>
      <c r="G345">
        <f t="shared" si="16"/>
        <v>62.14</v>
      </c>
      <c r="H345">
        <f t="shared" si="17"/>
        <v>4.8989999999999999E-2</v>
      </c>
      <c r="I345">
        <f>(48.998-1.335*D345+2.755*10^(-2)*D345^2-3.22*10^(-4)*D345^3+1.598*10^(-6)*D345^4)*10^(-3)</f>
        <v>4.8998E-2</v>
      </c>
      <c r="J345">
        <f>EXP(52.57-(6690.9/E345)-4.681*LN(E345))</f>
        <v>6.0694701902840125</v>
      </c>
    </row>
    <row r="346" spans="2:10" x14ac:dyDescent="0.35">
      <c r="B346" s="2" t="e">
        <f>(TAN((PI()/180)*G346)-TAN((PI()/180)*A346))/TAN((PI()/180)*A346)*H346</f>
        <v>#DIV/0!</v>
      </c>
      <c r="C346" s="2" t="e">
        <f>(K346-J346)/1013*B346*0.2095*I346*1000*(32/22.414)*10</f>
        <v>#DIV/0!</v>
      </c>
      <c r="E346">
        <f t="shared" si="15"/>
        <v>273</v>
      </c>
      <c r="G346">
        <f t="shared" si="16"/>
        <v>62.14</v>
      </c>
      <c r="H346">
        <f t="shared" si="17"/>
        <v>4.8989999999999999E-2</v>
      </c>
      <c r="I346">
        <f>(48.998-1.335*D346+2.755*10^(-2)*D346^2-3.22*10^(-4)*D346^3+1.598*10^(-6)*D346^4)*10^(-3)</f>
        <v>4.8998E-2</v>
      </c>
      <c r="J346">
        <f>EXP(52.57-(6690.9/E346)-4.681*LN(E346))</f>
        <v>6.0694701902840125</v>
      </c>
    </row>
    <row r="347" spans="2:10" x14ac:dyDescent="0.35">
      <c r="B347" s="2" t="e">
        <f>(TAN((PI()/180)*G347)-TAN((PI()/180)*A347))/TAN((PI()/180)*A347)*H347</f>
        <v>#DIV/0!</v>
      </c>
      <c r="C347" s="2" t="e">
        <f>(K347-J347)/1013*B347*0.2095*I347*1000*(32/22.414)*10</f>
        <v>#DIV/0!</v>
      </c>
      <c r="E347">
        <f t="shared" si="15"/>
        <v>273</v>
      </c>
      <c r="G347">
        <f t="shared" si="16"/>
        <v>62.14</v>
      </c>
      <c r="H347">
        <f t="shared" si="17"/>
        <v>4.8989999999999999E-2</v>
      </c>
      <c r="I347">
        <f>(48.998-1.335*D347+2.755*10^(-2)*D347^2-3.22*10^(-4)*D347^3+1.598*10^(-6)*D347^4)*10^(-3)</f>
        <v>4.8998E-2</v>
      </c>
      <c r="J347">
        <f>EXP(52.57-(6690.9/E347)-4.681*LN(E347))</f>
        <v>6.0694701902840125</v>
      </c>
    </row>
    <row r="348" spans="2:10" x14ac:dyDescent="0.35">
      <c r="B348" s="2" t="e">
        <f>(TAN((PI()/180)*G348)-TAN((PI()/180)*A348))/TAN((PI()/180)*A348)*H348</f>
        <v>#DIV/0!</v>
      </c>
      <c r="C348" s="2" t="e">
        <f>(K348-J348)/1013*B348*0.2095*I348*1000*(32/22.414)*10</f>
        <v>#DIV/0!</v>
      </c>
      <c r="E348">
        <f t="shared" si="15"/>
        <v>273</v>
      </c>
      <c r="G348">
        <f t="shared" si="16"/>
        <v>62.14</v>
      </c>
      <c r="H348">
        <f t="shared" si="17"/>
        <v>4.8989999999999999E-2</v>
      </c>
      <c r="I348">
        <f>(48.998-1.335*D348+2.755*10^(-2)*D348^2-3.22*10^(-4)*D348^3+1.598*10^(-6)*D348^4)*10^(-3)</f>
        <v>4.8998E-2</v>
      </c>
      <c r="J348">
        <f>EXP(52.57-(6690.9/E348)-4.681*LN(E348))</f>
        <v>6.0694701902840125</v>
      </c>
    </row>
    <row r="349" spans="2:10" x14ac:dyDescent="0.35">
      <c r="B349" s="2" t="e">
        <f>(TAN((PI()/180)*G349)-TAN((PI()/180)*A349))/TAN((PI()/180)*A349)*H349</f>
        <v>#DIV/0!</v>
      </c>
      <c r="C349" s="2" t="e">
        <f>(K349-J349)/1013*B349*0.2095*I349*1000*(32/22.414)*10</f>
        <v>#DIV/0!</v>
      </c>
      <c r="E349">
        <f t="shared" si="15"/>
        <v>273</v>
      </c>
      <c r="G349">
        <f t="shared" si="16"/>
        <v>62.14</v>
      </c>
      <c r="H349">
        <f t="shared" si="17"/>
        <v>4.8989999999999999E-2</v>
      </c>
      <c r="I349">
        <f>(48.998-1.335*D349+2.755*10^(-2)*D349^2-3.22*10^(-4)*D349^3+1.598*10^(-6)*D349^4)*10^(-3)</f>
        <v>4.8998E-2</v>
      </c>
      <c r="J349">
        <f>EXP(52.57-(6690.9/E349)-4.681*LN(E349))</f>
        <v>6.0694701902840125</v>
      </c>
    </row>
    <row r="350" spans="2:10" x14ac:dyDescent="0.35">
      <c r="B350" s="2" t="e">
        <f>(TAN((PI()/180)*G350)-TAN((PI()/180)*A350))/TAN((PI()/180)*A350)*H350</f>
        <v>#DIV/0!</v>
      </c>
      <c r="C350" s="2" t="e">
        <f>(K350-J350)/1013*B350*0.2095*I350*1000*(32/22.414)*10</f>
        <v>#DIV/0!</v>
      </c>
      <c r="E350">
        <f t="shared" si="15"/>
        <v>273</v>
      </c>
      <c r="G350">
        <f t="shared" si="16"/>
        <v>62.14</v>
      </c>
      <c r="H350">
        <f t="shared" si="17"/>
        <v>4.8989999999999999E-2</v>
      </c>
      <c r="I350">
        <f>(48.998-1.335*D350+2.755*10^(-2)*D350^2-3.22*10^(-4)*D350^3+1.598*10^(-6)*D350^4)*10^(-3)</f>
        <v>4.8998E-2</v>
      </c>
      <c r="J350">
        <f>EXP(52.57-(6690.9/E350)-4.681*LN(E350))</f>
        <v>6.0694701902840125</v>
      </c>
    </row>
    <row r="351" spans="2:10" x14ac:dyDescent="0.35">
      <c r="B351" s="2" t="e">
        <f>(TAN((PI()/180)*G351)-TAN((PI()/180)*A351))/TAN((PI()/180)*A351)*H351</f>
        <v>#DIV/0!</v>
      </c>
      <c r="C351" s="2" t="e">
        <f>(K351-J351)/1013*B351*0.2095*I351*1000*(32/22.414)*10</f>
        <v>#DIV/0!</v>
      </c>
      <c r="E351">
        <f t="shared" si="15"/>
        <v>273</v>
      </c>
      <c r="G351">
        <f t="shared" si="16"/>
        <v>62.14</v>
      </c>
      <c r="H351">
        <f t="shared" si="17"/>
        <v>4.8989999999999999E-2</v>
      </c>
      <c r="I351">
        <f>(48.998-1.335*D351+2.755*10^(-2)*D351^2-3.22*10^(-4)*D351^3+1.598*10^(-6)*D351^4)*10^(-3)</f>
        <v>4.8998E-2</v>
      </c>
      <c r="J351">
        <f>EXP(52.57-(6690.9/E351)-4.681*LN(E351))</f>
        <v>6.0694701902840125</v>
      </c>
    </row>
    <row r="352" spans="2:10" x14ac:dyDescent="0.35">
      <c r="B352" s="2" t="e">
        <f>(TAN((PI()/180)*G352)-TAN((PI()/180)*A352))/TAN((PI()/180)*A352)*H352</f>
        <v>#DIV/0!</v>
      </c>
      <c r="C352" s="2" t="e">
        <f>(K352-J352)/1013*B352*0.2095*I352*1000*(32/22.414)*10</f>
        <v>#DIV/0!</v>
      </c>
      <c r="E352">
        <f t="shared" si="15"/>
        <v>273</v>
      </c>
      <c r="G352">
        <f t="shared" si="16"/>
        <v>62.14</v>
      </c>
      <c r="H352">
        <f t="shared" si="17"/>
        <v>4.8989999999999999E-2</v>
      </c>
      <c r="I352">
        <f>(48.998-1.335*D352+2.755*10^(-2)*D352^2-3.22*10^(-4)*D352^3+1.598*10^(-6)*D352^4)*10^(-3)</f>
        <v>4.8998E-2</v>
      </c>
      <c r="J352">
        <f>EXP(52.57-(6690.9/E352)-4.681*LN(E352))</f>
        <v>6.0694701902840125</v>
      </c>
    </row>
    <row r="353" spans="2:10" x14ac:dyDescent="0.35">
      <c r="B353" s="2" t="e">
        <f>(TAN((PI()/180)*G353)-TAN((PI()/180)*A353))/TAN((PI()/180)*A353)*H353</f>
        <v>#DIV/0!</v>
      </c>
      <c r="C353" s="2" t="e">
        <f>(K353-J353)/1013*B353*0.2095*I353*1000*(32/22.414)*10</f>
        <v>#DIV/0!</v>
      </c>
      <c r="E353">
        <f t="shared" si="15"/>
        <v>273</v>
      </c>
      <c r="G353">
        <f t="shared" si="16"/>
        <v>62.14</v>
      </c>
      <c r="H353">
        <f t="shared" si="17"/>
        <v>4.8989999999999999E-2</v>
      </c>
      <c r="I353">
        <f>(48.998-1.335*D353+2.755*10^(-2)*D353^2-3.22*10^(-4)*D353^3+1.598*10^(-6)*D353^4)*10^(-3)</f>
        <v>4.8998E-2</v>
      </c>
      <c r="J353">
        <f>EXP(52.57-(6690.9/E353)-4.681*LN(E353))</f>
        <v>6.0694701902840125</v>
      </c>
    </row>
    <row r="354" spans="2:10" x14ac:dyDescent="0.35">
      <c r="B354" s="2" t="e">
        <f>(TAN((PI()/180)*G354)-TAN((PI()/180)*A354))/TAN((PI()/180)*A354)*H354</f>
        <v>#DIV/0!</v>
      </c>
      <c r="C354" s="2" t="e">
        <f>(K354-J354)/1013*B354*0.2095*I354*1000*(32/22.414)*10</f>
        <v>#DIV/0!</v>
      </c>
      <c r="E354">
        <f t="shared" si="15"/>
        <v>273</v>
      </c>
      <c r="G354">
        <f t="shared" si="16"/>
        <v>62.14</v>
      </c>
      <c r="H354">
        <f t="shared" si="17"/>
        <v>4.8989999999999999E-2</v>
      </c>
      <c r="I354">
        <f>(48.998-1.335*D354+2.755*10^(-2)*D354^2-3.22*10^(-4)*D354^3+1.598*10^(-6)*D354^4)*10^(-3)</f>
        <v>4.8998E-2</v>
      </c>
      <c r="J354">
        <f>EXP(52.57-(6690.9/E354)-4.681*LN(E354))</f>
        <v>6.0694701902840125</v>
      </c>
    </row>
    <row r="355" spans="2:10" x14ac:dyDescent="0.35">
      <c r="B355" s="2" t="e">
        <f>(TAN((PI()/180)*G355)-TAN((PI()/180)*A355))/TAN((PI()/180)*A355)*H355</f>
        <v>#DIV/0!</v>
      </c>
      <c r="C355" s="2" t="e">
        <f>(K355-J355)/1013*B355*0.2095*I355*1000*(32/22.414)*10</f>
        <v>#DIV/0!</v>
      </c>
      <c r="E355">
        <f t="shared" si="15"/>
        <v>273</v>
      </c>
      <c r="G355">
        <f t="shared" si="16"/>
        <v>62.14</v>
      </c>
      <c r="H355">
        <f t="shared" si="17"/>
        <v>4.8989999999999999E-2</v>
      </c>
      <c r="I355">
        <f>(48.998-1.335*D355+2.755*10^(-2)*D355^2-3.22*10^(-4)*D355^3+1.598*10^(-6)*D355^4)*10^(-3)</f>
        <v>4.8998E-2</v>
      </c>
      <c r="J355">
        <f>EXP(52.57-(6690.9/E355)-4.681*LN(E355))</f>
        <v>6.0694701902840125</v>
      </c>
    </row>
    <row r="356" spans="2:10" x14ac:dyDescent="0.35">
      <c r="B356" s="2" t="e">
        <f>(TAN((PI()/180)*G356)-TAN((PI()/180)*A356))/TAN((PI()/180)*A356)*H356</f>
        <v>#DIV/0!</v>
      </c>
      <c r="C356" s="2" t="e">
        <f>(K356-J356)/1013*B356*0.2095*I356*1000*(32/22.414)*10</f>
        <v>#DIV/0!</v>
      </c>
      <c r="E356">
        <f t="shared" si="15"/>
        <v>273</v>
      </c>
      <c r="G356">
        <f t="shared" si="16"/>
        <v>62.14</v>
      </c>
      <c r="H356">
        <f t="shared" si="17"/>
        <v>4.8989999999999999E-2</v>
      </c>
      <c r="I356">
        <f>(48.998-1.335*D356+2.755*10^(-2)*D356^2-3.22*10^(-4)*D356^3+1.598*10^(-6)*D356^4)*10^(-3)</f>
        <v>4.8998E-2</v>
      </c>
      <c r="J356">
        <f>EXP(52.57-(6690.9/E356)-4.681*LN(E356))</f>
        <v>6.0694701902840125</v>
      </c>
    </row>
    <row r="357" spans="2:10" x14ac:dyDescent="0.35">
      <c r="B357" s="2" t="e">
        <f>(TAN((PI()/180)*G357)-TAN((PI()/180)*A357))/TAN((PI()/180)*A357)*H357</f>
        <v>#DIV/0!</v>
      </c>
      <c r="C357" s="2" t="e">
        <f>(K357-J357)/1013*B357*0.2095*I357*1000*(32/22.414)*10</f>
        <v>#DIV/0!</v>
      </c>
      <c r="E357">
        <f t="shared" si="15"/>
        <v>273</v>
      </c>
      <c r="G357">
        <f t="shared" si="16"/>
        <v>62.14</v>
      </c>
      <c r="H357">
        <f t="shared" si="17"/>
        <v>4.8989999999999999E-2</v>
      </c>
      <c r="I357">
        <f>(48.998-1.335*D357+2.755*10^(-2)*D357^2-3.22*10^(-4)*D357^3+1.598*10^(-6)*D357^4)*10^(-3)</f>
        <v>4.8998E-2</v>
      </c>
      <c r="J357">
        <f>EXP(52.57-(6690.9/E357)-4.681*LN(E357))</f>
        <v>6.0694701902840125</v>
      </c>
    </row>
    <row r="358" spans="2:10" x14ac:dyDescent="0.35">
      <c r="B358" s="2" t="e">
        <f>(TAN((PI()/180)*G358)-TAN((PI()/180)*A358))/TAN((PI()/180)*A358)*H358</f>
        <v>#DIV/0!</v>
      </c>
      <c r="C358" s="2" t="e">
        <f>(K358-J358)/1013*B358*0.2095*I358*1000*(32/22.414)*10</f>
        <v>#DIV/0!</v>
      </c>
      <c r="E358">
        <f t="shared" si="15"/>
        <v>273</v>
      </c>
      <c r="G358">
        <f t="shared" si="16"/>
        <v>62.14</v>
      </c>
      <c r="H358">
        <f t="shared" si="17"/>
        <v>4.8989999999999999E-2</v>
      </c>
      <c r="I358">
        <f>(48.998-1.335*D358+2.755*10^(-2)*D358^2-3.22*10^(-4)*D358^3+1.598*10^(-6)*D358^4)*10^(-3)</f>
        <v>4.8998E-2</v>
      </c>
      <c r="J358">
        <f>EXP(52.57-(6690.9/E358)-4.681*LN(E358))</f>
        <v>6.0694701902840125</v>
      </c>
    </row>
    <row r="359" spans="2:10" x14ac:dyDescent="0.35">
      <c r="B359" s="2" t="e">
        <f>(TAN((PI()/180)*G359)-TAN((PI()/180)*A359))/TAN((PI()/180)*A359)*H359</f>
        <v>#DIV/0!</v>
      </c>
      <c r="C359" s="2" t="e">
        <f>(K359-J359)/1013*B359*0.2095*I359*1000*(32/22.414)*10</f>
        <v>#DIV/0!</v>
      </c>
      <c r="E359">
        <f t="shared" si="15"/>
        <v>273</v>
      </c>
      <c r="G359">
        <f t="shared" si="16"/>
        <v>62.14</v>
      </c>
      <c r="H359">
        <f t="shared" si="17"/>
        <v>4.8989999999999999E-2</v>
      </c>
      <c r="I359">
        <f>(48.998-1.335*D359+2.755*10^(-2)*D359^2-3.22*10^(-4)*D359^3+1.598*10^(-6)*D359^4)*10^(-3)</f>
        <v>4.8998E-2</v>
      </c>
      <c r="J359">
        <f>EXP(52.57-(6690.9/E359)-4.681*LN(E359))</f>
        <v>6.0694701902840125</v>
      </c>
    </row>
    <row r="360" spans="2:10" x14ac:dyDescent="0.35">
      <c r="B360" s="2" t="e">
        <f>(TAN((PI()/180)*G360)-TAN((PI()/180)*A360))/TAN((PI()/180)*A360)*H360</f>
        <v>#DIV/0!</v>
      </c>
      <c r="C360" s="2" t="e">
        <f>(K360-J360)/1013*B360*0.2095*I360*1000*(32/22.414)*10</f>
        <v>#DIV/0!</v>
      </c>
      <c r="E360">
        <f t="shared" si="15"/>
        <v>273</v>
      </c>
      <c r="G360">
        <f t="shared" si="16"/>
        <v>62.14</v>
      </c>
      <c r="H360">
        <f t="shared" si="17"/>
        <v>4.8989999999999999E-2</v>
      </c>
      <c r="I360">
        <f>(48.998-1.335*D360+2.755*10^(-2)*D360^2-3.22*10^(-4)*D360^3+1.598*10^(-6)*D360^4)*10^(-3)</f>
        <v>4.8998E-2</v>
      </c>
      <c r="J360">
        <f>EXP(52.57-(6690.9/E360)-4.681*LN(E360))</f>
        <v>6.0694701902840125</v>
      </c>
    </row>
    <row r="361" spans="2:10" x14ac:dyDescent="0.35">
      <c r="B361" s="2" t="e">
        <f>(TAN((PI()/180)*G361)-TAN((PI()/180)*A361))/TAN((PI()/180)*A361)*H361</f>
        <v>#DIV/0!</v>
      </c>
      <c r="C361" s="2" t="e">
        <f>(K361-J361)/1013*B361*0.2095*I361*1000*(32/22.414)*10</f>
        <v>#DIV/0!</v>
      </c>
      <c r="E361">
        <f t="shared" si="15"/>
        <v>273</v>
      </c>
      <c r="G361">
        <f t="shared" si="16"/>
        <v>62.14</v>
      </c>
      <c r="H361">
        <f t="shared" si="17"/>
        <v>4.8989999999999999E-2</v>
      </c>
      <c r="I361">
        <f>(48.998-1.335*D361+2.755*10^(-2)*D361^2-3.22*10^(-4)*D361^3+1.598*10^(-6)*D361^4)*10^(-3)</f>
        <v>4.8998E-2</v>
      </c>
      <c r="J361">
        <f>EXP(52.57-(6690.9/E361)-4.681*LN(E361))</f>
        <v>6.0694701902840125</v>
      </c>
    </row>
    <row r="362" spans="2:10" x14ac:dyDescent="0.35">
      <c r="B362" s="2" t="e">
        <f>(TAN((PI()/180)*G362)-TAN((PI()/180)*A362))/TAN((PI()/180)*A362)*H362</f>
        <v>#DIV/0!</v>
      </c>
      <c r="C362" s="2" t="e">
        <f>(K362-J362)/1013*B362*0.2095*I362*1000*(32/22.414)*10</f>
        <v>#DIV/0!</v>
      </c>
      <c r="E362">
        <f t="shared" si="15"/>
        <v>273</v>
      </c>
      <c r="G362">
        <f t="shared" si="16"/>
        <v>62.14</v>
      </c>
      <c r="H362">
        <f t="shared" si="17"/>
        <v>4.8989999999999999E-2</v>
      </c>
      <c r="I362">
        <f>(48.998-1.335*D362+2.755*10^(-2)*D362^2-3.22*10^(-4)*D362^3+1.598*10^(-6)*D362^4)*10^(-3)</f>
        <v>4.8998E-2</v>
      </c>
      <c r="J362">
        <f>EXP(52.57-(6690.9/E362)-4.681*LN(E362))</f>
        <v>6.0694701902840125</v>
      </c>
    </row>
    <row r="363" spans="2:10" x14ac:dyDescent="0.35">
      <c r="B363" s="2" t="e">
        <f>(TAN((PI()/180)*G363)-TAN((PI()/180)*A363))/TAN((PI()/180)*A363)*H363</f>
        <v>#DIV/0!</v>
      </c>
      <c r="C363" s="2" t="e">
        <f>(K363-J363)/1013*B363*0.2095*I363*1000*(32/22.414)*10</f>
        <v>#DIV/0!</v>
      </c>
      <c r="E363">
        <f t="shared" si="15"/>
        <v>273</v>
      </c>
      <c r="G363">
        <f t="shared" si="16"/>
        <v>62.14</v>
      </c>
      <c r="H363">
        <f t="shared" si="17"/>
        <v>4.8989999999999999E-2</v>
      </c>
      <c r="I363">
        <f>(48.998-1.335*D363+2.755*10^(-2)*D363^2-3.22*10^(-4)*D363^3+1.598*10^(-6)*D363^4)*10^(-3)</f>
        <v>4.8998E-2</v>
      </c>
      <c r="J363">
        <f>EXP(52.57-(6690.9/E363)-4.681*LN(E363))</f>
        <v>6.0694701902840125</v>
      </c>
    </row>
    <row r="364" spans="2:10" x14ac:dyDescent="0.35">
      <c r="B364" s="2" t="e">
        <f>(TAN((PI()/180)*G364)-TAN((PI()/180)*A364))/TAN((PI()/180)*A364)*H364</f>
        <v>#DIV/0!</v>
      </c>
      <c r="C364" s="2" t="e">
        <f>(K364-J364)/1013*B364*0.2095*I364*1000*(32/22.414)*10</f>
        <v>#DIV/0!</v>
      </c>
      <c r="E364">
        <f t="shared" si="15"/>
        <v>273</v>
      </c>
      <c r="G364">
        <f t="shared" si="16"/>
        <v>62.14</v>
      </c>
      <c r="H364">
        <f t="shared" si="17"/>
        <v>4.8989999999999999E-2</v>
      </c>
      <c r="I364">
        <f>(48.998-1.335*D364+2.755*10^(-2)*D364^2-3.22*10^(-4)*D364^3+1.598*10^(-6)*D364^4)*10^(-3)</f>
        <v>4.8998E-2</v>
      </c>
      <c r="J364">
        <f>EXP(52.57-(6690.9/E364)-4.681*LN(E364))</f>
        <v>6.0694701902840125</v>
      </c>
    </row>
    <row r="365" spans="2:10" x14ac:dyDescent="0.35">
      <c r="B365" s="2" t="e">
        <f>(TAN((PI()/180)*G365)-TAN((PI()/180)*A365))/TAN((PI()/180)*A365)*H365</f>
        <v>#DIV/0!</v>
      </c>
      <c r="C365" s="2" t="e">
        <f>(K365-J365)/1013*B365*0.2095*I365*1000*(32/22.414)*10</f>
        <v>#DIV/0!</v>
      </c>
      <c r="E365">
        <f t="shared" si="15"/>
        <v>273</v>
      </c>
      <c r="G365">
        <f t="shared" si="16"/>
        <v>62.14</v>
      </c>
      <c r="H365">
        <f t="shared" si="17"/>
        <v>4.8989999999999999E-2</v>
      </c>
      <c r="I365">
        <f>(48.998-1.335*D365+2.755*10^(-2)*D365^2-3.22*10^(-4)*D365^3+1.598*10^(-6)*D365^4)*10^(-3)</f>
        <v>4.8998E-2</v>
      </c>
      <c r="J365">
        <f>EXP(52.57-(6690.9/E365)-4.681*LN(E365))</f>
        <v>6.0694701902840125</v>
      </c>
    </row>
    <row r="366" spans="2:10" x14ac:dyDescent="0.35">
      <c r="B366" s="2" t="e">
        <f>(TAN((PI()/180)*G366)-TAN((PI()/180)*A366))/TAN((PI()/180)*A366)*H366</f>
        <v>#DIV/0!</v>
      </c>
      <c r="C366" s="2" t="e">
        <f>(K366-J366)/1013*B366*0.2095*I366*1000*(32/22.414)*10</f>
        <v>#DIV/0!</v>
      </c>
      <c r="E366">
        <f t="shared" si="15"/>
        <v>273</v>
      </c>
      <c r="G366">
        <f t="shared" si="16"/>
        <v>62.14</v>
      </c>
      <c r="H366">
        <f t="shared" si="17"/>
        <v>4.8989999999999999E-2</v>
      </c>
      <c r="I366">
        <f>(48.998-1.335*D366+2.755*10^(-2)*D366^2-3.22*10^(-4)*D366^3+1.598*10^(-6)*D366^4)*10^(-3)</f>
        <v>4.8998E-2</v>
      </c>
      <c r="J366">
        <f>EXP(52.57-(6690.9/E366)-4.681*LN(E366))</f>
        <v>6.0694701902840125</v>
      </c>
    </row>
    <row r="367" spans="2:10" x14ac:dyDescent="0.35">
      <c r="B367" s="2" t="e">
        <f>(TAN((PI()/180)*G367)-TAN((PI()/180)*A367))/TAN((PI()/180)*A367)*H367</f>
        <v>#DIV/0!</v>
      </c>
      <c r="C367" s="2" t="e">
        <f>(K367-J367)/1013*B367*0.2095*I367*1000*(32/22.414)*10</f>
        <v>#DIV/0!</v>
      </c>
      <c r="E367">
        <f t="shared" si="15"/>
        <v>273</v>
      </c>
      <c r="G367">
        <f t="shared" si="16"/>
        <v>62.14</v>
      </c>
      <c r="H367">
        <f t="shared" si="17"/>
        <v>4.8989999999999999E-2</v>
      </c>
      <c r="I367">
        <f>(48.998-1.335*D367+2.755*10^(-2)*D367^2-3.22*10^(-4)*D367^3+1.598*10^(-6)*D367^4)*10^(-3)</f>
        <v>4.8998E-2</v>
      </c>
      <c r="J367">
        <f>EXP(52.57-(6690.9/E367)-4.681*LN(E367))</f>
        <v>6.0694701902840125</v>
      </c>
    </row>
    <row r="368" spans="2:10" x14ac:dyDescent="0.35">
      <c r="B368" s="2" t="e">
        <f>(TAN((PI()/180)*G368)-TAN((PI()/180)*A368))/TAN((PI()/180)*A368)*H368</f>
        <v>#DIV/0!</v>
      </c>
      <c r="C368" s="2" t="e">
        <f>(K368-J368)/1013*B368*0.2095*I368*1000*(32/22.414)*10</f>
        <v>#DIV/0!</v>
      </c>
      <c r="E368">
        <f t="shared" si="15"/>
        <v>273</v>
      </c>
      <c r="G368">
        <f t="shared" si="16"/>
        <v>62.14</v>
      </c>
      <c r="H368">
        <f t="shared" si="17"/>
        <v>4.8989999999999999E-2</v>
      </c>
      <c r="I368">
        <f>(48.998-1.335*D368+2.755*10^(-2)*D368^2-3.22*10^(-4)*D368^3+1.598*10^(-6)*D368^4)*10^(-3)</f>
        <v>4.8998E-2</v>
      </c>
      <c r="J368">
        <f>EXP(52.57-(6690.9/E368)-4.681*LN(E368))</f>
        <v>6.0694701902840125</v>
      </c>
    </row>
    <row r="369" spans="2:10" x14ac:dyDescent="0.35">
      <c r="B369" s="2" t="e">
        <f>(TAN((PI()/180)*G369)-TAN((PI()/180)*A369))/TAN((PI()/180)*A369)*H369</f>
        <v>#DIV/0!</v>
      </c>
      <c r="C369" s="2" t="e">
        <f>(K369-J369)/1013*B369*0.2095*I369*1000*(32/22.414)*10</f>
        <v>#DIV/0!</v>
      </c>
      <c r="E369">
        <f t="shared" si="15"/>
        <v>273</v>
      </c>
      <c r="G369">
        <f t="shared" si="16"/>
        <v>62.14</v>
      </c>
      <c r="H369">
        <f t="shared" si="17"/>
        <v>4.8989999999999999E-2</v>
      </c>
      <c r="I369">
        <f>(48.998-1.335*D369+2.755*10^(-2)*D369^2-3.22*10^(-4)*D369^3+1.598*10^(-6)*D369^4)*10^(-3)</f>
        <v>4.8998E-2</v>
      </c>
      <c r="J369">
        <f>EXP(52.57-(6690.9/E369)-4.681*LN(E369))</f>
        <v>6.0694701902840125</v>
      </c>
    </row>
    <row r="370" spans="2:10" x14ac:dyDescent="0.35">
      <c r="B370" s="2" t="e">
        <f>(TAN((PI()/180)*G370)-TAN((PI()/180)*A370))/TAN((PI()/180)*A370)*H370</f>
        <v>#DIV/0!</v>
      </c>
      <c r="C370" s="2" t="e">
        <f>(K370-J370)/1013*B370*0.2095*I370*1000*(32/22.414)*10</f>
        <v>#DIV/0!</v>
      </c>
      <c r="E370">
        <f t="shared" si="15"/>
        <v>273</v>
      </c>
      <c r="G370">
        <f t="shared" si="16"/>
        <v>62.14</v>
      </c>
      <c r="H370">
        <f t="shared" si="17"/>
        <v>4.8989999999999999E-2</v>
      </c>
      <c r="I370">
        <f>(48.998-1.335*D370+2.755*10^(-2)*D370^2-3.22*10^(-4)*D370^3+1.598*10^(-6)*D370^4)*10^(-3)</f>
        <v>4.8998E-2</v>
      </c>
      <c r="J370">
        <f>EXP(52.57-(6690.9/E370)-4.681*LN(E370))</f>
        <v>6.0694701902840125</v>
      </c>
    </row>
    <row r="371" spans="2:10" x14ac:dyDescent="0.35">
      <c r="B371" s="2" t="e">
        <f>(TAN((PI()/180)*G371)-TAN((PI()/180)*A371))/TAN((PI()/180)*A371)*H371</f>
        <v>#DIV/0!</v>
      </c>
      <c r="C371" s="2" t="e">
        <f>(K371-J371)/1013*B371*0.2095*I371*1000*(32/22.414)*10</f>
        <v>#DIV/0!</v>
      </c>
      <c r="E371">
        <f t="shared" si="15"/>
        <v>273</v>
      </c>
      <c r="G371">
        <f t="shared" si="16"/>
        <v>62.14</v>
      </c>
      <c r="H371">
        <f t="shared" si="17"/>
        <v>4.8989999999999999E-2</v>
      </c>
      <c r="I371">
        <f>(48.998-1.335*D371+2.755*10^(-2)*D371^2-3.22*10^(-4)*D371^3+1.598*10^(-6)*D371^4)*10^(-3)</f>
        <v>4.8998E-2</v>
      </c>
      <c r="J371">
        <f>EXP(52.57-(6690.9/E371)-4.681*LN(E371))</f>
        <v>6.0694701902840125</v>
      </c>
    </row>
    <row r="372" spans="2:10" x14ac:dyDescent="0.35">
      <c r="B372" s="2" t="e">
        <f>(TAN((PI()/180)*G372)-TAN((PI()/180)*A372))/TAN((PI()/180)*A372)*H372</f>
        <v>#DIV/0!</v>
      </c>
      <c r="C372" s="2" t="e">
        <f>(K372-J372)/1013*B372*0.2095*I372*1000*(32/22.414)*10</f>
        <v>#DIV/0!</v>
      </c>
      <c r="E372">
        <f t="shared" si="15"/>
        <v>273</v>
      </c>
      <c r="G372">
        <f t="shared" si="16"/>
        <v>62.14</v>
      </c>
      <c r="H372">
        <f t="shared" si="17"/>
        <v>4.8989999999999999E-2</v>
      </c>
      <c r="I372">
        <f>(48.998-1.335*D372+2.755*10^(-2)*D372^2-3.22*10^(-4)*D372^3+1.598*10^(-6)*D372^4)*10^(-3)</f>
        <v>4.8998E-2</v>
      </c>
      <c r="J372">
        <f>EXP(52.57-(6690.9/E372)-4.681*LN(E372))</f>
        <v>6.0694701902840125</v>
      </c>
    </row>
    <row r="373" spans="2:10" x14ac:dyDescent="0.35">
      <c r="B373" s="2" t="e">
        <f>(TAN((PI()/180)*G373)-TAN((PI()/180)*A373))/TAN((PI()/180)*A373)*H373</f>
        <v>#DIV/0!</v>
      </c>
      <c r="C373" s="2" t="e">
        <f>(K373-J373)/1013*B373*0.2095*I373*1000*(32/22.414)*10</f>
        <v>#DIV/0!</v>
      </c>
      <c r="E373">
        <f t="shared" si="15"/>
        <v>273</v>
      </c>
      <c r="G373">
        <f t="shared" si="16"/>
        <v>62.14</v>
      </c>
      <c r="H373">
        <f t="shared" si="17"/>
        <v>4.8989999999999999E-2</v>
      </c>
      <c r="I373">
        <f>(48.998-1.335*D373+2.755*10^(-2)*D373^2-3.22*10^(-4)*D373^3+1.598*10^(-6)*D373^4)*10^(-3)</f>
        <v>4.8998E-2</v>
      </c>
      <c r="J373">
        <f>EXP(52.57-(6690.9/E373)-4.681*LN(E373))</f>
        <v>6.0694701902840125</v>
      </c>
    </row>
    <row r="374" spans="2:10" x14ac:dyDescent="0.35">
      <c r="B374" s="2" t="e">
        <f>(TAN((PI()/180)*G374)-TAN((PI()/180)*A374))/TAN((PI()/180)*A374)*H374</f>
        <v>#DIV/0!</v>
      </c>
      <c r="C374" s="2" t="e">
        <f>(K374-J374)/1013*B374*0.2095*I374*1000*(32/22.414)*10</f>
        <v>#DIV/0!</v>
      </c>
      <c r="E374">
        <f t="shared" si="15"/>
        <v>273</v>
      </c>
      <c r="G374">
        <f t="shared" si="16"/>
        <v>62.14</v>
      </c>
      <c r="H374">
        <f t="shared" si="17"/>
        <v>4.8989999999999999E-2</v>
      </c>
      <c r="I374">
        <f>(48.998-1.335*D374+2.755*10^(-2)*D374^2-3.22*10^(-4)*D374^3+1.598*10^(-6)*D374^4)*10^(-3)</f>
        <v>4.8998E-2</v>
      </c>
      <c r="J374">
        <f>EXP(52.57-(6690.9/E374)-4.681*LN(E374))</f>
        <v>6.0694701902840125</v>
      </c>
    </row>
    <row r="375" spans="2:10" x14ac:dyDescent="0.35">
      <c r="B375" s="2" t="e">
        <f>(TAN((PI()/180)*G375)-TAN((PI()/180)*A375))/TAN((PI()/180)*A375)*H375</f>
        <v>#DIV/0!</v>
      </c>
      <c r="C375" s="2" t="e">
        <f>(K375-J375)/1013*B375*0.2095*I375*1000*(32/22.414)*10</f>
        <v>#DIV/0!</v>
      </c>
      <c r="E375">
        <f t="shared" si="15"/>
        <v>273</v>
      </c>
      <c r="G375">
        <f t="shared" si="16"/>
        <v>62.14</v>
      </c>
      <c r="H375">
        <f t="shared" si="17"/>
        <v>4.8989999999999999E-2</v>
      </c>
      <c r="I375">
        <f>(48.998-1.335*D375+2.755*10^(-2)*D375^2-3.22*10^(-4)*D375^3+1.598*10^(-6)*D375^4)*10^(-3)</f>
        <v>4.8998E-2</v>
      </c>
      <c r="J375">
        <f>EXP(52.57-(6690.9/E375)-4.681*LN(E375))</f>
        <v>6.0694701902840125</v>
      </c>
    </row>
    <row r="376" spans="2:10" x14ac:dyDescent="0.35">
      <c r="B376" s="2" t="e">
        <f>(TAN((PI()/180)*G376)-TAN((PI()/180)*A376))/TAN((PI()/180)*A376)*H376</f>
        <v>#DIV/0!</v>
      </c>
      <c r="C376" s="2" t="e">
        <f>(K376-J376)/1013*B376*0.2095*I376*1000*(32/22.414)*10</f>
        <v>#DIV/0!</v>
      </c>
      <c r="E376">
        <f t="shared" si="15"/>
        <v>273</v>
      </c>
      <c r="G376">
        <f t="shared" si="16"/>
        <v>62.14</v>
      </c>
      <c r="H376">
        <f t="shared" si="17"/>
        <v>4.8989999999999999E-2</v>
      </c>
      <c r="I376">
        <f>(48.998-1.335*D376+2.755*10^(-2)*D376^2-3.22*10^(-4)*D376^3+1.598*10^(-6)*D376^4)*10^(-3)</f>
        <v>4.8998E-2</v>
      </c>
      <c r="J376">
        <f>EXP(52.57-(6690.9/E376)-4.681*LN(E376))</f>
        <v>6.0694701902840125</v>
      </c>
    </row>
    <row r="377" spans="2:10" x14ac:dyDescent="0.35">
      <c r="B377" s="2" t="e">
        <f>(TAN((PI()/180)*G377)-TAN((PI()/180)*A377))/TAN((PI()/180)*A377)*H377</f>
        <v>#DIV/0!</v>
      </c>
      <c r="C377" s="2" t="e">
        <f>(K377-J377)/1013*B377*0.2095*I377*1000*(32/22.414)*10</f>
        <v>#DIV/0!</v>
      </c>
      <c r="E377">
        <f t="shared" si="15"/>
        <v>273</v>
      </c>
      <c r="G377">
        <f t="shared" si="16"/>
        <v>62.14</v>
      </c>
      <c r="H377">
        <f t="shared" si="17"/>
        <v>4.8989999999999999E-2</v>
      </c>
      <c r="I377">
        <f>(48.998-1.335*D377+2.755*10^(-2)*D377^2-3.22*10^(-4)*D377^3+1.598*10^(-6)*D377^4)*10^(-3)</f>
        <v>4.8998E-2</v>
      </c>
      <c r="J377">
        <f>EXP(52.57-(6690.9/E377)-4.681*LN(E377))</f>
        <v>6.0694701902840125</v>
      </c>
    </row>
    <row r="378" spans="2:10" x14ac:dyDescent="0.35">
      <c r="B378" s="2" t="e">
        <f>(TAN((PI()/180)*G378)-TAN((PI()/180)*A378))/TAN((PI()/180)*A378)*H378</f>
        <v>#DIV/0!</v>
      </c>
      <c r="C378" s="2" t="e">
        <f>(K378-J378)/1013*B378*0.2095*I378*1000*(32/22.414)*10</f>
        <v>#DIV/0!</v>
      </c>
      <c r="E378">
        <f t="shared" si="15"/>
        <v>273</v>
      </c>
      <c r="G378">
        <f t="shared" si="16"/>
        <v>62.14</v>
      </c>
      <c r="H378">
        <f t="shared" si="17"/>
        <v>4.8989999999999999E-2</v>
      </c>
      <c r="I378">
        <f>(48.998-1.335*D378+2.755*10^(-2)*D378^2-3.22*10^(-4)*D378^3+1.598*10^(-6)*D378^4)*10^(-3)</f>
        <v>4.8998E-2</v>
      </c>
      <c r="J378">
        <f>EXP(52.57-(6690.9/E378)-4.681*LN(E378))</f>
        <v>6.0694701902840125</v>
      </c>
    </row>
    <row r="379" spans="2:10" x14ac:dyDescent="0.35">
      <c r="B379" s="2" t="e">
        <f>(TAN((PI()/180)*G379)-TAN((PI()/180)*A379))/TAN((PI()/180)*A379)*H379</f>
        <v>#DIV/0!</v>
      </c>
      <c r="C379" s="2" t="e">
        <f>(K379-J379)/1013*B379*0.2095*I379*1000*(32/22.414)*10</f>
        <v>#DIV/0!</v>
      </c>
      <c r="E379">
        <f t="shared" si="15"/>
        <v>273</v>
      </c>
      <c r="G379">
        <f t="shared" si="16"/>
        <v>62.14</v>
      </c>
      <c r="H379">
        <f t="shared" si="17"/>
        <v>4.8989999999999999E-2</v>
      </c>
      <c r="I379">
        <f>(48.998-1.335*D379+2.755*10^(-2)*D379^2-3.22*10^(-4)*D379^3+1.598*10^(-6)*D379^4)*10^(-3)</f>
        <v>4.8998E-2</v>
      </c>
      <c r="J379">
        <f>EXP(52.57-(6690.9/E379)-4.681*LN(E379))</f>
        <v>6.0694701902840125</v>
      </c>
    </row>
    <row r="380" spans="2:10" x14ac:dyDescent="0.35">
      <c r="B380" s="2" t="e">
        <f>(TAN((PI()/180)*G380)-TAN((PI()/180)*A380))/TAN((PI()/180)*A380)*H380</f>
        <v>#DIV/0!</v>
      </c>
      <c r="C380" s="2" t="e">
        <f>(K380-J380)/1013*B380*0.2095*I380*1000*(32/22.414)*10</f>
        <v>#DIV/0!</v>
      </c>
      <c r="E380">
        <f t="shared" si="15"/>
        <v>273</v>
      </c>
      <c r="G380">
        <f t="shared" si="16"/>
        <v>62.14</v>
      </c>
      <c r="H380">
        <f t="shared" si="17"/>
        <v>4.8989999999999999E-2</v>
      </c>
      <c r="I380">
        <f>(48.998-1.335*D380+2.755*10^(-2)*D380^2-3.22*10^(-4)*D380^3+1.598*10^(-6)*D380^4)*10^(-3)</f>
        <v>4.8998E-2</v>
      </c>
      <c r="J380">
        <f>EXP(52.57-(6690.9/E380)-4.681*LN(E380))</f>
        <v>6.0694701902840125</v>
      </c>
    </row>
    <row r="381" spans="2:10" x14ac:dyDescent="0.35">
      <c r="B381" s="2" t="e">
        <f>(TAN((PI()/180)*G381)-TAN((PI()/180)*A381))/TAN((PI()/180)*A381)*H381</f>
        <v>#DIV/0!</v>
      </c>
      <c r="C381" s="2" t="e">
        <f>(K381-J381)/1013*B381*0.2095*I381*1000*(32/22.414)*10</f>
        <v>#DIV/0!</v>
      </c>
      <c r="E381">
        <f t="shared" si="15"/>
        <v>273</v>
      </c>
      <c r="G381">
        <f t="shared" si="16"/>
        <v>62.14</v>
      </c>
      <c r="H381">
        <f t="shared" si="17"/>
        <v>4.8989999999999999E-2</v>
      </c>
      <c r="I381">
        <f>(48.998-1.335*D381+2.755*10^(-2)*D381^2-3.22*10^(-4)*D381^3+1.598*10^(-6)*D381^4)*10^(-3)</f>
        <v>4.8998E-2</v>
      </c>
      <c r="J381">
        <f>EXP(52.57-(6690.9/E381)-4.681*LN(E381))</f>
        <v>6.0694701902840125</v>
      </c>
    </row>
    <row r="382" spans="2:10" x14ac:dyDescent="0.35">
      <c r="B382" s="2" t="e">
        <f>(TAN((PI()/180)*G382)-TAN((PI()/180)*A382))/TAN((PI()/180)*A382)*H382</f>
        <v>#DIV/0!</v>
      </c>
      <c r="C382" s="2" t="e">
        <f>(K382-J382)/1013*B382*0.2095*I382*1000*(32/22.414)*10</f>
        <v>#DIV/0!</v>
      </c>
      <c r="E382">
        <f t="shared" si="15"/>
        <v>273</v>
      </c>
      <c r="G382">
        <f t="shared" si="16"/>
        <v>62.14</v>
      </c>
      <c r="H382">
        <f t="shared" si="17"/>
        <v>4.8989999999999999E-2</v>
      </c>
      <c r="I382">
        <f>(48.998-1.335*D382+2.755*10^(-2)*D382^2-3.22*10^(-4)*D382^3+1.598*10^(-6)*D382^4)*10^(-3)</f>
        <v>4.8998E-2</v>
      </c>
      <c r="J382">
        <f>EXP(52.57-(6690.9/E382)-4.681*LN(E382))</f>
        <v>6.0694701902840125</v>
      </c>
    </row>
    <row r="383" spans="2:10" x14ac:dyDescent="0.35">
      <c r="B383" s="2" t="e">
        <f>(TAN((PI()/180)*G383)-TAN((PI()/180)*A383))/TAN((PI()/180)*A383)*H383</f>
        <v>#DIV/0!</v>
      </c>
      <c r="C383" s="2" t="e">
        <f>(K383-J383)/1013*B383*0.2095*I383*1000*(32/22.414)*10</f>
        <v>#DIV/0!</v>
      </c>
      <c r="E383">
        <f t="shared" si="15"/>
        <v>273</v>
      </c>
      <c r="G383">
        <f t="shared" si="16"/>
        <v>62.14</v>
      </c>
      <c r="H383">
        <f t="shared" si="17"/>
        <v>4.8989999999999999E-2</v>
      </c>
      <c r="I383">
        <f>(48.998-1.335*D383+2.755*10^(-2)*D383^2-3.22*10^(-4)*D383^3+1.598*10^(-6)*D383^4)*10^(-3)</f>
        <v>4.8998E-2</v>
      </c>
      <c r="J383">
        <f>EXP(52.57-(6690.9/E383)-4.681*LN(E383))</f>
        <v>6.0694701902840125</v>
      </c>
    </row>
    <row r="384" spans="2:10" x14ac:dyDescent="0.35">
      <c r="B384" s="2" t="e">
        <f>(TAN((PI()/180)*G384)-TAN((PI()/180)*A384))/TAN((PI()/180)*A384)*H384</f>
        <v>#DIV/0!</v>
      </c>
      <c r="C384" s="2" t="e">
        <f>(K384-J384)/1013*B384*0.2095*I384*1000*(32/22.414)*10</f>
        <v>#DIV/0!</v>
      </c>
      <c r="E384">
        <f t="shared" si="15"/>
        <v>273</v>
      </c>
      <c r="G384">
        <f t="shared" si="16"/>
        <v>62.14</v>
      </c>
      <c r="H384">
        <f t="shared" si="17"/>
        <v>4.8989999999999999E-2</v>
      </c>
      <c r="I384">
        <f>(48.998-1.335*D384+2.755*10^(-2)*D384^2-3.22*10^(-4)*D384^3+1.598*10^(-6)*D384^4)*10^(-3)</f>
        <v>4.8998E-2</v>
      </c>
      <c r="J384">
        <f>EXP(52.57-(6690.9/E384)-4.681*LN(E384))</f>
        <v>6.0694701902840125</v>
      </c>
    </row>
    <row r="385" spans="2:10" x14ac:dyDescent="0.35">
      <c r="B385" s="2" t="e">
        <f>(TAN((PI()/180)*G385)-TAN((PI()/180)*A385))/TAN((PI()/180)*A385)*H385</f>
        <v>#DIV/0!</v>
      </c>
      <c r="C385" s="2" t="e">
        <f>(K385-J385)/1013*B385*0.2095*I385*1000*(32/22.414)*10</f>
        <v>#DIV/0!</v>
      </c>
      <c r="E385">
        <f t="shared" si="15"/>
        <v>273</v>
      </c>
      <c r="G385">
        <f t="shared" si="16"/>
        <v>62.14</v>
      </c>
      <c r="H385">
        <f t="shared" si="17"/>
        <v>4.8989999999999999E-2</v>
      </c>
      <c r="I385">
        <f>(48.998-1.335*D385+2.755*10^(-2)*D385^2-3.22*10^(-4)*D385^3+1.598*10^(-6)*D385^4)*10^(-3)</f>
        <v>4.8998E-2</v>
      </c>
      <c r="J385">
        <f>EXP(52.57-(6690.9/E385)-4.681*LN(E385))</f>
        <v>6.0694701902840125</v>
      </c>
    </row>
    <row r="386" spans="2:10" x14ac:dyDescent="0.35">
      <c r="B386" s="2" t="e">
        <f>(TAN((PI()/180)*G386)-TAN((PI()/180)*A386))/TAN((PI()/180)*A386)*H386</f>
        <v>#DIV/0!</v>
      </c>
      <c r="C386" s="2" t="e">
        <f>(K386-J386)/1013*B386*0.2095*I386*1000*(32/22.414)*10</f>
        <v>#DIV/0!</v>
      </c>
      <c r="E386">
        <f t="shared" ref="E386:E441" si="18">273+D386</f>
        <v>273</v>
      </c>
      <c r="G386">
        <f t="shared" si="16"/>
        <v>62.14</v>
      </c>
      <c r="H386">
        <f t="shared" si="17"/>
        <v>4.8989999999999999E-2</v>
      </c>
      <c r="I386">
        <f>(48.998-1.335*D386+2.755*10^(-2)*D386^2-3.22*10^(-4)*D386^3+1.598*10^(-6)*D386^4)*10^(-3)</f>
        <v>4.8998E-2</v>
      </c>
      <c r="J386">
        <f>EXP(52.57-(6690.9/E386)-4.681*LN(E386))</f>
        <v>6.0694701902840125</v>
      </c>
    </row>
    <row r="387" spans="2:10" x14ac:dyDescent="0.35">
      <c r="B387" s="2" t="e">
        <f>(TAN((PI()/180)*G387)-TAN((PI()/180)*A387))/TAN((PI()/180)*A387)*H387</f>
        <v>#DIV/0!</v>
      </c>
      <c r="C387" s="2" t="e">
        <f>(K387-J387)/1013*B387*0.2095*I387*1000*(32/22.414)*10</f>
        <v>#DIV/0!</v>
      </c>
      <c r="E387">
        <f t="shared" si="18"/>
        <v>273</v>
      </c>
      <c r="G387">
        <f>62.14-0.08915*D387</f>
        <v>62.14</v>
      </c>
      <c r="H387">
        <f>0.04899+4.965*10^(-4)*D387</f>
        <v>4.8989999999999999E-2</v>
      </c>
      <c r="I387">
        <f>(48.998-1.335*D387+2.755*10^(-2)*D387^2-3.22*10^(-4)*D387^3+1.598*10^(-6)*D387^4)*10^(-3)</f>
        <v>4.8998E-2</v>
      </c>
      <c r="J387">
        <f>EXP(52.57-(6690.9/E387)-4.681*LN(E387))</f>
        <v>6.0694701902840125</v>
      </c>
    </row>
    <row r="388" spans="2:10" x14ac:dyDescent="0.35">
      <c r="B388" s="2" t="e">
        <f>(TAN((PI()/180)*G388)-TAN((PI()/180)*A388))/TAN((PI()/180)*A388)*H388</f>
        <v>#DIV/0!</v>
      </c>
      <c r="C388" s="2" t="e">
        <f>(K388-J388)/1013*B388*0.2095*I388*1000*(32/22.414)*10</f>
        <v>#DIV/0!</v>
      </c>
      <c r="E388">
        <f t="shared" si="18"/>
        <v>273</v>
      </c>
      <c r="G388">
        <f>62.14-0.08915*D388</f>
        <v>62.14</v>
      </c>
      <c r="H388">
        <f>0.04899+4.965*10^(-4)*D388</f>
        <v>4.8989999999999999E-2</v>
      </c>
      <c r="I388">
        <f>(48.998-1.335*D388+2.755*10^(-2)*D388^2-3.22*10^(-4)*D388^3+1.598*10^(-6)*D388^4)*10^(-3)</f>
        <v>4.8998E-2</v>
      </c>
      <c r="J388">
        <f>EXP(52.57-(6690.9/E388)-4.681*LN(E388))</f>
        <v>6.0694701902840125</v>
      </c>
    </row>
    <row r="389" spans="2:10" x14ac:dyDescent="0.35">
      <c r="B389" s="2" t="e">
        <f>(TAN((PI()/180)*G389)-TAN((PI()/180)*A389))/TAN((PI()/180)*A389)*H389</f>
        <v>#DIV/0!</v>
      </c>
      <c r="C389" s="2" t="e">
        <f>(K389-J389)/1013*B389*0.2095*I389*1000*(32/22.414)*10</f>
        <v>#DIV/0!</v>
      </c>
      <c r="E389">
        <f t="shared" si="18"/>
        <v>273</v>
      </c>
      <c r="G389">
        <f>62.14-0.08915*D389</f>
        <v>62.14</v>
      </c>
      <c r="H389">
        <f>0.04899+4.965*10^(-4)*D389</f>
        <v>4.8989999999999999E-2</v>
      </c>
      <c r="I389">
        <f>(48.998-1.335*D389+2.755*10^(-2)*D389^2-3.22*10^(-4)*D389^3+1.598*10^(-6)*D389^4)*10^(-3)</f>
        <v>4.8998E-2</v>
      </c>
      <c r="J389">
        <f>EXP(52.57-(6690.9/E389)-4.681*LN(E389))</f>
        <v>6.0694701902840125</v>
      </c>
    </row>
    <row r="390" spans="2:10" x14ac:dyDescent="0.35">
      <c r="B390" s="2" t="e">
        <f>(TAN((PI()/180)*G390)-TAN((PI()/180)*A390))/TAN((PI()/180)*A390)*H390</f>
        <v>#DIV/0!</v>
      </c>
      <c r="C390" s="2" t="e">
        <f>(K390-J390)/1013*B390*0.2095*I390*1000*(32/22.414)*10</f>
        <v>#DIV/0!</v>
      </c>
      <c r="E390">
        <f t="shared" si="18"/>
        <v>273</v>
      </c>
      <c r="G390">
        <f>62.14-0.08915*D390</f>
        <v>62.14</v>
      </c>
      <c r="H390">
        <f>0.04899+4.965*10^(-4)*D390</f>
        <v>4.8989999999999999E-2</v>
      </c>
      <c r="I390">
        <f>(48.998-1.335*D390+2.755*10^(-2)*D390^2-3.22*10^(-4)*D390^3+1.598*10^(-6)*D390^4)*10^(-3)</f>
        <v>4.8998E-2</v>
      </c>
      <c r="J390">
        <f>EXP(52.57-(6690.9/E390)-4.681*LN(E390))</f>
        <v>6.0694701902840125</v>
      </c>
    </row>
    <row r="391" spans="2:10" x14ac:dyDescent="0.35">
      <c r="B391" s="2" t="e">
        <f>(TAN((PI()/180)*G391)-TAN((PI()/180)*A391))/TAN((PI()/180)*A391)*H391</f>
        <v>#DIV/0!</v>
      </c>
      <c r="C391" s="2" t="e">
        <f>(K391-J391)/1013*B391*0.2095*I391*1000*(32/22.414)*10</f>
        <v>#DIV/0!</v>
      </c>
      <c r="E391">
        <f t="shared" si="18"/>
        <v>273</v>
      </c>
      <c r="G391">
        <f>62.14-0.08915*D391</f>
        <v>62.14</v>
      </c>
      <c r="H391">
        <f>0.04899+4.965*10^(-4)*D391</f>
        <v>4.8989999999999999E-2</v>
      </c>
      <c r="I391">
        <f>(48.998-1.335*D391+2.755*10^(-2)*D391^2-3.22*10^(-4)*D391^3+1.598*10^(-6)*D391^4)*10^(-3)</f>
        <v>4.8998E-2</v>
      </c>
      <c r="J391">
        <f>EXP(52.57-(6690.9/E391)-4.681*LN(E391))</f>
        <v>6.0694701902840125</v>
      </c>
    </row>
    <row r="392" spans="2:10" x14ac:dyDescent="0.35">
      <c r="B392" s="2" t="e">
        <f>(TAN((PI()/180)*G392)-TAN((PI()/180)*A392))/TAN((PI()/180)*A392)*H392</f>
        <v>#DIV/0!</v>
      </c>
      <c r="C392" s="2" t="e">
        <f>(K392-J392)/1013*B392*0.2095*I392*1000*(32/22.414)*10</f>
        <v>#DIV/0!</v>
      </c>
      <c r="E392">
        <f t="shared" si="18"/>
        <v>273</v>
      </c>
      <c r="G392">
        <f>62.14-0.08915*D392</f>
        <v>62.14</v>
      </c>
      <c r="H392">
        <f>0.04899+4.965*10^(-4)*D392</f>
        <v>4.8989999999999999E-2</v>
      </c>
      <c r="I392">
        <f>(48.998-1.335*D392+2.755*10^(-2)*D392^2-3.22*10^(-4)*D392^3+1.598*10^(-6)*D392^4)*10^(-3)</f>
        <v>4.8998E-2</v>
      </c>
      <c r="J392">
        <f>EXP(52.57-(6690.9/E392)-4.681*LN(E392))</f>
        <v>6.0694701902840125</v>
      </c>
    </row>
    <row r="393" spans="2:10" x14ac:dyDescent="0.35">
      <c r="B393" s="2" t="e">
        <f>(TAN((PI()/180)*G393)-TAN((PI()/180)*A393))/TAN((PI()/180)*A393)*H393</f>
        <v>#DIV/0!</v>
      </c>
      <c r="C393" s="2" t="e">
        <f>(K393-J393)/1013*B393*0.2095*I393*1000*(32/22.414)*10</f>
        <v>#DIV/0!</v>
      </c>
      <c r="E393">
        <f t="shared" si="18"/>
        <v>273</v>
      </c>
      <c r="G393">
        <f>62.14-0.08915*D393</f>
        <v>62.14</v>
      </c>
      <c r="H393">
        <f>0.04899+4.965*10^(-4)*D393</f>
        <v>4.8989999999999999E-2</v>
      </c>
      <c r="I393">
        <f>(48.998-1.335*D393+2.755*10^(-2)*D393^2-3.22*10^(-4)*D393^3+1.598*10^(-6)*D393^4)*10^(-3)</f>
        <v>4.8998E-2</v>
      </c>
      <c r="J393">
        <f>EXP(52.57-(6690.9/E393)-4.681*LN(E393))</f>
        <v>6.0694701902840125</v>
      </c>
    </row>
    <row r="394" spans="2:10" x14ac:dyDescent="0.35">
      <c r="B394" s="2" t="e">
        <f>(TAN((PI()/180)*G394)-TAN((PI()/180)*A394))/TAN((PI()/180)*A394)*H394</f>
        <v>#DIV/0!</v>
      </c>
      <c r="C394" s="2" t="e">
        <f>(K394-J394)/1013*B394*0.2095*I394*1000*(32/22.414)*10</f>
        <v>#DIV/0!</v>
      </c>
      <c r="E394">
        <f t="shared" si="18"/>
        <v>273</v>
      </c>
      <c r="G394">
        <f>62.14-0.08915*D394</f>
        <v>62.14</v>
      </c>
      <c r="H394">
        <f>0.04899+4.965*10^(-4)*D394</f>
        <v>4.8989999999999999E-2</v>
      </c>
      <c r="I394">
        <f>(48.998-1.335*D394+2.755*10^(-2)*D394^2-3.22*10^(-4)*D394^3+1.598*10^(-6)*D394^4)*10^(-3)</f>
        <v>4.8998E-2</v>
      </c>
      <c r="J394">
        <f>EXP(52.57-(6690.9/E394)-4.681*LN(E394))</f>
        <v>6.0694701902840125</v>
      </c>
    </row>
    <row r="395" spans="2:10" x14ac:dyDescent="0.35">
      <c r="B395" s="2" t="e">
        <f>(TAN((PI()/180)*G395)-TAN((PI()/180)*A395))/TAN((PI()/180)*A395)*H395</f>
        <v>#DIV/0!</v>
      </c>
      <c r="C395" s="2" t="e">
        <f>(K395-J395)/1013*B395*0.2095*I395*1000*(32/22.414)*10</f>
        <v>#DIV/0!</v>
      </c>
      <c r="E395">
        <f t="shared" si="18"/>
        <v>273</v>
      </c>
      <c r="G395">
        <f>62.14-0.08915*D395</f>
        <v>62.14</v>
      </c>
      <c r="H395">
        <f>0.04899+4.965*10^(-4)*D395</f>
        <v>4.8989999999999999E-2</v>
      </c>
      <c r="I395">
        <f>(48.998-1.335*D395+2.755*10^(-2)*D395^2-3.22*10^(-4)*D395^3+1.598*10^(-6)*D395^4)*10^(-3)</f>
        <v>4.8998E-2</v>
      </c>
      <c r="J395">
        <f>EXP(52.57-(6690.9/E395)-4.681*LN(E395))</f>
        <v>6.0694701902840125</v>
      </c>
    </row>
    <row r="396" spans="2:10" x14ac:dyDescent="0.35">
      <c r="B396" s="2" t="e">
        <f>(TAN((PI()/180)*G396)-TAN((PI()/180)*A396))/TAN((PI()/180)*A396)*H396</f>
        <v>#DIV/0!</v>
      </c>
      <c r="C396" s="2" t="e">
        <f>(K396-J396)/1013*B396*0.2095*I396*1000*(32/22.414)*10</f>
        <v>#DIV/0!</v>
      </c>
      <c r="E396">
        <f t="shared" si="18"/>
        <v>273</v>
      </c>
      <c r="G396">
        <f>62.14-0.08915*D396</f>
        <v>62.14</v>
      </c>
      <c r="H396">
        <f>0.04899+4.965*10^(-4)*D396</f>
        <v>4.8989999999999999E-2</v>
      </c>
      <c r="I396">
        <f>(48.998-1.335*D396+2.755*10^(-2)*D396^2-3.22*10^(-4)*D396^3+1.598*10^(-6)*D396^4)*10^(-3)</f>
        <v>4.8998E-2</v>
      </c>
      <c r="J396">
        <f>EXP(52.57-(6690.9/E396)-4.681*LN(E396))</f>
        <v>6.0694701902840125</v>
      </c>
    </row>
    <row r="397" spans="2:10" x14ac:dyDescent="0.35">
      <c r="B397" s="2" t="e">
        <f>(TAN((PI()/180)*G397)-TAN((PI()/180)*A397))/TAN((PI()/180)*A397)*H397</f>
        <v>#DIV/0!</v>
      </c>
      <c r="C397" s="2" t="e">
        <f>(K397-J397)/1013*B397*0.2095*I397*1000*(32/22.414)*10</f>
        <v>#DIV/0!</v>
      </c>
      <c r="E397">
        <f t="shared" si="18"/>
        <v>273</v>
      </c>
      <c r="G397">
        <f>62.14-0.08915*D397</f>
        <v>62.14</v>
      </c>
      <c r="H397">
        <f>0.04899+4.965*10^(-4)*D397</f>
        <v>4.8989999999999999E-2</v>
      </c>
      <c r="I397">
        <f>(48.998-1.335*D397+2.755*10^(-2)*D397^2-3.22*10^(-4)*D397^3+1.598*10^(-6)*D397^4)*10^(-3)</f>
        <v>4.8998E-2</v>
      </c>
      <c r="J397">
        <f>EXP(52.57-(6690.9/E397)-4.681*LN(E397))</f>
        <v>6.0694701902840125</v>
      </c>
    </row>
    <row r="398" spans="2:10" x14ac:dyDescent="0.35">
      <c r="B398" s="2" t="e">
        <f>(TAN((PI()/180)*G398)-TAN((PI()/180)*A398))/TAN((PI()/180)*A398)*H398</f>
        <v>#DIV/0!</v>
      </c>
      <c r="C398" s="2" t="e">
        <f>(K398-J398)/1013*B398*0.2095*I398*1000*(32/22.414)*10</f>
        <v>#DIV/0!</v>
      </c>
      <c r="E398">
        <f t="shared" si="18"/>
        <v>273</v>
      </c>
      <c r="G398">
        <f>62.14-0.08915*D398</f>
        <v>62.14</v>
      </c>
      <c r="H398">
        <f>0.04899+4.965*10^(-4)*D398</f>
        <v>4.8989999999999999E-2</v>
      </c>
      <c r="I398">
        <f>(48.998-1.335*D398+2.755*10^(-2)*D398^2-3.22*10^(-4)*D398^3+1.598*10^(-6)*D398^4)*10^(-3)</f>
        <v>4.8998E-2</v>
      </c>
      <c r="J398">
        <f>EXP(52.57-(6690.9/E398)-4.681*LN(E398))</f>
        <v>6.0694701902840125</v>
      </c>
    </row>
    <row r="399" spans="2:10" x14ac:dyDescent="0.35">
      <c r="B399" s="2" t="e">
        <f>(TAN((PI()/180)*G399)-TAN((PI()/180)*A399))/TAN((PI()/180)*A399)*H399</f>
        <v>#DIV/0!</v>
      </c>
      <c r="C399" s="2" t="e">
        <f>(K399-J399)/1013*B399*0.2095*I399*1000*(32/22.414)*10</f>
        <v>#DIV/0!</v>
      </c>
      <c r="E399">
        <f t="shared" si="18"/>
        <v>273</v>
      </c>
      <c r="G399">
        <f>62.14-0.08915*D399</f>
        <v>62.14</v>
      </c>
      <c r="H399">
        <f>0.04899+4.965*10^(-4)*D399</f>
        <v>4.8989999999999999E-2</v>
      </c>
      <c r="I399">
        <f>(48.998-1.335*D399+2.755*10^(-2)*D399^2-3.22*10^(-4)*D399^3+1.598*10^(-6)*D399^4)*10^(-3)</f>
        <v>4.8998E-2</v>
      </c>
      <c r="J399">
        <f>EXP(52.57-(6690.9/E399)-4.681*LN(E399))</f>
        <v>6.0694701902840125</v>
      </c>
    </row>
    <row r="400" spans="2:10" x14ac:dyDescent="0.35">
      <c r="B400" s="2" t="e">
        <f>(TAN((PI()/180)*G400)-TAN((PI()/180)*A400))/TAN((PI()/180)*A400)*H400</f>
        <v>#DIV/0!</v>
      </c>
      <c r="C400" s="2" t="e">
        <f>(K400-J400)/1013*B400*0.2095*I400*1000*(32/22.414)*10</f>
        <v>#DIV/0!</v>
      </c>
      <c r="E400">
        <f t="shared" si="18"/>
        <v>273</v>
      </c>
      <c r="G400">
        <f>62.14-0.08915*D400</f>
        <v>62.14</v>
      </c>
      <c r="H400">
        <f>0.04899+4.965*10^(-4)*D400</f>
        <v>4.8989999999999999E-2</v>
      </c>
      <c r="I400">
        <f>(48.998-1.335*D400+2.755*10^(-2)*D400^2-3.22*10^(-4)*D400^3+1.598*10^(-6)*D400^4)*10^(-3)</f>
        <v>4.8998E-2</v>
      </c>
      <c r="J400">
        <f>EXP(52.57-(6690.9/E400)-4.681*LN(E400))</f>
        <v>6.0694701902840125</v>
      </c>
    </row>
    <row r="401" spans="2:10" x14ac:dyDescent="0.35">
      <c r="B401" s="2" t="e">
        <f>(TAN((PI()/180)*G401)-TAN((PI()/180)*A401))/TAN((PI()/180)*A401)*H401</f>
        <v>#DIV/0!</v>
      </c>
      <c r="C401" s="2" t="e">
        <f>(K401-J401)/1013*B401*0.2095*I401*1000*(32/22.414)*10</f>
        <v>#DIV/0!</v>
      </c>
      <c r="E401">
        <f t="shared" si="18"/>
        <v>273</v>
      </c>
      <c r="G401">
        <f>62.14-0.08915*D401</f>
        <v>62.14</v>
      </c>
      <c r="H401">
        <f>0.04899+4.965*10^(-4)*D401</f>
        <v>4.8989999999999999E-2</v>
      </c>
      <c r="I401">
        <f>(48.998-1.335*D401+2.755*10^(-2)*D401^2-3.22*10^(-4)*D401^3+1.598*10^(-6)*D401^4)*10^(-3)</f>
        <v>4.8998E-2</v>
      </c>
      <c r="J401">
        <f>EXP(52.57-(6690.9/E401)-4.681*LN(E401))</f>
        <v>6.0694701902840125</v>
      </c>
    </row>
    <row r="402" spans="2:10" x14ac:dyDescent="0.35">
      <c r="B402" s="2" t="e">
        <f>(TAN((PI()/180)*G402)-TAN((PI()/180)*A402))/TAN((PI()/180)*A402)*H402</f>
        <v>#DIV/0!</v>
      </c>
      <c r="C402" s="2" t="e">
        <f>(K402-J402)/1013*B402*0.2095*I402*1000*(32/22.414)*10</f>
        <v>#DIV/0!</v>
      </c>
      <c r="E402">
        <f t="shared" si="18"/>
        <v>273</v>
      </c>
      <c r="G402">
        <f>62.14-0.08915*D402</f>
        <v>62.14</v>
      </c>
      <c r="H402">
        <f>0.04899+4.965*10^(-4)*D402</f>
        <v>4.8989999999999999E-2</v>
      </c>
      <c r="I402">
        <f>(48.998-1.335*D402+2.755*10^(-2)*D402^2-3.22*10^(-4)*D402^3+1.598*10^(-6)*D402^4)*10^(-3)</f>
        <v>4.8998E-2</v>
      </c>
      <c r="J402">
        <f>EXP(52.57-(6690.9/E402)-4.681*LN(E402))</f>
        <v>6.0694701902840125</v>
      </c>
    </row>
    <row r="403" spans="2:10" x14ac:dyDescent="0.35">
      <c r="B403" s="2" t="e">
        <f>(TAN((PI()/180)*G403)-TAN((PI()/180)*A403))/TAN((PI()/180)*A403)*H403</f>
        <v>#DIV/0!</v>
      </c>
      <c r="C403" s="2" t="e">
        <f>(K403-J403)/1013*B403*0.2095*I403*1000*(32/22.414)*10</f>
        <v>#DIV/0!</v>
      </c>
      <c r="E403">
        <f t="shared" si="18"/>
        <v>273</v>
      </c>
      <c r="G403">
        <f>62.14-0.08915*D403</f>
        <v>62.14</v>
      </c>
      <c r="H403">
        <f>0.04899+4.965*10^(-4)*D403</f>
        <v>4.8989999999999999E-2</v>
      </c>
      <c r="I403">
        <f>(48.998-1.335*D403+2.755*10^(-2)*D403^2-3.22*10^(-4)*D403^3+1.598*10^(-6)*D403^4)*10^(-3)</f>
        <v>4.8998E-2</v>
      </c>
      <c r="J403">
        <f>EXP(52.57-(6690.9/E403)-4.681*LN(E403))</f>
        <v>6.0694701902840125</v>
      </c>
    </row>
    <row r="404" spans="2:10" x14ac:dyDescent="0.35">
      <c r="B404" s="2" t="e">
        <f>(TAN((PI()/180)*G404)-TAN((PI()/180)*A404))/TAN((PI()/180)*A404)*H404</f>
        <v>#DIV/0!</v>
      </c>
      <c r="C404" s="2" t="e">
        <f>(K404-J404)/1013*B404*0.2095*I404*1000*(32/22.414)*10</f>
        <v>#DIV/0!</v>
      </c>
      <c r="E404">
        <f t="shared" si="18"/>
        <v>273</v>
      </c>
      <c r="G404">
        <f>62.14-0.08915*D404</f>
        <v>62.14</v>
      </c>
      <c r="H404">
        <f>0.04899+4.965*10^(-4)*D404</f>
        <v>4.8989999999999999E-2</v>
      </c>
      <c r="I404">
        <f>(48.998-1.335*D404+2.755*10^(-2)*D404^2-3.22*10^(-4)*D404^3+1.598*10^(-6)*D404^4)*10^(-3)</f>
        <v>4.8998E-2</v>
      </c>
      <c r="J404">
        <f>EXP(52.57-(6690.9/E404)-4.681*LN(E404))</f>
        <v>6.0694701902840125</v>
      </c>
    </row>
    <row r="405" spans="2:10" x14ac:dyDescent="0.35">
      <c r="B405" s="2" t="e">
        <f>(TAN((PI()/180)*G405)-TAN((PI()/180)*A405))/TAN((PI()/180)*A405)*H405</f>
        <v>#DIV/0!</v>
      </c>
      <c r="C405" s="2" t="e">
        <f>(K405-J405)/1013*B405*0.2095*I405*1000*(32/22.414)*10</f>
        <v>#DIV/0!</v>
      </c>
      <c r="E405">
        <f t="shared" si="18"/>
        <v>273</v>
      </c>
      <c r="G405">
        <f>62.14-0.08915*D405</f>
        <v>62.14</v>
      </c>
      <c r="H405">
        <f>0.04899+4.965*10^(-4)*D405</f>
        <v>4.8989999999999999E-2</v>
      </c>
      <c r="I405">
        <f>(48.998-1.335*D405+2.755*10^(-2)*D405^2-3.22*10^(-4)*D405^3+1.598*10^(-6)*D405^4)*10^(-3)</f>
        <v>4.8998E-2</v>
      </c>
      <c r="J405">
        <f>EXP(52.57-(6690.9/E405)-4.681*LN(E405))</f>
        <v>6.0694701902840125</v>
      </c>
    </row>
    <row r="406" spans="2:10" x14ac:dyDescent="0.35">
      <c r="B406" s="2" t="e">
        <f>(TAN((PI()/180)*G406)-TAN((PI()/180)*A406))/TAN((PI()/180)*A406)*H406</f>
        <v>#DIV/0!</v>
      </c>
      <c r="C406" s="2" t="e">
        <f>(K406-J406)/1013*B406*0.2095*I406*1000*(32/22.414)*10</f>
        <v>#DIV/0!</v>
      </c>
      <c r="E406">
        <f t="shared" si="18"/>
        <v>273</v>
      </c>
      <c r="G406">
        <f>62.14-0.08915*D406</f>
        <v>62.14</v>
      </c>
      <c r="H406">
        <f>0.04899+4.965*10^(-4)*D406</f>
        <v>4.8989999999999999E-2</v>
      </c>
      <c r="I406">
        <f>(48.998-1.335*D406+2.755*10^(-2)*D406^2-3.22*10^(-4)*D406^3+1.598*10^(-6)*D406^4)*10^(-3)</f>
        <v>4.8998E-2</v>
      </c>
      <c r="J406">
        <f>EXP(52.57-(6690.9/E406)-4.681*LN(E406))</f>
        <v>6.0694701902840125</v>
      </c>
    </row>
    <row r="407" spans="2:10" x14ac:dyDescent="0.35">
      <c r="B407" s="2" t="e">
        <f>(TAN((PI()/180)*G407)-TAN((PI()/180)*A407))/TAN((PI()/180)*A407)*H407</f>
        <v>#DIV/0!</v>
      </c>
      <c r="C407" s="2" t="e">
        <f>(K407-J407)/1013*B407*0.2095*I407*1000*(32/22.414)*10</f>
        <v>#DIV/0!</v>
      </c>
      <c r="E407">
        <f t="shared" si="18"/>
        <v>273</v>
      </c>
      <c r="G407">
        <f>62.14-0.08915*D407</f>
        <v>62.14</v>
      </c>
      <c r="H407">
        <f>0.04899+4.965*10^(-4)*D407</f>
        <v>4.8989999999999999E-2</v>
      </c>
      <c r="I407">
        <f>(48.998-1.335*D407+2.755*10^(-2)*D407^2-3.22*10^(-4)*D407^3+1.598*10^(-6)*D407^4)*10^(-3)</f>
        <v>4.8998E-2</v>
      </c>
      <c r="J407">
        <f>EXP(52.57-(6690.9/E407)-4.681*LN(E407))</f>
        <v>6.0694701902840125</v>
      </c>
    </row>
    <row r="408" spans="2:10" x14ac:dyDescent="0.35">
      <c r="B408" s="2" t="e">
        <f>(TAN((PI()/180)*G408)-TAN((PI()/180)*A408))/TAN((PI()/180)*A408)*H408</f>
        <v>#DIV/0!</v>
      </c>
      <c r="C408" s="2" t="e">
        <f>(K408-J408)/1013*B408*0.2095*I408*1000*(32/22.414)*10</f>
        <v>#DIV/0!</v>
      </c>
      <c r="E408">
        <f t="shared" si="18"/>
        <v>273</v>
      </c>
      <c r="G408">
        <f>62.14-0.08915*D408</f>
        <v>62.14</v>
      </c>
      <c r="H408">
        <f>0.04899+4.965*10^(-4)*D408</f>
        <v>4.8989999999999999E-2</v>
      </c>
      <c r="I408">
        <f>(48.998-1.335*D408+2.755*10^(-2)*D408^2-3.22*10^(-4)*D408^3+1.598*10^(-6)*D408^4)*10^(-3)</f>
        <v>4.8998E-2</v>
      </c>
      <c r="J408">
        <f>EXP(52.57-(6690.9/E408)-4.681*LN(E408))</f>
        <v>6.0694701902840125</v>
      </c>
    </row>
    <row r="409" spans="2:10" x14ac:dyDescent="0.35">
      <c r="B409" s="2" t="e">
        <f>(TAN((PI()/180)*G409)-TAN((PI()/180)*A409))/TAN((PI()/180)*A409)*H409</f>
        <v>#DIV/0!</v>
      </c>
      <c r="C409" s="2" t="e">
        <f>(K409-J409)/1013*B409*0.2095*I409*1000*(32/22.414)*10</f>
        <v>#DIV/0!</v>
      </c>
      <c r="E409">
        <f t="shared" si="18"/>
        <v>273</v>
      </c>
      <c r="G409">
        <f>62.14-0.08915*D409</f>
        <v>62.14</v>
      </c>
      <c r="H409">
        <f>0.04899+4.965*10^(-4)*D409</f>
        <v>4.8989999999999999E-2</v>
      </c>
      <c r="I409">
        <f>(48.998-1.335*D409+2.755*10^(-2)*D409^2-3.22*10^(-4)*D409^3+1.598*10^(-6)*D409^4)*10^(-3)</f>
        <v>4.8998E-2</v>
      </c>
      <c r="J409">
        <f>EXP(52.57-(6690.9/E409)-4.681*LN(E409))</f>
        <v>6.0694701902840125</v>
      </c>
    </row>
    <row r="410" spans="2:10" x14ac:dyDescent="0.35">
      <c r="B410" s="2" t="e">
        <f>(TAN((PI()/180)*G410)-TAN((PI()/180)*A410))/TAN((PI()/180)*A410)*H410</f>
        <v>#DIV/0!</v>
      </c>
      <c r="C410" s="2" t="e">
        <f>(K410-J410)/1013*B410*0.2095*I410*1000*(32/22.414)*10</f>
        <v>#DIV/0!</v>
      </c>
      <c r="E410">
        <f t="shared" si="18"/>
        <v>273</v>
      </c>
      <c r="G410">
        <f>62.14-0.08915*D410</f>
        <v>62.14</v>
      </c>
      <c r="H410">
        <f>0.04899+4.965*10^(-4)*D410</f>
        <v>4.8989999999999999E-2</v>
      </c>
      <c r="I410">
        <f>(48.998-1.335*D410+2.755*10^(-2)*D410^2-3.22*10^(-4)*D410^3+1.598*10^(-6)*D410^4)*10^(-3)</f>
        <v>4.8998E-2</v>
      </c>
      <c r="J410">
        <f>EXP(52.57-(6690.9/E410)-4.681*LN(E410))</f>
        <v>6.0694701902840125</v>
      </c>
    </row>
    <row r="411" spans="2:10" x14ac:dyDescent="0.35">
      <c r="B411" s="2" t="e">
        <f>(TAN((PI()/180)*G411)-TAN((PI()/180)*A411))/TAN((PI()/180)*A411)*H411</f>
        <v>#DIV/0!</v>
      </c>
      <c r="C411" s="2" t="e">
        <f>(K411-J411)/1013*B411*0.2095*I411*1000*(32/22.414)*10</f>
        <v>#DIV/0!</v>
      </c>
      <c r="E411">
        <f t="shared" si="18"/>
        <v>273</v>
      </c>
      <c r="G411">
        <f>62.14-0.08915*D411</f>
        <v>62.14</v>
      </c>
      <c r="H411">
        <f>0.04899+4.965*10^(-4)*D411</f>
        <v>4.8989999999999999E-2</v>
      </c>
      <c r="I411">
        <f>(48.998-1.335*D411+2.755*10^(-2)*D411^2-3.22*10^(-4)*D411^3+1.598*10^(-6)*D411^4)*10^(-3)</f>
        <v>4.8998E-2</v>
      </c>
      <c r="J411">
        <f>EXP(52.57-(6690.9/E411)-4.681*LN(E411))</f>
        <v>6.0694701902840125</v>
      </c>
    </row>
    <row r="412" spans="2:10" x14ac:dyDescent="0.35">
      <c r="B412" s="2" t="e">
        <f>(TAN((PI()/180)*G412)-TAN((PI()/180)*A412))/TAN((PI()/180)*A412)*H412</f>
        <v>#DIV/0!</v>
      </c>
      <c r="C412" s="2" t="e">
        <f>(K412-J412)/1013*B412*0.2095*I412*1000*(32/22.414)*10</f>
        <v>#DIV/0!</v>
      </c>
      <c r="E412">
        <f t="shared" si="18"/>
        <v>273</v>
      </c>
      <c r="G412">
        <f>62.14-0.08915*D412</f>
        <v>62.14</v>
      </c>
      <c r="H412">
        <f>0.04899+4.965*10^(-4)*D412</f>
        <v>4.8989999999999999E-2</v>
      </c>
      <c r="I412">
        <f>(48.998-1.335*D412+2.755*10^(-2)*D412^2-3.22*10^(-4)*D412^3+1.598*10^(-6)*D412^4)*10^(-3)</f>
        <v>4.8998E-2</v>
      </c>
      <c r="J412">
        <f>EXP(52.57-(6690.9/E412)-4.681*LN(E412))</f>
        <v>6.0694701902840125</v>
      </c>
    </row>
    <row r="413" spans="2:10" x14ac:dyDescent="0.35">
      <c r="B413" s="2" t="e">
        <f>(TAN((PI()/180)*G413)-TAN((PI()/180)*A413))/TAN((PI()/180)*A413)*H413</f>
        <v>#DIV/0!</v>
      </c>
      <c r="C413" s="2" t="e">
        <f>(K413-J413)/1013*B413*0.2095*I413*1000*(32/22.414)*10</f>
        <v>#DIV/0!</v>
      </c>
      <c r="E413">
        <f t="shared" si="18"/>
        <v>273</v>
      </c>
      <c r="G413">
        <f>62.14-0.08915*D413</f>
        <v>62.14</v>
      </c>
      <c r="H413">
        <f>0.04899+4.965*10^(-4)*D413</f>
        <v>4.8989999999999999E-2</v>
      </c>
      <c r="I413">
        <f>(48.998-1.335*D413+2.755*10^(-2)*D413^2-3.22*10^(-4)*D413^3+1.598*10^(-6)*D413^4)*10^(-3)</f>
        <v>4.8998E-2</v>
      </c>
      <c r="J413">
        <f>EXP(52.57-(6690.9/E413)-4.681*LN(E413))</f>
        <v>6.0694701902840125</v>
      </c>
    </row>
    <row r="414" spans="2:10" x14ac:dyDescent="0.35">
      <c r="B414" s="2" t="e">
        <f>(TAN((PI()/180)*G414)-TAN((PI()/180)*A414))/TAN((PI()/180)*A414)*H414</f>
        <v>#DIV/0!</v>
      </c>
      <c r="C414" s="2" t="e">
        <f>(K414-J414)/1013*B414*0.2095*I414*1000*(32/22.414)*10</f>
        <v>#DIV/0!</v>
      </c>
      <c r="E414">
        <f t="shared" si="18"/>
        <v>273</v>
      </c>
      <c r="G414">
        <f>62.14-0.08915*D414</f>
        <v>62.14</v>
      </c>
      <c r="H414">
        <f>0.04899+4.965*10^(-4)*D414</f>
        <v>4.8989999999999999E-2</v>
      </c>
      <c r="I414">
        <f>(48.998-1.335*D414+2.755*10^(-2)*D414^2-3.22*10^(-4)*D414^3+1.598*10^(-6)*D414^4)*10^(-3)</f>
        <v>4.8998E-2</v>
      </c>
      <c r="J414">
        <f>EXP(52.57-(6690.9/E414)-4.681*LN(E414))</f>
        <v>6.0694701902840125</v>
      </c>
    </row>
    <row r="415" spans="2:10" x14ac:dyDescent="0.35">
      <c r="B415" s="2" t="e">
        <f>(TAN((PI()/180)*G415)-TAN((PI()/180)*A415))/TAN((PI()/180)*A415)*H415</f>
        <v>#DIV/0!</v>
      </c>
      <c r="C415" s="2" t="e">
        <f>(K415-J415)/1013*B415*0.2095*I415*1000*(32/22.414)*10</f>
        <v>#DIV/0!</v>
      </c>
      <c r="E415">
        <f t="shared" si="18"/>
        <v>273</v>
      </c>
      <c r="G415">
        <f>62.14-0.08915*D415</f>
        <v>62.14</v>
      </c>
      <c r="H415">
        <f>0.04899+4.965*10^(-4)*D415</f>
        <v>4.8989999999999999E-2</v>
      </c>
      <c r="I415">
        <f>(48.998-1.335*D415+2.755*10^(-2)*D415^2-3.22*10^(-4)*D415^3+1.598*10^(-6)*D415^4)*10^(-3)</f>
        <v>4.8998E-2</v>
      </c>
      <c r="J415">
        <f>EXP(52.57-(6690.9/E415)-4.681*LN(E415))</f>
        <v>6.0694701902840125</v>
      </c>
    </row>
    <row r="416" spans="2:10" x14ac:dyDescent="0.35">
      <c r="B416" s="2" t="e">
        <f>(TAN((PI()/180)*G416)-TAN((PI()/180)*A416))/TAN((PI()/180)*A416)*H416</f>
        <v>#DIV/0!</v>
      </c>
      <c r="C416" s="2" t="e">
        <f>(K416-J416)/1013*B416*0.2095*I416*1000*(32/22.414)*10</f>
        <v>#DIV/0!</v>
      </c>
      <c r="E416">
        <f t="shared" si="18"/>
        <v>273</v>
      </c>
      <c r="G416">
        <f>62.14-0.08915*D416</f>
        <v>62.14</v>
      </c>
      <c r="H416">
        <f>0.04899+4.965*10^(-4)*D416</f>
        <v>4.8989999999999999E-2</v>
      </c>
      <c r="I416">
        <f>(48.998-1.335*D416+2.755*10^(-2)*D416^2-3.22*10^(-4)*D416^3+1.598*10^(-6)*D416^4)*10^(-3)</f>
        <v>4.8998E-2</v>
      </c>
      <c r="J416">
        <f>EXP(52.57-(6690.9/E416)-4.681*LN(E416))</f>
        <v>6.0694701902840125</v>
      </c>
    </row>
    <row r="417" spans="2:10" x14ac:dyDescent="0.35">
      <c r="B417" s="2" t="e">
        <f>(TAN((PI()/180)*G417)-TAN((PI()/180)*A417))/TAN((PI()/180)*A417)*H417</f>
        <v>#DIV/0!</v>
      </c>
      <c r="C417" s="2" t="e">
        <f>(K417-J417)/1013*B417*0.2095*I417*1000*(32/22.414)*10</f>
        <v>#DIV/0!</v>
      </c>
      <c r="E417">
        <f t="shared" si="18"/>
        <v>273</v>
      </c>
      <c r="G417">
        <f>62.14-0.08915*D417</f>
        <v>62.14</v>
      </c>
      <c r="H417">
        <f>0.04899+4.965*10^(-4)*D417</f>
        <v>4.8989999999999999E-2</v>
      </c>
      <c r="I417">
        <f>(48.998-1.335*D417+2.755*10^(-2)*D417^2-3.22*10^(-4)*D417^3+1.598*10^(-6)*D417^4)*10^(-3)</f>
        <v>4.8998E-2</v>
      </c>
      <c r="J417">
        <f>EXP(52.57-(6690.9/E417)-4.681*LN(E417))</f>
        <v>6.0694701902840125</v>
      </c>
    </row>
    <row r="418" spans="2:10" x14ac:dyDescent="0.35">
      <c r="B418" s="2" t="e">
        <f>(TAN((PI()/180)*G418)-TAN((PI()/180)*A418))/TAN((PI()/180)*A418)*H418</f>
        <v>#DIV/0!</v>
      </c>
      <c r="C418" s="2" t="e">
        <f>(K418-J418)/1013*B418*0.2095*I418*1000*(32/22.414)*10</f>
        <v>#DIV/0!</v>
      </c>
      <c r="E418">
        <f t="shared" si="18"/>
        <v>273</v>
      </c>
      <c r="G418">
        <f>62.14-0.08915*D418</f>
        <v>62.14</v>
      </c>
      <c r="H418">
        <f>0.04899+4.965*10^(-4)*D418</f>
        <v>4.8989999999999999E-2</v>
      </c>
      <c r="I418">
        <f>(48.998-1.335*D418+2.755*10^(-2)*D418^2-3.22*10^(-4)*D418^3+1.598*10^(-6)*D418^4)*10^(-3)</f>
        <v>4.8998E-2</v>
      </c>
      <c r="J418">
        <f>EXP(52.57-(6690.9/E418)-4.681*LN(E418))</f>
        <v>6.0694701902840125</v>
      </c>
    </row>
    <row r="419" spans="2:10" x14ac:dyDescent="0.35">
      <c r="B419" s="2" t="e">
        <f>(TAN((PI()/180)*G419)-TAN((PI()/180)*A419))/TAN((PI()/180)*A419)*H419</f>
        <v>#DIV/0!</v>
      </c>
      <c r="C419" s="2" t="e">
        <f>(K419-J419)/1013*B419*0.2095*I419*1000*(32/22.414)*10</f>
        <v>#DIV/0!</v>
      </c>
      <c r="E419">
        <f t="shared" si="18"/>
        <v>273</v>
      </c>
      <c r="G419">
        <f>62.14-0.08915*D419</f>
        <v>62.14</v>
      </c>
      <c r="H419">
        <f>0.04899+4.965*10^(-4)*D419</f>
        <v>4.8989999999999999E-2</v>
      </c>
      <c r="I419">
        <f>(48.998-1.335*D419+2.755*10^(-2)*D419^2-3.22*10^(-4)*D419^3+1.598*10^(-6)*D419^4)*10^(-3)</f>
        <v>4.8998E-2</v>
      </c>
      <c r="J419">
        <f>EXP(52.57-(6690.9/E419)-4.681*LN(E419))</f>
        <v>6.0694701902840125</v>
      </c>
    </row>
    <row r="420" spans="2:10" x14ac:dyDescent="0.35">
      <c r="B420" s="2" t="e">
        <f>(TAN((PI()/180)*G420)-TAN((PI()/180)*A420))/TAN((PI()/180)*A420)*H420</f>
        <v>#DIV/0!</v>
      </c>
      <c r="C420" s="2" t="e">
        <f>(K420-J420)/1013*B420*0.2095*I420*1000*(32/22.414)*10</f>
        <v>#DIV/0!</v>
      </c>
      <c r="E420">
        <f t="shared" si="18"/>
        <v>273</v>
      </c>
      <c r="G420">
        <f>62.14-0.08915*D420</f>
        <v>62.14</v>
      </c>
      <c r="H420">
        <f>0.04899+4.965*10^(-4)*D420</f>
        <v>4.8989999999999999E-2</v>
      </c>
      <c r="I420">
        <f>(48.998-1.335*D420+2.755*10^(-2)*D420^2-3.22*10^(-4)*D420^3+1.598*10^(-6)*D420^4)*10^(-3)</f>
        <v>4.8998E-2</v>
      </c>
      <c r="J420">
        <f>EXP(52.57-(6690.9/E420)-4.681*LN(E420))</f>
        <v>6.0694701902840125</v>
      </c>
    </row>
    <row r="421" spans="2:10" x14ac:dyDescent="0.35">
      <c r="B421" s="2" t="e">
        <f>(TAN((PI()/180)*G421)-TAN((PI()/180)*A421))/TAN((PI()/180)*A421)*H421</f>
        <v>#DIV/0!</v>
      </c>
      <c r="C421" s="2" t="e">
        <f>(K421-J421)/1013*B421*0.2095*I421*1000*(32/22.414)*10</f>
        <v>#DIV/0!</v>
      </c>
      <c r="E421">
        <f t="shared" si="18"/>
        <v>273</v>
      </c>
      <c r="G421">
        <f>62.14-0.08915*D421</f>
        <v>62.14</v>
      </c>
      <c r="H421">
        <f>0.04899+4.965*10^(-4)*D421</f>
        <v>4.8989999999999999E-2</v>
      </c>
      <c r="I421">
        <f>(48.998-1.335*D421+2.755*10^(-2)*D421^2-3.22*10^(-4)*D421^3+1.598*10^(-6)*D421^4)*10^(-3)</f>
        <v>4.8998E-2</v>
      </c>
      <c r="J421">
        <f>EXP(52.57-(6690.9/E421)-4.681*LN(E421))</f>
        <v>6.0694701902840125</v>
      </c>
    </row>
    <row r="422" spans="2:10" x14ac:dyDescent="0.35">
      <c r="B422" s="2" t="e">
        <f>(TAN((PI()/180)*G422)-TAN((PI()/180)*A422))/TAN((PI()/180)*A422)*H422</f>
        <v>#DIV/0!</v>
      </c>
      <c r="C422" s="2" t="e">
        <f>(K422-J422)/1013*B422*0.2095*I422*1000*(32/22.414)*10</f>
        <v>#DIV/0!</v>
      </c>
      <c r="E422">
        <f t="shared" si="18"/>
        <v>273</v>
      </c>
      <c r="G422">
        <f>62.14-0.08915*D422</f>
        <v>62.14</v>
      </c>
      <c r="H422">
        <f>0.04899+4.965*10^(-4)*D422</f>
        <v>4.8989999999999999E-2</v>
      </c>
      <c r="I422">
        <f>(48.998-1.335*D422+2.755*10^(-2)*D422^2-3.22*10^(-4)*D422^3+1.598*10^(-6)*D422^4)*10^(-3)</f>
        <v>4.8998E-2</v>
      </c>
      <c r="J422">
        <f>EXP(52.57-(6690.9/E422)-4.681*LN(E422))</f>
        <v>6.0694701902840125</v>
      </c>
    </row>
    <row r="423" spans="2:10" x14ac:dyDescent="0.35">
      <c r="B423" s="2" t="e">
        <f>(TAN((PI()/180)*G423)-TAN((PI()/180)*A423))/TAN((PI()/180)*A423)*H423</f>
        <v>#DIV/0!</v>
      </c>
      <c r="C423" s="2" t="e">
        <f>(K423-J423)/1013*B423*0.2095*I423*1000*(32/22.414)*10</f>
        <v>#DIV/0!</v>
      </c>
      <c r="E423">
        <f t="shared" si="18"/>
        <v>273</v>
      </c>
      <c r="G423">
        <f>62.14-0.08915*D423</f>
        <v>62.14</v>
      </c>
      <c r="H423">
        <f>0.04899+4.965*10^(-4)*D423</f>
        <v>4.8989999999999999E-2</v>
      </c>
      <c r="I423">
        <f>(48.998-1.335*D423+2.755*10^(-2)*D423^2-3.22*10^(-4)*D423^3+1.598*10^(-6)*D423^4)*10^(-3)</f>
        <v>4.8998E-2</v>
      </c>
      <c r="J423">
        <f>EXP(52.57-(6690.9/E423)-4.681*LN(E423))</f>
        <v>6.0694701902840125</v>
      </c>
    </row>
    <row r="424" spans="2:10" x14ac:dyDescent="0.35">
      <c r="B424" s="2" t="e">
        <f>(TAN((PI()/180)*G424)-TAN((PI()/180)*A424))/TAN((PI()/180)*A424)*H424</f>
        <v>#DIV/0!</v>
      </c>
      <c r="C424" s="2" t="e">
        <f>(K424-J424)/1013*B424*0.2095*I424*1000*(32/22.414)*10</f>
        <v>#DIV/0!</v>
      </c>
      <c r="E424">
        <f t="shared" si="18"/>
        <v>273</v>
      </c>
      <c r="G424">
        <f>62.14-0.08915*D424</f>
        <v>62.14</v>
      </c>
      <c r="H424">
        <f>0.04899+4.965*10^(-4)*D424</f>
        <v>4.8989999999999999E-2</v>
      </c>
      <c r="I424">
        <f>(48.998-1.335*D424+2.755*10^(-2)*D424^2-3.22*10^(-4)*D424^3+1.598*10^(-6)*D424^4)*10^(-3)</f>
        <v>4.8998E-2</v>
      </c>
      <c r="J424">
        <f>EXP(52.57-(6690.9/E424)-4.681*LN(E424))</f>
        <v>6.0694701902840125</v>
      </c>
    </row>
    <row r="425" spans="2:10" x14ac:dyDescent="0.35">
      <c r="B425" s="2" t="e">
        <f>(TAN((PI()/180)*G425)-TAN((PI()/180)*A425))/TAN((PI()/180)*A425)*H425</f>
        <v>#DIV/0!</v>
      </c>
      <c r="C425" s="2" t="e">
        <f>(K425-J425)/1013*B425*0.2095*I425*1000*(32/22.414)*10</f>
        <v>#DIV/0!</v>
      </c>
      <c r="E425">
        <f t="shared" si="18"/>
        <v>273</v>
      </c>
      <c r="G425">
        <f>62.14-0.08915*D425</f>
        <v>62.14</v>
      </c>
      <c r="H425">
        <f>0.04899+4.965*10^(-4)*D425</f>
        <v>4.8989999999999999E-2</v>
      </c>
      <c r="I425">
        <f>(48.998-1.335*D425+2.755*10^(-2)*D425^2-3.22*10^(-4)*D425^3+1.598*10^(-6)*D425^4)*10^(-3)</f>
        <v>4.8998E-2</v>
      </c>
      <c r="J425">
        <f>EXP(52.57-(6690.9/E425)-4.681*LN(E425))</f>
        <v>6.0694701902840125</v>
      </c>
    </row>
    <row r="426" spans="2:10" x14ac:dyDescent="0.35">
      <c r="B426" s="2" t="e">
        <f>(TAN((PI()/180)*G426)-TAN((PI()/180)*A426))/TAN((PI()/180)*A426)*H426</f>
        <v>#DIV/0!</v>
      </c>
      <c r="C426" s="2" t="e">
        <f>(K426-J426)/1013*B426*0.2095*I426*1000*(32/22.414)*10</f>
        <v>#DIV/0!</v>
      </c>
      <c r="E426">
        <f t="shared" si="18"/>
        <v>273</v>
      </c>
      <c r="G426">
        <f>62.14-0.08915*D426</f>
        <v>62.14</v>
      </c>
      <c r="H426">
        <f>0.04899+4.965*10^(-4)*D426</f>
        <v>4.8989999999999999E-2</v>
      </c>
      <c r="I426">
        <f>(48.998-1.335*D426+2.755*10^(-2)*D426^2-3.22*10^(-4)*D426^3+1.598*10^(-6)*D426^4)*10^(-3)</f>
        <v>4.8998E-2</v>
      </c>
      <c r="J426">
        <f>EXP(52.57-(6690.9/E426)-4.681*LN(E426))</f>
        <v>6.0694701902840125</v>
      </c>
    </row>
    <row r="427" spans="2:10" x14ac:dyDescent="0.35">
      <c r="B427" s="2" t="e">
        <f>(TAN((PI()/180)*G427)-TAN((PI()/180)*A427))/TAN((PI()/180)*A427)*H427</f>
        <v>#DIV/0!</v>
      </c>
      <c r="C427" s="2" t="e">
        <f>(K427-J427)/1013*B427*0.2095*I427*1000*(32/22.414)*10</f>
        <v>#DIV/0!</v>
      </c>
      <c r="E427">
        <f t="shared" si="18"/>
        <v>273</v>
      </c>
      <c r="G427">
        <f>62.14-0.08915*D427</f>
        <v>62.14</v>
      </c>
      <c r="H427">
        <f>0.04899+4.965*10^(-4)*D427</f>
        <v>4.8989999999999999E-2</v>
      </c>
      <c r="I427">
        <f>(48.998-1.335*D427+2.755*10^(-2)*D427^2-3.22*10^(-4)*D427^3+1.598*10^(-6)*D427^4)*10^(-3)</f>
        <v>4.8998E-2</v>
      </c>
      <c r="J427">
        <f>EXP(52.57-(6690.9/E427)-4.681*LN(E427))</f>
        <v>6.0694701902840125</v>
      </c>
    </row>
    <row r="428" spans="2:10" x14ac:dyDescent="0.35">
      <c r="B428" s="2" t="e">
        <f>(TAN((PI()/180)*G428)-TAN((PI()/180)*A428))/TAN((PI()/180)*A428)*H428</f>
        <v>#DIV/0!</v>
      </c>
      <c r="C428" s="2" t="e">
        <f>(K428-J428)/1013*B428*0.2095*I428*1000*(32/22.414)*10</f>
        <v>#DIV/0!</v>
      </c>
      <c r="E428">
        <f t="shared" si="18"/>
        <v>273</v>
      </c>
      <c r="G428">
        <f>62.14-0.08915*D428</f>
        <v>62.14</v>
      </c>
      <c r="H428">
        <f>0.04899+4.965*10^(-4)*D428</f>
        <v>4.8989999999999999E-2</v>
      </c>
      <c r="I428">
        <f>(48.998-1.335*D428+2.755*10^(-2)*D428^2-3.22*10^(-4)*D428^3+1.598*10^(-6)*D428^4)*10^(-3)</f>
        <v>4.8998E-2</v>
      </c>
      <c r="J428">
        <f>EXP(52.57-(6690.9/E428)-4.681*LN(E428))</f>
        <v>6.0694701902840125</v>
      </c>
    </row>
    <row r="429" spans="2:10" x14ac:dyDescent="0.35">
      <c r="B429" s="2" t="e">
        <f>(TAN((PI()/180)*G429)-TAN((PI()/180)*A429))/TAN((PI()/180)*A429)*H429</f>
        <v>#DIV/0!</v>
      </c>
      <c r="C429" s="2" t="e">
        <f>(K429-J429)/1013*B429*0.2095*I429*1000*(32/22.414)*10</f>
        <v>#DIV/0!</v>
      </c>
      <c r="E429">
        <f t="shared" si="18"/>
        <v>273</v>
      </c>
      <c r="G429">
        <f>62.14-0.08915*D429</f>
        <v>62.14</v>
      </c>
      <c r="H429">
        <f>0.04899+4.965*10^(-4)*D429</f>
        <v>4.8989999999999999E-2</v>
      </c>
      <c r="I429">
        <f>(48.998-1.335*D429+2.755*10^(-2)*D429^2-3.22*10^(-4)*D429^3+1.598*10^(-6)*D429^4)*10^(-3)</f>
        <v>4.8998E-2</v>
      </c>
      <c r="J429">
        <f>EXP(52.57-(6690.9/E429)-4.681*LN(E429))</f>
        <v>6.0694701902840125</v>
      </c>
    </row>
    <row r="430" spans="2:10" x14ac:dyDescent="0.35">
      <c r="B430" s="2" t="e">
        <f>(TAN((PI()/180)*G430)-TAN((PI()/180)*A430))/TAN((PI()/180)*A430)*H430</f>
        <v>#DIV/0!</v>
      </c>
      <c r="C430" s="2" t="e">
        <f>(K430-J430)/1013*B430*0.2095*I430*1000*(32/22.414)*10</f>
        <v>#DIV/0!</v>
      </c>
      <c r="E430">
        <f t="shared" si="18"/>
        <v>273</v>
      </c>
      <c r="G430">
        <f>62.14-0.08915*D430</f>
        <v>62.14</v>
      </c>
      <c r="H430">
        <f>0.04899+4.965*10^(-4)*D430</f>
        <v>4.8989999999999999E-2</v>
      </c>
      <c r="I430">
        <f>(48.998-1.335*D430+2.755*10^(-2)*D430^2-3.22*10^(-4)*D430^3+1.598*10^(-6)*D430^4)*10^(-3)</f>
        <v>4.8998E-2</v>
      </c>
      <c r="J430">
        <f>EXP(52.57-(6690.9/E430)-4.681*LN(E430))</f>
        <v>6.0694701902840125</v>
      </c>
    </row>
    <row r="431" spans="2:10" x14ac:dyDescent="0.35">
      <c r="B431" s="2" t="e">
        <f>(TAN((PI()/180)*G431)-TAN((PI()/180)*A431))/TAN((PI()/180)*A431)*H431</f>
        <v>#DIV/0!</v>
      </c>
      <c r="C431" s="2" t="e">
        <f>(K431-J431)/1013*B431*0.2095*I431*1000*(32/22.414)*10</f>
        <v>#DIV/0!</v>
      </c>
      <c r="E431">
        <f t="shared" si="18"/>
        <v>273</v>
      </c>
      <c r="G431">
        <f>62.14-0.08915*D431</f>
        <v>62.14</v>
      </c>
      <c r="H431">
        <f>0.04899+4.965*10^(-4)*D431</f>
        <v>4.8989999999999999E-2</v>
      </c>
      <c r="I431">
        <f>(48.998-1.335*D431+2.755*10^(-2)*D431^2-3.22*10^(-4)*D431^3+1.598*10^(-6)*D431^4)*10^(-3)</f>
        <v>4.8998E-2</v>
      </c>
      <c r="J431">
        <f>EXP(52.57-(6690.9/E431)-4.681*LN(E431))</f>
        <v>6.0694701902840125</v>
      </c>
    </row>
    <row r="432" spans="2:10" x14ac:dyDescent="0.35">
      <c r="B432" s="2" t="e">
        <f>(TAN((PI()/180)*G432)-TAN((PI()/180)*A432))/TAN((PI()/180)*A432)*H432</f>
        <v>#DIV/0!</v>
      </c>
      <c r="C432" s="2" t="e">
        <f>(K432-J432)/1013*B432*0.2095*I432*1000*(32/22.414)*10</f>
        <v>#DIV/0!</v>
      </c>
      <c r="E432">
        <f t="shared" si="18"/>
        <v>273</v>
      </c>
      <c r="G432">
        <f>62.14-0.08915*D432</f>
        <v>62.14</v>
      </c>
      <c r="H432">
        <f>0.04899+4.965*10^(-4)*D432</f>
        <v>4.8989999999999999E-2</v>
      </c>
      <c r="I432">
        <f>(48.998-1.335*D432+2.755*10^(-2)*D432^2-3.22*10^(-4)*D432^3+1.598*10^(-6)*D432^4)*10^(-3)</f>
        <v>4.8998E-2</v>
      </c>
      <c r="J432">
        <f>EXP(52.57-(6690.9/E432)-4.681*LN(E432))</f>
        <v>6.0694701902840125</v>
      </c>
    </row>
    <row r="433" spans="2:10" x14ac:dyDescent="0.35">
      <c r="B433" s="2" t="e">
        <f>(TAN((PI()/180)*G433)-TAN((PI()/180)*A433))/TAN((PI()/180)*A433)*H433</f>
        <v>#DIV/0!</v>
      </c>
      <c r="C433" s="2" t="e">
        <f>(K433-J433)/1013*B433*0.2095*I433*1000*(32/22.414)*10</f>
        <v>#DIV/0!</v>
      </c>
      <c r="E433">
        <f t="shared" si="18"/>
        <v>273</v>
      </c>
      <c r="G433">
        <f>62.14-0.08915*D433</f>
        <v>62.14</v>
      </c>
      <c r="H433">
        <f>0.04899+4.965*10^(-4)*D433</f>
        <v>4.8989999999999999E-2</v>
      </c>
      <c r="I433">
        <f>(48.998-1.335*D433+2.755*10^(-2)*D433^2-3.22*10^(-4)*D433^3+1.598*10^(-6)*D433^4)*10^(-3)</f>
        <v>4.8998E-2</v>
      </c>
      <c r="J433">
        <f>EXP(52.57-(6690.9/E433)-4.681*LN(E433))</f>
        <v>6.0694701902840125</v>
      </c>
    </row>
    <row r="434" spans="2:10" x14ac:dyDescent="0.35">
      <c r="B434" s="2" t="e">
        <f>(TAN((PI()/180)*G434)-TAN((PI()/180)*A434))/TAN((PI()/180)*A434)*H434</f>
        <v>#DIV/0!</v>
      </c>
      <c r="C434" s="2" t="e">
        <f>(K434-J434)/1013*B434*0.2095*I434*1000*(32/22.414)*10</f>
        <v>#DIV/0!</v>
      </c>
      <c r="E434">
        <f t="shared" si="18"/>
        <v>273</v>
      </c>
      <c r="G434">
        <f>62.14-0.08915*D434</f>
        <v>62.14</v>
      </c>
      <c r="H434">
        <f>0.04899+4.965*10^(-4)*D434</f>
        <v>4.8989999999999999E-2</v>
      </c>
      <c r="I434">
        <f>(48.998-1.335*D434+2.755*10^(-2)*D434^2-3.22*10^(-4)*D434^3+1.598*10^(-6)*D434^4)*10^(-3)</f>
        <v>4.8998E-2</v>
      </c>
      <c r="J434">
        <f>EXP(52.57-(6690.9/E434)-4.681*LN(E434))</f>
        <v>6.0694701902840125</v>
      </c>
    </row>
    <row r="435" spans="2:10" x14ac:dyDescent="0.35">
      <c r="B435" s="2" t="e">
        <f>(TAN((PI()/180)*G435)-TAN((PI()/180)*A435))/TAN((PI()/180)*A435)*H435</f>
        <v>#DIV/0!</v>
      </c>
      <c r="C435" s="2" t="e">
        <f>(K435-J435)/1013*B435*0.2095*I435*1000*(32/22.414)*10</f>
        <v>#DIV/0!</v>
      </c>
      <c r="E435">
        <f t="shared" si="18"/>
        <v>273</v>
      </c>
      <c r="G435">
        <f>62.14-0.08915*D435</f>
        <v>62.14</v>
      </c>
      <c r="H435">
        <f>0.04899+4.965*10^(-4)*D435</f>
        <v>4.8989999999999999E-2</v>
      </c>
      <c r="I435">
        <f>(48.998-1.335*D435+2.755*10^(-2)*D435^2-3.22*10^(-4)*D435^3+1.598*10^(-6)*D435^4)*10^(-3)</f>
        <v>4.8998E-2</v>
      </c>
      <c r="J435">
        <f>EXP(52.57-(6690.9/E435)-4.681*LN(E435))</f>
        <v>6.0694701902840125</v>
      </c>
    </row>
    <row r="436" spans="2:10" x14ac:dyDescent="0.35">
      <c r="B436" s="2" t="e">
        <f>(TAN((PI()/180)*G436)-TAN((PI()/180)*A436))/TAN((PI()/180)*A436)*H436</f>
        <v>#DIV/0!</v>
      </c>
      <c r="C436" s="2" t="e">
        <f>(K436-J436)/1013*B436*0.2095*I436*1000*(32/22.414)*10</f>
        <v>#DIV/0!</v>
      </c>
      <c r="E436">
        <f t="shared" si="18"/>
        <v>273</v>
      </c>
      <c r="G436">
        <f>62.14-0.08915*D436</f>
        <v>62.14</v>
      </c>
      <c r="H436">
        <f>0.04899+4.965*10^(-4)*D436</f>
        <v>4.8989999999999999E-2</v>
      </c>
      <c r="I436">
        <f>(48.998-1.335*D436+2.755*10^(-2)*D436^2-3.22*10^(-4)*D436^3+1.598*10^(-6)*D436^4)*10^(-3)</f>
        <v>4.8998E-2</v>
      </c>
      <c r="J436">
        <f>EXP(52.57-(6690.9/E436)-4.681*LN(E436))</f>
        <v>6.0694701902840125</v>
      </c>
    </row>
    <row r="437" spans="2:10" x14ac:dyDescent="0.35">
      <c r="B437" s="2" t="e">
        <f>(TAN((PI()/180)*G437)-TAN((PI()/180)*A437))/TAN((PI()/180)*A437)*H437</f>
        <v>#DIV/0!</v>
      </c>
      <c r="C437" s="2" t="e">
        <f>(K437-J437)/1013*B437*0.2095*I437*1000*(32/22.414)*10</f>
        <v>#DIV/0!</v>
      </c>
      <c r="E437">
        <f t="shared" si="18"/>
        <v>273</v>
      </c>
      <c r="G437">
        <f>62.14-0.08915*D437</f>
        <v>62.14</v>
      </c>
      <c r="H437">
        <f>0.04899+4.965*10^(-4)*D437</f>
        <v>4.8989999999999999E-2</v>
      </c>
      <c r="I437">
        <f>(48.998-1.335*D437+2.755*10^(-2)*D437^2-3.22*10^(-4)*D437^3+1.598*10^(-6)*D437^4)*10^(-3)</f>
        <v>4.8998E-2</v>
      </c>
      <c r="J437">
        <f>EXP(52.57-(6690.9/E437)-4.681*LN(E437))</f>
        <v>6.0694701902840125</v>
      </c>
    </row>
    <row r="438" spans="2:10" x14ac:dyDescent="0.35">
      <c r="B438" s="2" t="e">
        <f>(TAN((PI()/180)*G438)-TAN((PI()/180)*A438))/TAN((PI()/180)*A438)*H438</f>
        <v>#DIV/0!</v>
      </c>
      <c r="C438" s="2" t="e">
        <f>(K438-J438)/1013*B438*0.2095*I438*1000*(32/22.414)*10</f>
        <v>#DIV/0!</v>
      </c>
      <c r="E438">
        <f t="shared" si="18"/>
        <v>273</v>
      </c>
      <c r="G438">
        <f>62.14-0.08915*D438</f>
        <v>62.14</v>
      </c>
      <c r="H438">
        <f>0.04899+4.965*10^(-4)*D438</f>
        <v>4.8989999999999999E-2</v>
      </c>
      <c r="I438">
        <f>(48.998-1.335*D438+2.755*10^(-2)*D438^2-3.22*10^(-4)*D438^3+1.598*10^(-6)*D438^4)*10^(-3)</f>
        <v>4.8998E-2</v>
      </c>
      <c r="J438">
        <f>EXP(52.57-(6690.9/E438)-4.681*LN(E438))</f>
        <v>6.0694701902840125</v>
      </c>
    </row>
    <row r="439" spans="2:10" x14ac:dyDescent="0.35">
      <c r="B439" s="2" t="e">
        <f>(TAN((PI()/180)*G439)-TAN((PI()/180)*A439))/TAN((PI()/180)*A439)*H439</f>
        <v>#DIV/0!</v>
      </c>
      <c r="C439" s="2" t="e">
        <f>(K439-J439)/1013*B439*0.2095*I439*1000*(32/22.414)*10</f>
        <v>#DIV/0!</v>
      </c>
      <c r="E439">
        <f t="shared" si="18"/>
        <v>273</v>
      </c>
      <c r="G439">
        <f>62.14-0.08915*D439</f>
        <v>62.14</v>
      </c>
      <c r="H439">
        <f>0.04899+4.965*10^(-4)*D439</f>
        <v>4.8989999999999999E-2</v>
      </c>
      <c r="I439">
        <f>(48.998-1.335*D439+2.755*10^(-2)*D439^2-3.22*10^(-4)*D439^3+1.598*10^(-6)*D439^4)*10^(-3)</f>
        <v>4.8998E-2</v>
      </c>
      <c r="J439">
        <f>EXP(52.57-(6690.9/E439)-4.681*LN(E439))</f>
        <v>6.0694701902840125</v>
      </c>
    </row>
    <row r="440" spans="2:10" x14ac:dyDescent="0.35">
      <c r="B440" s="2" t="e">
        <f>(TAN((PI()/180)*G440)-TAN((PI()/180)*A440))/TAN((PI()/180)*A440)*H440</f>
        <v>#DIV/0!</v>
      </c>
      <c r="C440" s="2" t="e">
        <f>(K440-J440)/1013*B440*0.2095*I440*1000*(32/22.414)*10</f>
        <v>#DIV/0!</v>
      </c>
      <c r="E440">
        <f t="shared" si="18"/>
        <v>273</v>
      </c>
      <c r="G440">
        <f>62.14-0.08915*D440</f>
        <v>62.14</v>
      </c>
      <c r="H440">
        <f>0.04899+4.965*10^(-4)*D440</f>
        <v>4.8989999999999999E-2</v>
      </c>
      <c r="I440">
        <f>(48.998-1.335*D440+2.755*10^(-2)*D440^2-3.22*10^(-4)*D440^3+1.598*10^(-6)*D440^4)*10^(-3)</f>
        <v>4.8998E-2</v>
      </c>
      <c r="J440">
        <f>EXP(52.57-(6690.9/E440)-4.681*LN(E440))</f>
        <v>6.0694701902840125</v>
      </c>
    </row>
    <row r="441" spans="2:10" x14ac:dyDescent="0.35">
      <c r="B441" s="2" t="e">
        <f>(TAN((PI()/180)*G441)-TAN((PI()/180)*A441))/TAN((PI()/180)*A441)*H441</f>
        <v>#DIV/0!</v>
      </c>
      <c r="C441" s="2" t="e">
        <f>(K441-J441)/1013*B441*0.2095*I441*1000*(32/22.414)*10</f>
        <v>#DIV/0!</v>
      </c>
      <c r="E441">
        <f t="shared" si="18"/>
        <v>273</v>
      </c>
      <c r="G441">
        <f>62.14-0.08915*D441</f>
        <v>62.14</v>
      </c>
      <c r="H441">
        <f>0.04899+4.965*10^(-4)*D441</f>
        <v>4.8989999999999999E-2</v>
      </c>
      <c r="I441">
        <f>(48.998-1.335*D441+2.755*10^(-2)*D441^2-3.22*10^(-4)*D441^3+1.598*10^(-6)*D441^4)*10^(-3)</f>
        <v>4.8998E-2</v>
      </c>
      <c r="J441">
        <f>EXP(52.57-(6690.9/E441)-4.681*LN(E441))</f>
        <v>6.0694701902840125</v>
      </c>
    </row>
    <row r="1985" customFormat="1" x14ac:dyDescent="0.35"/>
    <row r="1986" customFormat="1" x14ac:dyDescent="0.35"/>
    <row r="1987" customFormat="1" x14ac:dyDescent="0.35"/>
    <row r="1988" customFormat="1" x14ac:dyDescent="0.35"/>
    <row r="1989" customFormat="1" x14ac:dyDescent="0.35"/>
    <row r="1990" customFormat="1" x14ac:dyDescent="0.35"/>
    <row r="1991" customFormat="1" x14ac:dyDescent="0.35"/>
    <row r="1992" customFormat="1" x14ac:dyDescent="0.35"/>
    <row r="1993" customFormat="1" x14ac:dyDescent="0.35"/>
    <row r="1994" customFormat="1" x14ac:dyDescent="0.35"/>
    <row r="1995" customFormat="1" x14ac:dyDescent="0.35"/>
    <row r="1996" customFormat="1" x14ac:dyDescent="0.35"/>
    <row r="1997" customFormat="1" x14ac:dyDescent="0.35"/>
    <row r="1998" customFormat="1" x14ac:dyDescent="0.35"/>
    <row r="1999" customFormat="1" x14ac:dyDescent="0.35"/>
    <row r="2000" customFormat="1" x14ac:dyDescent="0.35"/>
    <row r="2001" customFormat="1" x14ac:dyDescent="0.35"/>
    <row r="2002" customFormat="1" x14ac:dyDescent="0.35"/>
    <row r="2003" customFormat="1" x14ac:dyDescent="0.35"/>
    <row r="2004" customFormat="1" x14ac:dyDescent="0.35"/>
    <row r="2005" customFormat="1" x14ac:dyDescent="0.35"/>
    <row r="2006" customFormat="1" x14ac:dyDescent="0.35"/>
    <row r="2007" customFormat="1" x14ac:dyDescent="0.35"/>
    <row r="2008" customFormat="1" x14ac:dyDescent="0.35"/>
    <row r="2009" customFormat="1" x14ac:dyDescent="0.35"/>
    <row r="2010" customFormat="1" x14ac:dyDescent="0.35"/>
    <row r="2011" customFormat="1" x14ac:dyDescent="0.35"/>
    <row r="2012" customFormat="1" x14ac:dyDescent="0.35"/>
    <row r="2013" customFormat="1" x14ac:dyDescent="0.35"/>
    <row r="2014" customFormat="1" x14ac:dyDescent="0.35"/>
    <row r="2015" customFormat="1" x14ac:dyDescent="0.35"/>
    <row r="2016" customFormat="1" x14ac:dyDescent="0.35"/>
    <row r="2017" customFormat="1" x14ac:dyDescent="0.35"/>
    <row r="2018" customFormat="1" x14ac:dyDescent="0.35"/>
    <row r="2019" customFormat="1" x14ac:dyDescent="0.35"/>
    <row r="2020" customFormat="1" x14ac:dyDescent="0.35"/>
    <row r="2021" customFormat="1" x14ac:dyDescent="0.35"/>
    <row r="2022" customFormat="1" x14ac:dyDescent="0.35"/>
    <row r="2023" customFormat="1" x14ac:dyDescent="0.35"/>
    <row r="2024" customFormat="1" x14ac:dyDescent="0.35"/>
    <row r="2025" customFormat="1" x14ac:dyDescent="0.35"/>
    <row r="2026" customFormat="1" x14ac:dyDescent="0.35"/>
    <row r="2027" customFormat="1" x14ac:dyDescent="0.35"/>
    <row r="2028" customFormat="1" x14ac:dyDescent="0.35"/>
    <row r="2029" customFormat="1" x14ac:dyDescent="0.35"/>
    <row r="2030" customFormat="1" x14ac:dyDescent="0.35"/>
    <row r="2031" customFormat="1" x14ac:dyDescent="0.35"/>
    <row r="2032" customFormat="1" x14ac:dyDescent="0.35"/>
    <row r="2033" customFormat="1" x14ac:dyDescent="0.35"/>
    <row r="2034" customFormat="1" x14ac:dyDescent="0.35"/>
    <row r="2035" customFormat="1" x14ac:dyDescent="0.35"/>
    <row r="2036" customFormat="1" x14ac:dyDescent="0.35"/>
    <row r="2037" customFormat="1" x14ac:dyDescent="0.35"/>
    <row r="2038" customFormat="1" x14ac:dyDescent="0.35"/>
    <row r="2039" customFormat="1" x14ac:dyDescent="0.35"/>
    <row r="2040" customFormat="1" x14ac:dyDescent="0.35"/>
    <row r="2041" customFormat="1" x14ac:dyDescent="0.35"/>
    <row r="2042" customFormat="1" x14ac:dyDescent="0.35"/>
    <row r="2043" customFormat="1" x14ac:dyDescent="0.35"/>
    <row r="2044" customFormat="1" x14ac:dyDescent="0.35"/>
    <row r="2045" customFormat="1" x14ac:dyDescent="0.35"/>
    <row r="2046" customFormat="1" x14ac:dyDescent="0.35"/>
    <row r="2047" customFormat="1" x14ac:dyDescent="0.35"/>
    <row r="2048" customFormat="1" x14ac:dyDescent="0.35"/>
    <row r="2049" customFormat="1" x14ac:dyDescent="0.35"/>
    <row r="2050" customFormat="1" x14ac:dyDescent="0.35"/>
    <row r="2051" customFormat="1" x14ac:dyDescent="0.35"/>
    <row r="2052" customFormat="1" x14ac:dyDescent="0.35"/>
    <row r="2053" customFormat="1" x14ac:dyDescent="0.35"/>
    <row r="2054" customFormat="1" x14ac:dyDescent="0.35"/>
    <row r="2055" customFormat="1" x14ac:dyDescent="0.35"/>
    <row r="2056" customFormat="1" x14ac:dyDescent="0.35"/>
    <row r="2057" customFormat="1" x14ac:dyDescent="0.35"/>
    <row r="2058" customFormat="1" x14ac:dyDescent="0.35"/>
    <row r="2059" customFormat="1" x14ac:dyDescent="0.35"/>
    <row r="2060" customFormat="1" x14ac:dyDescent="0.35"/>
    <row r="2061" customFormat="1" x14ac:dyDescent="0.35"/>
    <row r="2062" customFormat="1" x14ac:dyDescent="0.35"/>
    <row r="2063" customFormat="1" x14ac:dyDescent="0.35"/>
    <row r="2064" customFormat="1" x14ac:dyDescent="0.35"/>
    <row r="2065" customFormat="1" x14ac:dyDescent="0.35"/>
    <row r="2066" customFormat="1" x14ac:dyDescent="0.35"/>
    <row r="2067" customFormat="1" x14ac:dyDescent="0.35"/>
    <row r="2068" customFormat="1" x14ac:dyDescent="0.35"/>
    <row r="2069" customFormat="1" x14ac:dyDescent="0.35"/>
    <row r="2070" customFormat="1" x14ac:dyDescent="0.35"/>
    <row r="2071" customFormat="1" x14ac:dyDescent="0.35"/>
    <row r="2072" customFormat="1" x14ac:dyDescent="0.35"/>
    <row r="2073" customFormat="1" x14ac:dyDescent="0.35"/>
    <row r="2074" customFormat="1" x14ac:dyDescent="0.35"/>
    <row r="2075" customFormat="1" x14ac:dyDescent="0.35"/>
    <row r="2076" customFormat="1" x14ac:dyDescent="0.35"/>
    <row r="2077" customFormat="1" x14ac:dyDescent="0.35"/>
    <row r="2078" customFormat="1" x14ac:dyDescent="0.35"/>
    <row r="2079" customFormat="1" x14ac:dyDescent="0.35"/>
    <row r="2080" customFormat="1" x14ac:dyDescent="0.35"/>
    <row r="2081" customFormat="1" x14ac:dyDescent="0.35"/>
    <row r="2082" customFormat="1" x14ac:dyDescent="0.35"/>
    <row r="2083" customFormat="1" x14ac:dyDescent="0.35"/>
    <row r="2084" customFormat="1" x14ac:dyDescent="0.35"/>
    <row r="2085" customFormat="1" x14ac:dyDescent="0.35"/>
    <row r="2086" customFormat="1" x14ac:dyDescent="0.35"/>
    <row r="2087" customFormat="1" x14ac:dyDescent="0.35"/>
    <row r="2088" customFormat="1" x14ac:dyDescent="0.35"/>
    <row r="2089" customFormat="1" x14ac:dyDescent="0.35"/>
    <row r="2090" customFormat="1" x14ac:dyDescent="0.35"/>
    <row r="2091" customFormat="1" x14ac:dyDescent="0.35"/>
    <row r="2092" customFormat="1" x14ac:dyDescent="0.35"/>
    <row r="2093" customFormat="1" x14ac:dyDescent="0.35"/>
    <row r="2094" customFormat="1" x14ac:dyDescent="0.35"/>
    <row r="2095" customFormat="1" x14ac:dyDescent="0.35"/>
    <row r="2096" customFormat="1" x14ac:dyDescent="0.35"/>
    <row r="2097" customFormat="1" x14ac:dyDescent="0.35"/>
    <row r="2098" customFormat="1" x14ac:dyDescent="0.35"/>
    <row r="2099" customFormat="1" x14ac:dyDescent="0.35"/>
    <row r="2100" customFormat="1" x14ac:dyDescent="0.35"/>
    <row r="2101" customFormat="1" x14ac:dyDescent="0.35"/>
    <row r="2102" customFormat="1" x14ac:dyDescent="0.35"/>
    <row r="2103" customFormat="1" x14ac:dyDescent="0.35"/>
    <row r="2104" customFormat="1" x14ac:dyDescent="0.35"/>
    <row r="2105" customFormat="1" x14ac:dyDescent="0.35"/>
    <row r="2106" customFormat="1" x14ac:dyDescent="0.35"/>
    <row r="2107" customFormat="1" x14ac:dyDescent="0.35"/>
    <row r="2108" customFormat="1" x14ac:dyDescent="0.35"/>
    <row r="2109" customFormat="1" x14ac:dyDescent="0.35"/>
    <row r="2110" customFormat="1" x14ac:dyDescent="0.35"/>
    <row r="2111" customFormat="1" x14ac:dyDescent="0.35"/>
    <row r="2112" customFormat="1" x14ac:dyDescent="0.35"/>
    <row r="2113" customFormat="1" x14ac:dyDescent="0.35"/>
    <row r="2114" customFormat="1" x14ac:dyDescent="0.35"/>
    <row r="2115" customFormat="1" x14ac:dyDescent="0.35"/>
    <row r="2116" customFormat="1" x14ac:dyDescent="0.35"/>
    <row r="2117" customFormat="1" x14ac:dyDescent="0.35"/>
    <row r="2118" customFormat="1" x14ac:dyDescent="0.35"/>
    <row r="2119" customFormat="1" x14ac:dyDescent="0.35"/>
    <row r="2120" customFormat="1" x14ac:dyDescent="0.35"/>
    <row r="2121" customFormat="1" x14ac:dyDescent="0.35"/>
    <row r="2122" customFormat="1" x14ac:dyDescent="0.35"/>
    <row r="2123" customFormat="1" x14ac:dyDescent="0.35"/>
    <row r="2124" customFormat="1" x14ac:dyDescent="0.35"/>
    <row r="2125" customFormat="1" x14ac:dyDescent="0.35"/>
    <row r="2126" customFormat="1" x14ac:dyDescent="0.35"/>
    <row r="2127" customFormat="1" x14ac:dyDescent="0.35"/>
    <row r="2128" customFormat="1" x14ac:dyDescent="0.35"/>
    <row r="2129" customFormat="1" x14ac:dyDescent="0.35"/>
    <row r="2130" customFormat="1" x14ac:dyDescent="0.35"/>
    <row r="2131" customFormat="1" x14ac:dyDescent="0.35"/>
    <row r="2132" customFormat="1" x14ac:dyDescent="0.35"/>
    <row r="2133" customFormat="1" x14ac:dyDescent="0.35"/>
    <row r="2134" customFormat="1" x14ac:dyDescent="0.35"/>
    <row r="2135" customFormat="1" x14ac:dyDescent="0.35"/>
    <row r="2136" customFormat="1" x14ac:dyDescent="0.35"/>
    <row r="2137" customFormat="1" x14ac:dyDescent="0.35"/>
    <row r="2138" customFormat="1" x14ac:dyDescent="0.35"/>
    <row r="2139" customFormat="1" x14ac:dyDescent="0.35"/>
    <row r="2140" customFormat="1" x14ac:dyDescent="0.35"/>
    <row r="2141" customFormat="1" x14ac:dyDescent="0.35"/>
    <row r="2142" customFormat="1" x14ac:dyDescent="0.35"/>
    <row r="2143" customFormat="1" x14ac:dyDescent="0.35"/>
    <row r="2144" customFormat="1" x14ac:dyDescent="0.35"/>
    <row r="2145" customFormat="1" x14ac:dyDescent="0.35"/>
    <row r="2146" customFormat="1" x14ac:dyDescent="0.35"/>
    <row r="2147" customFormat="1" x14ac:dyDescent="0.35"/>
    <row r="2148" customFormat="1" x14ac:dyDescent="0.35"/>
    <row r="2149" customFormat="1" x14ac:dyDescent="0.35"/>
    <row r="2150" customFormat="1" x14ac:dyDescent="0.35"/>
    <row r="2151" customFormat="1" x14ac:dyDescent="0.35"/>
    <row r="2152" customFormat="1" x14ac:dyDescent="0.35"/>
    <row r="2153" customFormat="1" x14ac:dyDescent="0.35"/>
    <row r="2154" customFormat="1" x14ac:dyDescent="0.35"/>
    <row r="2155" customFormat="1" x14ac:dyDescent="0.35"/>
    <row r="2156" customFormat="1" x14ac:dyDescent="0.35"/>
    <row r="2157" customFormat="1" x14ac:dyDescent="0.35"/>
    <row r="2158" customFormat="1" x14ac:dyDescent="0.35"/>
    <row r="2159" customFormat="1" x14ac:dyDescent="0.35"/>
    <row r="2160" customFormat="1" x14ac:dyDescent="0.35"/>
    <row r="2161" customFormat="1" x14ac:dyDescent="0.35"/>
    <row r="2162" customFormat="1" x14ac:dyDescent="0.35"/>
    <row r="2163" customFormat="1" x14ac:dyDescent="0.35"/>
    <row r="2164" customFormat="1" x14ac:dyDescent="0.35"/>
    <row r="2165" customFormat="1" x14ac:dyDescent="0.35"/>
    <row r="2166" customFormat="1" x14ac:dyDescent="0.35"/>
    <row r="2167" customFormat="1" x14ac:dyDescent="0.35"/>
    <row r="2168" customFormat="1" x14ac:dyDescent="0.35"/>
    <row r="2169" customFormat="1" x14ac:dyDescent="0.35"/>
    <row r="2170" customFormat="1" x14ac:dyDescent="0.35"/>
    <row r="2171" customFormat="1" x14ac:dyDescent="0.35"/>
    <row r="2172" customFormat="1" x14ac:dyDescent="0.35"/>
    <row r="2173" customFormat="1" x14ac:dyDescent="0.35"/>
    <row r="2174" customFormat="1" x14ac:dyDescent="0.35"/>
    <row r="2175" customFormat="1" x14ac:dyDescent="0.35"/>
    <row r="2176" customFormat="1" x14ac:dyDescent="0.35"/>
    <row r="2177" customFormat="1" x14ac:dyDescent="0.35"/>
    <row r="2178" customFormat="1" x14ac:dyDescent="0.35"/>
    <row r="2179" customFormat="1" x14ac:dyDescent="0.35"/>
    <row r="2180" customFormat="1" x14ac:dyDescent="0.35"/>
    <row r="2181" customFormat="1" x14ac:dyDescent="0.35"/>
    <row r="2182" customFormat="1" x14ac:dyDescent="0.35"/>
    <row r="2183" customFormat="1" x14ac:dyDescent="0.35"/>
    <row r="2184" customFormat="1" x14ac:dyDescent="0.35"/>
    <row r="2185" customFormat="1" x14ac:dyDescent="0.35"/>
    <row r="2186" customFormat="1" x14ac:dyDescent="0.35"/>
    <row r="2187" customFormat="1" x14ac:dyDescent="0.35"/>
    <row r="2188" customFormat="1" x14ac:dyDescent="0.35"/>
    <row r="2189" customFormat="1" x14ac:dyDescent="0.35"/>
    <row r="2190" customFormat="1" x14ac:dyDescent="0.35"/>
    <row r="2191" customFormat="1" x14ac:dyDescent="0.35"/>
    <row r="2192" customFormat="1" x14ac:dyDescent="0.35"/>
    <row r="2193" customFormat="1" x14ac:dyDescent="0.35"/>
    <row r="2194" customFormat="1" x14ac:dyDescent="0.35"/>
    <row r="2195" customFormat="1" x14ac:dyDescent="0.35"/>
    <row r="2196" customFormat="1" x14ac:dyDescent="0.35"/>
    <row r="2197" customFormat="1" x14ac:dyDescent="0.35"/>
    <row r="2198" customFormat="1" x14ac:dyDescent="0.35"/>
    <row r="2199" customFormat="1" x14ac:dyDescent="0.35"/>
    <row r="2200" customFormat="1" x14ac:dyDescent="0.35"/>
    <row r="2201" customFormat="1" x14ac:dyDescent="0.35"/>
    <row r="2202" customFormat="1" x14ac:dyDescent="0.35"/>
    <row r="2203" customFormat="1" x14ac:dyDescent="0.35"/>
    <row r="2204" customFormat="1" x14ac:dyDescent="0.35"/>
    <row r="2205" customFormat="1" x14ac:dyDescent="0.35"/>
    <row r="2206" customFormat="1" x14ac:dyDescent="0.35"/>
    <row r="2207" customFormat="1" x14ac:dyDescent="0.35"/>
    <row r="2208" customFormat="1" x14ac:dyDescent="0.35"/>
    <row r="2209" customFormat="1" x14ac:dyDescent="0.35"/>
    <row r="2210" customFormat="1" x14ac:dyDescent="0.35"/>
    <row r="2211" customFormat="1" x14ac:dyDescent="0.35"/>
    <row r="2212" customFormat="1" x14ac:dyDescent="0.35"/>
    <row r="2213" customFormat="1" x14ac:dyDescent="0.35"/>
    <row r="2214" customFormat="1" x14ac:dyDescent="0.35"/>
    <row r="2215" customFormat="1" x14ac:dyDescent="0.35"/>
    <row r="2216" customFormat="1" x14ac:dyDescent="0.35"/>
    <row r="2217" customFormat="1" x14ac:dyDescent="0.35"/>
    <row r="2218" customFormat="1" x14ac:dyDescent="0.35"/>
    <row r="2219" customFormat="1" x14ac:dyDescent="0.35"/>
    <row r="2220" customFormat="1" x14ac:dyDescent="0.35"/>
    <row r="2221" customFormat="1" x14ac:dyDescent="0.35"/>
    <row r="2222" customFormat="1" x14ac:dyDescent="0.35"/>
    <row r="2223" customFormat="1" x14ac:dyDescent="0.35"/>
    <row r="2224" customFormat="1" x14ac:dyDescent="0.35"/>
    <row r="2225" customFormat="1" x14ac:dyDescent="0.35"/>
    <row r="2226" customFormat="1" x14ac:dyDescent="0.35"/>
    <row r="2227" customFormat="1" x14ac:dyDescent="0.35"/>
    <row r="2228" customFormat="1" x14ac:dyDescent="0.35"/>
    <row r="2229" customFormat="1" x14ac:dyDescent="0.35"/>
    <row r="2230" customFormat="1" x14ac:dyDescent="0.35"/>
    <row r="2231" customFormat="1" x14ac:dyDescent="0.35"/>
    <row r="2232" customFormat="1" x14ac:dyDescent="0.35"/>
    <row r="2233" customFormat="1" x14ac:dyDescent="0.35"/>
    <row r="2234" customFormat="1" x14ac:dyDescent="0.35"/>
    <row r="2235" customFormat="1" x14ac:dyDescent="0.35"/>
    <row r="2236" customFormat="1" x14ac:dyDescent="0.35"/>
    <row r="2237" customFormat="1" x14ac:dyDescent="0.35"/>
    <row r="2238" customFormat="1" x14ac:dyDescent="0.35"/>
    <row r="2239" customFormat="1" x14ac:dyDescent="0.35"/>
    <row r="2240" customFormat="1" x14ac:dyDescent="0.35"/>
    <row r="2241" customFormat="1" x14ac:dyDescent="0.35"/>
    <row r="2242" customFormat="1" x14ac:dyDescent="0.35"/>
    <row r="2243" customFormat="1" x14ac:dyDescent="0.35"/>
    <row r="2244" customFormat="1" x14ac:dyDescent="0.35"/>
    <row r="2245" customFormat="1" x14ac:dyDescent="0.35"/>
    <row r="2246" customFormat="1" x14ac:dyDescent="0.35"/>
    <row r="2247" customFormat="1" x14ac:dyDescent="0.35"/>
    <row r="2248" customFormat="1" x14ac:dyDescent="0.35"/>
    <row r="2249" customFormat="1" x14ac:dyDescent="0.35"/>
    <row r="2250" customFormat="1" x14ac:dyDescent="0.35"/>
    <row r="2251" customFormat="1" x14ac:dyDescent="0.35"/>
    <row r="2252" customFormat="1" x14ac:dyDescent="0.35"/>
    <row r="2253" customFormat="1" x14ac:dyDescent="0.35"/>
    <row r="2254" customFormat="1" x14ac:dyDescent="0.35"/>
    <row r="2255" customFormat="1" x14ac:dyDescent="0.35"/>
    <row r="2256" customFormat="1" x14ac:dyDescent="0.35"/>
    <row r="2257" customFormat="1" x14ac:dyDescent="0.35"/>
    <row r="2258" customFormat="1" x14ac:dyDescent="0.35"/>
    <row r="2259" customFormat="1" x14ac:dyDescent="0.35"/>
    <row r="2260" customFormat="1" x14ac:dyDescent="0.35"/>
    <row r="2261" customFormat="1" x14ac:dyDescent="0.35"/>
    <row r="2262" customFormat="1" x14ac:dyDescent="0.35"/>
    <row r="2263" customFormat="1" x14ac:dyDescent="0.35"/>
    <row r="2264" customFormat="1" x14ac:dyDescent="0.35"/>
    <row r="2265" customFormat="1" x14ac:dyDescent="0.35"/>
    <row r="2266" customFormat="1" x14ac:dyDescent="0.35"/>
    <row r="2267" customFormat="1" x14ac:dyDescent="0.35"/>
    <row r="2268" customFormat="1" x14ac:dyDescent="0.35"/>
    <row r="2269" customFormat="1" x14ac:dyDescent="0.35"/>
    <row r="2270" customFormat="1" x14ac:dyDescent="0.35"/>
    <row r="2271" customFormat="1" x14ac:dyDescent="0.35"/>
    <row r="2272" customFormat="1" x14ac:dyDescent="0.35"/>
    <row r="2273" customFormat="1" x14ac:dyDescent="0.35"/>
    <row r="2274" customFormat="1" x14ac:dyDescent="0.35"/>
    <row r="2275" customFormat="1" x14ac:dyDescent="0.35"/>
    <row r="2276" customFormat="1" x14ac:dyDescent="0.35"/>
    <row r="2277" customFormat="1" x14ac:dyDescent="0.35"/>
    <row r="2278" customFormat="1" x14ac:dyDescent="0.35"/>
    <row r="2279" customFormat="1" x14ac:dyDescent="0.35"/>
    <row r="2280" customFormat="1" x14ac:dyDescent="0.35"/>
    <row r="2281" customFormat="1" x14ac:dyDescent="0.35"/>
    <row r="2282" customFormat="1" x14ac:dyDescent="0.35"/>
    <row r="2283" customFormat="1" x14ac:dyDescent="0.35"/>
    <row r="2284" customFormat="1" x14ac:dyDescent="0.35"/>
    <row r="2285" customFormat="1" x14ac:dyDescent="0.35"/>
    <row r="2286" customFormat="1" x14ac:dyDescent="0.35"/>
    <row r="2287" customFormat="1" x14ac:dyDescent="0.35"/>
    <row r="2288" customFormat="1" x14ac:dyDescent="0.35"/>
    <row r="2289" customFormat="1" x14ac:dyDescent="0.35"/>
    <row r="2290" customFormat="1" x14ac:dyDescent="0.35"/>
    <row r="2291" customFormat="1" x14ac:dyDescent="0.35"/>
    <row r="2292" customFormat="1" x14ac:dyDescent="0.35"/>
    <row r="2293" customFormat="1" x14ac:dyDescent="0.35"/>
    <row r="2294" customFormat="1" x14ac:dyDescent="0.35"/>
    <row r="2295" customFormat="1" x14ac:dyDescent="0.35"/>
    <row r="2296" customFormat="1" x14ac:dyDescent="0.35"/>
    <row r="2297" customFormat="1" x14ac:dyDescent="0.35"/>
    <row r="2298" customFormat="1" x14ac:dyDescent="0.35"/>
    <row r="2299" customFormat="1" x14ac:dyDescent="0.35"/>
    <row r="2300" customFormat="1" x14ac:dyDescent="0.35"/>
    <row r="2301" customFormat="1" x14ac:dyDescent="0.35"/>
    <row r="2302" customFormat="1" x14ac:dyDescent="0.35"/>
    <row r="2303" customFormat="1" x14ac:dyDescent="0.35"/>
    <row r="2304" customFormat="1" x14ac:dyDescent="0.35"/>
    <row r="2305" customFormat="1" x14ac:dyDescent="0.35"/>
    <row r="2306" customFormat="1" x14ac:dyDescent="0.35"/>
    <row r="2307" customFormat="1" x14ac:dyDescent="0.35"/>
    <row r="2308" customFormat="1" x14ac:dyDescent="0.35"/>
    <row r="2309" customFormat="1" x14ac:dyDescent="0.35"/>
    <row r="2310" customFormat="1" x14ac:dyDescent="0.35"/>
    <row r="2311" customFormat="1" x14ac:dyDescent="0.35"/>
    <row r="2312" customFormat="1" x14ac:dyDescent="0.35"/>
    <row r="2313" customFormat="1" x14ac:dyDescent="0.35"/>
    <row r="2314" customFormat="1" x14ac:dyDescent="0.35"/>
    <row r="2315" customFormat="1" x14ac:dyDescent="0.35"/>
    <row r="2316" customFormat="1" x14ac:dyDescent="0.35"/>
    <row r="2317" customFormat="1" x14ac:dyDescent="0.35"/>
    <row r="2318" customFormat="1" x14ac:dyDescent="0.35"/>
    <row r="2319" customFormat="1" x14ac:dyDescent="0.35"/>
    <row r="2320" customFormat="1" x14ac:dyDescent="0.35"/>
    <row r="2321" customFormat="1" x14ac:dyDescent="0.35"/>
    <row r="2322" customFormat="1" x14ac:dyDescent="0.35"/>
    <row r="2323" customFormat="1" x14ac:dyDescent="0.35"/>
    <row r="2324" customFormat="1" x14ac:dyDescent="0.35"/>
    <row r="2325" customFormat="1" x14ac:dyDescent="0.35"/>
    <row r="2326" customFormat="1" x14ac:dyDescent="0.35"/>
    <row r="2327" customFormat="1" x14ac:dyDescent="0.35"/>
    <row r="2328" customFormat="1" x14ac:dyDescent="0.35"/>
    <row r="2329" customFormat="1" x14ac:dyDescent="0.35"/>
    <row r="2330" customFormat="1" x14ac:dyDescent="0.35"/>
    <row r="2331" customFormat="1" x14ac:dyDescent="0.35"/>
    <row r="2332" customFormat="1" x14ac:dyDescent="0.35"/>
    <row r="2333" customFormat="1" x14ac:dyDescent="0.35"/>
    <row r="2334" customFormat="1" x14ac:dyDescent="0.35"/>
    <row r="2335" customFormat="1" x14ac:dyDescent="0.35"/>
    <row r="2336" customFormat="1" x14ac:dyDescent="0.35"/>
    <row r="2337" customFormat="1" x14ac:dyDescent="0.35"/>
    <row r="2338" customFormat="1" x14ac:dyDescent="0.35"/>
    <row r="2339" customFormat="1" x14ac:dyDescent="0.35"/>
    <row r="2340" customFormat="1" x14ac:dyDescent="0.35"/>
    <row r="2341" customFormat="1" x14ac:dyDescent="0.35"/>
    <row r="2342" customFormat="1" x14ac:dyDescent="0.35"/>
    <row r="2343" customFormat="1" x14ac:dyDescent="0.35"/>
    <row r="2344" customFormat="1" x14ac:dyDescent="0.35"/>
    <row r="2345" customFormat="1" x14ac:dyDescent="0.35"/>
    <row r="2346" customFormat="1" x14ac:dyDescent="0.35"/>
    <row r="2347" customFormat="1" x14ac:dyDescent="0.35"/>
    <row r="2348" customFormat="1" x14ac:dyDescent="0.35"/>
    <row r="2349" customFormat="1" x14ac:dyDescent="0.35"/>
    <row r="2350" customFormat="1" x14ac:dyDescent="0.35"/>
    <row r="2351" customFormat="1" x14ac:dyDescent="0.35"/>
    <row r="2352" customFormat="1" x14ac:dyDescent="0.35"/>
    <row r="2353" customFormat="1" x14ac:dyDescent="0.35"/>
    <row r="2354" customFormat="1" x14ac:dyDescent="0.35"/>
    <row r="2355" customFormat="1" x14ac:dyDescent="0.35"/>
    <row r="2356" customFormat="1" x14ac:dyDescent="0.35"/>
    <row r="2357" customFormat="1" x14ac:dyDescent="0.35"/>
    <row r="2358" customFormat="1" x14ac:dyDescent="0.35"/>
    <row r="2359" customFormat="1" x14ac:dyDescent="0.35"/>
    <row r="2360" customFormat="1" x14ac:dyDescent="0.35"/>
    <row r="2361" customFormat="1" x14ac:dyDescent="0.35"/>
    <row r="2362" customFormat="1" x14ac:dyDescent="0.35"/>
    <row r="2363" customFormat="1" x14ac:dyDescent="0.35"/>
    <row r="2364" customFormat="1" x14ac:dyDescent="0.35"/>
    <row r="2365" customFormat="1" x14ac:dyDescent="0.35"/>
    <row r="2366" customFormat="1" x14ac:dyDescent="0.35"/>
    <row r="2367" customFormat="1" x14ac:dyDescent="0.35"/>
    <row r="2368" customFormat="1" x14ac:dyDescent="0.35"/>
    <row r="2369" customFormat="1" x14ac:dyDescent="0.35"/>
    <row r="2370" customFormat="1" x14ac:dyDescent="0.35"/>
    <row r="2371" customFormat="1" x14ac:dyDescent="0.35"/>
    <row r="2372" customFormat="1" x14ac:dyDescent="0.35"/>
    <row r="2373" customFormat="1" x14ac:dyDescent="0.35"/>
    <row r="2374" customFormat="1" x14ac:dyDescent="0.35"/>
    <row r="2375" customFormat="1" x14ac:dyDescent="0.35"/>
    <row r="2376" customFormat="1" x14ac:dyDescent="0.35"/>
    <row r="2377" customFormat="1" x14ac:dyDescent="0.35"/>
    <row r="2378" customFormat="1" x14ac:dyDescent="0.35"/>
    <row r="2379" customFormat="1" x14ac:dyDescent="0.35"/>
    <row r="2380" customFormat="1" x14ac:dyDescent="0.35"/>
    <row r="2381" customFormat="1" x14ac:dyDescent="0.35"/>
    <row r="2382" customFormat="1" x14ac:dyDescent="0.35"/>
    <row r="2383" customFormat="1" x14ac:dyDescent="0.35"/>
    <row r="2384" customFormat="1" x14ac:dyDescent="0.35"/>
    <row r="2385" customFormat="1" x14ac:dyDescent="0.35"/>
    <row r="2386" customFormat="1" x14ac:dyDescent="0.35"/>
    <row r="2387" customFormat="1" x14ac:dyDescent="0.35"/>
    <row r="2388" customFormat="1" x14ac:dyDescent="0.35"/>
    <row r="2389" customFormat="1" x14ac:dyDescent="0.35"/>
    <row r="2390" customFormat="1" x14ac:dyDescent="0.35"/>
    <row r="2391" customFormat="1" x14ac:dyDescent="0.35"/>
    <row r="2392" customFormat="1" x14ac:dyDescent="0.35"/>
    <row r="2393" customFormat="1" x14ac:dyDescent="0.35"/>
    <row r="2394" customFormat="1" x14ac:dyDescent="0.35"/>
    <row r="2395" customFormat="1" x14ac:dyDescent="0.35"/>
    <row r="2396" customFormat="1" x14ac:dyDescent="0.35"/>
    <row r="2397" customFormat="1" x14ac:dyDescent="0.35"/>
    <row r="2398" customFormat="1" x14ac:dyDescent="0.35"/>
    <row r="2399" customFormat="1" x14ac:dyDescent="0.35"/>
    <row r="2400" customFormat="1" x14ac:dyDescent="0.35"/>
    <row r="2401" customFormat="1" x14ac:dyDescent="0.35"/>
    <row r="2402" customFormat="1" x14ac:dyDescent="0.35"/>
    <row r="2403" customFormat="1" x14ac:dyDescent="0.35"/>
    <row r="2404" customFormat="1" x14ac:dyDescent="0.35"/>
    <row r="2405" customFormat="1" x14ac:dyDescent="0.35"/>
    <row r="2406" customFormat="1" x14ac:dyDescent="0.35"/>
    <row r="2407" customFormat="1" x14ac:dyDescent="0.35"/>
    <row r="2408" customFormat="1" x14ac:dyDescent="0.35"/>
    <row r="2409" customFormat="1" x14ac:dyDescent="0.35"/>
    <row r="2410" customFormat="1" x14ac:dyDescent="0.35"/>
    <row r="2411" customFormat="1" x14ac:dyDescent="0.35"/>
    <row r="2412" customFormat="1" x14ac:dyDescent="0.35"/>
    <row r="2413" customFormat="1" x14ac:dyDescent="0.35"/>
    <row r="2414" customFormat="1" x14ac:dyDescent="0.35"/>
    <row r="2415" customFormat="1" x14ac:dyDescent="0.35"/>
    <row r="2416" customFormat="1" x14ac:dyDescent="0.35"/>
    <row r="2417" customFormat="1" x14ac:dyDescent="0.35"/>
    <row r="2418" customFormat="1" x14ac:dyDescent="0.35"/>
    <row r="2419" customFormat="1" x14ac:dyDescent="0.35"/>
    <row r="2420" customFormat="1" x14ac:dyDescent="0.35"/>
    <row r="2421" customFormat="1" x14ac:dyDescent="0.35"/>
    <row r="2422" customFormat="1" x14ac:dyDescent="0.35"/>
    <row r="2423" customFormat="1" x14ac:dyDescent="0.35"/>
    <row r="2424" customFormat="1" x14ac:dyDescent="0.35"/>
    <row r="2425" customFormat="1" x14ac:dyDescent="0.35"/>
    <row r="2426" customFormat="1" x14ac:dyDescent="0.35"/>
    <row r="2427" customFormat="1" x14ac:dyDescent="0.35"/>
    <row r="2428" customFormat="1" x14ac:dyDescent="0.35"/>
    <row r="2429" customFormat="1" x14ac:dyDescent="0.35"/>
    <row r="2430" customFormat="1" x14ac:dyDescent="0.35"/>
    <row r="2431" customFormat="1" x14ac:dyDescent="0.35"/>
    <row r="2432" customFormat="1" x14ac:dyDescent="0.35"/>
    <row r="2433" customFormat="1" x14ac:dyDescent="0.35"/>
    <row r="2434" customFormat="1" x14ac:dyDescent="0.35"/>
    <row r="2435" customFormat="1" x14ac:dyDescent="0.35"/>
    <row r="2436" customFormat="1" x14ac:dyDescent="0.35"/>
    <row r="2437" customFormat="1" x14ac:dyDescent="0.35"/>
    <row r="2438" customFormat="1" x14ac:dyDescent="0.35"/>
    <row r="2439" customFormat="1" x14ac:dyDescent="0.35"/>
    <row r="2440" customFormat="1" x14ac:dyDescent="0.35"/>
    <row r="2441" customFormat="1" x14ac:dyDescent="0.35"/>
    <row r="2442" customFormat="1" x14ac:dyDescent="0.35"/>
    <row r="2443" customFormat="1" x14ac:dyDescent="0.35"/>
    <row r="2444" customFormat="1" x14ac:dyDescent="0.35"/>
    <row r="2445" customFormat="1" x14ac:dyDescent="0.35"/>
    <row r="2446" customFormat="1" x14ac:dyDescent="0.35"/>
    <row r="2447" customFormat="1" x14ac:dyDescent="0.35"/>
    <row r="2448" customFormat="1" x14ac:dyDescent="0.35"/>
    <row r="2449" customFormat="1" x14ac:dyDescent="0.35"/>
    <row r="2450" customFormat="1" x14ac:dyDescent="0.35"/>
    <row r="2451" customFormat="1" x14ac:dyDescent="0.35"/>
    <row r="2452" customFormat="1" x14ac:dyDescent="0.35"/>
    <row r="2453" customFormat="1" x14ac:dyDescent="0.35"/>
    <row r="2454" customFormat="1" x14ac:dyDescent="0.35"/>
    <row r="2455" customFormat="1" x14ac:dyDescent="0.35"/>
    <row r="2456" customFormat="1" x14ac:dyDescent="0.35"/>
    <row r="2457" customFormat="1" x14ac:dyDescent="0.35"/>
    <row r="2458" customFormat="1" x14ac:dyDescent="0.35"/>
    <row r="2459" customFormat="1" x14ac:dyDescent="0.35"/>
    <row r="2460" customFormat="1" x14ac:dyDescent="0.35"/>
    <row r="2461" customFormat="1" x14ac:dyDescent="0.35"/>
    <row r="2462" customFormat="1" x14ac:dyDescent="0.35"/>
    <row r="2463" customFormat="1" x14ac:dyDescent="0.35"/>
    <row r="2464" customFormat="1" x14ac:dyDescent="0.35"/>
    <row r="2465" customFormat="1" x14ac:dyDescent="0.35"/>
    <row r="2466" customFormat="1" x14ac:dyDescent="0.35"/>
    <row r="2467" customFormat="1" x14ac:dyDescent="0.35"/>
    <row r="2468" customFormat="1" x14ac:dyDescent="0.35"/>
    <row r="2469" customFormat="1" x14ac:dyDescent="0.35"/>
    <row r="2470" customFormat="1" x14ac:dyDescent="0.35"/>
    <row r="2471" customFormat="1" x14ac:dyDescent="0.35"/>
    <row r="2472" customFormat="1" x14ac:dyDescent="0.35"/>
    <row r="2473" customFormat="1" x14ac:dyDescent="0.35"/>
    <row r="2474" customFormat="1" x14ac:dyDescent="0.35"/>
    <row r="2475" customFormat="1" x14ac:dyDescent="0.35"/>
    <row r="2476" customFormat="1" x14ac:dyDescent="0.35"/>
    <row r="2477" customFormat="1" x14ac:dyDescent="0.35"/>
    <row r="2478" customFormat="1" x14ac:dyDescent="0.35"/>
    <row r="2479" customFormat="1" x14ac:dyDescent="0.35"/>
    <row r="2480" customFormat="1" x14ac:dyDescent="0.35"/>
    <row r="2481" customFormat="1" x14ac:dyDescent="0.35"/>
    <row r="2482" customFormat="1" x14ac:dyDescent="0.35"/>
    <row r="2483" customFormat="1" x14ac:dyDescent="0.35"/>
    <row r="2484" customFormat="1" x14ac:dyDescent="0.35"/>
    <row r="2485" customFormat="1" x14ac:dyDescent="0.35"/>
    <row r="2486" customFormat="1" x14ac:dyDescent="0.35"/>
    <row r="2487" customFormat="1" x14ac:dyDescent="0.35"/>
    <row r="2488" customFormat="1" x14ac:dyDescent="0.35"/>
    <row r="2489" customFormat="1" x14ac:dyDescent="0.35"/>
    <row r="2490" customFormat="1" x14ac:dyDescent="0.35"/>
    <row r="2491" customFormat="1" x14ac:dyDescent="0.35"/>
    <row r="2492" customFormat="1" x14ac:dyDescent="0.35"/>
    <row r="2493" customFormat="1" x14ac:dyDescent="0.35"/>
    <row r="2494" customFormat="1" x14ac:dyDescent="0.35"/>
    <row r="2495" customFormat="1" x14ac:dyDescent="0.35"/>
    <row r="2496" customFormat="1" x14ac:dyDescent="0.35"/>
    <row r="2497" customFormat="1" x14ac:dyDescent="0.35"/>
    <row r="2498" customFormat="1" x14ac:dyDescent="0.35"/>
    <row r="2499" customFormat="1" x14ac:dyDescent="0.35"/>
    <row r="2500" customFormat="1" x14ac:dyDescent="0.35"/>
    <row r="2501" customFormat="1" x14ac:dyDescent="0.35"/>
    <row r="2502" customFormat="1" x14ac:dyDescent="0.35"/>
    <row r="2503" customFormat="1" x14ac:dyDescent="0.35"/>
    <row r="2504" customFormat="1" x14ac:dyDescent="0.35"/>
    <row r="2505" customFormat="1" x14ac:dyDescent="0.35"/>
    <row r="2506" customFormat="1" x14ac:dyDescent="0.35"/>
    <row r="2507" customFormat="1" x14ac:dyDescent="0.35"/>
    <row r="2508" customFormat="1" x14ac:dyDescent="0.35"/>
    <row r="2509" customFormat="1" x14ac:dyDescent="0.35"/>
    <row r="2510" customFormat="1" x14ac:dyDescent="0.35"/>
    <row r="2511" customFormat="1" x14ac:dyDescent="0.35"/>
    <row r="2512" customFormat="1" x14ac:dyDescent="0.35"/>
    <row r="2513" customFormat="1" x14ac:dyDescent="0.35"/>
    <row r="2514" customFormat="1" x14ac:dyDescent="0.35"/>
    <row r="2515" customFormat="1" x14ac:dyDescent="0.35"/>
    <row r="2516" customFormat="1" x14ac:dyDescent="0.35"/>
    <row r="2517" customFormat="1" x14ac:dyDescent="0.35"/>
    <row r="2518" customFormat="1" x14ac:dyDescent="0.35"/>
    <row r="2519" customFormat="1" x14ac:dyDescent="0.35"/>
    <row r="2520" customFormat="1" x14ac:dyDescent="0.35"/>
    <row r="2521" customFormat="1" x14ac:dyDescent="0.35"/>
    <row r="2522" customFormat="1" x14ac:dyDescent="0.35"/>
    <row r="2523" customFormat="1" x14ac:dyDescent="0.35"/>
    <row r="2524" customFormat="1" x14ac:dyDescent="0.35"/>
    <row r="2525" customFormat="1" x14ac:dyDescent="0.35"/>
    <row r="2526" customFormat="1" x14ac:dyDescent="0.35"/>
    <row r="2527" customFormat="1" x14ac:dyDescent="0.35"/>
    <row r="2528" customFormat="1" x14ac:dyDescent="0.35"/>
    <row r="2529" customFormat="1" x14ac:dyDescent="0.35"/>
    <row r="2530" customFormat="1" x14ac:dyDescent="0.35"/>
    <row r="2531" customFormat="1" x14ac:dyDescent="0.35"/>
    <row r="2532" customFormat="1" x14ac:dyDescent="0.35"/>
    <row r="2533" customFormat="1" x14ac:dyDescent="0.35"/>
    <row r="2534" customFormat="1" x14ac:dyDescent="0.35"/>
    <row r="2535" customFormat="1" x14ac:dyDescent="0.35"/>
    <row r="2536" customFormat="1" x14ac:dyDescent="0.35"/>
    <row r="2537" customFormat="1" x14ac:dyDescent="0.35"/>
    <row r="2538" customFormat="1" x14ac:dyDescent="0.35"/>
    <row r="2539" customFormat="1" x14ac:dyDescent="0.35"/>
    <row r="2540" customFormat="1" x14ac:dyDescent="0.35"/>
    <row r="2541" customFormat="1" x14ac:dyDescent="0.35"/>
    <row r="2542" customFormat="1" x14ac:dyDescent="0.35"/>
    <row r="2543" customFormat="1" x14ac:dyDescent="0.35"/>
    <row r="2544" customFormat="1" x14ac:dyDescent="0.35"/>
    <row r="2545" customFormat="1" x14ac:dyDescent="0.35"/>
    <row r="2546" customFormat="1" x14ac:dyDescent="0.35"/>
    <row r="2547" customFormat="1" x14ac:dyDescent="0.35"/>
    <row r="2548" customFormat="1" x14ac:dyDescent="0.35"/>
    <row r="2549" customFormat="1" x14ac:dyDescent="0.35"/>
    <row r="2550" customFormat="1" x14ac:dyDescent="0.35"/>
    <row r="2551" customFormat="1" x14ac:dyDescent="0.35"/>
    <row r="2552" customFormat="1" x14ac:dyDescent="0.35"/>
    <row r="2553" customFormat="1" x14ac:dyDescent="0.35"/>
    <row r="2554" customFormat="1" x14ac:dyDescent="0.35"/>
    <row r="2555" customFormat="1" x14ac:dyDescent="0.35"/>
    <row r="2556" customFormat="1" x14ac:dyDescent="0.35"/>
    <row r="2557" customFormat="1" x14ac:dyDescent="0.35"/>
    <row r="2558" customFormat="1" x14ac:dyDescent="0.35"/>
    <row r="2559" customFormat="1" x14ac:dyDescent="0.35"/>
    <row r="2560" customFormat="1" x14ac:dyDescent="0.35"/>
    <row r="2561" customFormat="1" x14ac:dyDescent="0.35"/>
    <row r="2562" customFormat="1" x14ac:dyDescent="0.35"/>
    <row r="2563" customFormat="1" x14ac:dyDescent="0.35"/>
    <row r="2564" customFormat="1" x14ac:dyDescent="0.35"/>
    <row r="2565" customFormat="1" x14ac:dyDescent="0.35"/>
    <row r="2566" customFormat="1" x14ac:dyDescent="0.35"/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627E0-54E2-46F7-BC96-D429DDB9DFDF}">
  <sheetPr codeName="Sheet6"/>
  <dimension ref="A1:K2566"/>
  <sheetViews>
    <sheetView zoomScale="70" zoomScaleNormal="70" workbookViewId="0">
      <selection activeCell="D28" sqref="D28"/>
    </sheetView>
  </sheetViews>
  <sheetFormatPr defaultColWidth="9.08984375" defaultRowHeight="14.5" x14ac:dyDescent="0.35"/>
  <cols>
    <col min="1" max="1" width="11" bestFit="1" customWidth="1"/>
    <col min="2" max="2" width="9.08984375" style="2"/>
    <col min="3" max="3" width="10.6328125" style="2" bestFit="1" customWidth="1"/>
    <col min="5" max="5" width="9.08984375" customWidth="1"/>
    <col min="6" max="6" width="10.90625" bestFit="1" customWidth="1"/>
    <col min="7" max="7" width="12" customWidth="1"/>
    <col min="12" max="12" width="25.6328125" bestFit="1" customWidth="1"/>
  </cols>
  <sheetData>
    <row r="1" spans="1:11" x14ac:dyDescent="0.35">
      <c r="A1" s="1" t="s">
        <v>0</v>
      </c>
      <c r="B1" s="2" t="s">
        <v>1</v>
      </c>
      <c r="C1" s="2" t="s">
        <v>2</v>
      </c>
      <c r="D1" s="1" t="s">
        <v>3</v>
      </c>
      <c r="E1" t="s">
        <v>4</v>
      </c>
      <c r="G1" t="s">
        <v>5</v>
      </c>
      <c r="H1" t="s">
        <v>6</v>
      </c>
      <c r="I1" t="s">
        <v>7</v>
      </c>
      <c r="J1" t="s">
        <v>8</v>
      </c>
      <c r="K1" s="1" t="s">
        <v>9</v>
      </c>
    </row>
    <row r="2" spans="1:11" x14ac:dyDescent="0.35">
      <c r="B2" s="2" t="e">
        <f>(TAN((PI()/180)*G2)-TAN((PI()/180)*A2))/TAN((PI()/180)*A2)*H2</f>
        <v>#DIV/0!</v>
      </c>
      <c r="C2" s="2" t="e">
        <f>(K2-J2)/1013*B2*0.2095*I2*1000*(32/22.414)*10</f>
        <v>#DIV/0!</v>
      </c>
      <c r="E2">
        <f t="shared" ref="E2:E65" si="0">273+D2</f>
        <v>273</v>
      </c>
      <c r="G2">
        <f>62.14-0.08915*D2</f>
        <v>62.14</v>
      </c>
      <c r="H2">
        <f>0.04899+4.965*10^(-4)*D2</f>
        <v>4.8989999999999999E-2</v>
      </c>
      <c r="I2">
        <f>(48.998-1.335*D2+2.755*10^(-2)*D2^2-3.22*10^(-4)*D2^3+1.598*10^(-6)*D2^4)*10^(-3)</f>
        <v>4.8998E-2</v>
      </c>
      <c r="J2">
        <f>EXP(52.57-(6690.9/E2)-4.681*LN(E2))</f>
        <v>6.0694701902840125</v>
      </c>
    </row>
    <row r="3" spans="1:11" x14ac:dyDescent="0.35">
      <c r="B3" s="2" t="e">
        <f>(TAN((PI()/180)*G3)-TAN((PI()/180)*A3))/TAN((PI()/180)*A3)*H3</f>
        <v>#DIV/0!</v>
      </c>
      <c r="C3" s="2" t="e">
        <f>(K3-J3)/1013*B3*0.2095*I3*1000*(32/22.414)*10</f>
        <v>#DIV/0!</v>
      </c>
      <c r="E3">
        <f t="shared" si="0"/>
        <v>273</v>
      </c>
      <c r="G3">
        <f t="shared" ref="G3:G66" si="1">62.14-0.08915*D3</f>
        <v>62.14</v>
      </c>
      <c r="H3">
        <f t="shared" ref="H3:H66" si="2">0.04899+4.965*10^(-4)*D3</f>
        <v>4.8989999999999999E-2</v>
      </c>
      <c r="I3">
        <f>(48.998-1.335*D3+2.755*10^(-2)*D3^2-3.22*10^(-4)*D3^3+1.598*10^(-6)*D3^4)*10^(-3)</f>
        <v>4.8998E-2</v>
      </c>
      <c r="J3">
        <f>EXP(52.57-(6690.9/E3)-4.681*LN(E3))</f>
        <v>6.0694701902840125</v>
      </c>
    </row>
    <row r="4" spans="1:11" x14ac:dyDescent="0.35">
      <c r="B4" s="2" t="e">
        <f>(TAN((PI()/180)*G4)-TAN((PI()/180)*A4))/TAN((PI()/180)*A4)*H4</f>
        <v>#DIV/0!</v>
      </c>
      <c r="C4" s="2" t="e">
        <f>(K4-J4)/1013*B4*0.2095*I4*1000*(32/22.414)*10</f>
        <v>#DIV/0!</v>
      </c>
      <c r="E4">
        <f t="shared" si="0"/>
        <v>273</v>
      </c>
      <c r="G4">
        <f t="shared" si="1"/>
        <v>62.14</v>
      </c>
      <c r="H4">
        <f t="shared" si="2"/>
        <v>4.8989999999999999E-2</v>
      </c>
      <c r="I4">
        <f>(48.998-1.335*D4+2.755*10^(-2)*D4^2-3.22*10^(-4)*D4^3+1.598*10^(-6)*D4^4)*10^(-3)</f>
        <v>4.8998E-2</v>
      </c>
      <c r="J4">
        <f>EXP(52.57-(6690.9/E4)-4.681*LN(E4))</f>
        <v>6.0694701902840125</v>
      </c>
    </row>
    <row r="5" spans="1:11" x14ac:dyDescent="0.35">
      <c r="B5" s="2" t="e">
        <f>(TAN((PI()/180)*G5)-TAN((PI()/180)*A5))/TAN((PI()/180)*A5)*H5</f>
        <v>#DIV/0!</v>
      </c>
      <c r="C5" s="2" t="e">
        <f>(K5-J5)/1013*B5*0.2095*I5*1000*(32/22.414)*10</f>
        <v>#DIV/0!</v>
      </c>
      <c r="E5">
        <f t="shared" si="0"/>
        <v>273</v>
      </c>
      <c r="G5">
        <f t="shared" si="1"/>
        <v>62.14</v>
      </c>
      <c r="H5">
        <f t="shared" si="2"/>
        <v>4.8989999999999999E-2</v>
      </c>
      <c r="I5">
        <f>(48.998-1.335*D5+2.755*10^(-2)*D5^2-3.22*10^(-4)*D5^3+1.598*10^(-6)*D5^4)*10^(-3)</f>
        <v>4.8998E-2</v>
      </c>
      <c r="J5">
        <f>EXP(52.57-(6690.9/E5)-4.681*LN(E5))</f>
        <v>6.0694701902840125</v>
      </c>
    </row>
    <row r="6" spans="1:11" x14ac:dyDescent="0.35">
      <c r="B6" s="2" t="e">
        <f>(TAN((PI()/180)*G6)-TAN((PI()/180)*A6))/TAN((PI()/180)*A6)*H6</f>
        <v>#DIV/0!</v>
      </c>
      <c r="C6" s="2" t="e">
        <f>(K6-J6)/1013*B6*0.2095*I6*1000*(32/22.414)*10</f>
        <v>#DIV/0!</v>
      </c>
      <c r="E6">
        <f t="shared" si="0"/>
        <v>273</v>
      </c>
      <c r="G6">
        <f t="shared" si="1"/>
        <v>62.14</v>
      </c>
      <c r="H6">
        <f t="shared" si="2"/>
        <v>4.8989999999999999E-2</v>
      </c>
      <c r="I6">
        <f>(48.998-1.335*D6+2.755*10^(-2)*D6^2-3.22*10^(-4)*D6^3+1.598*10^(-6)*D6^4)*10^(-3)</f>
        <v>4.8998E-2</v>
      </c>
      <c r="J6">
        <f>EXP(52.57-(6690.9/E6)-4.681*LN(E6))</f>
        <v>6.0694701902840125</v>
      </c>
    </row>
    <row r="7" spans="1:11" x14ac:dyDescent="0.35">
      <c r="B7" s="2" t="e">
        <f>(TAN((PI()/180)*G7)-TAN((PI()/180)*A7))/TAN((PI()/180)*A7)*H7</f>
        <v>#DIV/0!</v>
      </c>
      <c r="C7" s="2" t="e">
        <f>(K7-J7)/1013*B7*0.2095*I7*1000*(32/22.414)*10</f>
        <v>#DIV/0!</v>
      </c>
      <c r="E7">
        <f t="shared" si="0"/>
        <v>273</v>
      </c>
      <c r="G7">
        <f t="shared" si="1"/>
        <v>62.14</v>
      </c>
      <c r="H7">
        <f t="shared" si="2"/>
        <v>4.8989999999999999E-2</v>
      </c>
      <c r="I7">
        <f>(48.998-1.335*D7+2.755*10^(-2)*D7^2-3.22*10^(-4)*D7^3+1.598*10^(-6)*D7^4)*10^(-3)</f>
        <v>4.8998E-2</v>
      </c>
      <c r="J7">
        <f>EXP(52.57-(6690.9/E7)-4.681*LN(E7))</f>
        <v>6.0694701902840125</v>
      </c>
    </row>
    <row r="8" spans="1:11" x14ac:dyDescent="0.35">
      <c r="B8" s="2" t="e">
        <f>(TAN((PI()/180)*G8)-TAN((PI()/180)*A8))/TAN((PI()/180)*A8)*H8</f>
        <v>#DIV/0!</v>
      </c>
      <c r="C8" s="2" t="e">
        <f>(K8-J8)/1013*B8*0.2095*I8*1000*(32/22.414)*10</f>
        <v>#DIV/0!</v>
      </c>
      <c r="E8">
        <f t="shared" si="0"/>
        <v>273</v>
      </c>
      <c r="G8">
        <f t="shared" si="1"/>
        <v>62.14</v>
      </c>
      <c r="H8">
        <f t="shared" si="2"/>
        <v>4.8989999999999999E-2</v>
      </c>
      <c r="I8">
        <f>(48.998-1.335*D8+2.755*10^(-2)*D8^2-3.22*10^(-4)*D8^3+1.598*10^(-6)*D8^4)*10^(-3)</f>
        <v>4.8998E-2</v>
      </c>
      <c r="J8">
        <f>EXP(52.57-(6690.9/E8)-4.681*LN(E8))</f>
        <v>6.0694701902840125</v>
      </c>
    </row>
    <row r="9" spans="1:11" x14ac:dyDescent="0.35">
      <c r="B9" s="2" t="e">
        <f>(TAN((PI()/180)*G9)-TAN((PI()/180)*A9))/TAN((PI()/180)*A9)*H9</f>
        <v>#DIV/0!</v>
      </c>
      <c r="C9" s="2" t="e">
        <f>(K9-J9)/1013*B9*0.2095*I9*1000*(32/22.414)*10</f>
        <v>#DIV/0!</v>
      </c>
      <c r="E9">
        <f t="shared" si="0"/>
        <v>273</v>
      </c>
      <c r="G9">
        <f t="shared" si="1"/>
        <v>62.14</v>
      </c>
      <c r="H9">
        <f t="shared" si="2"/>
        <v>4.8989999999999999E-2</v>
      </c>
      <c r="I9">
        <f>(48.998-1.335*D9+2.755*10^(-2)*D9^2-3.22*10^(-4)*D9^3+1.598*10^(-6)*D9^4)*10^(-3)</f>
        <v>4.8998E-2</v>
      </c>
      <c r="J9">
        <f>EXP(52.57-(6690.9/E9)-4.681*LN(E9))</f>
        <v>6.0694701902840125</v>
      </c>
    </row>
    <row r="10" spans="1:11" x14ac:dyDescent="0.35">
      <c r="B10" s="2" t="e">
        <f>(TAN((PI()/180)*G10)-TAN((PI()/180)*A10))/TAN((PI()/180)*A10)*H10</f>
        <v>#DIV/0!</v>
      </c>
      <c r="C10" s="2" t="e">
        <f>(K10-J10)/1013*B10*0.2095*I10*1000*(32/22.414)*10</f>
        <v>#DIV/0!</v>
      </c>
      <c r="E10">
        <f t="shared" si="0"/>
        <v>273</v>
      </c>
      <c r="G10">
        <f t="shared" si="1"/>
        <v>62.14</v>
      </c>
      <c r="H10">
        <f t="shared" si="2"/>
        <v>4.8989999999999999E-2</v>
      </c>
      <c r="I10">
        <f>(48.998-1.335*D10+2.755*10^(-2)*D10^2-3.22*10^(-4)*D10^3+1.598*10^(-6)*D10^4)*10^(-3)</f>
        <v>4.8998E-2</v>
      </c>
      <c r="J10">
        <f>EXP(52.57-(6690.9/E10)-4.681*LN(E10))</f>
        <v>6.0694701902840125</v>
      </c>
    </row>
    <row r="11" spans="1:11" x14ac:dyDescent="0.35">
      <c r="B11" s="2" t="e">
        <f>(TAN((PI()/180)*G11)-TAN((PI()/180)*A11))/TAN((PI()/180)*A11)*H11</f>
        <v>#DIV/0!</v>
      </c>
      <c r="C11" s="2" t="e">
        <f>(K11-J11)/1013*B11*0.2095*I11*1000*(32/22.414)*10</f>
        <v>#DIV/0!</v>
      </c>
      <c r="E11">
        <f t="shared" si="0"/>
        <v>273</v>
      </c>
      <c r="G11">
        <f t="shared" si="1"/>
        <v>62.14</v>
      </c>
      <c r="H11">
        <f t="shared" si="2"/>
        <v>4.8989999999999999E-2</v>
      </c>
      <c r="I11">
        <f>(48.998-1.335*D11+2.755*10^(-2)*D11^2-3.22*10^(-4)*D11^3+1.598*10^(-6)*D11^4)*10^(-3)</f>
        <v>4.8998E-2</v>
      </c>
      <c r="J11">
        <f>EXP(52.57-(6690.9/E11)-4.681*LN(E11))</f>
        <v>6.0694701902840125</v>
      </c>
    </row>
    <row r="12" spans="1:11" x14ac:dyDescent="0.35">
      <c r="B12" s="2" t="e">
        <f>(TAN((PI()/180)*G12)-TAN((PI()/180)*A12))/TAN((PI()/180)*A12)*H12</f>
        <v>#DIV/0!</v>
      </c>
      <c r="C12" s="2" t="e">
        <f>(K12-J12)/1013*B12*0.2095*I12*1000*(32/22.414)*10</f>
        <v>#DIV/0!</v>
      </c>
      <c r="E12">
        <f t="shared" si="0"/>
        <v>273</v>
      </c>
      <c r="G12">
        <f t="shared" si="1"/>
        <v>62.14</v>
      </c>
      <c r="H12">
        <f t="shared" si="2"/>
        <v>4.8989999999999999E-2</v>
      </c>
      <c r="I12">
        <f>(48.998-1.335*D12+2.755*10^(-2)*D12^2-3.22*10^(-4)*D12^3+1.598*10^(-6)*D12^4)*10^(-3)</f>
        <v>4.8998E-2</v>
      </c>
      <c r="J12">
        <f>EXP(52.57-(6690.9/E12)-4.681*LN(E12))</f>
        <v>6.0694701902840125</v>
      </c>
    </row>
    <row r="13" spans="1:11" x14ac:dyDescent="0.35">
      <c r="B13" s="2" t="e">
        <f>(TAN((PI()/180)*G13)-TAN((PI()/180)*A13))/TAN((PI()/180)*A13)*H13</f>
        <v>#DIV/0!</v>
      </c>
      <c r="C13" s="2" t="e">
        <f>(K13-J13)/1013*B13*0.2095*I13*1000*(32/22.414)*10</f>
        <v>#DIV/0!</v>
      </c>
      <c r="E13">
        <f t="shared" si="0"/>
        <v>273</v>
      </c>
      <c r="G13">
        <f t="shared" si="1"/>
        <v>62.14</v>
      </c>
      <c r="H13">
        <f t="shared" si="2"/>
        <v>4.8989999999999999E-2</v>
      </c>
      <c r="I13">
        <f>(48.998-1.335*D13+2.755*10^(-2)*D13^2-3.22*10^(-4)*D13^3+1.598*10^(-6)*D13^4)*10^(-3)</f>
        <v>4.8998E-2</v>
      </c>
      <c r="J13">
        <f>EXP(52.57-(6690.9/E13)-4.681*LN(E13))</f>
        <v>6.0694701902840125</v>
      </c>
    </row>
    <row r="14" spans="1:11" x14ac:dyDescent="0.35">
      <c r="B14" s="2" t="e">
        <f>(TAN((PI()/180)*G14)-TAN((PI()/180)*A14))/TAN((PI()/180)*A14)*H14</f>
        <v>#DIV/0!</v>
      </c>
      <c r="C14" s="2" t="e">
        <f>(K14-J14)/1013*B14*0.2095*I14*1000*(32/22.414)*10</f>
        <v>#DIV/0!</v>
      </c>
      <c r="E14">
        <f t="shared" si="0"/>
        <v>273</v>
      </c>
      <c r="G14">
        <f t="shared" si="1"/>
        <v>62.14</v>
      </c>
      <c r="H14">
        <f t="shared" si="2"/>
        <v>4.8989999999999999E-2</v>
      </c>
      <c r="I14">
        <f>(48.998-1.335*D14+2.755*10^(-2)*D14^2-3.22*10^(-4)*D14^3+1.598*10^(-6)*D14^4)*10^(-3)</f>
        <v>4.8998E-2</v>
      </c>
      <c r="J14">
        <f>EXP(52.57-(6690.9/E14)-4.681*LN(E14))</f>
        <v>6.0694701902840125</v>
      </c>
    </row>
    <row r="15" spans="1:11" x14ac:dyDescent="0.35">
      <c r="B15" s="2" t="e">
        <f>(TAN((PI()/180)*G15)-TAN((PI()/180)*A15))/TAN((PI()/180)*A15)*H15</f>
        <v>#DIV/0!</v>
      </c>
      <c r="C15" s="2" t="e">
        <f>(K15-J15)/1013*B15*0.2095*I15*1000*(32/22.414)*10</f>
        <v>#DIV/0!</v>
      </c>
      <c r="E15">
        <f t="shared" si="0"/>
        <v>273</v>
      </c>
      <c r="G15">
        <f t="shared" si="1"/>
        <v>62.14</v>
      </c>
      <c r="H15">
        <f t="shared" si="2"/>
        <v>4.8989999999999999E-2</v>
      </c>
      <c r="I15">
        <f>(48.998-1.335*D15+2.755*10^(-2)*D15^2-3.22*10^(-4)*D15^3+1.598*10^(-6)*D15^4)*10^(-3)</f>
        <v>4.8998E-2</v>
      </c>
      <c r="J15">
        <f>EXP(52.57-(6690.9/E15)-4.681*LN(E15))</f>
        <v>6.0694701902840125</v>
      </c>
    </row>
    <row r="16" spans="1:11" x14ac:dyDescent="0.35">
      <c r="B16" s="2" t="e">
        <f>(TAN((PI()/180)*G16)-TAN((PI()/180)*A16))/TAN((PI()/180)*A16)*H16</f>
        <v>#DIV/0!</v>
      </c>
      <c r="C16" s="2" t="e">
        <f>(K16-J16)/1013*B16*0.2095*I16*1000*(32/22.414)*10</f>
        <v>#DIV/0!</v>
      </c>
      <c r="E16">
        <f t="shared" si="0"/>
        <v>273</v>
      </c>
      <c r="G16">
        <f t="shared" si="1"/>
        <v>62.14</v>
      </c>
      <c r="H16">
        <f t="shared" si="2"/>
        <v>4.8989999999999999E-2</v>
      </c>
      <c r="I16">
        <f>(48.998-1.335*D16+2.755*10^(-2)*D16^2-3.22*10^(-4)*D16^3+1.598*10^(-6)*D16^4)*10^(-3)</f>
        <v>4.8998E-2</v>
      </c>
      <c r="J16">
        <f>EXP(52.57-(6690.9/E16)-4.681*LN(E16))</f>
        <v>6.0694701902840125</v>
      </c>
    </row>
    <row r="17" spans="2:10" x14ac:dyDescent="0.35">
      <c r="B17" s="2" t="e">
        <f>(TAN((PI()/180)*G17)-TAN((PI()/180)*A17))/TAN((PI()/180)*A17)*H17</f>
        <v>#DIV/0!</v>
      </c>
      <c r="C17" s="2" t="e">
        <f>(K17-J17)/1013*B17*0.2095*I17*1000*(32/22.414)*10</f>
        <v>#DIV/0!</v>
      </c>
      <c r="E17">
        <f t="shared" si="0"/>
        <v>273</v>
      </c>
      <c r="G17">
        <f t="shared" si="1"/>
        <v>62.14</v>
      </c>
      <c r="H17">
        <f t="shared" si="2"/>
        <v>4.8989999999999999E-2</v>
      </c>
      <c r="I17">
        <f>(48.998-1.335*D17+2.755*10^(-2)*D17^2-3.22*10^(-4)*D17^3+1.598*10^(-6)*D17^4)*10^(-3)</f>
        <v>4.8998E-2</v>
      </c>
      <c r="J17">
        <f>EXP(52.57-(6690.9/E17)-4.681*LN(E17))</f>
        <v>6.0694701902840125</v>
      </c>
    </row>
    <row r="18" spans="2:10" x14ac:dyDescent="0.35">
      <c r="B18" s="2" t="e">
        <f>(TAN((PI()/180)*G18)-TAN((PI()/180)*A18))/TAN((PI()/180)*A18)*H18</f>
        <v>#DIV/0!</v>
      </c>
      <c r="C18" s="2" t="e">
        <f>(K18-J18)/1013*B18*0.2095*I18*1000*(32/22.414)*10</f>
        <v>#DIV/0!</v>
      </c>
      <c r="E18">
        <f t="shared" si="0"/>
        <v>273</v>
      </c>
      <c r="G18">
        <f t="shared" si="1"/>
        <v>62.14</v>
      </c>
      <c r="H18">
        <f t="shared" si="2"/>
        <v>4.8989999999999999E-2</v>
      </c>
      <c r="I18">
        <f>(48.998-1.335*D18+2.755*10^(-2)*D18^2-3.22*10^(-4)*D18^3+1.598*10^(-6)*D18^4)*10^(-3)</f>
        <v>4.8998E-2</v>
      </c>
      <c r="J18">
        <f>EXP(52.57-(6690.9/E18)-4.681*LN(E18))</f>
        <v>6.0694701902840125</v>
      </c>
    </row>
    <row r="19" spans="2:10" x14ac:dyDescent="0.35">
      <c r="B19" s="2" t="e">
        <f>(TAN((PI()/180)*G19)-TAN((PI()/180)*A19))/TAN((PI()/180)*A19)*H19</f>
        <v>#DIV/0!</v>
      </c>
      <c r="C19" s="2" t="e">
        <f>(K19-J19)/1013*B19*0.2095*I19*1000*(32/22.414)*10</f>
        <v>#DIV/0!</v>
      </c>
      <c r="E19">
        <f t="shared" si="0"/>
        <v>273</v>
      </c>
      <c r="G19">
        <f t="shared" si="1"/>
        <v>62.14</v>
      </c>
      <c r="H19">
        <f t="shared" si="2"/>
        <v>4.8989999999999999E-2</v>
      </c>
      <c r="I19">
        <f>(48.998-1.335*D19+2.755*10^(-2)*D19^2-3.22*10^(-4)*D19^3+1.598*10^(-6)*D19^4)*10^(-3)</f>
        <v>4.8998E-2</v>
      </c>
      <c r="J19">
        <f>EXP(52.57-(6690.9/E19)-4.681*LN(E19))</f>
        <v>6.0694701902840125</v>
      </c>
    </row>
    <row r="20" spans="2:10" x14ac:dyDescent="0.35">
      <c r="B20" s="2" t="e">
        <f>(TAN((PI()/180)*G20)-TAN((PI()/180)*A20))/TAN((PI()/180)*A20)*H20</f>
        <v>#DIV/0!</v>
      </c>
      <c r="C20" s="2" t="e">
        <f>(K20-J20)/1013*B20*0.2095*I20*1000*(32/22.414)*10</f>
        <v>#DIV/0!</v>
      </c>
      <c r="E20">
        <f t="shared" si="0"/>
        <v>273</v>
      </c>
      <c r="G20">
        <f t="shared" si="1"/>
        <v>62.14</v>
      </c>
      <c r="H20">
        <f t="shared" si="2"/>
        <v>4.8989999999999999E-2</v>
      </c>
      <c r="I20">
        <f>(48.998-1.335*D20+2.755*10^(-2)*D20^2-3.22*10^(-4)*D20^3+1.598*10^(-6)*D20^4)*10^(-3)</f>
        <v>4.8998E-2</v>
      </c>
      <c r="J20">
        <f>EXP(52.57-(6690.9/E20)-4.681*LN(E20))</f>
        <v>6.0694701902840125</v>
      </c>
    </row>
    <row r="21" spans="2:10" x14ac:dyDescent="0.35">
      <c r="B21" s="2" t="e">
        <f>(TAN((PI()/180)*G21)-TAN((PI()/180)*A21))/TAN((PI()/180)*A21)*H21</f>
        <v>#DIV/0!</v>
      </c>
      <c r="C21" s="2" t="e">
        <f>(K21-J21)/1013*B21*0.2095*I21*1000*(32/22.414)*10</f>
        <v>#DIV/0!</v>
      </c>
      <c r="E21">
        <f t="shared" si="0"/>
        <v>273</v>
      </c>
      <c r="G21">
        <f t="shared" si="1"/>
        <v>62.14</v>
      </c>
      <c r="H21">
        <f t="shared" si="2"/>
        <v>4.8989999999999999E-2</v>
      </c>
      <c r="I21">
        <f>(48.998-1.335*D21+2.755*10^(-2)*D21^2-3.22*10^(-4)*D21^3+1.598*10^(-6)*D21^4)*10^(-3)</f>
        <v>4.8998E-2</v>
      </c>
      <c r="J21">
        <f>EXP(52.57-(6690.9/E21)-4.681*LN(E21))</f>
        <v>6.0694701902840125</v>
      </c>
    </row>
    <row r="22" spans="2:10" x14ac:dyDescent="0.35">
      <c r="B22" s="2" t="e">
        <f>(TAN((PI()/180)*G22)-TAN((PI()/180)*A22))/TAN((PI()/180)*A22)*H22</f>
        <v>#DIV/0!</v>
      </c>
      <c r="C22" s="2" t="e">
        <f>(K22-J22)/1013*B22*0.2095*I22*1000*(32/22.414)*10</f>
        <v>#DIV/0!</v>
      </c>
      <c r="E22">
        <f t="shared" si="0"/>
        <v>273</v>
      </c>
      <c r="G22">
        <f t="shared" si="1"/>
        <v>62.14</v>
      </c>
      <c r="H22">
        <f t="shared" si="2"/>
        <v>4.8989999999999999E-2</v>
      </c>
      <c r="I22">
        <f>(48.998-1.335*D22+2.755*10^(-2)*D22^2-3.22*10^(-4)*D22^3+1.598*10^(-6)*D22^4)*10^(-3)</f>
        <v>4.8998E-2</v>
      </c>
      <c r="J22">
        <f>EXP(52.57-(6690.9/E22)-4.681*LN(E22))</f>
        <v>6.0694701902840125</v>
      </c>
    </row>
    <row r="23" spans="2:10" x14ac:dyDescent="0.35">
      <c r="B23" s="2" t="e">
        <f>(TAN((PI()/180)*G23)-TAN((PI()/180)*A23))/TAN((PI()/180)*A23)*H23</f>
        <v>#DIV/0!</v>
      </c>
      <c r="C23" s="2" t="e">
        <f>(K23-J23)/1013*B23*0.2095*I23*1000*(32/22.414)*10</f>
        <v>#DIV/0!</v>
      </c>
      <c r="E23">
        <f t="shared" si="0"/>
        <v>273</v>
      </c>
      <c r="G23">
        <f t="shared" si="1"/>
        <v>62.14</v>
      </c>
      <c r="H23">
        <f t="shared" si="2"/>
        <v>4.8989999999999999E-2</v>
      </c>
      <c r="I23">
        <f>(48.998-1.335*D23+2.755*10^(-2)*D23^2-3.22*10^(-4)*D23^3+1.598*10^(-6)*D23^4)*10^(-3)</f>
        <v>4.8998E-2</v>
      </c>
      <c r="J23">
        <f>EXP(52.57-(6690.9/E23)-4.681*LN(E23))</f>
        <v>6.0694701902840125</v>
      </c>
    </row>
    <row r="24" spans="2:10" x14ac:dyDescent="0.35">
      <c r="B24" s="2" t="e">
        <f>(TAN((PI()/180)*G24)-TAN((PI()/180)*A24))/TAN((PI()/180)*A24)*H24</f>
        <v>#DIV/0!</v>
      </c>
      <c r="C24" s="2" t="e">
        <f>(K24-J24)/1013*B24*0.2095*I24*1000*(32/22.414)*10</f>
        <v>#DIV/0!</v>
      </c>
      <c r="E24">
        <f t="shared" si="0"/>
        <v>273</v>
      </c>
      <c r="G24">
        <f t="shared" si="1"/>
        <v>62.14</v>
      </c>
      <c r="H24">
        <f t="shared" si="2"/>
        <v>4.8989999999999999E-2</v>
      </c>
      <c r="I24">
        <f>(48.998-1.335*D24+2.755*10^(-2)*D24^2-3.22*10^(-4)*D24^3+1.598*10^(-6)*D24^4)*10^(-3)</f>
        <v>4.8998E-2</v>
      </c>
      <c r="J24">
        <f>EXP(52.57-(6690.9/E24)-4.681*LN(E24))</f>
        <v>6.0694701902840125</v>
      </c>
    </row>
    <row r="25" spans="2:10" x14ac:dyDescent="0.35">
      <c r="B25" s="2" t="e">
        <f>(TAN((PI()/180)*G25)-TAN((PI()/180)*A25))/TAN((PI()/180)*A25)*H25</f>
        <v>#DIV/0!</v>
      </c>
      <c r="C25" s="2" t="e">
        <f>(K25-J25)/1013*B25*0.2095*I25*1000*(32/22.414)*10</f>
        <v>#DIV/0!</v>
      </c>
      <c r="E25">
        <f t="shared" si="0"/>
        <v>273</v>
      </c>
      <c r="G25">
        <f t="shared" si="1"/>
        <v>62.14</v>
      </c>
      <c r="H25">
        <f t="shared" si="2"/>
        <v>4.8989999999999999E-2</v>
      </c>
      <c r="I25">
        <f>(48.998-1.335*D25+2.755*10^(-2)*D25^2-3.22*10^(-4)*D25^3+1.598*10^(-6)*D25^4)*10^(-3)</f>
        <v>4.8998E-2</v>
      </c>
      <c r="J25">
        <f>EXP(52.57-(6690.9/E25)-4.681*LN(E25))</f>
        <v>6.0694701902840125</v>
      </c>
    </row>
    <row r="26" spans="2:10" x14ac:dyDescent="0.35">
      <c r="B26" s="2" t="e">
        <f>(TAN((PI()/180)*G26)-TAN((PI()/180)*A26))/TAN((PI()/180)*A26)*H26</f>
        <v>#DIV/0!</v>
      </c>
      <c r="C26" s="2" t="e">
        <f>(K26-J26)/1013*B26*0.2095*I26*1000*(32/22.414)*10</f>
        <v>#DIV/0!</v>
      </c>
      <c r="E26">
        <f t="shared" si="0"/>
        <v>273</v>
      </c>
      <c r="G26">
        <f t="shared" si="1"/>
        <v>62.14</v>
      </c>
      <c r="H26">
        <f t="shared" si="2"/>
        <v>4.8989999999999999E-2</v>
      </c>
      <c r="I26">
        <f>(48.998-1.335*D26+2.755*10^(-2)*D26^2-3.22*10^(-4)*D26^3+1.598*10^(-6)*D26^4)*10^(-3)</f>
        <v>4.8998E-2</v>
      </c>
      <c r="J26">
        <f>EXP(52.57-(6690.9/E26)-4.681*LN(E26))</f>
        <v>6.0694701902840125</v>
      </c>
    </row>
    <row r="27" spans="2:10" x14ac:dyDescent="0.35">
      <c r="B27" s="2" t="e">
        <f>(TAN((PI()/180)*G27)-TAN((PI()/180)*A27))/TAN((PI()/180)*A27)*H27</f>
        <v>#DIV/0!</v>
      </c>
      <c r="C27" s="2" t="e">
        <f>(K27-J27)/1013*B27*0.2095*I27*1000*(32/22.414)*10</f>
        <v>#DIV/0!</v>
      </c>
      <c r="E27">
        <f t="shared" si="0"/>
        <v>273</v>
      </c>
      <c r="G27">
        <f t="shared" si="1"/>
        <v>62.14</v>
      </c>
      <c r="H27">
        <f t="shared" si="2"/>
        <v>4.8989999999999999E-2</v>
      </c>
      <c r="I27">
        <f>(48.998-1.335*D27+2.755*10^(-2)*D27^2-3.22*10^(-4)*D27^3+1.598*10^(-6)*D27^4)*10^(-3)</f>
        <v>4.8998E-2</v>
      </c>
      <c r="J27">
        <f>EXP(52.57-(6690.9/E27)-4.681*LN(E27))</f>
        <v>6.0694701902840125</v>
      </c>
    </row>
    <row r="28" spans="2:10" x14ac:dyDescent="0.35">
      <c r="B28" s="2" t="e">
        <f>(TAN((PI()/180)*G28)-TAN((PI()/180)*A28))/TAN((PI()/180)*A28)*H28</f>
        <v>#DIV/0!</v>
      </c>
      <c r="C28" s="2" t="e">
        <f>(K28-J28)/1013*B28*0.2095*I28*1000*(32/22.414)*10</f>
        <v>#DIV/0!</v>
      </c>
      <c r="E28">
        <f t="shared" si="0"/>
        <v>273</v>
      </c>
      <c r="G28">
        <f t="shared" si="1"/>
        <v>62.14</v>
      </c>
      <c r="H28">
        <f t="shared" si="2"/>
        <v>4.8989999999999999E-2</v>
      </c>
      <c r="I28">
        <f>(48.998-1.335*D28+2.755*10^(-2)*D28^2-3.22*10^(-4)*D28^3+1.598*10^(-6)*D28^4)*10^(-3)</f>
        <v>4.8998E-2</v>
      </c>
      <c r="J28">
        <f>EXP(52.57-(6690.9/E28)-4.681*LN(E28))</f>
        <v>6.0694701902840125</v>
      </c>
    </row>
    <row r="29" spans="2:10" x14ac:dyDescent="0.35">
      <c r="B29" s="2" t="e">
        <f>(TAN((PI()/180)*G29)-TAN((PI()/180)*A29))/TAN((PI()/180)*A29)*H29</f>
        <v>#DIV/0!</v>
      </c>
      <c r="C29" s="2" t="e">
        <f>(K29-J29)/1013*B29*0.2095*I29*1000*(32/22.414)*10</f>
        <v>#DIV/0!</v>
      </c>
      <c r="E29">
        <f t="shared" si="0"/>
        <v>273</v>
      </c>
      <c r="G29">
        <f t="shared" si="1"/>
        <v>62.14</v>
      </c>
      <c r="H29">
        <f t="shared" si="2"/>
        <v>4.8989999999999999E-2</v>
      </c>
      <c r="I29">
        <f>(48.998-1.335*D29+2.755*10^(-2)*D29^2-3.22*10^(-4)*D29^3+1.598*10^(-6)*D29^4)*10^(-3)</f>
        <v>4.8998E-2</v>
      </c>
      <c r="J29">
        <f>EXP(52.57-(6690.9/E29)-4.681*LN(E29))</f>
        <v>6.0694701902840125</v>
      </c>
    </row>
    <row r="30" spans="2:10" x14ac:dyDescent="0.35">
      <c r="B30" s="2" t="e">
        <f>(TAN((PI()/180)*G30)-TAN((PI()/180)*A30))/TAN((PI()/180)*A30)*H30</f>
        <v>#DIV/0!</v>
      </c>
      <c r="C30" s="2" t="e">
        <f>(K30-J30)/1013*B30*0.2095*I30*1000*(32/22.414)*10</f>
        <v>#DIV/0!</v>
      </c>
      <c r="E30">
        <f t="shared" si="0"/>
        <v>273</v>
      </c>
      <c r="G30">
        <f t="shared" si="1"/>
        <v>62.14</v>
      </c>
      <c r="H30">
        <f t="shared" si="2"/>
        <v>4.8989999999999999E-2</v>
      </c>
      <c r="I30">
        <f>(48.998-1.335*D30+2.755*10^(-2)*D30^2-3.22*10^(-4)*D30^3+1.598*10^(-6)*D30^4)*10^(-3)</f>
        <v>4.8998E-2</v>
      </c>
      <c r="J30">
        <f>EXP(52.57-(6690.9/E30)-4.681*LN(E30))</f>
        <v>6.0694701902840125</v>
      </c>
    </row>
    <row r="31" spans="2:10" x14ac:dyDescent="0.35">
      <c r="B31" s="2" t="e">
        <f>(TAN((PI()/180)*G31)-TAN((PI()/180)*A31))/TAN((PI()/180)*A31)*H31</f>
        <v>#DIV/0!</v>
      </c>
      <c r="C31" s="2" t="e">
        <f>(K31-J31)/1013*B31*0.2095*I31*1000*(32/22.414)*10</f>
        <v>#DIV/0!</v>
      </c>
      <c r="E31">
        <f t="shared" si="0"/>
        <v>273</v>
      </c>
      <c r="G31">
        <f t="shared" si="1"/>
        <v>62.14</v>
      </c>
      <c r="H31">
        <f t="shared" si="2"/>
        <v>4.8989999999999999E-2</v>
      </c>
      <c r="I31">
        <f>(48.998-1.335*D31+2.755*10^(-2)*D31^2-3.22*10^(-4)*D31^3+1.598*10^(-6)*D31^4)*10^(-3)</f>
        <v>4.8998E-2</v>
      </c>
      <c r="J31">
        <f>EXP(52.57-(6690.9/E31)-4.681*LN(E31))</f>
        <v>6.0694701902840125</v>
      </c>
    </row>
    <row r="32" spans="2:10" x14ac:dyDescent="0.35">
      <c r="B32" s="2" t="e">
        <f>(TAN((PI()/180)*G32)-TAN((PI()/180)*A32))/TAN((PI()/180)*A32)*H32</f>
        <v>#DIV/0!</v>
      </c>
      <c r="C32" s="2" t="e">
        <f>(K32-J32)/1013*B32*0.2095*I32*1000*(32/22.414)*10</f>
        <v>#DIV/0!</v>
      </c>
      <c r="E32">
        <f t="shared" si="0"/>
        <v>273</v>
      </c>
      <c r="G32">
        <f t="shared" si="1"/>
        <v>62.14</v>
      </c>
      <c r="H32">
        <f t="shared" si="2"/>
        <v>4.8989999999999999E-2</v>
      </c>
      <c r="I32">
        <f>(48.998-1.335*D32+2.755*10^(-2)*D32^2-3.22*10^(-4)*D32^3+1.598*10^(-6)*D32^4)*10^(-3)</f>
        <v>4.8998E-2</v>
      </c>
      <c r="J32">
        <f>EXP(52.57-(6690.9/E32)-4.681*LN(E32))</f>
        <v>6.0694701902840125</v>
      </c>
    </row>
    <row r="33" spans="2:10" x14ac:dyDescent="0.35">
      <c r="B33" s="2" t="e">
        <f>(TAN((PI()/180)*G33)-TAN((PI()/180)*A33))/TAN((PI()/180)*A33)*H33</f>
        <v>#DIV/0!</v>
      </c>
      <c r="C33" s="2" t="e">
        <f>(K33-J33)/1013*B33*0.2095*I33*1000*(32/22.414)*10</f>
        <v>#DIV/0!</v>
      </c>
      <c r="E33">
        <f t="shared" si="0"/>
        <v>273</v>
      </c>
      <c r="G33">
        <f t="shared" si="1"/>
        <v>62.14</v>
      </c>
      <c r="H33">
        <f t="shared" si="2"/>
        <v>4.8989999999999999E-2</v>
      </c>
      <c r="I33">
        <f>(48.998-1.335*D33+2.755*10^(-2)*D33^2-3.22*10^(-4)*D33^3+1.598*10^(-6)*D33^4)*10^(-3)</f>
        <v>4.8998E-2</v>
      </c>
      <c r="J33">
        <f>EXP(52.57-(6690.9/E33)-4.681*LN(E33))</f>
        <v>6.0694701902840125</v>
      </c>
    </row>
    <row r="34" spans="2:10" x14ac:dyDescent="0.35">
      <c r="B34" s="2" t="e">
        <f>(TAN((PI()/180)*G34)-TAN((PI()/180)*A34))/TAN((PI()/180)*A34)*H34</f>
        <v>#DIV/0!</v>
      </c>
      <c r="C34" s="2" t="e">
        <f>(K34-J34)/1013*B34*0.2095*I34*1000*(32/22.414)*10</f>
        <v>#DIV/0!</v>
      </c>
      <c r="E34">
        <f t="shared" si="0"/>
        <v>273</v>
      </c>
      <c r="G34">
        <f t="shared" si="1"/>
        <v>62.14</v>
      </c>
      <c r="H34">
        <f t="shared" si="2"/>
        <v>4.8989999999999999E-2</v>
      </c>
      <c r="I34">
        <f>(48.998-1.335*D34+2.755*10^(-2)*D34^2-3.22*10^(-4)*D34^3+1.598*10^(-6)*D34^4)*10^(-3)</f>
        <v>4.8998E-2</v>
      </c>
      <c r="J34">
        <f>EXP(52.57-(6690.9/E34)-4.681*LN(E34))</f>
        <v>6.0694701902840125</v>
      </c>
    </row>
    <row r="35" spans="2:10" x14ac:dyDescent="0.35">
      <c r="B35" s="2" t="e">
        <f>(TAN((PI()/180)*G35)-TAN((PI()/180)*A35))/TAN((PI()/180)*A35)*H35</f>
        <v>#DIV/0!</v>
      </c>
      <c r="C35" s="2" t="e">
        <f>(K35-J35)/1013*B35*0.2095*I35*1000*(32/22.414)*10</f>
        <v>#DIV/0!</v>
      </c>
      <c r="E35">
        <f t="shared" si="0"/>
        <v>273</v>
      </c>
      <c r="G35">
        <f t="shared" si="1"/>
        <v>62.14</v>
      </c>
      <c r="H35">
        <f t="shared" si="2"/>
        <v>4.8989999999999999E-2</v>
      </c>
      <c r="I35">
        <f>(48.998-1.335*D35+2.755*10^(-2)*D35^2-3.22*10^(-4)*D35^3+1.598*10^(-6)*D35^4)*10^(-3)</f>
        <v>4.8998E-2</v>
      </c>
      <c r="J35">
        <f>EXP(52.57-(6690.9/E35)-4.681*LN(E35))</f>
        <v>6.0694701902840125</v>
      </c>
    </row>
    <row r="36" spans="2:10" x14ac:dyDescent="0.35">
      <c r="B36" s="2" t="e">
        <f>(TAN((PI()/180)*G36)-TAN((PI()/180)*A36))/TAN((PI()/180)*A36)*H36</f>
        <v>#DIV/0!</v>
      </c>
      <c r="C36" s="2" t="e">
        <f>(K36-J36)/1013*B36*0.2095*I36*1000*(32/22.414)*10</f>
        <v>#DIV/0!</v>
      </c>
      <c r="E36">
        <f t="shared" si="0"/>
        <v>273</v>
      </c>
      <c r="G36">
        <f t="shared" si="1"/>
        <v>62.14</v>
      </c>
      <c r="H36">
        <f t="shared" si="2"/>
        <v>4.8989999999999999E-2</v>
      </c>
      <c r="I36">
        <f>(48.998-1.335*D36+2.755*10^(-2)*D36^2-3.22*10^(-4)*D36^3+1.598*10^(-6)*D36^4)*10^(-3)</f>
        <v>4.8998E-2</v>
      </c>
      <c r="J36">
        <f>EXP(52.57-(6690.9/E36)-4.681*LN(E36))</f>
        <v>6.0694701902840125</v>
      </c>
    </row>
    <row r="37" spans="2:10" x14ac:dyDescent="0.35">
      <c r="B37" s="2" t="e">
        <f>(TAN((PI()/180)*G37)-TAN((PI()/180)*A37))/TAN((PI()/180)*A37)*H37</f>
        <v>#DIV/0!</v>
      </c>
      <c r="C37" s="2" t="e">
        <f>(K37-J37)/1013*B37*0.2095*I37*1000*(32/22.414)*10</f>
        <v>#DIV/0!</v>
      </c>
      <c r="E37">
        <f t="shared" si="0"/>
        <v>273</v>
      </c>
      <c r="G37">
        <f t="shared" si="1"/>
        <v>62.14</v>
      </c>
      <c r="H37">
        <f t="shared" si="2"/>
        <v>4.8989999999999999E-2</v>
      </c>
      <c r="I37">
        <f>(48.998-1.335*D37+2.755*10^(-2)*D37^2-3.22*10^(-4)*D37^3+1.598*10^(-6)*D37^4)*10^(-3)</f>
        <v>4.8998E-2</v>
      </c>
      <c r="J37">
        <f>EXP(52.57-(6690.9/E37)-4.681*LN(E37))</f>
        <v>6.0694701902840125</v>
      </c>
    </row>
    <row r="38" spans="2:10" x14ac:dyDescent="0.35">
      <c r="B38" s="2" t="e">
        <f>(TAN((PI()/180)*G38)-TAN((PI()/180)*A38))/TAN((PI()/180)*A38)*H38</f>
        <v>#DIV/0!</v>
      </c>
      <c r="C38" s="2" t="e">
        <f>(K38-J38)/1013*B38*0.2095*I38*1000*(32/22.414)*10</f>
        <v>#DIV/0!</v>
      </c>
      <c r="E38">
        <f t="shared" si="0"/>
        <v>273</v>
      </c>
      <c r="G38">
        <f t="shared" si="1"/>
        <v>62.14</v>
      </c>
      <c r="H38">
        <f t="shared" si="2"/>
        <v>4.8989999999999999E-2</v>
      </c>
      <c r="I38">
        <f>(48.998-1.335*D38+2.755*10^(-2)*D38^2-3.22*10^(-4)*D38^3+1.598*10^(-6)*D38^4)*10^(-3)</f>
        <v>4.8998E-2</v>
      </c>
      <c r="J38">
        <f>EXP(52.57-(6690.9/E38)-4.681*LN(E38))</f>
        <v>6.0694701902840125</v>
      </c>
    </row>
    <row r="39" spans="2:10" x14ac:dyDescent="0.35">
      <c r="B39" s="2" t="e">
        <f>(TAN((PI()/180)*G39)-TAN((PI()/180)*A39))/TAN((PI()/180)*A39)*H39</f>
        <v>#DIV/0!</v>
      </c>
      <c r="C39" s="2" t="e">
        <f>(K39-J39)/1013*B39*0.2095*I39*1000*(32/22.414)*10</f>
        <v>#DIV/0!</v>
      </c>
      <c r="E39">
        <f t="shared" si="0"/>
        <v>273</v>
      </c>
      <c r="G39">
        <f t="shared" si="1"/>
        <v>62.14</v>
      </c>
      <c r="H39">
        <f t="shared" si="2"/>
        <v>4.8989999999999999E-2</v>
      </c>
      <c r="I39">
        <f>(48.998-1.335*D39+2.755*10^(-2)*D39^2-3.22*10^(-4)*D39^3+1.598*10^(-6)*D39^4)*10^(-3)</f>
        <v>4.8998E-2</v>
      </c>
      <c r="J39">
        <f>EXP(52.57-(6690.9/E39)-4.681*LN(E39))</f>
        <v>6.0694701902840125</v>
      </c>
    </row>
    <row r="40" spans="2:10" x14ac:dyDescent="0.35">
      <c r="B40" s="2" t="e">
        <f>(TAN((PI()/180)*G40)-TAN((PI()/180)*A40))/TAN((PI()/180)*A40)*H40</f>
        <v>#DIV/0!</v>
      </c>
      <c r="C40" s="2" t="e">
        <f>(K40-J40)/1013*B40*0.2095*I40*1000*(32/22.414)*10</f>
        <v>#DIV/0!</v>
      </c>
      <c r="E40">
        <f t="shared" si="0"/>
        <v>273</v>
      </c>
      <c r="G40">
        <f t="shared" si="1"/>
        <v>62.14</v>
      </c>
      <c r="H40">
        <f t="shared" si="2"/>
        <v>4.8989999999999999E-2</v>
      </c>
      <c r="I40">
        <f>(48.998-1.335*D40+2.755*10^(-2)*D40^2-3.22*10^(-4)*D40^3+1.598*10^(-6)*D40^4)*10^(-3)</f>
        <v>4.8998E-2</v>
      </c>
      <c r="J40">
        <f>EXP(52.57-(6690.9/E40)-4.681*LN(E40))</f>
        <v>6.0694701902840125</v>
      </c>
    </row>
    <row r="41" spans="2:10" x14ac:dyDescent="0.35">
      <c r="B41" s="2" t="e">
        <f>(TAN((PI()/180)*G41)-TAN((PI()/180)*A41))/TAN((PI()/180)*A41)*H41</f>
        <v>#DIV/0!</v>
      </c>
      <c r="C41" s="2" t="e">
        <f>(K41-J41)/1013*B41*0.2095*I41*1000*(32/22.414)*10</f>
        <v>#DIV/0!</v>
      </c>
      <c r="E41">
        <f t="shared" si="0"/>
        <v>273</v>
      </c>
      <c r="G41">
        <f t="shared" si="1"/>
        <v>62.14</v>
      </c>
      <c r="H41">
        <f t="shared" si="2"/>
        <v>4.8989999999999999E-2</v>
      </c>
      <c r="I41">
        <f>(48.998-1.335*D41+2.755*10^(-2)*D41^2-3.22*10^(-4)*D41^3+1.598*10^(-6)*D41^4)*10^(-3)</f>
        <v>4.8998E-2</v>
      </c>
      <c r="J41">
        <f>EXP(52.57-(6690.9/E41)-4.681*LN(E41))</f>
        <v>6.0694701902840125</v>
      </c>
    </row>
    <row r="42" spans="2:10" x14ac:dyDescent="0.35">
      <c r="B42" s="2" t="e">
        <f>(TAN((PI()/180)*G42)-TAN((PI()/180)*A42))/TAN((PI()/180)*A42)*H42</f>
        <v>#DIV/0!</v>
      </c>
      <c r="C42" s="2" t="e">
        <f>(K42-J42)/1013*B42*0.2095*I42*1000*(32/22.414)*10</f>
        <v>#DIV/0!</v>
      </c>
      <c r="E42">
        <f t="shared" si="0"/>
        <v>273</v>
      </c>
      <c r="G42">
        <f t="shared" si="1"/>
        <v>62.14</v>
      </c>
      <c r="H42">
        <f t="shared" si="2"/>
        <v>4.8989999999999999E-2</v>
      </c>
      <c r="I42">
        <f>(48.998-1.335*D42+2.755*10^(-2)*D42^2-3.22*10^(-4)*D42^3+1.598*10^(-6)*D42^4)*10^(-3)</f>
        <v>4.8998E-2</v>
      </c>
      <c r="J42">
        <f>EXP(52.57-(6690.9/E42)-4.681*LN(E42))</f>
        <v>6.0694701902840125</v>
      </c>
    </row>
    <row r="43" spans="2:10" x14ac:dyDescent="0.35">
      <c r="B43" s="2" t="e">
        <f>(TAN((PI()/180)*G43)-TAN((PI()/180)*A43))/TAN((PI()/180)*A43)*H43</f>
        <v>#DIV/0!</v>
      </c>
      <c r="C43" s="2" t="e">
        <f>(K43-J43)/1013*B43*0.2095*I43*1000*(32/22.414)*10</f>
        <v>#DIV/0!</v>
      </c>
      <c r="E43">
        <f t="shared" si="0"/>
        <v>273</v>
      </c>
      <c r="G43">
        <f t="shared" si="1"/>
        <v>62.14</v>
      </c>
      <c r="H43">
        <f t="shared" si="2"/>
        <v>4.8989999999999999E-2</v>
      </c>
      <c r="I43">
        <f>(48.998-1.335*D43+2.755*10^(-2)*D43^2-3.22*10^(-4)*D43^3+1.598*10^(-6)*D43^4)*10^(-3)</f>
        <v>4.8998E-2</v>
      </c>
      <c r="J43">
        <f>EXP(52.57-(6690.9/E43)-4.681*LN(E43))</f>
        <v>6.0694701902840125</v>
      </c>
    </row>
    <row r="44" spans="2:10" x14ac:dyDescent="0.35">
      <c r="B44" s="2" t="e">
        <f>(TAN((PI()/180)*G44)-TAN((PI()/180)*A44))/TAN((PI()/180)*A44)*H44</f>
        <v>#DIV/0!</v>
      </c>
      <c r="C44" s="2" t="e">
        <f>(K44-J44)/1013*B44*0.2095*I44*1000*(32/22.414)*10</f>
        <v>#DIV/0!</v>
      </c>
      <c r="E44">
        <f t="shared" si="0"/>
        <v>273</v>
      </c>
      <c r="G44">
        <f t="shared" si="1"/>
        <v>62.14</v>
      </c>
      <c r="H44">
        <f t="shared" si="2"/>
        <v>4.8989999999999999E-2</v>
      </c>
      <c r="I44">
        <f>(48.998-1.335*D44+2.755*10^(-2)*D44^2-3.22*10^(-4)*D44^3+1.598*10^(-6)*D44^4)*10^(-3)</f>
        <v>4.8998E-2</v>
      </c>
      <c r="J44">
        <f>EXP(52.57-(6690.9/E44)-4.681*LN(E44))</f>
        <v>6.0694701902840125</v>
      </c>
    </row>
    <row r="45" spans="2:10" x14ac:dyDescent="0.35">
      <c r="B45" s="2" t="e">
        <f>(TAN((PI()/180)*G45)-TAN((PI()/180)*A45))/TAN((PI()/180)*A45)*H45</f>
        <v>#DIV/0!</v>
      </c>
      <c r="C45" s="2" t="e">
        <f>(K45-J45)/1013*B45*0.2095*I45*1000*(32/22.414)*10</f>
        <v>#DIV/0!</v>
      </c>
      <c r="E45">
        <f t="shared" si="0"/>
        <v>273</v>
      </c>
      <c r="G45">
        <f t="shared" si="1"/>
        <v>62.14</v>
      </c>
      <c r="H45">
        <f t="shared" si="2"/>
        <v>4.8989999999999999E-2</v>
      </c>
      <c r="I45">
        <f>(48.998-1.335*D45+2.755*10^(-2)*D45^2-3.22*10^(-4)*D45^3+1.598*10^(-6)*D45^4)*10^(-3)</f>
        <v>4.8998E-2</v>
      </c>
      <c r="J45">
        <f>EXP(52.57-(6690.9/E45)-4.681*LN(E45))</f>
        <v>6.0694701902840125</v>
      </c>
    </row>
    <row r="46" spans="2:10" x14ac:dyDescent="0.35">
      <c r="B46" s="2" t="e">
        <f>(TAN((PI()/180)*G46)-TAN((PI()/180)*A46))/TAN((PI()/180)*A46)*H46</f>
        <v>#DIV/0!</v>
      </c>
      <c r="C46" s="2" t="e">
        <f>(K46-J46)/1013*B46*0.2095*I46*1000*(32/22.414)*10</f>
        <v>#DIV/0!</v>
      </c>
      <c r="E46">
        <f t="shared" si="0"/>
        <v>273</v>
      </c>
      <c r="G46">
        <f t="shared" si="1"/>
        <v>62.14</v>
      </c>
      <c r="H46">
        <f t="shared" si="2"/>
        <v>4.8989999999999999E-2</v>
      </c>
      <c r="I46">
        <f>(48.998-1.335*D46+2.755*10^(-2)*D46^2-3.22*10^(-4)*D46^3+1.598*10^(-6)*D46^4)*10^(-3)</f>
        <v>4.8998E-2</v>
      </c>
      <c r="J46">
        <f>EXP(52.57-(6690.9/E46)-4.681*LN(E46))</f>
        <v>6.0694701902840125</v>
      </c>
    </row>
    <row r="47" spans="2:10" x14ac:dyDescent="0.35">
      <c r="B47" s="2" t="e">
        <f>(TAN((PI()/180)*G47)-TAN((PI()/180)*A47))/TAN((PI()/180)*A47)*H47</f>
        <v>#DIV/0!</v>
      </c>
      <c r="C47" s="2" t="e">
        <f>(K47-J47)/1013*B47*0.2095*I47*1000*(32/22.414)*10</f>
        <v>#DIV/0!</v>
      </c>
      <c r="E47">
        <f t="shared" si="0"/>
        <v>273</v>
      </c>
      <c r="G47">
        <f t="shared" si="1"/>
        <v>62.14</v>
      </c>
      <c r="H47">
        <f t="shared" si="2"/>
        <v>4.8989999999999999E-2</v>
      </c>
      <c r="I47">
        <f>(48.998-1.335*D47+2.755*10^(-2)*D47^2-3.22*10^(-4)*D47^3+1.598*10^(-6)*D47^4)*10^(-3)</f>
        <v>4.8998E-2</v>
      </c>
      <c r="J47">
        <f>EXP(52.57-(6690.9/E47)-4.681*LN(E47))</f>
        <v>6.0694701902840125</v>
      </c>
    </row>
    <row r="48" spans="2:10" x14ac:dyDescent="0.35">
      <c r="B48" s="2" t="e">
        <f>(TAN((PI()/180)*G48)-TAN((PI()/180)*A48))/TAN((PI()/180)*A48)*H48</f>
        <v>#DIV/0!</v>
      </c>
      <c r="C48" s="2" t="e">
        <f>(K48-J48)/1013*B48*0.2095*I48*1000*(32/22.414)*10</f>
        <v>#DIV/0!</v>
      </c>
      <c r="E48">
        <f t="shared" si="0"/>
        <v>273</v>
      </c>
      <c r="G48">
        <f t="shared" si="1"/>
        <v>62.14</v>
      </c>
      <c r="H48">
        <f t="shared" si="2"/>
        <v>4.8989999999999999E-2</v>
      </c>
      <c r="I48">
        <f>(48.998-1.335*D48+2.755*10^(-2)*D48^2-3.22*10^(-4)*D48^3+1.598*10^(-6)*D48^4)*10^(-3)</f>
        <v>4.8998E-2</v>
      </c>
      <c r="J48">
        <f>EXP(52.57-(6690.9/E48)-4.681*LN(E48))</f>
        <v>6.0694701902840125</v>
      </c>
    </row>
    <row r="49" spans="2:10" x14ac:dyDescent="0.35">
      <c r="B49" s="2" t="e">
        <f>(TAN((PI()/180)*G49)-TAN((PI()/180)*A49))/TAN((PI()/180)*A49)*H49</f>
        <v>#DIV/0!</v>
      </c>
      <c r="C49" s="2" t="e">
        <f>(K49-J49)/1013*B49*0.2095*I49*1000*(32/22.414)*10</f>
        <v>#DIV/0!</v>
      </c>
      <c r="E49">
        <f t="shared" si="0"/>
        <v>273</v>
      </c>
      <c r="G49">
        <f t="shared" si="1"/>
        <v>62.14</v>
      </c>
      <c r="H49">
        <f t="shared" si="2"/>
        <v>4.8989999999999999E-2</v>
      </c>
      <c r="I49">
        <f>(48.998-1.335*D49+2.755*10^(-2)*D49^2-3.22*10^(-4)*D49^3+1.598*10^(-6)*D49^4)*10^(-3)</f>
        <v>4.8998E-2</v>
      </c>
      <c r="J49">
        <f>EXP(52.57-(6690.9/E49)-4.681*LN(E49))</f>
        <v>6.0694701902840125</v>
      </c>
    </row>
    <row r="50" spans="2:10" x14ac:dyDescent="0.35">
      <c r="B50" s="2" t="e">
        <f>(TAN((PI()/180)*G50)-TAN((PI()/180)*A50))/TAN((PI()/180)*A50)*H50</f>
        <v>#DIV/0!</v>
      </c>
      <c r="C50" s="2" t="e">
        <f>(K50-J50)/1013*B50*0.2095*I50*1000*(32/22.414)*10</f>
        <v>#DIV/0!</v>
      </c>
      <c r="E50">
        <f t="shared" si="0"/>
        <v>273</v>
      </c>
      <c r="G50">
        <f t="shared" si="1"/>
        <v>62.14</v>
      </c>
      <c r="H50">
        <f t="shared" si="2"/>
        <v>4.8989999999999999E-2</v>
      </c>
      <c r="I50">
        <f>(48.998-1.335*D50+2.755*10^(-2)*D50^2-3.22*10^(-4)*D50^3+1.598*10^(-6)*D50^4)*10^(-3)</f>
        <v>4.8998E-2</v>
      </c>
      <c r="J50">
        <f>EXP(52.57-(6690.9/E50)-4.681*LN(E50))</f>
        <v>6.0694701902840125</v>
      </c>
    </row>
    <row r="51" spans="2:10" x14ac:dyDescent="0.35">
      <c r="B51" s="2" t="e">
        <f>(TAN((PI()/180)*G51)-TAN((PI()/180)*A51))/TAN((PI()/180)*A51)*H51</f>
        <v>#DIV/0!</v>
      </c>
      <c r="C51" s="2" t="e">
        <f>(K51-J51)/1013*B51*0.2095*I51*1000*(32/22.414)*10</f>
        <v>#DIV/0!</v>
      </c>
      <c r="E51">
        <f t="shared" si="0"/>
        <v>273</v>
      </c>
      <c r="G51">
        <f t="shared" si="1"/>
        <v>62.14</v>
      </c>
      <c r="H51">
        <f t="shared" si="2"/>
        <v>4.8989999999999999E-2</v>
      </c>
      <c r="I51">
        <f>(48.998-1.335*D51+2.755*10^(-2)*D51^2-3.22*10^(-4)*D51^3+1.598*10^(-6)*D51^4)*10^(-3)</f>
        <v>4.8998E-2</v>
      </c>
      <c r="J51">
        <f>EXP(52.57-(6690.9/E51)-4.681*LN(E51))</f>
        <v>6.0694701902840125</v>
      </c>
    </row>
    <row r="52" spans="2:10" x14ac:dyDescent="0.35">
      <c r="B52" s="2" t="e">
        <f>(TAN((PI()/180)*G52)-TAN((PI()/180)*A52))/TAN((PI()/180)*A52)*H52</f>
        <v>#DIV/0!</v>
      </c>
      <c r="C52" s="2" t="e">
        <f>(K52-J52)/1013*B52*0.2095*I52*1000*(32/22.414)*10</f>
        <v>#DIV/0!</v>
      </c>
      <c r="E52">
        <f t="shared" si="0"/>
        <v>273</v>
      </c>
      <c r="G52">
        <f t="shared" si="1"/>
        <v>62.14</v>
      </c>
      <c r="H52">
        <f t="shared" si="2"/>
        <v>4.8989999999999999E-2</v>
      </c>
      <c r="I52">
        <f>(48.998-1.335*D52+2.755*10^(-2)*D52^2-3.22*10^(-4)*D52^3+1.598*10^(-6)*D52^4)*10^(-3)</f>
        <v>4.8998E-2</v>
      </c>
      <c r="J52">
        <f>EXP(52.57-(6690.9/E52)-4.681*LN(E52))</f>
        <v>6.0694701902840125</v>
      </c>
    </row>
    <row r="53" spans="2:10" x14ac:dyDescent="0.35">
      <c r="B53" s="2" t="e">
        <f>(TAN((PI()/180)*G53)-TAN((PI()/180)*A53))/TAN((PI()/180)*A53)*H53</f>
        <v>#DIV/0!</v>
      </c>
      <c r="C53" s="2" t="e">
        <f>(K53-J53)/1013*B53*0.2095*I53*1000*(32/22.414)*10</f>
        <v>#DIV/0!</v>
      </c>
      <c r="E53">
        <f t="shared" si="0"/>
        <v>273</v>
      </c>
      <c r="G53">
        <f t="shared" si="1"/>
        <v>62.14</v>
      </c>
      <c r="H53">
        <f t="shared" si="2"/>
        <v>4.8989999999999999E-2</v>
      </c>
      <c r="I53">
        <f>(48.998-1.335*D53+2.755*10^(-2)*D53^2-3.22*10^(-4)*D53^3+1.598*10^(-6)*D53^4)*10^(-3)</f>
        <v>4.8998E-2</v>
      </c>
      <c r="J53">
        <f>EXP(52.57-(6690.9/E53)-4.681*LN(E53))</f>
        <v>6.0694701902840125</v>
      </c>
    </row>
    <row r="54" spans="2:10" x14ac:dyDescent="0.35">
      <c r="B54" s="2" t="e">
        <f>(TAN((PI()/180)*G54)-TAN((PI()/180)*A54))/TAN((PI()/180)*A54)*H54</f>
        <v>#DIV/0!</v>
      </c>
      <c r="C54" s="2" t="e">
        <f>(K54-J54)/1013*B54*0.2095*I54*1000*(32/22.414)*10</f>
        <v>#DIV/0!</v>
      </c>
      <c r="E54">
        <f t="shared" si="0"/>
        <v>273</v>
      </c>
      <c r="G54">
        <f t="shared" si="1"/>
        <v>62.14</v>
      </c>
      <c r="H54">
        <f t="shared" si="2"/>
        <v>4.8989999999999999E-2</v>
      </c>
      <c r="I54">
        <f>(48.998-1.335*D54+2.755*10^(-2)*D54^2-3.22*10^(-4)*D54^3+1.598*10^(-6)*D54^4)*10^(-3)</f>
        <v>4.8998E-2</v>
      </c>
      <c r="J54">
        <f>EXP(52.57-(6690.9/E54)-4.681*LN(E54))</f>
        <v>6.0694701902840125</v>
      </c>
    </row>
    <row r="55" spans="2:10" x14ac:dyDescent="0.35">
      <c r="B55" s="2" t="e">
        <f>(TAN((PI()/180)*G55)-TAN((PI()/180)*A55))/TAN((PI()/180)*A55)*H55</f>
        <v>#DIV/0!</v>
      </c>
      <c r="C55" s="2" t="e">
        <f>(K55-J55)/1013*B55*0.2095*I55*1000*(32/22.414)*10</f>
        <v>#DIV/0!</v>
      </c>
      <c r="E55">
        <f t="shared" si="0"/>
        <v>273</v>
      </c>
      <c r="G55">
        <f t="shared" si="1"/>
        <v>62.14</v>
      </c>
      <c r="H55">
        <f t="shared" si="2"/>
        <v>4.8989999999999999E-2</v>
      </c>
      <c r="I55">
        <f>(48.998-1.335*D55+2.755*10^(-2)*D55^2-3.22*10^(-4)*D55^3+1.598*10^(-6)*D55^4)*10^(-3)</f>
        <v>4.8998E-2</v>
      </c>
      <c r="J55">
        <f>EXP(52.57-(6690.9/E55)-4.681*LN(E55))</f>
        <v>6.0694701902840125</v>
      </c>
    </row>
    <row r="56" spans="2:10" x14ac:dyDescent="0.35">
      <c r="B56" s="2" t="e">
        <f>(TAN((PI()/180)*G56)-TAN((PI()/180)*A56))/TAN((PI()/180)*A56)*H56</f>
        <v>#DIV/0!</v>
      </c>
      <c r="C56" s="2" t="e">
        <f>(K56-J56)/1013*B56*0.2095*I56*1000*(32/22.414)*10</f>
        <v>#DIV/0!</v>
      </c>
      <c r="E56">
        <f t="shared" si="0"/>
        <v>273</v>
      </c>
      <c r="G56">
        <f t="shared" si="1"/>
        <v>62.14</v>
      </c>
      <c r="H56">
        <f t="shared" si="2"/>
        <v>4.8989999999999999E-2</v>
      </c>
      <c r="I56">
        <f>(48.998-1.335*D56+2.755*10^(-2)*D56^2-3.22*10^(-4)*D56^3+1.598*10^(-6)*D56^4)*10^(-3)</f>
        <v>4.8998E-2</v>
      </c>
      <c r="J56">
        <f>EXP(52.57-(6690.9/E56)-4.681*LN(E56))</f>
        <v>6.0694701902840125</v>
      </c>
    </row>
    <row r="57" spans="2:10" x14ac:dyDescent="0.35">
      <c r="B57" s="2" t="e">
        <f>(TAN((PI()/180)*G57)-TAN((PI()/180)*A57))/TAN((PI()/180)*A57)*H57</f>
        <v>#DIV/0!</v>
      </c>
      <c r="C57" s="2" t="e">
        <f>(K57-J57)/1013*B57*0.2095*I57*1000*(32/22.414)*10</f>
        <v>#DIV/0!</v>
      </c>
      <c r="E57">
        <f t="shared" si="0"/>
        <v>273</v>
      </c>
      <c r="G57">
        <f t="shared" si="1"/>
        <v>62.14</v>
      </c>
      <c r="H57">
        <f t="shared" si="2"/>
        <v>4.8989999999999999E-2</v>
      </c>
      <c r="I57">
        <f>(48.998-1.335*D57+2.755*10^(-2)*D57^2-3.22*10^(-4)*D57^3+1.598*10^(-6)*D57^4)*10^(-3)</f>
        <v>4.8998E-2</v>
      </c>
      <c r="J57">
        <f>EXP(52.57-(6690.9/E57)-4.681*LN(E57))</f>
        <v>6.0694701902840125</v>
      </c>
    </row>
    <row r="58" spans="2:10" x14ac:dyDescent="0.35">
      <c r="B58" s="2" t="e">
        <f>(TAN((PI()/180)*G58)-TAN((PI()/180)*A58))/TAN((PI()/180)*A58)*H58</f>
        <v>#DIV/0!</v>
      </c>
      <c r="C58" s="2" t="e">
        <f>(K58-J58)/1013*B58*0.2095*I58*1000*(32/22.414)*10</f>
        <v>#DIV/0!</v>
      </c>
      <c r="E58">
        <f t="shared" si="0"/>
        <v>273</v>
      </c>
      <c r="G58">
        <f t="shared" si="1"/>
        <v>62.14</v>
      </c>
      <c r="H58">
        <f t="shared" si="2"/>
        <v>4.8989999999999999E-2</v>
      </c>
      <c r="I58">
        <f>(48.998-1.335*D58+2.755*10^(-2)*D58^2-3.22*10^(-4)*D58^3+1.598*10^(-6)*D58^4)*10^(-3)</f>
        <v>4.8998E-2</v>
      </c>
      <c r="J58">
        <f>EXP(52.57-(6690.9/E58)-4.681*LN(E58))</f>
        <v>6.0694701902840125</v>
      </c>
    </row>
    <row r="59" spans="2:10" x14ac:dyDescent="0.35">
      <c r="B59" s="2" t="e">
        <f>(TAN((PI()/180)*G59)-TAN((PI()/180)*A59))/TAN((PI()/180)*A59)*H59</f>
        <v>#DIV/0!</v>
      </c>
      <c r="C59" s="2" t="e">
        <f>(K59-J59)/1013*B59*0.2095*I59*1000*(32/22.414)*10</f>
        <v>#DIV/0!</v>
      </c>
      <c r="E59">
        <f t="shared" si="0"/>
        <v>273</v>
      </c>
      <c r="G59">
        <f t="shared" si="1"/>
        <v>62.14</v>
      </c>
      <c r="H59">
        <f t="shared" si="2"/>
        <v>4.8989999999999999E-2</v>
      </c>
      <c r="I59">
        <f>(48.998-1.335*D59+2.755*10^(-2)*D59^2-3.22*10^(-4)*D59^3+1.598*10^(-6)*D59^4)*10^(-3)</f>
        <v>4.8998E-2</v>
      </c>
      <c r="J59">
        <f>EXP(52.57-(6690.9/E59)-4.681*LN(E59))</f>
        <v>6.0694701902840125</v>
      </c>
    </row>
    <row r="60" spans="2:10" x14ac:dyDescent="0.35">
      <c r="B60" s="2" t="e">
        <f>(TAN((PI()/180)*G60)-TAN((PI()/180)*A60))/TAN((PI()/180)*A60)*H60</f>
        <v>#DIV/0!</v>
      </c>
      <c r="C60" s="2" t="e">
        <f>(K60-J60)/1013*B60*0.2095*I60*1000*(32/22.414)*10</f>
        <v>#DIV/0!</v>
      </c>
      <c r="E60">
        <f t="shared" si="0"/>
        <v>273</v>
      </c>
      <c r="G60">
        <f t="shared" si="1"/>
        <v>62.14</v>
      </c>
      <c r="H60">
        <f t="shared" si="2"/>
        <v>4.8989999999999999E-2</v>
      </c>
      <c r="I60">
        <f>(48.998-1.335*D60+2.755*10^(-2)*D60^2-3.22*10^(-4)*D60^3+1.598*10^(-6)*D60^4)*10^(-3)</f>
        <v>4.8998E-2</v>
      </c>
      <c r="J60">
        <f>EXP(52.57-(6690.9/E60)-4.681*LN(E60))</f>
        <v>6.0694701902840125</v>
      </c>
    </row>
    <row r="61" spans="2:10" x14ac:dyDescent="0.35">
      <c r="B61" s="2" t="e">
        <f>(TAN((PI()/180)*G61)-TAN((PI()/180)*A61))/TAN((PI()/180)*A61)*H61</f>
        <v>#DIV/0!</v>
      </c>
      <c r="C61" s="2" t="e">
        <f>(K61-J61)/1013*B61*0.2095*I61*1000*(32/22.414)*10</f>
        <v>#DIV/0!</v>
      </c>
      <c r="E61">
        <f t="shared" si="0"/>
        <v>273</v>
      </c>
      <c r="G61">
        <f t="shared" si="1"/>
        <v>62.14</v>
      </c>
      <c r="H61">
        <f t="shared" si="2"/>
        <v>4.8989999999999999E-2</v>
      </c>
      <c r="I61">
        <f>(48.998-1.335*D61+2.755*10^(-2)*D61^2-3.22*10^(-4)*D61^3+1.598*10^(-6)*D61^4)*10^(-3)</f>
        <v>4.8998E-2</v>
      </c>
      <c r="J61">
        <f>EXP(52.57-(6690.9/E61)-4.681*LN(E61))</f>
        <v>6.0694701902840125</v>
      </c>
    </row>
    <row r="62" spans="2:10" x14ac:dyDescent="0.35">
      <c r="B62" s="2" t="e">
        <f>(TAN((PI()/180)*G62)-TAN((PI()/180)*A62))/TAN((PI()/180)*A62)*H62</f>
        <v>#DIV/0!</v>
      </c>
      <c r="C62" s="2" t="e">
        <f>(K62-J62)/1013*B62*0.2095*I62*1000*(32/22.414)*10</f>
        <v>#DIV/0!</v>
      </c>
      <c r="E62">
        <f t="shared" si="0"/>
        <v>273</v>
      </c>
      <c r="G62">
        <f t="shared" si="1"/>
        <v>62.14</v>
      </c>
      <c r="H62">
        <f t="shared" si="2"/>
        <v>4.8989999999999999E-2</v>
      </c>
      <c r="I62">
        <f>(48.998-1.335*D62+2.755*10^(-2)*D62^2-3.22*10^(-4)*D62^3+1.598*10^(-6)*D62^4)*10^(-3)</f>
        <v>4.8998E-2</v>
      </c>
      <c r="J62">
        <f>EXP(52.57-(6690.9/E62)-4.681*LN(E62))</f>
        <v>6.0694701902840125</v>
      </c>
    </row>
    <row r="63" spans="2:10" x14ac:dyDescent="0.35">
      <c r="B63" s="2" t="e">
        <f>(TAN((PI()/180)*G63)-TAN((PI()/180)*A63))/TAN((PI()/180)*A63)*H63</f>
        <v>#DIV/0!</v>
      </c>
      <c r="C63" s="2" t="e">
        <f>(K63-J63)/1013*B63*0.2095*I63*1000*(32/22.414)*10</f>
        <v>#DIV/0!</v>
      </c>
      <c r="E63">
        <f t="shared" si="0"/>
        <v>273</v>
      </c>
      <c r="G63">
        <f t="shared" si="1"/>
        <v>62.14</v>
      </c>
      <c r="H63">
        <f t="shared" si="2"/>
        <v>4.8989999999999999E-2</v>
      </c>
      <c r="I63">
        <f>(48.998-1.335*D63+2.755*10^(-2)*D63^2-3.22*10^(-4)*D63^3+1.598*10^(-6)*D63^4)*10^(-3)</f>
        <v>4.8998E-2</v>
      </c>
      <c r="J63">
        <f>EXP(52.57-(6690.9/E63)-4.681*LN(E63))</f>
        <v>6.0694701902840125</v>
      </c>
    </row>
    <row r="64" spans="2:10" x14ac:dyDescent="0.35">
      <c r="B64" s="2" t="e">
        <f>(TAN((PI()/180)*G64)-TAN((PI()/180)*A64))/TAN((PI()/180)*A64)*H64</f>
        <v>#DIV/0!</v>
      </c>
      <c r="C64" s="2" t="e">
        <f>(K64-J64)/1013*B64*0.2095*I64*1000*(32/22.414)*10</f>
        <v>#DIV/0!</v>
      </c>
      <c r="E64">
        <f t="shared" si="0"/>
        <v>273</v>
      </c>
      <c r="G64">
        <f t="shared" si="1"/>
        <v>62.14</v>
      </c>
      <c r="H64">
        <f t="shared" si="2"/>
        <v>4.8989999999999999E-2</v>
      </c>
      <c r="I64">
        <f>(48.998-1.335*D64+2.755*10^(-2)*D64^2-3.22*10^(-4)*D64^3+1.598*10^(-6)*D64^4)*10^(-3)</f>
        <v>4.8998E-2</v>
      </c>
      <c r="J64">
        <f>EXP(52.57-(6690.9/E64)-4.681*LN(E64))</f>
        <v>6.0694701902840125</v>
      </c>
    </row>
    <row r="65" spans="2:10" x14ac:dyDescent="0.35">
      <c r="B65" s="2" t="e">
        <f>(TAN((PI()/180)*G65)-TAN((PI()/180)*A65))/TAN((PI()/180)*A65)*H65</f>
        <v>#DIV/0!</v>
      </c>
      <c r="C65" s="2" t="e">
        <f>(K65-J65)/1013*B65*0.2095*I65*1000*(32/22.414)*10</f>
        <v>#DIV/0!</v>
      </c>
      <c r="E65">
        <f t="shared" si="0"/>
        <v>273</v>
      </c>
      <c r="G65">
        <f t="shared" si="1"/>
        <v>62.14</v>
      </c>
      <c r="H65">
        <f t="shared" si="2"/>
        <v>4.8989999999999999E-2</v>
      </c>
      <c r="I65">
        <f>(48.998-1.335*D65+2.755*10^(-2)*D65^2-3.22*10^(-4)*D65^3+1.598*10^(-6)*D65^4)*10^(-3)</f>
        <v>4.8998E-2</v>
      </c>
      <c r="J65">
        <f>EXP(52.57-(6690.9/E65)-4.681*LN(E65))</f>
        <v>6.0694701902840125</v>
      </c>
    </row>
    <row r="66" spans="2:10" x14ac:dyDescent="0.35">
      <c r="B66" s="2" t="e">
        <f>(TAN((PI()/180)*G66)-TAN((PI()/180)*A66))/TAN((PI()/180)*A66)*H66</f>
        <v>#DIV/0!</v>
      </c>
      <c r="C66" s="2" t="e">
        <f>(K66-J66)/1013*B66*0.2095*I66*1000*(32/22.414)*10</f>
        <v>#DIV/0!</v>
      </c>
      <c r="E66">
        <f t="shared" ref="E66:E129" si="3">273+D66</f>
        <v>273</v>
      </c>
      <c r="G66">
        <f t="shared" si="1"/>
        <v>62.14</v>
      </c>
      <c r="H66">
        <f t="shared" si="2"/>
        <v>4.8989999999999999E-2</v>
      </c>
      <c r="I66">
        <f>(48.998-1.335*D66+2.755*10^(-2)*D66^2-3.22*10^(-4)*D66^3+1.598*10^(-6)*D66^4)*10^(-3)</f>
        <v>4.8998E-2</v>
      </c>
      <c r="J66">
        <f>EXP(52.57-(6690.9/E66)-4.681*LN(E66))</f>
        <v>6.0694701902840125</v>
      </c>
    </row>
    <row r="67" spans="2:10" x14ac:dyDescent="0.35">
      <c r="B67" s="2" t="e">
        <f>(TAN((PI()/180)*G67)-TAN((PI()/180)*A67))/TAN((PI()/180)*A67)*H67</f>
        <v>#DIV/0!</v>
      </c>
      <c r="C67" s="2" t="e">
        <f>(K67-J67)/1013*B67*0.2095*I67*1000*(32/22.414)*10</f>
        <v>#DIV/0!</v>
      </c>
      <c r="E67">
        <f t="shared" si="3"/>
        <v>273</v>
      </c>
      <c r="G67">
        <f t="shared" ref="G67:G130" si="4">62.14-0.08915*D67</f>
        <v>62.14</v>
      </c>
      <c r="H67">
        <f t="shared" ref="H67:H130" si="5">0.04899+4.965*10^(-4)*D67</f>
        <v>4.8989999999999999E-2</v>
      </c>
      <c r="I67">
        <f>(48.998-1.335*D67+2.755*10^(-2)*D67^2-3.22*10^(-4)*D67^3+1.598*10^(-6)*D67^4)*10^(-3)</f>
        <v>4.8998E-2</v>
      </c>
      <c r="J67">
        <f>EXP(52.57-(6690.9/E67)-4.681*LN(E67))</f>
        <v>6.0694701902840125</v>
      </c>
    </row>
    <row r="68" spans="2:10" x14ac:dyDescent="0.35">
      <c r="B68" s="2" t="e">
        <f>(TAN((PI()/180)*G68)-TAN((PI()/180)*A68))/TAN((PI()/180)*A68)*H68</f>
        <v>#DIV/0!</v>
      </c>
      <c r="C68" s="2" t="e">
        <f>(K68-J68)/1013*B68*0.2095*I68*1000*(32/22.414)*10</f>
        <v>#DIV/0!</v>
      </c>
      <c r="E68">
        <f t="shared" si="3"/>
        <v>273</v>
      </c>
      <c r="G68">
        <f t="shared" si="4"/>
        <v>62.14</v>
      </c>
      <c r="H68">
        <f t="shared" si="5"/>
        <v>4.8989999999999999E-2</v>
      </c>
      <c r="I68">
        <f>(48.998-1.335*D68+2.755*10^(-2)*D68^2-3.22*10^(-4)*D68^3+1.598*10^(-6)*D68^4)*10^(-3)</f>
        <v>4.8998E-2</v>
      </c>
      <c r="J68">
        <f>EXP(52.57-(6690.9/E68)-4.681*LN(E68))</f>
        <v>6.0694701902840125</v>
      </c>
    </row>
    <row r="69" spans="2:10" x14ac:dyDescent="0.35">
      <c r="B69" s="2" t="e">
        <f>(TAN((PI()/180)*G69)-TAN((PI()/180)*A69))/TAN((PI()/180)*A69)*H69</f>
        <v>#DIV/0!</v>
      </c>
      <c r="C69" s="2" t="e">
        <f>(K69-J69)/1013*B69*0.2095*I69*1000*(32/22.414)*10</f>
        <v>#DIV/0!</v>
      </c>
      <c r="E69">
        <f t="shared" si="3"/>
        <v>273</v>
      </c>
      <c r="G69">
        <f t="shared" si="4"/>
        <v>62.14</v>
      </c>
      <c r="H69">
        <f t="shared" si="5"/>
        <v>4.8989999999999999E-2</v>
      </c>
      <c r="I69">
        <f>(48.998-1.335*D69+2.755*10^(-2)*D69^2-3.22*10^(-4)*D69^3+1.598*10^(-6)*D69^4)*10^(-3)</f>
        <v>4.8998E-2</v>
      </c>
      <c r="J69">
        <f>EXP(52.57-(6690.9/E69)-4.681*LN(E69))</f>
        <v>6.0694701902840125</v>
      </c>
    </row>
    <row r="70" spans="2:10" x14ac:dyDescent="0.35">
      <c r="B70" s="2" t="e">
        <f>(TAN((PI()/180)*G70)-TAN((PI()/180)*A70))/TAN((PI()/180)*A70)*H70</f>
        <v>#DIV/0!</v>
      </c>
      <c r="C70" s="2" t="e">
        <f>(K70-J70)/1013*B70*0.2095*I70*1000*(32/22.414)*10</f>
        <v>#DIV/0!</v>
      </c>
      <c r="E70">
        <f t="shared" si="3"/>
        <v>273</v>
      </c>
      <c r="G70">
        <f t="shared" si="4"/>
        <v>62.14</v>
      </c>
      <c r="H70">
        <f t="shared" si="5"/>
        <v>4.8989999999999999E-2</v>
      </c>
      <c r="I70">
        <f>(48.998-1.335*D70+2.755*10^(-2)*D70^2-3.22*10^(-4)*D70^3+1.598*10^(-6)*D70^4)*10^(-3)</f>
        <v>4.8998E-2</v>
      </c>
      <c r="J70">
        <f>EXP(52.57-(6690.9/E70)-4.681*LN(E70))</f>
        <v>6.0694701902840125</v>
      </c>
    </row>
    <row r="71" spans="2:10" x14ac:dyDescent="0.35">
      <c r="B71" s="2" t="e">
        <f>(TAN((PI()/180)*G71)-TAN((PI()/180)*A71))/TAN((PI()/180)*A71)*H71</f>
        <v>#DIV/0!</v>
      </c>
      <c r="C71" s="2" t="e">
        <f>(K71-J71)/1013*B71*0.2095*I71*1000*(32/22.414)*10</f>
        <v>#DIV/0!</v>
      </c>
      <c r="E71">
        <f t="shared" si="3"/>
        <v>273</v>
      </c>
      <c r="G71">
        <f t="shared" si="4"/>
        <v>62.14</v>
      </c>
      <c r="H71">
        <f t="shared" si="5"/>
        <v>4.8989999999999999E-2</v>
      </c>
      <c r="I71">
        <f>(48.998-1.335*D71+2.755*10^(-2)*D71^2-3.22*10^(-4)*D71^3+1.598*10^(-6)*D71^4)*10^(-3)</f>
        <v>4.8998E-2</v>
      </c>
      <c r="J71">
        <f>EXP(52.57-(6690.9/E71)-4.681*LN(E71))</f>
        <v>6.0694701902840125</v>
      </c>
    </row>
    <row r="72" spans="2:10" x14ac:dyDescent="0.35">
      <c r="B72" s="2" t="e">
        <f>(TAN((PI()/180)*G72)-TAN((PI()/180)*A72))/TAN((PI()/180)*A72)*H72</f>
        <v>#DIV/0!</v>
      </c>
      <c r="C72" s="2" t="e">
        <f>(K72-J72)/1013*B72*0.2095*I72*1000*(32/22.414)*10</f>
        <v>#DIV/0!</v>
      </c>
      <c r="E72">
        <f t="shared" si="3"/>
        <v>273</v>
      </c>
      <c r="G72">
        <f t="shared" si="4"/>
        <v>62.14</v>
      </c>
      <c r="H72">
        <f t="shared" si="5"/>
        <v>4.8989999999999999E-2</v>
      </c>
      <c r="I72">
        <f>(48.998-1.335*D72+2.755*10^(-2)*D72^2-3.22*10^(-4)*D72^3+1.598*10^(-6)*D72^4)*10^(-3)</f>
        <v>4.8998E-2</v>
      </c>
      <c r="J72">
        <f>EXP(52.57-(6690.9/E72)-4.681*LN(E72))</f>
        <v>6.0694701902840125</v>
      </c>
    </row>
    <row r="73" spans="2:10" x14ac:dyDescent="0.35">
      <c r="B73" s="2" t="e">
        <f>(TAN((PI()/180)*G73)-TAN((PI()/180)*A73))/TAN((PI()/180)*A73)*H73</f>
        <v>#DIV/0!</v>
      </c>
      <c r="C73" s="2" t="e">
        <f>(K73-J73)/1013*B73*0.2095*I73*1000*(32/22.414)*10</f>
        <v>#DIV/0!</v>
      </c>
      <c r="E73">
        <f t="shared" si="3"/>
        <v>273</v>
      </c>
      <c r="G73">
        <f t="shared" si="4"/>
        <v>62.14</v>
      </c>
      <c r="H73">
        <f t="shared" si="5"/>
        <v>4.8989999999999999E-2</v>
      </c>
      <c r="I73">
        <f>(48.998-1.335*D73+2.755*10^(-2)*D73^2-3.22*10^(-4)*D73^3+1.598*10^(-6)*D73^4)*10^(-3)</f>
        <v>4.8998E-2</v>
      </c>
      <c r="J73">
        <f>EXP(52.57-(6690.9/E73)-4.681*LN(E73))</f>
        <v>6.0694701902840125</v>
      </c>
    </row>
    <row r="74" spans="2:10" x14ac:dyDescent="0.35">
      <c r="B74" s="2" t="e">
        <f>(TAN((PI()/180)*G74)-TAN((PI()/180)*A74))/TAN((PI()/180)*A74)*H74</f>
        <v>#DIV/0!</v>
      </c>
      <c r="C74" s="2" t="e">
        <f>(K74-J74)/1013*B74*0.2095*I74*1000*(32/22.414)*10</f>
        <v>#DIV/0!</v>
      </c>
      <c r="E74">
        <f t="shared" si="3"/>
        <v>273</v>
      </c>
      <c r="G74">
        <f t="shared" si="4"/>
        <v>62.14</v>
      </c>
      <c r="H74">
        <f t="shared" si="5"/>
        <v>4.8989999999999999E-2</v>
      </c>
      <c r="I74">
        <f>(48.998-1.335*D74+2.755*10^(-2)*D74^2-3.22*10^(-4)*D74^3+1.598*10^(-6)*D74^4)*10^(-3)</f>
        <v>4.8998E-2</v>
      </c>
      <c r="J74">
        <f>EXP(52.57-(6690.9/E74)-4.681*LN(E74))</f>
        <v>6.0694701902840125</v>
      </c>
    </row>
    <row r="75" spans="2:10" x14ac:dyDescent="0.35">
      <c r="B75" s="2" t="e">
        <f>(TAN((PI()/180)*G75)-TAN((PI()/180)*A75))/TAN((PI()/180)*A75)*H75</f>
        <v>#DIV/0!</v>
      </c>
      <c r="C75" s="2" t="e">
        <f>(K75-J75)/1013*B75*0.2095*I75*1000*(32/22.414)*10</f>
        <v>#DIV/0!</v>
      </c>
      <c r="E75">
        <f t="shared" si="3"/>
        <v>273</v>
      </c>
      <c r="G75">
        <f t="shared" si="4"/>
        <v>62.14</v>
      </c>
      <c r="H75">
        <f t="shared" si="5"/>
        <v>4.8989999999999999E-2</v>
      </c>
      <c r="I75">
        <f>(48.998-1.335*D75+2.755*10^(-2)*D75^2-3.22*10^(-4)*D75^3+1.598*10^(-6)*D75^4)*10^(-3)</f>
        <v>4.8998E-2</v>
      </c>
      <c r="J75">
        <f>EXP(52.57-(6690.9/E75)-4.681*LN(E75))</f>
        <v>6.0694701902840125</v>
      </c>
    </row>
    <row r="76" spans="2:10" x14ac:dyDescent="0.35">
      <c r="B76" s="2" t="e">
        <f>(TAN((PI()/180)*G76)-TAN((PI()/180)*A76))/TAN((PI()/180)*A76)*H76</f>
        <v>#DIV/0!</v>
      </c>
      <c r="C76" s="2" t="e">
        <f>(K76-J76)/1013*B76*0.2095*I76*1000*(32/22.414)*10</f>
        <v>#DIV/0!</v>
      </c>
      <c r="E76">
        <f t="shared" si="3"/>
        <v>273</v>
      </c>
      <c r="G76">
        <f t="shared" si="4"/>
        <v>62.14</v>
      </c>
      <c r="H76">
        <f t="shared" si="5"/>
        <v>4.8989999999999999E-2</v>
      </c>
      <c r="I76">
        <f>(48.998-1.335*D76+2.755*10^(-2)*D76^2-3.22*10^(-4)*D76^3+1.598*10^(-6)*D76^4)*10^(-3)</f>
        <v>4.8998E-2</v>
      </c>
      <c r="J76">
        <f>EXP(52.57-(6690.9/E76)-4.681*LN(E76))</f>
        <v>6.0694701902840125</v>
      </c>
    </row>
    <row r="77" spans="2:10" x14ac:dyDescent="0.35">
      <c r="B77" s="2" t="e">
        <f>(TAN((PI()/180)*G77)-TAN((PI()/180)*A77))/TAN((PI()/180)*A77)*H77</f>
        <v>#DIV/0!</v>
      </c>
      <c r="C77" s="2" t="e">
        <f>(K77-J77)/1013*B77*0.2095*I77*1000*(32/22.414)*10</f>
        <v>#DIV/0!</v>
      </c>
      <c r="E77">
        <f t="shared" si="3"/>
        <v>273</v>
      </c>
      <c r="G77">
        <f t="shared" si="4"/>
        <v>62.14</v>
      </c>
      <c r="H77">
        <f t="shared" si="5"/>
        <v>4.8989999999999999E-2</v>
      </c>
      <c r="I77">
        <f>(48.998-1.335*D77+2.755*10^(-2)*D77^2-3.22*10^(-4)*D77^3+1.598*10^(-6)*D77^4)*10^(-3)</f>
        <v>4.8998E-2</v>
      </c>
      <c r="J77">
        <f>EXP(52.57-(6690.9/E77)-4.681*LN(E77))</f>
        <v>6.0694701902840125</v>
      </c>
    </row>
    <row r="78" spans="2:10" x14ac:dyDescent="0.35">
      <c r="B78" s="2" t="e">
        <f>(TAN((PI()/180)*G78)-TAN((PI()/180)*A78))/TAN((PI()/180)*A78)*H78</f>
        <v>#DIV/0!</v>
      </c>
      <c r="C78" s="2" t="e">
        <f>(K78-J78)/1013*B78*0.2095*I78*1000*(32/22.414)*10</f>
        <v>#DIV/0!</v>
      </c>
      <c r="E78">
        <f t="shared" si="3"/>
        <v>273</v>
      </c>
      <c r="G78">
        <f t="shared" si="4"/>
        <v>62.14</v>
      </c>
      <c r="H78">
        <f t="shared" si="5"/>
        <v>4.8989999999999999E-2</v>
      </c>
      <c r="I78">
        <f>(48.998-1.335*D78+2.755*10^(-2)*D78^2-3.22*10^(-4)*D78^3+1.598*10^(-6)*D78^4)*10^(-3)</f>
        <v>4.8998E-2</v>
      </c>
      <c r="J78">
        <f>EXP(52.57-(6690.9/E78)-4.681*LN(E78))</f>
        <v>6.0694701902840125</v>
      </c>
    </row>
    <row r="79" spans="2:10" x14ac:dyDescent="0.35">
      <c r="B79" s="2" t="e">
        <f>(TAN((PI()/180)*G79)-TAN((PI()/180)*A79))/TAN((PI()/180)*A79)*H79</f>
        <v>#DIV/0!</v>
      </c>
      <c r="C79" s="2" t="e">
        <f>(K79-J79)/1013*B79*0.2095*I79*1000*(32/22.414)*10</f>
        <v>#DIV/0!</v>
      </c>
      <c r="E79">
        <f t="shared" si="3"/>
        <v>273</v>
      </c>
      <c r="G79">
        <f t="shared" si="4"/>
        <v>62.14</v>
      </c>
      <c r="H79">
        <f t="shared" si="5"/>
        <v>4.8989999999999999E-2</v>
      </c>
      <c r="I79">
        <f>(48.998-1.335*D79+2.755*10^(-2)*D79^2-3.22*10^(-4)*D79^3+1.598*10^(-6)*D79^4)*10^(-3)</f>
        <v>4.8998E-2</v>
      </c>
      <c r="J79">
        <f>EXP(52.57-(6690.9/E79)-4.681*LN(E79))</f>
        <v>6.0694701902840125</v>
      </c>
    </row>
    <row r="80" spans="2:10" x14ac:dyDescent="0.35">
      <c r="B80" s="2" t="e">
        <f>(TAN((PI()/180)*G80)-TAN((PI()/180)*A80))/TAN((PI()/180)*A80)*H80</f>
        <v>#DIV/0!</v>
      </c>
      <c r="C80" s="2" t="e">
        <f>(K80-J80)/1013*B80*0.2095*I80*1000*(32/22.414)*10</f>
        <v>#DIV/0!</v>
      </c>
      <c r="E80">
        <f t="shared" si="3"/>
        <v>273</v>
      </c>
      <c r="G80">
        <f t="shared" si="4"/>
        <v>62.14</v>
      </c>
      <c r="H80">
        <f t="shared" si="5"/>
        <v>4.8989999999999999E-2</v>
      </c>
      <c r="I80">
        <f>(48.998-1.335*D80+2.755*10^(-2)*D80^2-3.22*10^(-4)*D80^3+1.598*10^(-6)*D80^4)*10^(-3)</f>
        <v>4.8998E-2</v>
      </c>
      <c r="J80">
        <f>EXP(52.57-(6690.9/E80)-4.681*LN(E80))</f>
        <v>6.0694701902840125</v>
      </c>
    </row>
    <row r="81" spans="2:10" x14ac:dyDescent="0.35">
      <c r="B81" s="2" t="e">
        <f>(TAN((PI()/180)*G81)-TAN((PI()/180)*A81))/TAN((PI()/180)*A81)*H81</f>
        <v>#DIV/0!</v>
      </c>
      <c r="C81" s="2" t="e">
        <f>(K81-J81)/1013*B81*0.2095*I81*1000*(32/22.414)*10</f>
        <v>#DIV/0!</v>
      </c>
      <c r="E81">
        <f t="shared" si="3"/>
        <v>273</v>
      </c>
      <c r="G81">
        <f t="shared" si="4"/>
        <v>62.14</v>
      </c>
      <c r="H81">
        <f t="shared" si="5"/>
        <v>4.8989999999999999E-2</v>
      </c>
      <c r="I81">
        <f>(48.998-1.335*D81+2.755*10^(-2)*D81^2-3.22*10^(-4)*D81^3+1.598*10^(-6)*D81^4)*10^(-3)</f>
        <v>4.8998E-2</v>
      </c>
      <c r="J81">
        <f>EXP(52.57-(6690.9/E81)-4.681*LN(E81))</f>
        <v>6.0694701902840125</v>
      </c>
    </row>
    <row r="82" spans="2:10" x14ac:dyDescent="0.35">
      <c r="B82" s="2" t="e">
        <f>(TAN((PI()/180)*G82)-TAN((PI()/180)*A82))/TAN((PI()/180)*A82)*H82</f>
        <v>#DIV/0!</v>
      </c>
      <c r="C82" s="2" t="e">
        <f>(K82-J82)/1013*B82*0.2095*I82*1000*(32/22.414)*10</f>
        <v>#DIV/0!</v>
      </c>
      <c r="E82">
        <f t="shared" si="3"/>
        <v>273</v>
      </c>
      <c r="G82">
        <f t="shared" si="4"/>
        <v>62.14</v>
      </c>
      <c r="H82">
        <f t="shared" si="5"/>
        <v>4.8989999999999999E-2</v>
      </c>
      <c r="I82">
        <f>(48.998-1.335*D82+2.755*10^(-2)*D82^2-3.22*10^(-4)*D82^3+1.598*10^(-6)*D82^4)*10^(-3)</f>
        <v>4.8998E-2</v>
      </c>
      <c r="J82">
        <f>EXP(52.57-(6690.9/E82)-4.681*LN(E82))</f>
        <v>6.0694701902840125</v>
      </c>
    </row>
    <row r="83" spans="2:10" x14ac:dyDescent="0.35">
      <c r="B83" s="2" t="e">
        <f>(TAN((PI()/180)*G83)-TAN((PI()/180)*A83))/TAN((PI()/180)*A83)*H83</f>
        <v>#DIV/0!</v>
      </c>
      <c r="C83" s="2" t="e">
        <f>(K83-J83)/1013*B83*0.2095*I83*1000*(32/22.414)*10</f>
        <v>#DIV/0!</v>
      </c>
      <c r="E83">
        <f t="shared" si="3"/>
        <v>273</v>
      </c>
      <c r="G83">
        <f t="shared" si="4"/>
        <v>62.14</v>
      </c>
      <c r="H83">
        <f t="shared" si="5"/>
        <v>4.8989999999999999E-2</v>
      </c>
      <c r="I83">
        <f>(48.998-1.335*D83+2.755*10^(-2)*D83^2-3.22*10^(-4)*D83^3+1.598*10^(-6)*D83^4)*10^(-3)</f>
        <v>4.8998E-2</v>
      </c>
      <c r="J83">
        <f>EXP(52.57-(6690.9/E83)-4.681*LN(E83))</f>
        <v>6.0694701902840125</v>
      </c>
    </row>
    <row r="84" spans="2:10" x14ac:dyDescent="0.35">
      <c r="B84" s="2" t="e">
        <f>(TAN((PI()/180)*G84)-TAN((PI()/180)*A84))/TAN((PI()/180)*A84)*H84</f>
        <v>#DIV/0!</v>
      </c>
      <c r="C84" s="2" t="e">
        <f>(K84-J84)/1013*B84*0.2095*I84*1000*(32/22.414)*10</f>
        <v>#DIV/0!</v>
      </c>
      <c r="E84">
        <f t="shared" si="3"/>
        <v>273</v>
      </c>
      <c r="G84">
        <f t="shared" si="4"/>
        <v>62.14</v>
      </c>
      <c r="H84">
        <f t="shared" si="5"/>
        <v>4.8989999999999999E-2</v>
      </c>
      <c r="I84">
        <f>(48.998-1.335*D84+2.755*10^(-2)*D84^2-3.22*10^(-4)*D84^3+1.598*10^(-6)*D84^4)*10^(-3)</f>
        <v>4.8998E-2</v>
      </c>
      <c r="J84">
        <f>EXP(52.57-(6690.9/E84)-4.681*LN(E84))</f>
        <v>6.0694701902840125</v>
      </c>
    </row>
    <row r="85" spans="2:10" x14ac:dyDescent="0.35">
      <c r="B85" s="2" t="e">
        <f>(TAN((PI()/180)*G85)-TAN((PI()/180)*A85))/TAN((PI()/180)*A85)*H85</f>
        <v>#DIV/0!</v>
      </c>
      <c r="C85" s="2" t="e">
        <f>(K85-J85)/1013*B85*0.2095*I85*1000*(32/22.414)*10</f>
        <v>#DIV/0!</v>
      </c>
      <c r="E85">
        <f t="shared" si="3"/>
        <v>273</v>
      </c>
      <c r="G85">
        <f t="shared" si="4"/>
        <v>62.14</v>
      </c>
      <c r="H85">
        <f t="shared" si="5"/>
        <v>4.8989999999999999E-2</v>
      </c>
      <c r="I85">
        <f>(48.998-1.335*D85+2.755*10^(-2)*D85^2-3.22*10^(-4)*D85^3+1.598*10^(-6)*D85^4)*10^(-3)</f>
        <v>4.8998E-2</v>
      </c>
      <c r="J85">
        <f>EXP(52.57-(6690.9/E85)-4.681*LN(E85))</f>
        <v>6.0694701902840125</v>
      </c>
    </row>
    <row r="86" spans="2:10" x14ac:dyDescent="0.35">
      <c r="B86" s="2" t="e">
        <f>(TAN((PI()/180)*G86)-TAN((PI()/180)*A86))/TAN((PI()/180)*A86)*H86</f>
        <v>#DIV/0!</v>
      </c>
      <c r="C86" s="2" t="e">
        <f>(K86-J86)/1013*B86*0.2095*I86*1000*(32/22.414)*10</f>
        <v>#DIV/0!</v>
      </c>
      <c r="E86">
        <f t="shared" si="3"/>
        <v>273</v>
      </c>
      <c r="G86">
        <f t="shared" si="4"/>
        <v>62.14</v>
      </c>
      <c r="H86">
        <f t="shared" si="5"/>
        <v>4.8989999999999999E-2</v>
      </c>
      <c r="I86">
        <f>(48.998-1.335*D86+2.755*10^(-2)*D86^2-3.22*10^(-4)*D86^3+1.598*10^(-6)*D86^4)*10^(-3)</f>
        <v>4.8998E-2</v>
      </c>
      <c r="J86">
        <f>EXP(52.57-(6690.9/E86)-4.681*LN(E86))</f>
        <v>6.0694701902840125</v>
      </c>
    </row>
    <row r="87" spans="2:10" x14ac:dyDescent="0.35">
      <c r="B87" s="2" t="e">
        <f>(TAN((PI()/180)*G87)-TAN((PI()/180)*A87))/TAN((PI()/180)*A87)*H87</f>
        <v>#DIV/0!</v>
      </c>
      <c r="C87" s="2" t="e">
        <f>(K87-J87)/1013*B87*0.2095*I87*1000*(32/22.414)*10</f>
        <v>#DIV/0!</v>
      </c>
      <c r="E87">
        <f t="shared" si="3"/>
        <v>273</v>
      </c>
      <c r="G87">
        <f t="shared" si="4"/>
        <v>62.14</v>
      </c>
      <c r="H87">
        <f t="shared" si="5"/>
        <v>4.8989999999999999E-2</v>
      </c>
      <c r="I87">
        <f>(48.998-1.335*D87+2.755*10^(-2)*D87^2-3.22*10^(-4)*D87^3+1.598*10^(-6)*D87^4)*10^(-3)</f>
        <v>4.8998E-2</v>
      </c>
      <c r="J87">
        <f>EXP(52.57-(6690.9/E87)-4.681*LN(E87))</f>
        <v>6.0694701902840125</v>
      </c>
    </row>
    <row r="88" spans="2:10" x14ac:dyDescent="0.35">
      <c r="B88" s="2" t="e">
        <f>(TAN((PI()/180)*G88)-TAN((PI()/180)*A88))/TAN((PI()/180)*A88)*H88</f>
        <v>#DIV/0!</v>
      </c>
      <c r="C88" s="2" t="e">
        <f>(K88-J88)/1013*B88*0.2095*I88*1000*(32/22.414)*10</f>
        <v>#DIV/0!</v>
      </c>
      <c r="E88">
        <f t="shared" si="3"/>
        <v>273</v>
      </c>
      <c r="G88">
        <f t="shared" si="4"/>
        <v>62.14</v>
      </c>
      <c r="H88">
        <f t="shared" si="5"/>
        <v>4.8989999999999999E-2</v>
      </c>
      <c r="I88">
        <f>(48.998-1.335*D88+2.755*10^(-2)*D88^2-3.22*10^(-4)*D88^3+1.598*10^(-6)*D88^4)*10^(-3)</f>
        <v>4.8998E-2</v>
      </c>
      <c r="J88">
        <f>EXP(52.57-(6690.9/E88)-4.681*LN(E88))</f>
        <v>6.0694701902840125</v>
      </c>
    </row>
    <row r="89" spans="2:10" x14ac:dyDescent="0.35">
      <c r="B89" s="2" t="e">
        <f>(TAN((PI()/180)*G89)-TAN((PI()/180)*A89))/TAN((PI()/180)*A89)*H89</f>
        <v>#DIV/0!</v>
      </c>
      <c r="C89" s="2" t="e">
        <f>(K89-J89)/1013*B89*0.2095*I89*1000*(32/22.414)*10</f>
        <v>#DIV/0!</v>
      </c>
      <c r="E89">
        <f t="shared" si="3"/>
        <v>273</v>
      </c>
      <c r="G89">
        <f t="shared" si="4"/>
        <v>62.14</v>
      </c>
      <c r="H89">
        <f t="shared" si="5"/>
        <v>4.8989999999999999E-2</v>
      </c>
      <c r="I89">
        <f>(48.998-1.335*D89+2.755*10^(-2)*D89^2-3.22*10^(-4)*D89^3+1.598*10^(-6)*D89^4)*10^(-3)</f>
        <v>4.8998E-2</v>
      </c>
      <c r="J89">
        <f>EXP(52.57-(6690.9/E89)-4.681*LN(E89))</f>
        <v>6.0694701902840125</v>
      </c>
    </row>
    <row r="90" spans="2:10" x14ac:dyDescent="0.35">
      <c r="B90" s="2" t="e">
        <f>(TAN((PI()/180)*G90)-TAN((PI()/180)*A90))/TAN((PI()/180)*A90)*H90</f>
        <v>#DIV/0!</v>
      </c>
      <c r="C90" s="2" t="e">
        <f>(K90-J90)/1013*B90*0.2095*I90*1000*(32/22.414)*10</f>
        <v>#DIV/0!</v>
      </c>
      <c r="E90">
        <f t="shared" si="3"/>
        <v>273</v>
      </c>
      <c r="G90">
        <f t="shared" si="4"/>
        <v>62.14</v>
      </c>
      <c r="H90">
        <f t="shared" si="5"/>
        <v>4.8989999999999999E-2</v>
      </c>
      <c r="I90">
        <f>(48.998-1.335*D90+2.755*10^(-2)*D90^2-3.22*10^(-4)*D90^3+1.598*10^(-6)*D90^4)*10^(-3)</f>
        <v>4.8998E-2</v>
      </c>
      <c r="J90">
        <f>EXP(52.57-(6690.9/E90)-4.681*LN(E90))</f>
        <v>6.0694701902840125</v>
      </c>
    </row>
    <row r="91" spans="2:10" x14ac:dyDescent="0.35">
      <c r="B91" s="2" t="e">
        <f>(TAN((PI()/180)*G91)-TAN((PI()/180)*A91))/TAN((PI()/180)*A91)*H91</f>
        <v>#DIV/0!</v>
      </c>
      <c r="C91" s="2" t="e">
        <f>(K91-J91)/1013*B91*0.2095*I91*1000*(32/22.414)*10</f>
        <v>#DIV/0!</v>
      </c>
      <c r="E91">
        <f t="shared" si="3"/>
        <v>273</v>
      </c>
      <c r="G91">
        <f t="shared" si="4"/>
        <v>62.14</v>
      </c>
      <c r="H91">
        <f t="shared" si="5"/>
        <v>4.8989999999999999E-2</v>
      </c>
      <c r="I91">
        <f>(48.998-1.335*D91+2.755*10^(-2)*D91^2-3.22*10^(-4)*D91^3+1.598*10^(-6)*D91^4)*10^(-3)</f>
        <v>4.8998E-2</v>
      </c>
      <c r="J91">
        <f>EXP(52.57-(6690.9/E91)-4.681*LN(E91))</f>
        <v>6.0694701902840125</v>
      </c>
    </row>
    <row r="92" spans="2:10" x14ac:dyDescent="0.35">
      <c r="B92" s="2" t="e">
        <f>(TAN((PI()/180)*G92)-TAN((PI()/180)*A92))/TAN((PI()/180)*A92)*H92</f>
        <v>#DIV/0!</v>
      </c>
      <c r="C92" s="2" t="e">
        <f>(K92-J92)/1013*B92*0.2095*I92*1000*(32/22.414)*10</f>
        <v>#DIV/0!</v>
      </c>
      <c r="E92">
        <f t="shared" si="3"/>
        <v>273</v>
      </c>
      <c r="G92">
        <f t="shared" si="4"/>
        <v>62.14</v>
      </c>
      <c r="H92">
        <f t="shared" si="5"/>
        <v>4.8989999999999999E-2</v>
      </c>
      <c r="I92">
        <f>(48.998-1.335*D92+2.755*10^(-2)*D92^2-3.22*10^(-4)*D92^3+1.598*10^(-6)*D92^4)*10^(-3)</f>
        <v>4.8998E-2</v>
      </c>
      <c r="J92">
        <f>EXP(52.57-(6690.9/E92)-4.681*LN(E92))</f>
        <v>6.0694701902840125</v>
      </c>
    </row>
    <row r="93" spans="2:10" x14ac:dyDescent="0.35">
      <c r="B93" s="2" t="e">
        <f>(TAN((PI()/180)*G93)-TAN((PI()/180)*A93))/TAN((PI()/180)*A93)*H93</f>
        <v>#DIV/0!</v>
      </c>
      <c r="C93" s="2" t="e">
        <f>(K93-J93)/1013*B93*0.2095*I93*1000*(32/22.414)*10</f>
        <v>#DIV/0!</v>
      </c>
      <c r="E93">
        <f t="shared" si="3"/>
        <v>273</v>
      </c>
      <c r="G93">
        <f t="shared" si="4"/>
        <v>62.14</v>
      </c>
      <c r="H93">
        <f t="shared" si="5"/>
        <v>4.8989999999999999E-2</v>
      </c>
      <c r="I93">
        <f>(48.998-1.335*D93+2.755*10^(-2)*D93^2-3.22*10^(-4)*D93^3+1.598*10^(-6)*D93^4)*10^(-3)</f>
        <v>4.8998E-2</v>
      </c>
      <c r="J93">
        <f>EXP(52.57-(6690.9/E93)-4.681*LN(E93))</f>
        <v>6.0694701902840125</v>
      </c>
    </row>
    <row r="94" spans="2:10" x14ac:dyDescent="0.35">
      <c r="B94" s="2" t="e">
        <f>(TAN((PI()/180)*G94)-TAN((PI()/180)*A94))/TAN((PI()/180)*A94)*H94</f>
        <v>#DIV/0!</v>
      </c>
      <c r="C94" s="2" t="e">
        <f>(K94-J94)/1013*B94*0.2095*I94*1000*(32/22.414)*10</f>
        <v>#DIV/0!</v>
      </c>
      <c r="E94">
        <f t="shared" si="3"/>
        <v>273</v>
      </c>
      <c r="G94">
        <f t="shared" si="4"/>
        <v>62.14</v>
      </c>
      <c r="H94">
        <f t="shared" si="5"/>
        <v>4.8989999999999999E-2</v>
      </c>
      <c r="I94">
        <f>(48.998-1.335*D94+2.755*10^(-2)*D94^2-3.22*10^(-4)*D94^3+1.598*10^(-6)*D94^4)*10^(-3)</f>
        <v>4.8998E-2</v>
      </c>
      <c r="J94">
        <f>EXP(52.57-(6690.9/E94)-4.681*LN(E94))</f>
        <v>6.0694701902840125</v>
      </c>
    </row>
    <row r="95" spans="2:10" x14ac:dyDescent="0.35">
      <c r="B95" s="2" t="e">
        <f>(TAN((PI()/180)*G95)-TAN((PI()/180)*A95))/TAN((PI()/180)*A95)*H95</f>
        <v>#DIV/0!</v>
      </c>
      <c r="C95" s="2" t="e">
        <f>(K95-J95)/1013*B95*0.2095*I95*1000*(32/22.414)*10</f>
        <v>#DIV/0!</v>
      </c>
      <c r="E95">
        <f t="shared" si="3"/>
        <v>273</v>
      </c>
      <c r="G95">
        <f t="shared" si="4"/>
        <v>62.14</v>
      </c>
      <c r="H95">
        <f t="shared" si="5"/>
        <v>4.8989999999999999E-2</v>
      </c>
      <c r="I95">
        <f>(48.998-1.335*D95+2.755*10^(-2)*D95^2-3.22*10^(-4)*D95^3+1.598*10^(-6)*D95^4)*10^(-3)</f>
        <v>4.8998E-2</v>
      </c>
      <c r="J95">
        <f>EXP(52.57-(6690.9/E95)-4.681*LN(E95))</f>
        <v>6.0694701902840125</v>
      </c>
    </row>
    <row r="96" spans="2:10" x14ac:dyDescent="0.35">
      <c r="B96" s="2" t="e">
        <f>(TAN((PI()/180)*G96)-TAN((PI()/180)*A96))/TAN((PI()/180)*A96)*H96</f>
        <v>#DIV/0!</v>
      </c>
      <c r="C96" s="2" t="e">
        <f>(K96-J96)/1013*B96*0.2095*I96*1000*(32/22.414)*10</f>
        <v>#DIV/0!</v>
      </c>
      <c r="E96">
        <f t="shared" si="3"/>
        <v>273</v>
      </c>
      <c r="G96">
        <f t="shared" si="4"/>
        <v>62.14</v>
      </c>
      <c r="H96">
        <f t="shared" si="5"/>
        <v>4.8989999999999999E-2</v>
      </c>
      <c r="I96">
        <f>(48.998-1.335*D96+2.755*10^(-2)*D96^2-3.22*10^(-4)*D96^3+1.598*10^(-6)*D96^4)*10^(-3)</f>
        <v>4.8998E-2</v>
      </c>
      <c r="J96">
        <f>EXP(52.57-(6690.9/E96)-4.681*LN(E96))</f>
        <v>6.0694701902840125</v>
      </c>
    </row>
    <row r="97" spans="2:10" x14ac:dyDescent="0.35">
      <c r="B97" s="2" t="e">
        <f>(TAN((PI()/180)*G97)-TAN((PI()/180)*A97))/TAN((PI()/180)*A97)*H97</f>
        <v>#DIV/0!</v>
      </c>
      <c r="C97" s="2" t="e">
        <f>(K97-J97)/1013*B97*0.2095*I97*1000*(32/22.414)*10</f>
        <v>#DIV/0!</v>
      </c>
      <c r="E97">
        <f t="shared" si="3"/>
        <v>273</v>
      </c>
      <c r="G97">
        <f t="shared" si="4"/>
        <v>62.14</v>
      </c>
      <c r="H97">
        <f t="shared" si="5"/>
        <v>4.8989999999999999E-2</v>
      </c>
      <c r="I97">
        <f>(48.998-1.335*D97+2.755*10^(-2)*D97^2-3.22*10^(-4)*D97^3+1.598*10^(-6)*D97^4)*10^(-3)</f>
        <v>4.8998E-2</v>
      </c>
      <c r="J97">
        <f>EXP(52.57-(6690.9/E97)-4.681*LN(E97))</f>
        <v>6.0694701902840125</v>
      </c>
    </row>
    <row r="98" spans="2:10" x14ac:dyDescent="0.35">
      <c r="B98" s="2" t="e">
        <f>(TAN((PI()/180)*G98)-TAN((PI()/180)*A98))/TAN((PI()/180)*A98)*H98</f>
        <v>#DIV/0!</v>
      </c>
      <c r="C98" s="2" t="e">
        <f>(K98-J98)/1013*B98*0.2095*I98*1000*(32/22.414)*10</f>
        <v>#DIV/0!</v>
      </c>
      <c r="E98">
        <f t="shared" si="3"/>
        <v>273</v>
      </c>
      <c r="G98">
        <f t="shared" si="4"/>
        <v>62.14</v>
      </c>
      <c r="H98">
        <f t="shared" si="5"/>
        <v>4.8989999999999999E-2</v>
      </c>
      <c r="I98">
        <f>(48.998-1.335*D98+2.755*10^(-2)*D98^2-3.22*10^(-4)*D98^3+1.598*10^(-6)*D98^4)*10^(-3)</f>
        <v>4.8998E-2</v>
      </c>
      <c r="J98">
        <f>EXP(52.57-(6690.9/E98)-4.681*LN(E98))</f>
        <v>6.0694701902840125</v>
      </c>
    </row>
    <row r="99" spans="2:10" x14ac:dyDescent="0.35">
      <c r="B99" s="2" t="e">
        <f>(TAN((PI()/180)*G99)-TAN((PI()/180)*A99))/TAN((PI()/180)*A99)*H99</f>
        <v>#DIV/0!</v>
      </c>
      <c r="C99" s="2" t="e">
        <f>(K99-J99)/1013*B99*0.2095*I99*1000*(32/22.414)*10</f>
        <v>#DIV/0!</v>
      </c>
      <c r="E99">
        <f t="shared" si="3"/>
        <v>273</v>
      </c>
      <c r="G99">
        <f t="shared" si="4"/>
        <v>62.14</v>
      </c>
      <c r="H99">
        <f t="shared" si="5"/>
        <v>4.8989999999999999E-2</v>
      </c>
      <c r="I99">
        <f>(48.998-1.335*D99+2.755*10^(-2)*D99^2-3.22*10^(-4)*D99^3+1.598*10^(-6)*D99^4)*10^(-3)</f>
        <v>4.8998E-2</v>
      </c>
      <c r="J99">
        <f>EXP(52.57-(6690.9/E99)-4.681*LN(E99))</f>
        <v>6.0694701902840125</v>
      </c>
    </row>
    <row r="100" spans="2:10" x14ac:dyDescent="0.35">
      <c r="B100" s="2" t="e">
        <f>(TAN((PI()/180)*G100)-TAN((PI()/180)*A100))/TAN((PI()/180)*A100)*H100</f>
        <v>#DIV/0!</v>
      </c>
      <c r="C100" s="2" t="e">
        <f>(K100-J100)/1013*B100*0.2095*I100*1000*(32/22.414)*10</f>
        <v>#DIV/0!</v>
      </c>
      <c r="E100">
        <f t="shared" si="3"/>
        <v>273</v>
      </c>
      <c r="G100">
        <f t="shared" si="4"/>
        <v>62.14</v>
      </c>
      <c r="H100">
        <f t="shared" si="5"/>
        <v>4.8989999999999999E-2</v>
      </c>
      <c r="I100">
        <f>(48.998-1.335*D100+2.755*10^(-2)*D100^2-3.22*10^(-4)*D100^3+1.598*10^(-6)*D100^4)*10^(-3)</f>
        <v>4.8998E-2</v>
      </c>
      <c r="J100">
        <f>EXP(52.57-(6690.9/E100)-4.681*LN(E100))</f>
        <v>6.0694701902840125</v>
      </c>
    </row>
    <row r="101" spans="2:10" x14ac:dyDescent="0.35">
      <c r="B101" s="2" t="e">
        <f>(TAN((PI()/180)*G101)-TAN((PI()/180)*A101))/TAN((PI()/180)*A101)*H101</f>
        <v>#DIV/0!</v>
      </c>
      <c r="C101" s="2" t="e">
        <f>(K101-J101)/1013*B101*0.2095*I101*1000*(32/22.414)*10</f>
        <v>#DIV/0!</v>
      </c>
      <c r="E101">
        <f t="shared" si="3"/>
        <v>273</v>
      </c>
      <c r="G101">
        <f t="shared" si="4"/>
        <v>62.14</v>
      </c>
      <c r="H101">
        <f t="shared" si="5"/>
        <v>4.8989999999999999E-2</v>
      </c>
      <c r="I101">
        <f>(48.998-1.335*D101+2.755*10^(-2)*D101^2-3.22*10^(-4)*D101^3+1.598*10^(-6)*D101^4)*10^(-3)</f>
        <v>4.8998E-2</v>
      </c>
      <c r="J101">
        <f>EXP(52.57-(6690.9/E101)-4.681*LN(E101))</f>
        <v>6.0694701902840125</v>
      </c>
    </row>
    <row r="102" spans="2:10" x14ac:dyDescent="0.35">
      <c r="B102" s="2" t="e">
        <f>(TAN((PI()/180)*G102)-TAN((PI()/180)*A102))/TAN((PI()/180)*A102)*H102</f>
        <v>#DIV/0!</v>
      </c>
      <c r="C102" s="2" t="e">
        <f>(K102-J102)/1013*B102*0.2095*I102*1000*(32/22.414)*10</f>
        <v>#DIV/0!</v>
      </c>
      <c r="E102">
        <f t="shared" si="3"/>
        <v>273</v>
      </c>
      <c r="G102">
        <f t="shared" si="4"/>
        <v>62.14</v>
      </c>
      <c r="H102">
        <f t="shared" si="5"/>
        <v>4.8989999999999999E-2</v>
      </c>
      <c r="I102">
        <f>(48.998-1.335*D102+2.755*10^(-2)*D102^2-3.22*10^(-4)*D102^3+1.598*10^(-6)*D102^4)*10^(-3)</f>
        <v>4.8998E-2</v>
      </c>
      <c r="J102">
        <f>EXP(52.57-(6690.9/E102)-4.681*LN(E102))</f>
        <v>6.0694701902840125</v>
      </c>
    </row>
    <row r="103" spans="2:10" x14ac:dyDescent="0.35">
      <c r="B103" s="2" t="e">
        <f>(TAN((PI()/180)*G103)-TAN((PI()/180)*A103))/TAN((PI()/180)*A103)*H103</f>
        <v>#DIV/0!</v>
      </c>
      <c r="C103" s="2" t="e">
        <f>(K103-J103)/1013*B103*0.2095*I103*1000*(32/22.414)*10</f>
        <v>#DIV/0!</v>
      </c>
      <c r="E103">
        <f t="shared" si="3"/>
        <v>273</v>
      </c>
      <c r="G103">
        <f t="shared" si="4"/>
        <v>62.14</v>
      </c>
      <c r="H103">
        <f t="shared" si="5"/>
        <v>4.8989999999999999E-2</v>
      </c>
      <c r="I103">
        <f>(48.998-1.335*D103+2.755*10^(-2)*D103^2-3.22*10^(-4)*D103^3+1.598*10^(-6)*D103^4)*10^(-3)</f>
        <v>4.8998E-2</v>
      </c>
      <c r="J103">
        <f>EXP(52.57-(6690.9/E103)-4.681*LN(E103))</f>
        <v>6.0694701902840125</v>
      </c>
    </row>
    <row r="104" spans="2:10" x14ac:dyDescent="0.35">
      <c r="B104" s="2" t="e">
        <f>(TAN((PI()/180)*G104)-TAN((PI()/180)*A104))/TAN((PI()/180)*A104)*H104</f>
        <v>#DIV/0!</v>
      </c>
      <c r="C104" s="2" t="e">
        <f>(K104-J104)/1013*B104*0.2095*I104*1000*(32/22.414)*10</f>
        <v>#DIV/0!</v>
      </c>
      <c r="E104">
        <f t="shared" si="3"/>
        <v>273</v>
      </c>
      <c r="G104">
        <f t="shared" si="4"/>
        <v>62.14</v>
      </c>
      <c r="H104">
        <f t="shared" si="5"/>
        <v>4.8989999999999999E-2</v>
      </c>
      <c r="I104">
        <f>(48.998-1.335*D104+2.755*10^(-2)*D104^2-3.22*10^(-4)*D104^3+1.598*10^(-6)*D104^4)*10^(-3)</f>
        <v>4.8998E-2</v>
      </c>
      <c r="J104">
        <f>EXP(52.57-(6690.9/E104)-4.681*LN(E104))</f>
        <v>6.0694701902840125</v>
      </c>
    </row>
    <row r="105" spans="2:10" x14ac:dyDescent="0.35">
      <c r="B105" s="2" t="e">
        <f>(TAN((PI()/180)*G105)-TAN((PI()/180)*A105))/TAN((PI()/180)*A105)*H105</f>
        <v>#DIV/0!</v>
      </c>
      <c r="C105" s="2" t="e">
        <f>(K105-J105)/1013*B105*0.2095*I105*1000*(32/22.414)*10</f>
        <v>#DIV/0!</v>
      </c>
      <c r="E105">
        <f t="shared" si="3"/>
        <v>273</v>
      </c>
      <c r="G105">
        <f t="shared" si="4"/>
        <v>62.14</v>
      </c>
      <c r="H105">
        <f t="shared" si="5"/>
        <v>4.8989999999999999E-2</v>
      </c>
      <c r="I105">
        <f>(48.998-1.335*D105+2.755*10^(-2)*D105^2-3.22*10^(-4)*D105^3+1.598*10^(-6)*D105^4)*10^(-3)</f>
        <v>4.8998E-2</v>
      </c>
      <c r="J105">
        <f>EXP(52.57-(6690.9/E105)-4.681*LN(E105))</f>
        <v>6.0694701902840125</v>
      </c>
    </row>
    <row r="106" spans="2:10" x14ac:dyDescent="0.35">
      <c r="B106" s="2" t="e">
        <f>(TAN((PI()/180)*G106)-TAN((PI()/180)*A106))/TAN((PI()/180)*A106)*H106</f>
        <v>#DIV/0!</v>
      </c>
      <c r="C106" s="2" t="e">
        <f>(K106-J106)/1013*B106*0.2095*I106*1000*(32/22.414)*10</f>
        <v>#DIV/0!</v>
      </c>
      <c r="E106">
        <f t="shared" si="3"/>
        <v>273</v>
      </c>
      <c r="G106">
        <f t="shared" si="4"/>
        <v>62.14</v>
      </c>
      <c r="H106">
        <f t="shared" si="5"/>
        <v>4.8989999999999999E-2</v>
      </c>
      <c r="I106">
        <f>(48.998-1.335*D106+2.755*10^(-2)*D106^2-3.22*10^(-4)*D106^3+1.598*10^(-6)*D106^4)*10^(-3)</f>
        <v>4.8998E-2</v>
      </c>
      <c r="J106">
        <f>EXP(52.57-(6690.9/E106)-4.681*LN(E106))</f>
        <v>6.0694701902840125</v>
      </c>
    </row>
    <row r="107" spans="2:10" x14ac:dyDescent="0.35">
      <c r="B107" s="2" t="e">
        <f>(TAN((PI()/180)*G107)-TAN((PI()/180)*A107))/TAN((PI()/180)*A107)*H107</f>
        <v>#DIV/0!</v>
      </c>
      <c r="C107" s="2" t="e">
        <f>(K107-J107)/1013*B107*0.2095*I107*1000*(32/22.414)*10</f>
        <v>#DIV/0!</v>
      </c>
      <c r="E107">
        <f t="shared" si="3"/>
        <v>273</v>
      </c>
      <c r="G107">
        <f t="shared" si="4"/>
        <v>62.14</v>
      </c>
      <c r="H107">
        <f t="shared" si="5"/>
        <v>4.8989999999999999E-2</v>
      </c>
      <c r="I107">
        <f>(48.998-1.335*D107+2.755*10^(-2)*D107^2-3.22*10^(-4)*D107^3+1.598*10^(-6)*D107^4)*10^(-3)</f>
        <v>4.8998E-2</v>
      </c>
      <c r="J107">
        <f>EXP(52.57-(6690.9/E107)-4.681*LN(E107))</f>
        <v>6.0694701902840125</v>
      </c>
    </row>
    <row r="108" spans="2:10" x14ac:dyDescent="0.35">
      <c r="B108" s="2" t="e">
        <f>(TAN((PI()/180)*G108)-TAN((PI()/180)*A108))/TAN((PI()/180)*A108)*H108</f>
        <v>#DIV/0!</v>
      </c>
      <c r="C108" s="2" t="e">
        <f>(K108-J108)/1013*B108*0.2095*I108*1000*(32/22.414)*10</f>
        <v>#DIV/0!</v>
      </c>
      <c r="E108">
        <f t="shared" si="3"/>
        <v>273</v>
      </c>
      <c r="G108">
        <f t="shared" si="4"/>
        <v>62.14</v>
      </c>
      <c r="H108">
        <f t="shared" si="5"/>
        <v>4.8989999999999999E-2</v>
      </c>
      <c r="I108">
        <f>(48.998-1.335*D108+2.755*10^(-2)*D108^2-3.22*10^(-4)*D108^3+1.598*10^(-6)*D108^4)*10^(-3)</f>
        <v>4.8998E-2</v>
      </c>
      <c r="J108">
        <f>EXP(52.57-(6690.9/E108)-4.681*LN(E108))</f>
        <v>6.0694701902840125</v>
      </c>
    </row>
    <row r="109" spans="2:10" x14ac:dyDescent="0.35">
      <c r="B109" s="2" t="e">
        <f>(TAN((PI()/180)*G109)-TAN((PI()/180)*A109))/TAN((PI()/180)*A109)*H109</f>
        <v>#DIV/0!</v>
      </c>
      <c r="C109" s="2" t="e">
        <f>(K109-J109)/1013*B109*0.2095*I109*1000*(32/22.414)*10</f>
        <v>#DIV/0!</v>
      </c>
      <c r="E109">
        <f t="shared" si="3"/>
        <v>273</v>
      </c>
      <c r="G109">
        <f t="shared" si="4"/>
        <v>62.14</v>
      </c>
      <c r="H109">
        <f t="shared" si="5"/>
        <v>4.8989999999999999E-2</v>
      </c>
      <c r="I109">
        <f>(48.998-1.335*D109+2.755*10^(-2)*D109^2-3.22*10^(-4)*D109^3+1.598*10^(-6)*D109^4)*10^(-3)</f>
        <v>4.8998E-2</v>
      </c>
      <c r="J109">
        <f>EXP(52.57-(6690.9/E109)-4.681*LN(E109))</f>
        <v>6.0694701902840125</v>
      </c>
    </row>
    <row r="110" spans="2:10" x14ac:dyDescent="0.35">
      <c r="B110" s="2" t="e">
        <f>(TAN((PI()/180)*G110)-TAN((PI()/180)*A110))/TAN((PI()/180)*A110)*H110</f>
        <v>#DIV/0!</v>
      </c>
      <c r="C110" s="2" t="e">
        <f>(K110-J110)/1013*B110*0.2095*I110*1000*(32/22.414)*10</f>
        <v>#DIV/0!</v>
      </c>
      <c r="E110">
        <f t="shared" si="3"/>
        <v>273</v>
      </c>
      <c r="G110">
        <f t="shared" si="4"/>
        <v>62.14</v>
      </c>
      <c r="H110">
        <f t="shared" si="5"/>
        <v>4.8989999999999999E-2</v>
      </c>
      <c r="I110">
        <f>(48.998-1.335*D110+2.755*10^(-2)*D110^2-3.22*10^(-4)*D110^3+1.598*10^(-6)*D110^4)*10^(-3)</f>
        <v>4.8998E-2</v>
      </c>
      <c r="J110">
        <f>EXP(52.57-(6690.9/E110)-4.681*LN(E110))</f>
        <v>6.0694701902840125</v>
      </c>
    </row>
    <row r="111" spans="2:10" x14ac:dyDescent="0.35">
      <c r="B111" s="2" t="e">
        <f>(TAN((PI()/180)*G111)-TAN((PI()/180)*A111))/TAN((PI()/180)*A111)*H111</f>
        <v>#DIV/0!</v>
      </c>
      <c r="C111" s="2" t="e">
        <f>(K111-J111)/1013*B111*0.2095*I111*1000*(32/22.414)*10</f>
        <v>#DIV/0!</v>
      </c>
      <c r="E111">
        <f t="shared" si="3"/>
        <v>273</v>
      </c>
      <c r="G111">
        <f t="shared" si="4"/>
        <v>62.14</v>
      </c>
      <c r="H111">
        <f t="shared" si="5"/>
        <v>4.8989999999999999E-2</v>
      </c>
      <c r="I111">
        <f>(48.998-1.335*D111+2.755*10^(-2)*D111^2-3.22*10^(-4)*D111^3+1.598*10^(-6)*D111^4)*10^(-3)</f>
        <v>4.8998E-2</v>
      </c>
      <c r="J111">
        <f>EXP(52.57-(6690.9/E111)-4.681*LN(E111))</f>
        <v>6.0694701902840125</v>
      </c>
    </row>
    <row r="112" spans="2:10" x14ac:dyDescent="0.35">
      <c r="B112" s="2" t="e">
        <f>(TAN((PI()/180)*G112)-TAN((PI()/180)*A112))/TAN((PI()/180)*A112)*H112</f>
        <v>#DIV/0!</v>
      </c>
      <c r="C112" s="2" t="e">
        <f>(K112-J112)/1013*B112*0.2095*I112*1000*(32/22.414)*10</f>
        <v>#DIV/0!</v>
      </c>
      <c r="E112">
        <f t="shared" si="3"/>
        <v>273</v>
      </c>
      <c r="G112">
        <f t="shared" si="4"/>
        <v>62.14</v>
      </c>
      <c r="H112">
        <f t="shared" si="5"/>
        <v>4.8989999999999999E-2</v>
      </c>
      <c r="I112">
        <f>(48.998-1.335*D112+2.755*10^(-2)*D112^2-3.22*10^(-4)*D112^3+1.598*10^(-6)*D112^4)*10^(-3)</f>
        <v>4.8998E-2</v>
      </c>
      <c r="J112">
        <f>EXP(52.57-(6690.9/E112)-4.681*LN(E112))</f>
        <v>6.0694701902840125</v>
      </c>
    </row>
    <row r="113" spans="2:10" x14ac:dyDescent="0.35">
      <c r="B113" s="2" t="e">
        <f>(TAN((PI()/180)*G113)-TAN((PI()/180)*A113))/TAN((PI()/180)*A113)*H113</f>
        <v>#DIV/0!</v>
      </c>
      <c r="C113" s="2" t="e">
        <f>(K113-J113)/1013*B113*0.2095*I113*1000*(32/22.414)*10</f>
        <v>#DIV/0!</v>
      </c>
      <c r="E113">
        <f t="shared" si="3"/>
        <v>273</v>
      </c>
      <c r="G113">
        <f t="shared" si="4"/>
        <v>62.14</v>
      </c>
      <c r="H113">
        <f t="shared" si="5"/>
        <v>4.8989999999999999E-2</v>
      </c>
      <c r="I113">
        <f>(48.998-1.335*D113+2.755*10^(-2)*D113^2-3.22*10^(-4)*D113^3+1.598*10^(-6)*D113^4)*10^(-3)</f>
        <v>4.8998E-2</v>
      </c>
      <c r="J113">
        <f>EXP(52.57-(6690.9/E113)-4.681*LN(E113))</f>
        <v>6.0694701902840125</v>
      </c>
    </row>
    <row r="114" spans="2:10" x14ac:dyDescent="0.35">
      <c r="B114" s="2" t="e">
        <f>(TAN((PI()/180)*G114)-TAN((PI()/180)*A114))/TAN((PI()/180)*A114)*H114</f>
        <v>#DIV/0!</v>
      </c>
      <c r="C114" s="2" t="e">
        <f>(K114-J114)/1013*B114*0.2095*I114*1000*(32/22.414)*10</f>
        <v>#DIV/0!</v>
      </c>
      <c r="E114">
        <f t="shared" si="3"/>
        <v>273</v>
      </c>
      <c r="G114">
        <f t="shared" si="4"/>
        <v>62.14</v>
      </c>
      <c r="H114">
        <f t="shared" si="5"/>
        <v>4.8989999999999999E-2</v>
      </c>
      <c r="I114">
        <f>(48.998-1.335*D114+2.755*10^(-2)*D114^2-3.22*10^(-4)*D114^3+1.598*10^(-6)*D114^4)*10^(-3)</f>
        <v>4.8998E-2</v>
      </c>
      <c r="J114">
        <f>EXP(52.57-(6690.9/E114)-4.681*LN(E114))</f>
        <v>6.0694701902840125</v>
      </c>
    </row>
    <row r="115" spans="2:10" x14ac:dyDescent="0.35">
      <c r="B115" s="2" t="e">
        <f>(TAN((PI()/180)*G115)-TAN((PI()/180)*A115))/TAN((PI()/180)*A115)*H115</f>
        <v>#DIV/0!</v>
      </c>
      <c r="C115" s="2" t="e">
        <f>(K115-J115)/1013*B115*0.2095*I115*1000*(32/22.414)*10</f>
        <v>#DIV/0!</v>
      </c>
      <c r="E115">
        <f t="shared" si="3"/>
        <v>273</v>
      </c>
      <c r="G115">
        <f t="shared" si="4"/>
        <v>62.14</v>
      </c>
      <c r="H115">
        <f t="shared" si="5"/>
        <v>4.8989999999999999E-2</v>
      </c>
      <c r="I115">
        <f>(48.998-1.335*D115+2.755*10^(-2)*D115^2-3.22*10^(-4)*D115^3+1.598*10^(-6)*D115^4)*10^(-3)</f>
        <v>4.8998E-2</v>
      </c>
      <c r="J115">
        <f>EXP(52.57-(6690.9/E115)-4.681*LN(E115))</f>
        <v>6.0694701902840125</v>
      </c>
    </row>
    <row r="116" spans="2:10" x14ac:dyDescent="0.35">
      <c r="B116" s="2" t="e">
        <f>(TAN((PI()/180)*G116)-TAN((PI()/180)*A116))/TAN((PI()/180)*A116)*H116</f>
        <v>#DIV/0!</v>
      </c>
      <c r="C116" s="2" t="e">
        <f>(K116-J116)/1013*B116*0.2095*I116*1000*(32/22.414)*10</f>
        <v>#DIV/0!</v>
      </c>
      <c r="E116">
        <f t="shared" si="3"/>
        <v>273</v>
      </c>
      <c r="G116">
        <f t="shared" si="4"/>
        <v>62.14</v>
      </c>
      <c r="H116">
        <f t="shared" si="5"/>
        <v>4.8989999999999999E-2</v>
      </c>
      <c r="I116">
        <f>(48.998-1.335*D116+2.755*10^(-2)*D116^2-3.22*10^(-4)*D116^3+1.598*10^(-6)*D116^4)*10^(-3)</f>
        <v>4.8998E-2</v>
      </c>
      <c r="J116">
        <f>EXP(52.57-(6690.9/E116)-4.681*LN(E116))</f>
        <v>6.0694701902840125</v>
      </c>
    </row>
    <row r="117" spans="2:10" x14ac:dyDescent="0.35">
      <c r="B117" s="2" t="e">
        <f>(TAN((PI()/180)*G117)-TAN((PI()/180)*A117))/TAN((PI()/180)*A117)*H117</f>
        <v>#DIV/0!</v>
      </c>
      <c r="C117" s="2" t="e">
        <f>(K117-J117)/1013*B117*0.2095*I117*1000*(32/22.414)*10</f>
        <v>#DIV/0!</v>
      </c>
      <c r="E117">
        <f t="shared" si="3"/>
        <v>273</v>
      </c>
      <c r="G117">
        <f t="shared" si="4"/>
        <v>62.14</v>
      </c>
      <c r="H117">
        <f t="shared" si="5"/>
        <v>4.8989999999999999E-2</v>
      </c>
      <c r="I117">
        <f>(48.998-1.335*D117+2.755*10^(-2)*D117^2-3.22*10^(-4)*D117^3+1.598*10^(-6)*D117^4)*10^(-3)</f>
        <v>4.8998E-2</v>
      </c>
      <c r="J117">
        <f>EXP(52.57-(6690.9/E117)-4.681*LN(E117))</f>
        <v>6.0694701902840125</v>
      </c>
    </row>
    <row r="118" spans="2:10" x14ac:dyDescent="0.35">
      <c r="B118" s="2" t="e">
        <f>(TAN((PI()/180)*G118)-TAN((PI()/180)*A118))/TAN((PI()/180)*A118)*H118</f>
        <v>#DIV/0!</v>
      </c>
      <c r="C118" s="2" t="e">
        <f>(K118-J118)/1013*B118*0.2095*I118*1000*(32/22.414)*10</f>
        <v>#DIV/0!</v>
      </c>
      <c r="E118">
        <f t="shared" si="3"/>
        <v>273</v>
      </c>
      <c r="G118">
        <f t="shared" si="4"/>
        <v>62.14</v>
      </c>
      <c r="H118">
        <f t="shared" si="5"/>
        <v>4.8989999999999999E-2</v>
      </c>
      <c r="I118">
        <f>(48.998-1.335*D118+2.755*10^(-2)*D118^2-3.22*10^(-4)*D118^3+1.598*10^(-6)*D118^4)*10^(-3)</f>
        <v>4.8998E-2</v>
      </c>
      <c r="J118">
        <f>EXP(52.57-(6690.9/E118)-4.681*LN(E118))</f>
        <v>6.0694701902840125</v>
      </c>
    </row>
    <row r="119" spans="2:10" x14ac:dyDescent="0.35">
      <c r="B119" s="2" t="e">
        <f>(TAN((PI()/180)*G119)-TAN((PI()/180)*A119))/TAN((PI()/180)*A119)*H119</f>
        <v>#DIV/0!</v>
      </c>
      <c r="C119" s="2" t="e">
        <f>(K119-J119)/1013*B119*0.2095*I119*1000*(32/22.414)*10</f>
        <v>#DIV/0!</v>
      </c>
      <c r="E119">
        <f t="shared" si="3"/>
        <v>273</v>
      </c>
      <c r="G119">
        <f t="shared" si="4"/>
        <v>62.14</v>
      </c>
      <c r="H119">
        <f t="shared" si="5"/>
        <v>4.8989999999999999E-2</v>
      </c>
      <c r="I119">
        <f>(48.998-1.335*D119+2.755*10^(-2)*D119^2-3.22*10^(-4)*D119^3+1.598*10^(-6)*D119^4)*10^(-3)</f>
        <v>4.8998E-2</v>
      </c>
      <c r="J119">
        <f>EXP(52.57-(6690.9/E119)-4.681*LN(E119))</f>
        <v>6.0694701902840125</v>
      </c>
    </row>
    <row r="120" spans="2:10" x14ac:dyDescent="0.35">
      <c r="B120" s="2" t="e">
        <f>(TAN((PI()/180)*G120)-TAN((PI()/180)*A120))/TAN((PI()/180)*A120)*H120</f>
        <v>#DIV/0!</v>
      </c>
      <c r="C120" s="2" t="e">
        <f>(K120-J120)/1013*B120*0.2095*I120*1000*(32/22.414)*10</f>
        <v>#DIV/0!</v>
      </c>
      <c r="E120">
        <f t="shared" si="3"/>
        <v>273</v>
      </c>
      <c r="G120">
        <f t="shared" si="4"/>
        <v>62.14</v>
      </c>
      <c r="H120">
        <f t="shared" si="5"/>
        <v>4.8989999999999999E-2</v>
      </c>
      <c r="I120">
        <f>(48.998-1.335*D120+2.755*10^(-2)*D120^2-3.22*10^(-4)*D120^3+1.598*10^(-6)*D120^4)*10^(-3)</f>
        <v>4.8998E-2</v>
      </c>
      <c r="J120">
        <f>EXP(52.57-(6690.9/E120)-4.681*LN(E120))</f>
        <v>6.0694701902840125</v>
      </c>
    </row>
    <row r="121" spans="2:10" x14ac:dyDescent="0.35">
      <c r="B121" s="2" t="e">
        <f>(TAN((PI()/180)*G121)-TAN((PI()/180)*A121))/TAN((PI()/180)*A121)*H121</f>
        <v>#DIV/0!</v>
      </c>
      <c r="C121" s="2" t="e">
        <f>(K121-J121)/1013*B121*0.2095*I121*1000*(32/22.414)*10</f>
        <v>#DIV/0!</v>
      </c>
      <c r="E121">
        <f t="shared" si="3"/>
        <v>273</v>
      </c>
      <c r="G121">
        <f t="shared" si="4"/>
        <v>62.14</v>
      </c>
      <c r="H121">
        <f t="shared" si="5"/>
        <v>4.8989999999999999E-2</v>
      </c>
      <c r="I121">
        <f>(48.998-1.335*D121+2.755*10^(-2)*D121^2-3.22*10^(-4)*D121^3+1.598*10^(-6)*D121^4)*10^(-3)</f>
        <v>4.8998E-2</v>
      </c>
      <c r="J121">
        <f>EXP(52.57-(6690.9/E121)-4.681*LN(E121))</f>
        <v>6.0694701902840125</v>
      </c>
    </row>
    <row r="122" spans="2:10" x14ac:dyDescent="0.35">
      <c r="B122" s="2" t="e">
        <f>(TAN((PI()/180)*G122)-TAN((PI()/180)*A122))/TAN((PI()/180)*A122)*H122</f>
        <v>#DIV/0!</v>
      </c>
      <c r="C122" s="2" t="e">
        <f>(K122-J122)/1013*B122*0.2095*I122*1000*(32/22.414)*10</f>
        <v>#DIV/0!</v>
      </c>
      <c r="E122">
        <f t="shared" si="3"/>
        <v>273</v>
      </c>
      <c r="G122">
        <f t="shared" si="4"/>
        <v>62.14</v>
      </c>
      <c r="H122">
        <f t="shared" si="5"/>
        <v>4.8989999999999999E-2</v>
      </c>
      <c r="I122">
        <f>(48.998-1.335*D122+2.755*10^(-2)*D122^2-3.22*10^(-4)*D122^3+1.598*10^(-6)*D122^4)*10^(-3)</f>
        <v>4.8998E-2</v>
      </c>
      <c r="J122">
        <f>EXP(52.57-(6690.9/E122)-4.681*LN(E122))</f>
        <v>6.0694701902840125</v>
      </c>
    </row>
    <row r="123" spans="2:10" x14ac:dyDescent="0.35">
      <c r="B123" s="2" t="e">
        <f>(TAN((PI()/180)*G123)-TAN((PI()/180)*A123))/TAN((PI()/180)*A123)*H123</f>
        <v>#DIV/0!</v>
      </c>
      <c r="C123" s="2" t="e">
        <f>(K123-J123)/1013*B123*0.2095*I123*1000*(32/22.414)*10</f>
        <v>#DIV/0!</v>
      </c>
      <c r="E123">
        <f t="shared" si="3"/>
        <v>273</v>
      </c>
      <c r="G123">
        <f t="shared" si="4"/>
        <v>62.14</v>
      </c>
      <c r="H123">
        <f t="shared" si="5"/>
        <v>4.8989999999999999E-2</v>
      </c>
      <c r="I123">
        <f>(48.998-1.335*D123+2.755*10^(-2)*D123^2-3.22*10^(-4)*D123^3+1.598*10^(-6)*D123^4)*10^(-3)</f>
        <v>4.8998E-2</v>
      </c>
      <c r="J123">
        <f>EXP(52.57-(6690.9/E123)-4.681*LN(E123))</f>
        <v>6.0694701902840125</v>
      </c>
    </row>
    <row r="124" spans="2:10" x14ac:dyDescent="0.35">
      <c r="B124" s="2" t="e">
        <f>(TAN((PI()/180)*G124)-TAN((PI()/180)*A124))/TAN((PI()/180)*A124)*H124</f>
        <v>#DIV/0!</v>
      </c>
      <c r="C124" s="2" t="e">
        <f>(K124-J124)/1013*B124*0.2095*I124*1000*(32/22.414)*10</f>
        <v>#DIV/0!</v>
      </c>
      <c r="E124">
        <f t="shared" si="3"/>
        <v>273</v>
      </c>
      <c r="G124">
        <f t="shared" si="4"/>
        <v>62.14</v>
      </c>
      <c r="H124">
        <f t="shared" si="5"/>
        <v>4.8989999999999999E-2</v>
      </c>
      <c r="I124">
        <f>(48.998-1.335*D124+2.755*10^(-2)*D124^2-3.22*10^(-4)*D124^3+1.598*10^(-6)*D124^4)*10^(-3)</f>
        <v>4.8998E-2</v>
      </c>
      <c r="J124">
        <f>EXP(52.57-(6690.9/E124)-4.681*LN(E124))</f>
        <v>6.0694701902840125</v>
      </c>
    </row>
    <row r="125" spans="2:10" x14ac:dyDescent="0.35">
      <c r="B125" s="2" t="e">
        <f>(TAN((PI()/180)*G125)-TAN((PI()/180)*A125))/TAN((PI()/180)*A125)*H125</f>
        <v>#DIV/0!</v>
      </c>
      <c r="C125" s="2" t="e">
        <f>(K125-J125)/1013*B125*0.2095*I125*1000*(32/22.414)*10</f>
        <v>#DIV/0!</v>
      </c>
      <c r="E125">
        <f t="shared" si="3"/>
        <v>273</v>
      </c>
      <c r="G125">
        <f t="shared" si="4"/>
        <v>62.14</v>
      </c>
      <c r="H125">
        <f t="shared" si="5"/>
        <v>4.8989999999999999E-2</v>
      </c>
      <c r="I125">
        <f>(48.998-1.335*D125+2.755*10^(-2)*D125^2-3.22*10^(-4)*D125^3+1.598*10^(-6)*D125^4)*10^(-3)</f>
        <v>4.8998E-2</v>
      </c>
      <c r="J125">
        <f>EXP(52.57-(6690.9/E125)-4.681*LN(E125))</f>
        <v>6.0694701902840125</v>
      </c>
    </row>
    <row r="126" spans="2:10" x14ac:dyDescent="0.35">
      <c r="B126" s="2" t="e">
        <f>(TAN((PI()/180)*G126)-TAN((PI()/180)*A126))/TAN((PI()/180)*A126)*H126</f>
        <v>#DIV/0!</v>
      </c>
      <c r="C126" s="2" t="e">
        <f>(K126-J126)/1013*B126*0.2095*I126*1000*(32/22.414)*10</f>
        <v>#DIV/0!</v>
      </c>
      <c r="E126">
        <f t="shared" si="3"/>
        <v>273</v>
      </c>
      <c r="G126">
        <f t="shared" si="4"/>
        <v>62.14</v>
      </c>
      <c r="H126">
        <f t="shared" si="5"/>
        <v>4.8989999999999999E-2</v>
      </c>
      <c r="I126">
        <f>(48.998-1.335*D126+2.755*10^(-2)*D126^2-3.22*10^(-4)*D126^3+1.598*10^(-6)*D126^4)*10^(-3)</f>
        <v>4.8998E-2</v>
      </c>
      <c r="J126">
        <f>EXP(52.57-(6690.9/E126)-4.681*LN(E126))</f>
        <v>6.0694701902840125</v>
      </c>
    </row>
    <row r="127" spans="2:10" x14ac:dyDescent="0.35">
      <c r="B127" s="2" t="e">
        <f>(TAN((PI()/180)*G127)-TAN((PI()/180)*A127))/TAN((PI()/180)*A127)*H127</f>
        <v>#DIV/0!</v>
      </c>
      <c r="C127" s="2" t="e">
        <f>(K127-J127)/1013*B127*0.2095*I127*1000*(32/22.414)*10</f>
        <v>#DIV/0!</v>
      </c>
      <c r="E127">
        <f t="shared" si="3"/>
        <v>273</v>
      </c>
      <c r="G127">
        <f t="shared" si="4"/>
        <v>62.14</v>
      </c>
      <c r="H127">
        <f t="shared" si="5"/>
        <v>4.8989999999999999E-2</v>
      </c>
      <c r="I127">
        <f>(48.998-1.335*D127+2.755*10^(-2)*D127^2-3.22*10^(-4)*D127^3+1.598*10^(-6)*D127^4)*10^(-3)</f>
        <v>4.8998E-2</v>
      </c>
      <c r="J127">
        <f>EXP(52.57-(6690.9/E127)-4.681*LN(E127))</f>
        <v>6.0694701902840125</v>
      </c>
    </row>
    <row r="128" spans="2:10" x14ac:dyDescent="0.35">
      <c r="B128" s="2" t="e">
        <f>(TAN((PI()/180)*G128)-TAN((PI()/180)*A128))/TAN((PI()/180)*A128)*H128</f>
        <v>#DIV/0!</v>
      </c>
      <c r="C128" s="2" t="e">
        <f>(K128-J128)/1013*B128*0.2095*I128*1000*(32/22.414)*10</f>
        <v>#DIV/0!</v>
      </c>
      <c r="E128">
        <f t="shared" si="3"/>
        <v>273</v>
      </c>
      <c r="G128">
        <f t="shared" si="4"/>
        <v>62.14</v>
      </c>
      <c r="H128">
        <f t="shared" si="5"/>
        <v>4.8989999999999999E-2</v>
      </c>
      <c r="I128">
        <f>(48.998-1.335*D128+2.755*10^(-2)*D128^2-3.22*10^(-4)*D128^3+1.598*10^(-6)*D128^4)*10^(-3)</f>
        <v>4.8998E-2</v>
      </c>
      <c r="J128">
        <f>EXP(52.57-(6690.9/E128)-4.681*LN(E128))</f>
        <v>6.0694701902840125</v>
      </c>
    </row>
    <row r="129" spans="2:10" x14ac:dyDescent="0.35">
      <c r="B129" s="2" t="e">
        <f>(TAN((PI()/180)*G129)-TAN((PI()/180)*A129))/TAN((PI()/180)*A129)*H129</f>
        <v>#DIV/0!</v>
      </c>
      <c r="C129" s="2" t="e">
        <f>(K129-J129)/1013*B129*0.2095*I129*1000*(32/22.414)*10</f>
        <v>#DIV/0!</v>
      </c>
      <c r="E129">
        <f t="shared" si="3"/>
        <v>273</v>
      </c>
      <c r="G129">
        <f t="shared" si="4"/>
        <v>62.14</v>
      </c>
      <c r="H129">
        <f t="shared" si="5"/>
        <v>4.8989999999999999E-2</v>
      </c>
      <c r="I129">
        <f>(48.998-1.335*D129+2.755*10^(-2)*D129^2-3.22*10^(-4)*D129^3+1.598*10^(-6)*D129^4)*10^(-3)</f>
        <v>4.8998E-2</v>
      </c>
      <c r="J129">
        <f>EXP(52.57-(6690.9/E129)-4.681*LN(E129))</f>
        <v>6.0694701902840125</v>
      </c>
    </row>
    <row r="130" spans="2:10" x14ac:dyDescent="0.35">
      <c r="B130" s="2" t="e">
        <f>(TAN((PI()/180)*G130)-TAN((PI()/180)*A130))/TAN((PI()/180)*A130)*H130</f>
        <v>#DIV/0!</v>
      </c>
      <c r="C130" s="2" t="e">
        <f>(K130-J130)/1013*B130*0.2095*I130*1000*(32/22.414)*10</f>
        <v>#DIV/0!</v>
      </c>
      <c r="E130">
        <f t="shared" ref="E130:E193" si="6">273+D130</f>
        <v>273</v>
      </c>
      <c r="G130">
        <f t="shared" si="4"/>
        <v>62.14</v>
      </c>
      <c r="H130">
        <f t="shared" si="5"/>
        <v>4.8989999999999999E-2</v>
      </c>
      <c r="I130">
        <f>(48.998-1.335*D130+2.755*10^(-2)*D130^2-3.22*10^(-4)*D130^3+1.598*10^(-6)*D130^4)*10^(-3)</f>
        <v>4.8998E-2</v>
      </c>
      <c r="J130">
        <f>EXP(52.57-(6690.9/E130)-4.681*LN(E130))</f>
        <v>6.0694701902840125</v>
      </c>
    </row>
    <row r="131" spans="2:10" x14ac:dyDescent="0.35">
      <c r="B131" s="2" t="e">
        <f>(TAN((PI()/180)*G131)-TAN((PI()/180)*A131))/TAN((PI()/180)*A131)*H131</f>
        <v>#DIV/0!</v>
      </c>
      <c r="C131" s="2" t="e">
        <f>(K131-J131)/1013*B131*0.2095*I131*1000*(32/22.414)*10</f>
        <v>#DIV/0!</v>
      </c>
      <c r="E131">
        <f t="shared" si="6"/>
        <v>273</v>
      </c>
      <c r="G131">
        <f t="shared" ref="G131:G194" si="7">62.14-0.08915*D131</f>
        <v>62.14</v>
      </c>
      <c r="H131">
        <f t="shared" ref="H131:H194" si="8">0.04899+4.965*10^(-4)*D131</f>
        <v>4.8989999999999999E-2</v>
      </c>
      <c r="I131">
        <f>(48.998-1.335*D131+2.755*10^(-2)*D131^2-3.22*10^(-4)*D131^3+1.598*10^(-6)*D131^4)*10^(-3)</f>
        <v>4.8998E-2</v>
      </c>
      <c r="J131">
        <f>EXP(52.57-(6690.9/E131)-4.681*LN(E131))</f>
        <v>6.0694701902840125</v>
      </c>
    </row>
    <row r="132" spans="2:10" x14ac:dyDescent="0.35">
      <c r="B132" s="2" t="e">
        <f>(TAN((PI()/180)*G132)-TAN((PI()/180)*A132))/TAN((PI()/180)*A132)*H132</f>
        <v>#DIV/0!</v>
      </c>
      <c r="C132" s="2" t="e">
        <f>(K132-J132)/1013*B132*0.2095*I132*1000*(32/22.414)*10</f>
        <v>#DIV/0!</v>
      </c>
      <c r="E132">
        <f t="shared" si="6"/>
        <v>273</v>
      </c>
      <c r="G132">
        <f t="shared" si="7"/>
        <v>62.14</v>
      </c>
      <c r="H132">
        <f t="shared" si="8"/>
        <v>4.8989999999999999E-2</v>
      </c>
      <c r="I132">
        <f>(48.998-1.335*D132+2.755*10^(-2)*D132^2-3.22*10^(-4)*D132^3+1.598*10^(-6)*D132^4)*10^(-3)</f>
        <v>4.8998E-2</v>
      </c>
      <c r="J132">
        <f>EXP(52.57-(6690.9/E132)-4.681*LN(E132))</f>
        <v>6.0694701902840125</v>
      </c>
    </row>
    <row r="133" spans="2:10" x14ac:dyDescent="0.35">
      <c r="B133" s="2" t="e">
        <f>(TAN((PI()/180)*G133)-TAN((PI()/180)*A133))/TAN((PI()/180)*A133)*H133</f>
        <v>#DIV/0!</v>
      </c>
      <c r="C133" s="2" t="e">
        <f>(K133-J133)/1013*B133*0.2095*I133*1000*(32/22.414)*10</f>
        <v>#DIV/0!</v>
      </c>
      <c r="E133">
        <f t="shared" si="6"/>
        <v>273</v>
      </c>
      <c r="G133">
        <f t="shared" si="7"/>
        <v>62.14</v>
      </c>
      <c r="H133">
        <f t="shared" si="8"/>
        <v>4.8989999999999999E-2</v>
      </c>
      <c r="I133">
        <f>(48.998-1.335*D133+2.755*10^(-2)*D133^2-3.22*10^(-4)*D133^3+1.598*10^(-6)*D133^4)*10^(-3)</f>
        <v>4.8998E-2</v>
      </c>
      <c r="J133">
        <f>EXP(52.57-(6690.9/E133)-4.681*LN(E133))</f>
        <v>6.0694701902840125</v>
      </c>
    </row>
    <row r="134" spans="2:10" x14ac:dyDescent="0.35">
      <c r="B134" s="2" t="e">
        <f>(TAN((PI()/180)*G134)-TAN((PI()/180)*A134))/TAN((PI()/180)*A134)*H134</f>
        <v>#DIV/0!</v>
      </c>
      <c r="C134" s="2" t="e">
        <f>(K134-J134)/1013*B134*0.2095*I134*1000*(32/22.414)*10</f>
        <v>#DIV/0!</v>
      </c>
      <c r="E134">
        <f t="shared" si="6"/>
        <v>273</v>
      </c>
      <c r="G134">
        <f t="shared" si="7"/>
        <v>62.14</v>
      </c>
      <c r="H134">
        <f t="shared" si="8"/>
        <v>4.8989999999999999E-2</v>
      </c>
      <c r="I134">
        <f>(48.998-1.335*D134+2.755*10^(-2)*D134^2-3.22*10^(-4)*D134^3+1.598*10^(-6)*D134^4)*10^(-3)</f>
        <v>4.8998E-2</v>
      </c>
      <c r="J134">
        <f>EXP(52.57-(6690.9/E134)-4.681*LN(E134))</f>
        <v>6.0694701902840125</v>
      </c>
    </row>
    <row r="135" spans="2:10" x14ac:dyDescent="0.35">
      <c r="B135" s="2" t="e">
        <f>(TAN((PI()/180)*G135)-TAN((PI()/180)*A135))/TAN((PI()/180)*A135)*H135</f>
        <v>#DIV/0!</v>
      </c>
      <c r="C135" s="2" t="e">
        <f>(K135-J135)/1013*B135*0.2095*I135*1000*(32/22.414)*10</f>
        <v>#DIV/0!</v>
      </c>
      <c r="E135">
        <f t="shared" si="6"/>
        <v>273</v>
      </c>
      <c r="G135">
        <f t="shared" si="7"/>
        <v>62.14</v>
      </c>
      <c r="H135">
        <f t="shared" si="8"/>
        <v>4.8989999999999999E-2</v>
      </c>
      <c r="I135">
        <f>(48.998-1.335*D135+2.755*10^(-2)*D135^2-3.22*10^(-4)*D135^3+1.598*10^(-6)*D135^4)*10^(-3)</f>
        <v>4.8998E-2</v>
      </c>
      <c r="J135">
        <f>EXP(52.57-(6690.9/E135)-4.681*LN(E135))</f>
        <v>6.0694701902840125</v>
      </c>
    </row>
    <row r="136" spans="2:10" x14ac:dyDescent="0.35">
      <c r="B136" s="2" t="e">
        <f>(TAN((PI()/180)*G136)-TAN((PI()/180)*A136))/TAN((PI()/180)*A136)*H136</f>
        <v>#DIV/0!</v>
      </c>
      <c r="C136" s="2" t="e">
        <f>(K136-J136)/1013*B136*0.2095*I136*1000*(32/22.414)*10</f>
        <v>#DIV/0!</v>
      </c>
      <c r="E136">
        <f t="shared" si="6"/>
        <v>273</v>
      </c>
      <c r="G136">
        <f t="shared" si="7"/>
        <v>62.14</v>
      </c>
      <c r="H136">
        <f t="shared" si="8"/>
        <v>4.8989999999999999E-2</v>
      </c>
      <c r="I136">
        <f>(48.998-1.335*D136+2.755*10^(-2)*D136^2-3.22*10^(-4)*D136^3+1.598*10^(-6)*D136^4)*10^(-3)</f>
        <v>4.8998E-2</v>
      </c>
      <c r="J136">
        <f>EXP(52.57-(6690.9/E136)-4.681*LN(E136))</f>
        <v>6.0694701902840125</v>
      </c>
    </row>
    <row r="137" spans="2:10" x14ac:dyDescent="0.35">
      <c r="B137" s="2" t="e">
        <f>(TAN((PI()/180)*G137)-TAN((PI()/180)*A137))/TAN((PI()/180)*A137)*H137</f>
        <v>#DIV/0!</v>
      </c>
      <c r="C137" s="2" t="e">
        <f>(K137-J137)/1013*B137*0.2095*I137*1000*(32/22.414)*10</f>
        <v>#DIV/0!</v>
      </c>
      <c r="E137">
        <f t="shared" si="6"/>
        <v>273</v>
      </c>
      <c r="G137">
        <f t="shared" si="7"/>
        <v>62.14</v>
      </c>
      <c r="H137">
        <f t="shared" si="8"/>
        <v>4.8989999999999999E-2</v>
      </c>
      <c r="I137">
        <f>(48.998-1.335*D137+2.755*10^(-2)*D137^2-3.22*10^(-4)*D137^3+1.598*10^(-6)*D137^4)*10^(-3)</f>
        <v>4.8998E-2</v>
      </c>
      <c r="J137">
        <f>EXP(52.57-(6690.9/E137)-4.681*LN(E137))</f>
        <v>6.0694701902840125</v>
      </c>
    </row>
    <row r="138" spans="2:10" x14ac:dyDescent="0.35">
      <c r="B138" s="2" t="e">
        <f>(TAN((PI()/180)*G138)-TAN((PI()/180)*A138))/TAN((PI()/180)*A138)*H138</f>
        <v>#DIV/0!</v>
      </c>
      <c r="C138" s="2" t="e">
        <f>(K138-J138)/1013*B138*0.2095*I138*1000*(32/22.414)*10</f>
        <v>#DIV/0!</v>
      </c>
      <c r="E138">
        <f t="shared" si="6"/>
        <v>273</v>
      </c>
      <c r="G138">
        <f t="shared" si="7"/>
        <v>62.14</v>
      </c>
      <c r="H138">
        <f t="shared" si="8"/>
        <v>4.8989999999999999E-2</v>
      </c>
      <c r="I138">
        <f>(48.998-1.335*D138+2.755*10^(-2)*D138^2-3.22*10^(-4)*D138^3+1.598*10^(-6)*D138^4)*10^(-3)</f>
        <v>4.8998E-2</v>
      </c>
      <c r="J138">
        <f>EXP(52.57-(6690.9/E138)-4.681*LN(E138))</f>
        <v>6.0694701902840125</v>
      </c>
    </row>
    <row r="139" spans="2:10" x14ac:dyDescent="0.35">
      <c r="B139" s="2" t="e">
        <f>(TAN((PI()/180)*G139)-TAN((PI()/180)*A139))/TAN((PI()/180)*A139)*H139</f>
        <v>#DIV/0!</v>
      </c>
      <c r="C139" s="2" t="e">
        <f>(K139-J139)/1013*B139*0.2095*I139*1000*(32/22.414)*10</f>
        <v>#DIV/0!</v>
      </c>
      <c r="E139">
        <f t="shared" si="6"/>
        <v>273</v>
      </c>
      <c r="G139">
        <f t="shared" si="7"/>
        <v>62.14</v>
      </c>
      <c r="H139">
        <f t="shared" si="8"/>
        <v>4.8989999999999999E-2</v>
      </c>
      <c r="I139">
        <f>(48.998-1.335*D139+2.755*10^(-2)*D139^2-3.22*10^(-4)*D139^3+1.598*10^(-6)*D139^4)*10^(-3)</f>
        <v>4.8998E-2</v>
      </c>
      <c r="J139">
        <f>EXP(52.57-(6690.9/E139)-4.681*LN(E139))</f>
        <v>6.0694701902840125</v>
      </c>
    </row>
    <row r="140" spans="2:10" x14ac:dyDescent="0.35">
      <c r="B140" s="2" t="e">
        <f>(TAN((PI()/180)*G140)-TAN((PI()/180)*A140))/TAN((PI()/180)*A140)*H140</f>
        <v>#DIV/0!</v>
      </c>
      <c r="C140" s="2" t="e">
        <f>(K140-J140)/1013*B140*0.2095*I140*1000*(32/22.414)*10</f>
        <v>#DIV/0!</v>
      </c>
      <c r="E140">
        <f t="shared" si="6"/>
        <v>273</v>
      </c>
      <c r="G140">
        <f t="shared" si="7"/>
        <v>62.14</v>
      </c>
      <c r="H140">
        <f t="shared" si="8"/>
        <v>4.8989999999999999E-2</v>
      </c>
      <c r="I140">
        <f>(48.998-1.335*D140+2.755*10^(-2)*D140^2-3.22*10^(-4)*D140^3+1.598*10^(-6)*D140^4)*10^(-3)</f>
        <v>4.8998E-2</v>
      </c>
      <c r="J140">
        <f>EXP(52.57-(6690.9/E140)-4.681*LN(E140))</f>
        <v>6.0694701902840125</v>
      </c>
    </row>
    <row r="141" spans="2:10" x14ac:dyDescent="0.35">
      <c r="B141" s="2" t="e">
        <f>(TAN((PI()/180)*G141)-TAN((PI()/180)*A141))/TAN((PI()/180)*A141)*H141</f>
        <v>#DIV/0!</v>
      </c>
      <c r="C141" s="2" t="e">
        <f>(K141-J141)/1013*B141*0.2095*I141*1000*(32/22.414)*10</f>
        <v>#DIV/0!</v>
      </c>
      <c r="E141">
        <f t="shared" si="6"/>
        <v>273</v>
      </c>
      <c r="G141">
        <f t="shared" si="7"/>
        <v>62.14</v>
      </c>
      <c r="H141">
        <f t="shared" si="8"/>
        <v>4.8989999999999999E-2</v>
      </c>
      <c r="I141">
        <f>(48.998-1.335*D141+2.755*10^(-2)*D141^2-3.22*10^(-4)*D141^3+1.598*10^(-6)*D141^4)*10^(-3)</f>
        <v>4.8998E-2</v>
      </c>
      <c r="J141">
        <f>EXP(52.57-(6690.9/E141)-4.681*LN(E141))</f>
        <v>6.0694701902840125</v>
      </c>
    </row>
    <row r="142" spans="2:10" x14ac:dyDescent="0.35">
      <c r="B142" s="2" t="e">
        <f>(TAN((PI()/180)*G142)-TAN((PI()/180)*A142))/TAN((PI()/180)*A142)*H142</f>
        <v>#DIV/0!</v>
      </c>
      <c r="C142" s="2" t="e">
        <f>(K142-J142)/1013*B142*0.2095*I142*1000*(32/22.414)*10</f>
        <v>#DIV/0!</v>
      </c>
      <c r="E142">
        <f t="shared" si="6"/>
        <v>273</v>
      </c>
      <c r="G142">
        <f t="shared" si="7"/>
        <v>62.14</v>
      </c>
      <c r="H142">
        <f t="shared" si="8"/>
        <v>4.8989999999999999E-2</v>
      </c>
      <c r="I142">
        <f>(48.998-1.335*D142+2.755*10^(-2)*D142^2-3.22*10^(-4)*D142^3+1.598*10^(-6)*D142^4)*10^(-3)</f>
        <v>4.8998E-2</v>
      </c>
      <c r="J142">
        <f>EXP(52.57-(6690.9/E142)-4.681*LN(E142))</f>
        <v>6.0694701902840125</v>
      </c>
    </row>
    <row r="143" spans="2:10" x14ac:dyDescent="0.35">
      <c r="B143" s="2" t="e">
        <f>(TAN((PI()/180)*G143)-TAN((PI()/180)*A143))/TAN((PI()/180)*A143)*H143</f>
        <v>#DIV/0!</v>
      </c>
      <c r="C143" s="2" t="e">
        <f>(K143-J143)/1013*B143*0.2095*I143*1000*(32/22.414)*10</f>
        <v>#DIV/0!</v>
      </c>
      <c r="E143">
        <f t="shared" si="6"/>
        <v>273</v>
      </c>
      <c r="G143">
        <f t="shared" si="7"/>
        <v>62.14</v>
      </c>
      <c r="H143">
        <f t="shared" si="8"/>
        <v>4.8989999999999999E-2</v>
      </c>
      <c r="I143">
        <f>(48.998-1.335*D143+2.755*10^(-2)*D143^2-3.22*10^(-4)*D143^3+1.598*10^(-6)*D143^4)*10^(-3)</f>
        <v>4.8998E-2</v>
      </c>
      <c r="J143">
        <f>EXP(52.57-(6690.9/E143)-4.681*LN(E143))</f>
        <v>6.0694701902840125</v>
      </c>
    </row>
    <row r="144" spans="2:10" x14ac:dyDescent="0.35">
      <c r="B144" s="2" t="e">
        <f>(TAN((PI()/180)*G144)-TAN((PI()/180)*A144))/TAN((PI()/180)*A144)*H144</f>
        <v>#DIV/0!</v>
      </c>
      <c r="C144" s="2" t="e">
        <f>(K144-J144)/1013*B144*0.2095*I144*1000*(32/22.414)*10</f>
        <v>#DIV/0!</v>
      </c>
      <c r="E144">
        <f t="shared" si="6"/>
        <v>273</v>
      </c>
      <c r="G144">
        <f t="shared" si="7"/>
        <v>62.14</v>
      </c>
      <c r="H144">
        <f t="shared" si="8"/>
        <v>4.8989999999999999E-2</v>
      </c>
      <c r="I144">
        <f>(48.998-1.335*D144+2.755*10^(-2)*D144^2-3.22*10^(-4)*D144^3+1.598*10^(-6)*D144^4)*10^(-3)</f>
        <v>4.8998E-2</v>
      </c>
      <c r="J144">
        <f>EXP(52.57-(6690.9/E144)-4.681*LN(E144))</f>
        <v>6.0694701902840125</v>
      </c>
    </row>
    <row r="145" spans="2:10" x14ac:dyDescent="0.35">
      <c r="B145" s="2" t="e">
        <f>(TAN((PI()/180)*G145)-TAN((PI()/180)*A145))/TAN((PI()/180)*A145)*H145</f>
        <v>#DIV/0!</v>
      </c>
      <c r="C145" s="2" t="e">
        <f>(K145-J145)/1013*B145*0.2095*I145*1000*(32/22.414)*10</f>
        <v>#DIV/0!</v>
      </c>
      <c r="E145">
        <f t="shared" si="6"/>
        <v>273</v>
      </c>
      <c r="G145">
        <f t="shared" si="7"/>
        <v>62.14</v>
      </c>
      <c r="H145">
        <f t="shared" si="8"/>
        <v>4.8989999999999999E-2</v>
      </c>
      <c r="I145">
        <f>(48.998-1.335*D145+2.755*10^(-2)*D145^2-3.22*10^(-4)*D145^3+1.598*10^(-6)*D145^4)*10^(-3)</f>
        <v>4.8998E-2</v>
      </c>
      <c r="J145">
        <f>EXP(52.57-(6690.9/E145)-4.681*LN(E145))</f>
        <v>6.0694701902840125</v>
      </c>
    </row>
    <row r="146" spans="2:10" x14ac:dyDescent="0.35">
      <c r="B146" s="2" t="e">
        <f>(TAN((PI()/180)*G146)-TAN((PI()/180)*A146))/TAN((PI()/180)*A146)*H146</f>
        <v>#DIV/0!</v>
      </c>
      <c r="C146" s="2" t="e">
        <f>(K146-J146)/1013*B146*0.2095*I146*1000*(32/22.414)*10</f>
        <v>#DIV/0!</v>
      </c>
      <c r="E146">
        <f t="shared" si="6"/>
        <v>273</v>
      </c>
      <c r="G146">
        <f t="shared" si="7"/>
        <v>62.14</v>
      </c>
      <c r="H146">
        <f t="shared" si="8"/>
        <v>4.8989999999999999E-2</v>
      </c>
      <c r="I146">
        <f>(48.998-1.335*D146+2.755*10^(-2)*D146^2-3.22*10^(-4)*D146^3+1.598*10^(-6)*D146^4)*10^(-3)</f>
        <v>4.8998E-2</v>
      </c>
      <c r="J146">
        <f>EXP(52.57-(6690.9/E146)-4.681*LN(E146))</f>
        <v>6.0694701902840125</v>
      </c>
    </row>
    <row r="147" spans="2:10" x14ac:dyDescent="0.35">
      <c r="B147" s="2" t="e">
        <f>(TAN((PI()/180)*G147)-TAN((PI()/180)*A147))/TAN((PI()/180)*A147)*H147</f>
        <v>#DIV/0!</v>
      </c>
      <c r="C147" s="2" t="e">
        <f>(K147-J147)/1013*B147*0.2095*I147*1000*(32/22.414)*10</f>
        <v>#DIV/0!</v>
      </c>
      <c r="E147">
        <f t="shared" si="6"/>
        <v>273</v>
      </c>
      <c r="G147">
        <f t="shared" si="7"/>
        <v>62.14</v>
      </c>
      <c r="H147">
        <f t="shared" si="8"/>
        <v>4.8989999999999999E-2</v>
      </c>
      <c r="I147">
        <f>(48.998-1.335*D147+2.755*10^(-2)*D147^2-3.22*10^(-4)*D147^3+1.598*10^(-6)*D147^4)*10^(-3)</f>
        <v>4.8998E-2</v>
      </c>
      <c r="J147">
        <f>EXP(52.57-(6690.9/E147)-4.681*LN(E147))</f>
        <v>6.0694701902840125</v>
      </c>
    </row>
    <row r="148" spans="2:10" x14ac:dyDescent="0.35">
      <c r="B148" s="2" t="e">
        <f>(TAN((PI()/180)*G148)-TAN((PI()/180)*A148))/TAN((PI()/180)*A148)*H148</f>
        <v>#DIV/0!</v>
      </c>
      <c r="C148" s="2" t="e">
        <f>(K148-J148)/1013*B148*0.2095*I148*1000*(32/22.414)*10</f>
        <v>#DIV/0!</v>
      </c>
      <c r="E148">
        <f t="shared" si="6"/>
        <v>273</v>
      </c>
      <c r="G148">
        <f t="shared" si="7"/>
        <v>62.14</v>
      </c>
      <c r="H148">
        <f t="shared" si="8"/>
        <v>4.8989999999999999E-2</v>
      </c>
      <c r="I148">
        <f>(48.998-1.335*D148+2.755*10^(-2)*D148^2-3.22*10^(-4)*D148^3+1.598*10^(-6)*D148^4)*10^(-3)</f>
        <v>4.8998E-2</v>
      </c>
      <c r="J148">
        <f>EXP(52.57-(6690.9/E148)-4.681*LN(E148))</f>
        <v>6.0694701902840125</v>
      </c>
    </row>
    <row r="149" spans="2:10" x14ac:dyDescent="0.35">
      <c r="B149" s="2" t="e">
        <f>(TAN((PI()/180)*G149)-TAN((PI()/180)*A149))/TAN((PI()/180)*A149)*H149</f>
        <v>#DIV/0!</v>
      </c>
      <c r="C149" s="2" t="e">
        <f>(K149-J149)/1013*B149*0.2095*I149*1000*(32/22.414)*10</f>
        <v>#DIV/0!</v>
      </c>
      <c r="E149">
        <f t="shared" si="6"/>
        <v>273</v>
      </c>
      <c r="G149">
        <f t="shared" si="7"/>
        <v>62.14</v>
      </c>
      <c r="H149">
        <f t="shared" si="8"/>
        <v>4.8989999999999999E-2</v>
      </c>
      <c r="I149">
        <f>(48.998-1.335*D149+2.755*10^(-2)*D149^2-3.22*10^(-4)*D149^3+1.598*10^(-6)*D149^4)*10^(-3)</f>
        <v>4.8998E-2</v>
      </c>
      <c r="J149">
        <f>EXP(52.57-(6690.9/E149)-4.681*LN(E149))</f>
        <v>6.0694701902840125</v>
      </c>
    </row>
    <row r="150" spans="2:10" x14ac:dyDescent="0.35">
      <c r="B150" s="2" t="e">
        <f>(TAN((PI()/180)*G150)-TAN((PI()/180)*A150))/TAN((PI()/180)*A150)*H150</f>
        <v>#DIV/0!</v>
      </c>
      <c r="C150" s="2" t="e">
        <f>(K150-J150)/1013*B150*0.2095*I150*1000*(32/22.414)*10</f>
        <v>#DIV/0!</v>
      </c>
      <c r="E150">
        <f t="shared" si="6"/>
        <v>273</v>
      </c>
      <c r="G150">
        <f t="shared" si="7"/>
        <v>62.14</v>
      </c>
      <c r="H150">
        <f t="shared" si="8"/>
        <v>4.8989999999999999E-2</v>
      </c>
      <c r="I150">
        <f>(48.998-1.335*D150+2.755*10^(-2)*D150^2-3.22*10^(-4)*D150^3+1.598*10^(-6)*D150^4)*10^(-3)</f>
        <v>4.8998E-2</v>
      </c>
      <c r="J150">
        <f>EXP(52.57-(6690.9/E150)-4.681*LN(E150))</f>
        <v>6.0694701902840125</v>
      </c>
    </row>
    <row r="151" spans="2:10" x14ac:dyDescent="0.35">
      <c r="B151" s="2" t="e">
        <f>(TAN((PI()/180)*G151)-TAN((PI()/180)*A151))/TAN((PI()/180)*A151)*H151</f>
        <v>#DIV/0!</v>
      </c>
      <c r="C151" s="2" t="e">
        <f>(K151-J151)/1013*B151*0.2095*I151*1000*(32/22.414)*10</f>
        <v>#DIV/0!</v>
      </c>
      <c r="E151">
        <f t="shared" si="6"/>
        <v>273</v>
      </c>
      <c r="G151">
        <f t="shared" si="7"/>
        <v>62.14</v>
      </c>
      <c r="H151">
        <f t="shared" si="8"/>
        <v>4.8989999999999999E-2</v>
      </c>
      <c r="I151">
        <f>(48.998-1.335*D151+2.755*10^(-2)*D151^2-3.22*10^(-4)*D151^3+1.598*10^(-6)*D151^4)*10^(-3)</f>
        <v>4.8998E-2</v>
      </c>
      <c r="J151">
        <f>EXP(52.57-(6690.9/E151)-4.681*LN(E151))</f>
        <v>6.0694701902840125</v>
      </c>
    </row>
    <row r="152" spans="2:10" x14ac:dyDescent="0.35">
      <c r="B152" s="2" t="e">
        <f>(TAN((PI()/180)*G152)-TAN((PI()/180)*A152))/TAN((PI()/180)*A152)*H152</f>
        <v>#DIV/0!</v>
      </c>
      <c r="C152" s="2" t="e">
        <f>(K152-J152)/1013*B152*0.2095*I152*1000*(32/22.414)*10</f>
        <v>#DIV/0!</v>
      </c>
      <c r="E152">
        <f t="shared" si="6"/>
        <v>273</v>
      </c>
      <c r="G152">
        <f t="shared" si="7"/>
        <v>62.14</v>
      </c>
      <c r="H152">
        <f t="shared" si="8"/>
        <v>4.8989999999999999E-2</v>
      </c>
      <c r="I152">
        <f>(48.998-1.335*D152+2.755*10^(-2)*D152^2-3.22*10^(-4)*D152^3+1.598*10^(-6)*D152^4)*10^(-3)</f>
        <v>4.8998E-2</v>
      </c>
      <c r="J152">
        <f>EXP(52.57-(6690.9/E152)-4.681*LN(E152))</f>
        <v>6.0694701902840125</v>
      </c>
    </row>
    <row r="153" spans="2:10" x14ac:dyDescent="0.35">
      <c r="B153" s="2" t="e">
        <f>(TAN((PI()/180)*G153)-TAN((PI()/180)*A153))/TAN((PI()/180)*A153)*H153</f>
        <v>#DIV/0!</v>
      </c>
      <c r="C153" s="2" t="e">
        <f>(K153-J153)/1013*B153*0.2095*I153*1000*(32/22.414)*10</f>
        <v>#DIV/0!</v>
      </c>
      <c r="E153">
        <f t="shared" si="6"/>
        <v>273</v>
      </c>
      <c r="G153">
        <f t="shared" si="7"/>
        <v>62.14</v>
      </c>
      <c r="H153">
        <f t="shared" si="8"/>
        <v>4.8989999999999999E-2</v>
      </c>
      <c r="I153">
        <f>(48.998-1.335*D153+2.755*10^(-2)*D153^2-3.22*10^(-4)*D153^3+1.598*10^(-6)*D153^4)*10^(-3)</f>
        <v>4.8998E-2</v>
      </c>
      <c r="J153">
        <f>EXP(52.57-(6690.9/E153)-4.681*LN(E153))</f>
        <v>6.0694701902840125</v>
      </c>
    </row>
    <row r="154" spans="2:10" x14ac:dyDescent="0.35">
      <c r="B154" s="2" t="e">
        <f>(TAN((PI()/180)*G154)-TAN((PI()/180)*A154))/TAN((PI()/180)*A154)*H154</f>
        <v>#DIV/0!</v>
      </c>
      <c r="C154" s="2" t="e">
        <f>(K154-J154)/1013*B154*0.2095*I154*1000*(32/22.414)*10</f>
        <v>#DIV/0!</v>
      </c>
      <c r="E154">
        <f t="shared" si="6"/>
        <v>273</v>
      </c>
      <c r="G154">
        <f t="shared" si="7"/>
        <v>62.14</v>
      </c>
      <c r="H154">
        <f t="shared" si="8"/>
        <v>4.8989999999999999E-2</v>
      </c>
      <c r="I154">
        <f>(48.998-1.335*D154+2.755*10^(-2)*D154^2-3.22*10^(-4)*D154^3+1.598*10^(-6)*D154^4)*10^(-3)</f>
        <v>4.8998E-2</v>
      </c>
      <c r="J154">
        <f>EXP(52.57-(6690.9/E154)-4.681*LN(E154))</f>
        <v>6.0694701902840125</v>
      </c>
    </row>
    <row r="155" spans="2:10" x14ac:dyDescent="0.35">
      <c r="B155" s="2" t="e">
        <f>(TAN((PI()/180)*G155)-TAN((PI()/180)*A155))/TAN((PI()/180)*A155)*H155</f>
        <v>#DIV/0!</v>
      </c>
      <c r="C155" s="2" t="e">
        <f>(K155-J155)/1013*B155*0.2095*I155*1000*(32/22.414)*10</f>
        <v>#DIV/0!</v>
      </c>
      <c r="E155">
        <f t="shared" si="6"/>
        <v>273</v>
      </c>
      <c r="G155">
        <f t="shared" si="7"/>
        <v>62.14</v>
      </c>
      <c r="H155">
        <f t="shared" si="8"/>
        <v>4.8989999999999999E-2</v>
      </c>
      <c r="I155">
        <f>(48.998-1.335*D155+2.755*10^(-2)*D155^2-3.22*10^(-4)*D155^3+1.598*10^(-6)*D155^4)*10^(-3)</f>
        <v>4.8998E-2</v>
      </c>
      <c r="J155">
        <f>EXP(52.57-(6690.9/E155)-4.681*LN(E155))</f>
        <v>6.0694701902840125</v>
      </c>
    </row>
    <row r="156" spans="2:10" x14ac:dyDescent="0.35">
      <c r="B156" s="2" t="e">
        <f>(TAN((PI()/180)*G156)-TAN((PI()/180)*A156))/TAN((PI()/180)*A156)*H156</f>
        <v>#DIV/0!</v>
      </c>
      <c r="C156" s="2" t="e">
        <f>(K156-J156)/1013*B156*0.2095*I156*1000*(32/22.414)*10</f>
        <v>#DIV/0!</v>
      </c>
      <c r="E156">
        <f t="shared" si="6"/>
        <v>273</v>
      </c>
      <c r="G156">
        <f t="shared" si="7"/>
        <v>62.14</v>
      </c>
      <c r="H156">
        <f t="shared" si="8"/>
        <v>4.8989999999999999E-2</v>
      </c>
      <c r="I156">
        <f>(48.998-1.335*D156+2.755*10^(-2)*D156^2-3.22*10^(-4)*D156^3+1.598*10^(-6)*D156^4)*10^(-3)</f>
        <v>4.8998E-2</v>
      </c>
      <c r="J156">
        <f>EXP(52.57-(6690.9/E156)-4.681*LN(E156))</f>
        <v>6.0694701902840125</v>
      </c>
    </row>
    <row r="157" spans="2:10" x14ac:dyDescent="0.35">
      <c r="B157" s="2" t="e">
        <f>(TAN((PI()/180)*G157)-TAN((PI()/180)*A157))/TAN((PI()/180)*A157)*H157</f>
        <v>#DIV/0!</v>
      </c>
      <c r="C157" s="2" t="e">
        <f>(K157-J157)/1013*B157*0.2095*I157*1000*(32/22.414)*10</f>
        <v>#DIV/0!</v>
      </c>
      <c r="E157">
        <f t="shared" si="6"/>
        <v>273</v>
      </c>
      <c r="G157">
        <f t="shared" si="7"/>
        <v>62.14</v>
      </c>
      <c r="H157">
        <f t="shared" si="8"/>
        <v>4.8989999999999999E-2</v>
      </c>
      <c r="I157">
        <f>(48.998-1.335*D157+2.755*10^(-2)*D157^2-3.22*10^(-4)*D157^3+1.598*10^(-6)*D157^4)*10^(-3)</f>
        <v>4.8998E-2</v>
      </c>
      <c r="J157">
        <f>EXP(52.57-(6690.9/E157)-4.681*LN(E157))</f>
        <v>6.0694701902840125</v>
      </c>
    </row>
    <row r="158" spans="2:10" x14ac:dyDescent="0.35">
      <c r="B158" s="2" t="e">
        <f>(TAN((PI()/180)*G158)-TAN((PI()/180)*A158))/TAN((PI()/180)*A158)*H158</f>
        <v>#DIV/0!</v>
      </c>
      <c r="C158" s="2" t="e">
        <f>(K158-J158)/1013*B158*0.2095*I158*1000*(32/22.414)*10</f>
        <v>#DIV/0!</v>
      </c>
      <c r="E158">
        <f t="shared" si="6"/>
        <v>273</v>
      </c>
      <c r="G158">
        <f t="shared" si="7"/>
        <v>62.14</v>
      </c>
      <c r="H158">
        <f t="shared" si="8"/>
        <v>4.8989999999999999E-2</v>
      </c>
      <c r="I158">
        <f>(48.998-1.335*D158+2.755*10^(-2)*D158^2-3.22*10^(-4)*D158^3+1.598*10^(-6)*D158^4)*10^(-3)</f>
        <v>4.8998E-2</v>
      </c>
      <c r="J158">
        <f>EXP(52.57-(6690.9/E158)-4.681*LN(E158))</f>
        <v>6.0694701902840125</v>
      </c>
    </row>
    <row r="159" spans="2:10" x14ac:dyDescent="0.35">
      <c r="B159" s="2" t="e">
        <f>(TAN((PI()/180)*G159)-TAN((PI()/180)*A159))/TAN((PI()/180)*A159)*H159</f>
        <v>#DIV/0!</v>
      </c>
      <c r="C159" s="2" t="e">
        <f>(K159-J159)/1013*B159*0.2095*I159*1000*(32/22.414)*10</f>
        <v>#DIV/0!</v>
      </c>
      <c r="E159">
        <f t="shared" si="6"/>
        <v>273</v>
      </c>
      <c r="G159">
        <f t="shared" si="7"/>
        <v>62.14</v>
      </c>
      <c r="H159">
        <f t="shared" si="8"/>
        <v>4.8989999999999999E-2</v>
      </c>
      <c r="I159">
        <f>(48.998-1.335*D159+2.755*10^(-2)*D159^2-3.22*10^(-4)*D159^3+1.598*10^(-6)*D159^4)*10^(-3)</f>
        <v>4.8998E-2</v>
      </c>
      <c r="J159">
        <f>EXP(52.57-(6690.9/E159)-4.681*LN(E159))</f>
        <v>6.0694701902840125</v>
      </c>
    </row>
    <row r="160" spans="2:10" x14ac:dyDescent="0.35">
      <c r="B160" s="2" t="e">
        <f>(TAN((PI()/180)*G160)-TAN((PI()/180)*A160))/TAN((PI()/180)*A160)*H160</f>
        <v>#DIV/0!</v>
      </c>
      <c r="C160" s="2" t="e">
        <f>(K160-J160)/1013*B160*0.2095*I160*1000*(32/22.414)*10</f>
        <v>#DIV/0!</v>
      </c>
      <c r="E160">
        <f t="shared" si="6"/>
        <v>273</v>
      </c>
      <c r="G160">
        <f t="shared" si="7"/>
        <v>62.14</v>
      </c>
      <c r="H160">
        <f t="shared" si="8"/>
        <v>4.8989999999999999E-2</v>
      </c>
      <c r="I160">
        <f>(48.998-1.335*D160+2.755*10^(-2)*D160^2-3.22*10^(-4)*D160^3+1.598*10^(-6)*D160^4)*10^(-3)</f>
        <v>4.8998E-2</v>
      </c>
      <c r="J160">
        <f>EXP(52.57-(6690.9/E160)-4.681*LN(E160))</f>
        <v>6.0694701902840125</v>
      </c>
    </row>
    <row r="161" spans="2:10" x14ac:dyDescent="0.35">
      <c r="B161" s="2" t="e">
        <f>(TAN((PI()/180)*G161)-TAN((PI()/180)*A161))/TAN((PI()/180)*A161)*H161</f>
        <v>#DIV/0!</v>
      </c>
      <c r="C161" s="2" t="e">
        <f>(K161-J161)/1013*B161*0.2095*I161*1000*(32/22.414)*10</f>
        <v>#DIV/0!</v>
      </c>
      <c r="E161">
        <f t="shared" si="6"/>
        <v>273</v>
      </c>
      <c r="G161">
        <f t="shared" si="7"/>
        <v>62.14</v>
      </c>
      <c r="H161">
        <f t="shared" si="8"/>
        <v>4.8989999999999999E-2</v>
      </c>
      <c r="I161">
        <f>(48.998-1.335*D161+2.755*10^(-2)*D161^2-3.22*10^(-4)*D161^3+1.598*10^(-6)*D161^4)*10^(-3)</f>
        <v>4.8998E-2</v>
      </c>
      <c r="J161">
        <f>EXP(52.57-(6690.9/E161)-4.681*LN(E161))</f>
        <v>6.0694701902840125</v>
      </c>
    </row>
    <row r="162" spans="2:10" x14ac:dyDescent="0.35">
      <c r="B162" s="2" t="e">
        <f>(TAN((PI()/180)*G162)-TAN((PI()/180)*A162))/TAN((PI()/180)*A162)*H162</f>
        <v>#DIV/0!</v>
      </c>
      <c r="C162" s="2" t="e">
        <f>(K162-J162)/1013*B162*0.2095*I162*1000*(32/22.414)*10</f>
        <v>#DIV/0!</v>
      </c>
      <c r="E162">
        <f t="shared" si="6"/>
        <v>273</v>
      </c>
      <c r="G162">
        <f t="shared" si="7"/>
        <v>62.14</v>
      </c>
      <c r="H162">
        <f t="shared" si="8"/>
        <v>4.8989999999999999E-2</v>
      </c>
      <c r="I162">
        <f>(48.998-1.335*D162+2.755*10^(-2)*D162^2-3.22*10^(-4)*D162^3+1.598*10^(-6)*D162^4)*10^(-3)</f>
        <v>4.8998E-2</v>
      </c>
      <c r="J162">
        <f>EXP(52.57-(6690.9/E162)-4.681*LN(E162))</f>
        <v>6.0694701902840125</v>
      </c>
    </row>
    <row r="163" spans="2:10" x14ac:dyDescent="0.35">
      <c r="B163" s="2" t="e">
        <f>(TAN((PI()/180)*G163)-TAN((PI()/180)*A163))/TAN((PI()/180)*A163)*H163</f>
        <v>#DIV/0!</v>
      </c>
      <c r="C163" s="2" t="e">
        <f>(K163-J163)/1013*B163*0.2095*I163*1000*(32/22.414)*10</f>
        <v>#DIV/0!</v>
      </c>
      <c r="E163">
        <f t="shared" si="6"/>
        <v>273</v>
      </c>
      <c r="G163">
        <f t="shared" si="7"/>
        <v>62.14</v>
      </c>
      <c r="H163">
        <f t="shared" si="8"/>
        <v>4.8989999999999999E-2</v>
      </c>
      <c r="I163">
        <f>(48.998-1.335*D163+2.755*10^(-2)*D163^2-3.22*10^(-4)*D163^3+1.598*10^(-6)*D163^4)*10^(-3)</f>
        <v>4.8998E-2</v>
      </c>
      <c r="J163">
        <f>EXP(52.57-(6690.9/E163)-4.681*LN(E163))</f>
        <v>6.0694701902840125</v>
      </c>
    </row>
    <row r="164" spans="2:10" x14ac:dyDescent="0.35">
      <c r="B164" s="2" t="e">
        <f>(TAN((PI()/180)*G164)-TAN((PI()/180)*A164))/TAN((PI()/180)*A164)*H164</f>
        <v>#DIV/0!</v>
      </c>
      <c r="C164" s="2" t="e">
        <f>(K164-J164)/1013*B164*0.2095*I164*1000*(32/22.414)*10</f>
        <v>#DIV/0!</v>
      </c>
      <c r="E164">
        <f t="shared" si="6"/>
        <v>273</v>
      </c>
      <c r="G164">
        <f t="shared" si="7"/>
        <v>62.14</v>
      </c>
      <c r="H164">
        <f t="shared" si="8"/>
        <v>4.8989999999999999E-2</v>
      </c>
      <c r="I164">
        <f>(48.998-1.335*D164+2.755*10^(-2)*D164^2-3.22*10^(-4)*D164^3+1.598*10^(-6)*D164^4)*10^(-3)</f>
        <v>4.8998E-2</v>
      </c>
      <c r="J164">
        <f>EXP(52.57-(6690.9/E164)-4.681*LN(E164))</f>
        <v>6.0694701902840125</v>
      </c>
    </row>
    <row r="165" spans="2:10" x14ac:dyDescent="0.35">
      <c r="B165" s="2" t="e">
        <f>(TAN((PI()/180)*G165)-TAN((PI()/180)*A165))/TAN((PI()/180)*A165)*H165</f>
        <v>#DIV/0!</v>
      </c>
      <c r="C165" s="2" t="e">
        <f>(K165-J165)/1013*B165*0.2095*I165*1000*(32/22.414)*10</f>
        <v>#DIV/0!</v>
      </c>
      <c r="E165">
        <f t="shared" si="6"/>
        <v>273</v>
      </c>
      <c r="G165">
        <f t="shared" si="7"/>
        <v>62.14</v>
      </c>
      <c r="H165">
        <f t="shared" si="8"/>
        <v>4.8989999999999999E-2</v>
      </c>
      <c r="I165">
        <f>(48.998-1.335*D165+2.755*10^(-2)*D165^2-3.22*10^(-4)*D165^3+1.598*10^(-6)*D165^4)*10^(-3)</f>
        <v>4.8998E-2</v>
      </c>
      <c r="J165">
        <f>EXP(52.57-(6690.9/E165)-4.681*LN(E165))</f>
        <v>6.0694701902840125</v>
      </c>
    </row>
    <row r="166" spans="2:10" x14ac:dyDescent="0.35">
      <c r="B166" s="2" t="e">
        <f>(TAN((PI()/180)*G166)-TAN((PI()/180)*A166))/TAN((PI()/180)*A166)*H166</f>
        <v>#DIV/0!</v>
      </c>
      <c r="C166" s="2" t="e">
        <f>(K166-J166)/1013*B166*0.2095*I166*1000*(32/22.414)*10</f>
        <v>#DIV/0!</v>
      </c>
      <c r="E166">
        <f t="shared" si="6"/>
        <v>273</v>
      </c>
      <c r="G166">
        <f t="shared" si="7"/>
        <v>62.14</v>
      </c>
      <c r="H166">
        <f t="shared" si="8"/>
        <v>4.8989999999999999E-2</v>
      </c>
      <c r="I166">
        <f>(48.998-1.335*D166+2.755*10^(-2)*D166^2-3.22*10^(-4)*D166^3+1.598*10^(-6)*D166^4)*10^(-3)</f>
        <v>4.8998E-2</v>
      </c>
      <c r="J166">
        <f>EXP(52.57-(6690.9/E166)-4.681*LN(E166))</f>
        <v>6.0694701902840125</v>
      </c>
    </row>
    <row r="167" spans="2:10" x14ac:dyDescent="0.35">
      <c r="B167" s="2" t="e">
        <f>(TAN((PI()/180)*G167)-TAN((PI()/180)*A167))/TAN((PI()/180)*A167)*H167</f>
        <v>#DIV/0!</v>
      </c>
      <c r="C167" s="2" t="e">
        <f>(K167-J167)/1013*B167*0.2095*I167*1000*(32/22.414)*10</f>
        <v>#DIV/0!</v>
      </c>
      <c r="E167">
        <f t="shared" si="6"/>
        <v>273</v>
      </c>
      <c r="G167">
        <f t="shared" si="7"/>
        <v>62.14</v>
      </c>
      <c r="H167">
        <f t="shared" si="8"/>
        <v>4.8989999999999999E-2</v>
      </c>
      <c r="I167">
        <f>(48.998-1.335*D167+2.755*10^(-2)*D167^2-3.22*10^(-4)*D167^3+1.598*10^(-6)*D167^4)*10^(-3)</f>
        <v>4.8998E-2</v>
      </c>
      <c r="J167">
        <f>EXP(52.57-(6690.9/E167)-4.681*LN(E167))</f>
        <v>6.0694701902840125</v>
      </c>
    </row>
    <row r="168" spans="2:10" x14ac:dyDescent="0.35">
      <c r="B168" s="2" t="e">
        <f>(TAN((PI()/180)*G168)-TAN((PI()/180)*A168))/TAN((PI()/180)*A168)*H168</f>
        <v>#DIV/0!</v>
      </c>
      <c r="C168" s="2" t="e">
        <f>(K168-J168)/1013*B168*0.2095*I168*1000*(32/22.414)*10</f>
        <v>#DIV/0!</v>
      </c>
      <c r="E168">
        <f t="shared" si="6"/>
        <v>273</v>
      </c>
      <c r="G168">
        <f t="shared" si="7"/>
        <v>62.14</v>
      </c>
      <c r="H168">
        <f t="shared" si="8"/>
        <v>4.8989999999999999E-2</v>
      </c>
      <c r="I168">
        <f>(48.998-1.335*D168+2.755*10^(-2)*D168^2-3.22*10^(-4)*D168^3+1.598*10^(-6)*D168^4)*10^(-3)</f>
        <v>4.8998E-2</v>
      </c>
      <c r="J168">
        <f>EXP(52.57-(6690.9/E168)-4.681*LN(E168))</f>
        <v>6.0694701902840125</v>
      </c>
    </row>
    <row r="169" spans="2:10" x14ac:dyDescent="0.35">
      <c r="B169" s="2" t="e">
        <f>(TAN((PI()/180)*G169)-TAN((PI()/180)*A169))/TAN((PI()/180)*A169)*H169</f>
        <v>#DIV/0!</v>
      </c>
      <c r="C169" s="2" t="e">
        <f>(K169-J169)/1013*B169*0.2095*I169*1000*(32/22.414)*10</f>
        <v>#DIV/0!</v>
      </c>
      <c r="E169">
        <f t="shared" si="6"/>
        <v>273</v>
      </c>
      <c r="G169">
        <f t="shared" si="7"/>
        <v>62.14</v>
      </c>
      <c r="H169">
        <f t="shared" si="8"/>
        <v>4.8989999999999999E-2</v>
      </c>
      <c r="I169">
        <f>(48.998-1.335*D169+2.755*10^(-2)*D169^2-3.22*10^(-4)*D169^3+1.598*10^(-6)*D169^4)*10^(-3)</f>
        <v>4.8998E-2</v>
      </c>
      <c r="J169">
        <f>EXP(52.57-(6690.9/E169)-4.681*LN(E169))</f>
        <v>6.0694701902840125</v>
      </c>
    </row>
    <row r="170" spans="2:10" x14ac:dyDescent="0.35">
      <c r="B170" s="2" t="e">
        <f>(TAN((PI()/180)*G170)-TAN((PI()/180)*A170))/TAN((PI()/180)*A170)*H170</f>
        <v>#DIV/0!</v>
      </c>
      <c r="C170" s="2" t="e">
        <f>(K170-J170)/1013*B170*0.2095*I170*1000*(32/22.414)*10</f>
        <v>#DIV/0!</v>
      </c>
      <c r="E170">
        <f t="shared" si="6"/>
        <v>273</v>
      </c>
      <c r="G170">
        <f t="shared" si="7"/>
        <v>62.14</v>
      </c>
      <c r="H170">
        <f t="shared" si="8"/>
        <v>4.8989999999999999E-2</v>
      </c>
      <c r="I170">
        <f>(48.998-1.335*D170+2.755*10^(-2)*D170^2-3.22*10^(-4)*D170^3+1.598*10^(-6)*D170^4)*10^(-3)</f>
        <v>4.8998E-2</v>
      </c>
      <c r="J170">
        <f>EXP(52.57-(6690.9/E170)-4.681*LN(E170))</f>
        <v>6.0694701902840125</v>
      </c>
    </row>
    <row r="171" spans="2:10" x14ac:dyDescent="0.35">
      <c r="B171" s="2" t="e">
        <f>(TAN((PI()/180)*G171)-TAN((PI()/180)*A171))/TAN((PI()/180)*A171)*H171</f>
        <v>#DIV/0!</v>
      </c>
      <c r="C171" s="2" t="e">
        <f>(K171-J171)/1013*B171*0.2095*I171*1000*(32/22.414)*10</f>
        <v>#DIV/0!</v>
      </c>
      <c r="E171">
        <f t="shared" si="6"/>
        <v>273</v>
      </c>
      <c r="G171">
        <f t="shared" si="7"/>
        <v>62.14</v>
      </c>
      <c r="H171">
        <f t="shared" si="8"/>
        <v>4.8989999999999999E-2</v>
      </c>
      <c r="I171">
        <f>(48.998-1.335*D171+2.755*10^(-2)*D171^2-3.22*10^(-4)*D171^3+1.598*10^(-6)*D171^4)*10^(-3)</f>
        <v>4.8998E-2</v>
      </c>
      <c r="J171">
        <f>EXP(52.57-(6690.9/E171)-4.681*LN(E171))</f>
        <v>6.0694701902840125</v>
      </c>
    </row>
    <row r="172" spans="2:10" x14ac:dyDescent="0.35">
      <c r="B172" s="2" t="e">
        <f>(TAN((PI()/180)*G172)-TAN((PI()/180)*A172))/TAN((PI()/180)*A172)*H172</f>
        <v>#DIV/0!</v>
      </c>
      <c r="C172" s="2" t="e">
        <f>(K172-J172)/1013*B172*0.2095*I172*1000*(32/22.414)*10</f>
        <v>#DIV/0!</v>
      </c>
      <c r="E172">
        <f t="shared" si="6"/>
        <v>273</v>
      </c>
      <c r="G172">
        <f t="shared" si="7"/>
        <v>62.14</v>
      </c>
      <c r="H172">
        <f t="shared" si="8"/>
        <v>4.8989999999999999E-2</v>
      </c>
      <c r="I172">
        <f>(48.998-1.335*D172+2.755*10^(-2)*D172^2-3.22*10^(-4)*D172^3+1.598*10^(-6)*D172^4)*10^(-3)</f>
        <v>4.8998E-2</v>
      </c>
      <c r="J172">
        <f>EXP(52.57-(6690.9/E172)-4.681*LN(E172))</f>
        <v>6.0694701902840125</v>
      </c>
    </row>
    <row r="173" spans="2:10" x14ac:dyDescent="0.35">
      <c r="B173" s="2" t="e">
        <f>(TAN((PI()/180)*G173)-TAN((PI()/180)*A173))/TAN((PI()/180)*A173)*H173</f>
        <v>#DIV/0!</v>
      </c>
      <c r="C173" s="2" t="e">
        <f>(K173-J173)/1013*B173*0.2095*I173*1000*(32/22.414)*10</f>
        <v>#DIV/0!</v>
      </c>
      <c r="E173">
        <f t="shared" si="6"/>
        <v>273</v>
      </c>
      <c r="G173">
        <f t="shared" si="7"/>
        <v>62.14</v>
      </c>
      <c r="H173">
        <f t="shared" si="8"/>
        <v>4.8989999999999999E-2</v>
      </c>
      <c r="I173">
        <f>(48.998-1.335*D173+2.755*10^(-2)*D173^2-3.22*10^(-4)*D173^3+1.598*10^(-6)*D173^4)*10^(-3)</f>
        <v>4.8998E-2</v>
      </c>
      <c r="J173">
        <f>EXP(52.57-(6690.9/E173)-4.681*LN(E173))</f>
        <v>6.0694701902840125</v>
      </c>
    </row>
    <row r="174" spans="2:10" x14ac:dyDescent="0.35">
      <c r="B174" s="2" t="e">
        <f>(TAN((PI()/180)*G174)-TAN((PI()/180)*A174))/TAN((PI()/180)*A174)*H174</f>
        <v>#DIV/0!</v>
      </c>
      <c r="C174" s="2" t="e">
        <f>(K174-J174)/1013*B174*0.2095*I174*1000*(32/22.414)*10</f>
        <v>#DIV/0!</v>
      </c>
      <c r="E174">
        <f t="shared" si="6"/>
        <v>273</v>
      </c>
      <c r="G174">
        <f t="shared" si="7"/>
        <v>62.14</v>
      </c>
      <c r="H174">
        <f t="shared" si="8"/>
        <v>4.8989999999999999E-2</v>
      </c>
      <c r="I174">
        <f>(48.998-1.335*D174+2.755*10^(-2)*D174^2-3.22*10^(-4)*D174^3+1.598*10^(-6)*D174^4)*10^(-3)</f>
        <v>4.8998E-2</v>
      </c>
      <c r="J174">
        <f>EXP(52.57-(6690.9/E174)-4.681*LN(E174))</f>
        <v>6.0694701902840125</v>
      </c>
    </row>
    <row r="175" spans="2:10" x14ac:dyDescent="0.35">
      <c r="B175" s="2" t="e">
        <f>(TAN((PI()/180)*G175)-TAN((PI()/180)*A175))/TAN((PI()/180)*A175)*H175</f>
        <v>#DIV/0!</v>
      </c>
      <c r="C175" s="2" t="e">
        <f>(K175-J175)/1013*B175*0.2095*I175*1000*(32/22.414)*10</f>
        <v>#DIV/0!</v>
      </c>
      <c r="E175">
        <f t="shared" si="6"/>
        <v>273</v>
      </c>
      <c r="G175">
        <f t="shared" si="7"/>
        <v>62.14</v>
      </c>
      <c r="H175">
        <f t="shared" si="8"/>
        <v>4.8989999999999999E-2</v>
      </c>
      <c r="I175">
        <f>(48.998-1.335*D175+2.755*10^(-2)*D175^2-3.22*10^(-4)*D175^3+1.598*10^(-6)*D175^4)*10^(-3)</f>
        <v>4.8998E-2</v>
      </c>
      <c r="J175">
        <f>EXP(52.57-(6690.9/E175)-4.681*LN(E175))</f>
        <v>6.0694701902840125</v>
      </c>
    </row>
    <row r="176" spans="2:10" x14ac:dyDescent="0.35">
      <c r="B176" s="2" t="e">
        <f>(TAN((PI()/180)*G176)-TAN((PI()/180)*A176))/TAN((PI()/180)*A176)*H176</f>
        <v>#DIV/0!</v>
      </c>
      <c r="C176" s="2" t="e">
        <f>(K176-J176)/1013*B176*0.2095*I176*1000*(32/22.414)*10</f>
        <v>#DIV/0!</v>
      </c>
      <c r="E176">
        <f t="shared" si="6"/>
        <v>273</v>
      </c>
      <c r="G176">
        <f t="shared" si="7"/>
        <v>62.14</v>
      </c>
      <c r="H176">
        <f t="shared" si="8"/>
        <v>4.8989999999999999E-2</v>
      </c>
      <c r="I176">
        <f>(48.998-1.335*D176+2.755*10^(-2)*D176^2-3.22*10^(-4)*D176^3+1.598*10^(-6)*D176^4)*10^(-3)</f>
        <v>4.8998E-2</v>
      </c>
      <c r="J176">
        <f>EXP(52.57-(6690.9/E176)-4.681*LN(E176))</f>
        <v>6.0694701902840125</v>
      </c>
    </row>
    <row r="177" spans="2:10" x14ac:dyDescent="0.35">
      <c r="B177" s="2" t="e">
        <f>(TAN((PI()/180)*G177)-TAN((PI()/180)*A177))/TAN((PI()/180)*A177)*H177</f>
        <v>#DIV/0!</v>
      </c>
      <c r="C177" s="2" t="e">
        <f>(K177-J177)/1013*B177*0.2095*I177*1000*(32/22.414)*10</f>
        <v>#DIV/0!</v>
      </c>
      <c r="E177">
        <f t="shared" si="6"/>
        <v>273</v>
      </c>
      <c r="G177">
        <f t="shared" si="7"/>
        <v>62.14</v>
      </c>
      <c r="H177">
        <f t="shared" si="8"/>
        <v>4.8989999999999999E-2</v>
      </c>
      <c r="I177">
        <f>(48.998-1.335*D177+2.755*10^(-2)*D177^2-3.22*10^(-4)*D177^3+1.598*10^(-6)*D177^4)*10^(-3)</f>
        <v>4.8998E-2</v>
      </c>
      <c r="J177">
        <f>EXP(52.57-(6690.9/E177)-4.681*LN(E177))</f>
        <v>6.0694701902840125</v>
      </c>
    </row>
    <row r="178" spans="2:10" x14ac:dyDescent="0.35">
      <c r="B178" s="2" t="e">
        <f>(TAN((PI()/180)*G178)-TAN((PI()/180)*A178))/TAN((PI()/180)*A178)*H178</f>
        <v>#DIV/0!</v>
      </c>
      <c r="C178" s="2" t="e">
        <f>(K178-J178)/1013*B178*0.2095*I178*1000*(32/22.414)*10</f>
        <v>#DIV/0!</v>
      </c>
      <c r="E178">
        <f t="shared" si="6"/>
        <v>273</v>
      </c>
      <c r="G178">
        <f t="shared" si="7"/>
        <v>62.14</v>
      </c>
      <c r="H178">
        <f t="shared" si="8"/>
        <v>4.8989999999999999E-2</v>
      </c>
      <c r="I178">
        <f>(48.998-1.335*D178+2.755*10^(-2)*D178^2-3.22*10^(-4)*D178^3+1.598*10^(-6)*D178^4)*10^(-3)</f>
        <v>4.8998E-2</v>
      </c>
      <c r="J178">
        <f>EXP(52.57-(6690.9/E178)-4.681*LN(E178))</f>
        <v>6.0694701902840125</v>
      </c>
    </row>
    <row r="179" spans="2:10" x14ac:dyDescent="0.35">
      <c r="B179" s="2" t="e">
        <f>(TAN((PI()/180)*G179)-TAN((PI()/180)*A179))/TAN((PI()/180)*A179)*H179</f>
        <v>#DIV/0!</v>
      </c>
      <c r="C179" s="2" t="e">
        <f>(K179-J179)/1013*B179*0.2095*I179*1000*(32/22.414)*10</f>
        <v>#DIV/0!</v>
      </c>
      <c r="E179">
        <f t="shared" si="6"/>
        <v>273</v>
      </c>
      <c r="G179">
        <f t="shared" si="7"/>
        <v>62.14</v>
      </c>
      <c r="H179">
        <f t="shared" si="8"/>
        <v>4.8989999999999999E-2</v>
      </c>
      <c r="I179">
        <f>(48.998-1.335*D179+2.755*10^(-2)*D179^2-3.22*10^(-4)*D179^3+1.598*10^(-6)*D179^4)*10^(-3)</f>
        <v>4.8998E-2</v>
      </c>
      <c r="J179">
        <f>EXP(52.57-(6690.9/E179)-4.681*LN(E179))</f>
        <v>6.0694701902840125</v>
      </c>
    </row>
    <row r="180" spans="2:10" x14ac:dyDescent="0.35">
      <c r="B180" s="2" t="e">
        <f>(TAN((PI()/180)*G180)-TAN((PI()/180)*A180))/TAN((PI()/180)*A180)*H180</f>
        <v>#DIV/0!</v>
      </c>
      <c r="C180" s="2" t="e">
        <f>(K180-J180)/1013*B180*0.2095*I180*1000*(32/22.414)*10</f>
        <v>#DIV/0!</v>
      </c>
      <c r="E180">
        <f t="shared" si="6"/>
        <v>273</v>
      </c>
      <c r="G180">
        <f t="shared" si="7"/>
        <v>62.14</v>
      </c>
      <c r="H180">
        <f t="shared" si="8"/>
        <v>4.8989999999999999E-2</v>
      </c>
      <c r="I180">
        <f>(48.998-1.335*D180+2.755*10^(-2)*D180^2-3.22*10^(-4)*D180^3+1.598*10^(-6)*D180^4)*10^(-3)</f>
        <v>4.8998E-2</v>
      </c>
      <c r="J180">
        <f>EXP(52.57-(6690.9/E180)-4.681*LN(E180))</f>
        <v>6.0694701902840125</v>
      </c>
    </row>
    <row r="181" spans="2:10" x14ac:dyDescent="0.35">
      <c r="B181" s="2" t="e">
        <f>(TAN((PI()/180)*G181)-TAN((PI()/180)*A181))/TAN((PI()/180)*A181)*H181</f>
        <v>#DIV/0!</v>
      </c>
      <c r="C181" s="2" t="e">
        <f>(K181-J181)/1013*B181*0.2095*I181*1000*(32/22.414)*10</f>
        <v>#DIV/0!</v>
      </c>
      <c r="E181">
        <f t="shared" si="6"/>
        <v>273</v>
      </c>
      <c r="G181">
        <f t="shared" si="7"/>
        <v>62.14</v>
      </c>
      <c r="H181">
        <f t="shared" si="8"/>
        <v>4.8989999999999999E-2</v>
      </c>
      <c r="I181">
        <f>(48.998-1.335*D181+2.755*10^(-2)*D181^2-3.22*10^(-4)*D181^3+1.598*10^(-6)*D181^4)*10^(-3)</f>
        <v>4.8998E-2</v>
      </c>
      <c r="J181">
        <f>EXP(52.57-(6690.9/E181)-4.681*LN(E181))</f>
        <v>6.0694701902840125</v>
      </c>
    </row>
    <row r="182" spans="2:10" x14ac:dyDescent="0.35">
      <c r="B182" s="2" t="e">
        <f>(TAN((PI()/180)*G182)-TAN((PI()/180)*A182))/TAN((PI()/180)*A182)*H182</f>
        <v>#DIV/0!</v>
      </c>
      <c r="C182" s="2" t="e">
        <f>(K182-J182)/1013*B182*0.2095*I182*1000*(32/22.414)*10</f>
        <v>#DIV/0!</v>
      </c>
      <c r="E182">
        <f t="shared" si="6"/>
        <v>273</v>
      </c>
      <c r="G182">
        <f t="shared" si="7"/>
        <v>62.14</v>
      </c>
      <c r="H182">
        <f t="shared" si="8"/>
        <v>4.8989999999999999E-2</v>
      </c>
      <c r="I182">
        <f>(48.998-1.335*D182+2.755*10^(-2)*D182^2-3.22*10^(-4)*D182^3+1.598*10^(-6)*D182^4)*10^(-3)</f>
        <v>4.8998E-2</v>
      </c>
      <c r="J182">
        <f>EXP(52.57-(6690.9/E182)-4.681*LN(E182))</f>
        <v>6.0694701902840125</v>
      </c>
    </row>
    <row r="183" spans="2:10" x14ac:dyDescent="0.35">
      <c r="B183" s="2" t="e">
        <f>(TAN((PI()/180)*G183)-TAN((PI()/180)*A183))/TAN((PI()/180)*A183)*H183</f>
        <v>#DIV/0!</v>
      </c>
      <c r="C183" s="2" t="e">
        <f>(K183-J183)/1013*B183*0.2095*I183*1000*(32/22.414)*10</f>
        <v>#DIV/0!</v>
      </c>
      <c r="E183">
        <f t="shared" si="6"/>
        <v>273</v>
      </c>
      <c r="G183">
        <f t="shared" si="7"/>
        <v>62.14</v>
      </c>
      <c r="H183">
        <f t="shared" si="8"/>
        <v>4.8989999999999999E-2</v>
      </c>
      <c r="I183">
        <f>(48.998-1.335*D183+2.755*10^(-2)*D183^2-3.22*10^(-4)*D183^3+1.598*10^(-6)*D183^4)*10^(-3)</f>
        <v>4.8998E-2</v>
      </c>
      <c r="J183">
        <f>EXP(52.57-(6690.9/E183)-4.681*LN(E183))</f>
        <v>6.0694701902840125</v>
      </c>
    </row>
    <row r="184" spans="2:10" x14ac:dyDescent="0.35">
      <c r="B184" s="2" t="e">
        <f>(TAN((PI()/180)*G184)-TAN((PI()/180)*A184))/TAN((PI()/180)*A184)*H184</f>
        <v>#DIV/0!</v>
      </c>
      <c r="C184" s="2" t="e">
        <f>(K184-J184)/1013*B184*0.2095*I184*1000*(32/22.414)*10</f>
        <v>#DIV/0!</v>
      </c>
      <c r="E184">
        <f t="shared" si="6"/>
        <v>273</v>
      </c>
      <c r="G184">
        <f t="shared" si="7"/>
        <v>62.14</v>
      </c>
      <c r="H184">
        <f t="shared" si="8"/>
        <v>4.8989999999999999E-2</v>
      </c>
      <c r="I184">
        <f>(48.998-1.335*D184+2.755*10^(-2)*D184^2-3.22*10^(-4)*D184^3+1.598*10^(-6)*D184^4)*10^(-3)</f>
        <v>4.8998E-2</v>
      </c>
      <c r="J184">
        <f>EXP(52.57-(6690.9/E184)-4.681*LN(E184))</f>
        <v>6.0694701902840125</v>
      </c>
    </row>
    <row r="185" spans="2:10" x14ac:dyDescent="0.35">
      <c r="B185" s="2" t="e">
        <f>(TAN((PI()/180)*G185)-TAN((PI()/180)*A185))/TAN((PI()/180)*A185)*H185</f>
        <v>#DIV/0!</v>
      </c>
      <c r="C185" s="2" t="e">
        <f>(K185-J185)/1013*B185*0.2095*I185*1000*(32/22.414)*10</f>
        <v>#DIV/0!</v>
      </c>
      <c r="E185">
        <f t="shared" si="6"/>
        <v>273</v>
      </c>
      <c r="G185">
        <f t="shared" si="7"/>
        <v>62.14</v>
      </c>
      <c r="H185">
        <f t="shared" si="8"/>
        <v>4.8989999999999999E-2</v>
      </c>
      <c r="I185">
        <f>(48.998-1.335*D185+2.755*10^(-2)*D185^2-3.22*10^(-4)*D185^3+1.598*10^(-6)*D185^4)*10^(-3)</f>
        <v>4.8998E-2</v>
      </c>
      <c r="J185">
        <f>EXP(52.57-(6690.9/E185)-4.681*LN(E185))</f>
        <v>6.0694701902840125</v>
      </c>
    </row>
    <row r="186" spans="2:10" x14ac:dyDescent="0.35">
      <c r="B186" s="2" t="e">
        <f>(TAN((PI()/180)*G186)-TAN((PI()/180)*A186))/TAN((PI()/180)*A186)*H186</f>
        <v>#DIV/0!</v>
      </c>
      <c r="C186" s="2" t="e">
        <f>(K186-J186)/1013*B186*0.2095*I186*1000*(32/22.414)*10</f>
        <v>#DIV/0!</v>
      </c>
      <c r="E186">
        <f t="shared" si="6"/>
        <v>273</v>
      </c>
      <c r="G186">
        <f t="shared" si="7"/>
        <v>62.14</v>
      </c>
      <c r="H186">
        <f t="shared" si="8"/>
        <v>4.8989999999999999E-2</v>
      </c>
      <c r="I186">
        <f>(48.998-1.335*D186+2.755*10^(-2)*D186^2-3.22*10^(-4)*D186^3+1.598*10^(-6)*D186^4)*10^(-3)</f>
        <v>4.8998E-2</v>
      </c>
      <c r="J186">
        <f>EXP(52.57-(6690.9/E186)-4.681*LN(E186))</f>
        <v>6.0694701902840125</v>
      </c>
    </row>
    <row r="187" spans="2:10" x14ac:dyDescent="0.35">
      <c r="B187" s="2" t="e">
        <f>(TAN((PI()/180)*G187)-TAN((PI()/180)*A187))/TAN((PI()/180)*A187)*H187</f>
        <v>#DIV/0!</v>
      </c>
      <c r="C187" s="2" t="e">
        <f>(K187-J187)/1013*B187*0.2095*I187*1000*(32/22.414)*10</f>
        <v>#DIV/0!</v>
      </c>
      <c r="E187">
        <f t="shared" si="6"/>
        <v>273</v>
      </c>
      <c r="G187">
        <f t="shared" si="7"/>
        <v>62.14</v>
      </c>
      <c r="H187">
        <f t="shared" si="8"/>
        <v>4.8989999999999999E-2</v>
      </c>
      <c r="I187">
        <f>(48.998-1.335*D187+2.755*10^(-2)*D187^2-3.22*10^(-4)*D187^3+1.598*10^(-6)*D187^4)*10^(-3)</f>
        <v>4.8998E-2</v>
      </c>
      <c r="J187">
        <f>EXP(52.57-(6690.9/E187)-4.681*LN(E187))</f>
        <v>6.0694701902840125</v>
      </c>
    </row>
    <row r="188" spans="2:10" x14ac:dyDescent="0.35">
      <c r="B188" s="2" t="e">
        <f>(TAN((PI()/180)*G188)-TAN((PI()/180)*A188))/TAN((PI()/180)*A188)*H188</f>
        <v>#DIV/0!</v>
      </c>
      <c r="C188" s="2" t="e">
        <f>(K188-J188)/1013*B188*0.2095*I188*1000*(32/22.414)*10</f>
        <v>#DIV/0!</v>
      </c>
      <c r="E188">
        <f t="shared" si="6"/>
        <v>273</v>
      </c>
      <c r="G188">
        <f t="shared" si="7"/>
        <v>62.14</v>
      </c>
      <c r="H188">
        <f t="shared" si="8"/>
        <v>4.8989999999999999E-2</v>
      </c>
      <c r="I188">
        <f>(48.998-1.335*D188+2.755*10^(-2)*D188^2-3.22*10^(-4)*D188^3+1.598*10^(-6)*D188^4)*10^(-3)</f>
        <v>4.8998E-2</v>
      </c>
      <c r="J188">
        <f>EXP(52.57-(6690.9/E188)-4.681*LN(E188))</f>
        <v>6.0694701902840125</v>
      </c>
    </row>
    <row r="189" spans="2:10" x14ac:dyDescent="0.35">
      <c r="B189" s="2" t="e">
        <f>(TAN((PI()/180)*G189)-TAN((PI()/180)*A189))/TAN((PI()/180)*A189)*H189</f>
        <v>#DIV/0!</v>
      </c>
      <c r="C189" s="2" t="e">
        <f>(K189-J189)/1013*B189*0.2095*I189*1000*(32/22.414)*10</f>
        <v>#DIV/0!</v>
      </c>
      <c r="E189">
        <f t="shared" si="6"/>
        <v>273</v>
      </c>
      <c r="G189">
        <f t="shared" si="7"/>
        <v>62.14</v>
      </c>
      <c r="H189">
        <f t="shared" si="8"/>
        <v>4.8989999999999999E-2</v>
      </c>
      <c r="I189">
        <f>(48.998-1.335*D189+2.755*10^(-2)*D189^2-3.22*10^(-4)*D189^3+1.598*10^(-6)*D189^4)*10^(-3)</f>
        <v>4.8998E-2</v>
      </c>
      <c r="J189">
        <f>EXP(52.57-(6690.9/E189)-4.681*LN(E189))</f>
        <v>6.0694701902840125</v>
      </c>
    </row>
    <row r="190" spans="2:10" x14ac:dyDescent="0.35">
      <c r="B190" s="2" t="e">
        <f>(TAN((PI()/180)*G190)-TAN((PI()/180)*A190))/TAN((PI()/180)*A190)*H190</f>
        <v>#DIV/0!</v>
      </c>
      <c r="C190" s="2" t="e">
        <f>(K190-J190)/1013*B190*0.2095*I190*1000*(32/22.414)*10</f>
        <v>#DIV/0!</v>
      </c>
      <c r="E190">
        <f t="shared" si="6"/>
        <v>273</v>
      </c>
      <c r="G190">
        <f t="shared" si="7"/>
        <v>62.14</v>
      </c>
      <c r="H190">
        <f t="shared" si="8"/>
        <v>4.8989999999999999E-2</v>
      </c>
      <c r="I190">
        <f>(48.998-1.335*D190+2.755*10^(-2)*D190^2-3.22*10^(-4)*D190^3+1.598*10^(-6)*D190^4)*10^(-3)</f>
        <v>4.8998E-2</v>
      </c>
      <c r="J190">
        <f>EXP(52.57-(6690.9/E190)-4.681*LN(E190))</f>
        <v>6.0694701902840125</v>
      </c>
    </row>
    <row r="191" spans="2:10" x14ac:dyDescent="0.35">
      <c r="B191" s="2" t="e">
        <f>(TAN((PI()/180)*G191)-TAN((PI()/180)*A191))/TAN((PI()/180)*A191)*H191</f>
        <v>#DIV/0!</v>
      </c>
      <c r="C191" s="2" t="e">
        <f>(K191-J191)/1013*B191*0.2095*I191*1000*(32/22.414)*10</f>
        <v>#DIV/0!</v>
      </c>
      <c r="E191">
        <f t="shared" si="6"/>
        <v>273</v>
      </c>
      <c r="G191">
        <f t="shared" si="7"/>
        <v>62.14</v>
      </c>
      <c r="H191">
        <f t="shared" si="8"/>
        <v>4.8989999999999999E-2</v>
      </c>
      <c r="I191">
        <f>(48.998-1.335*D191+2.755*10^(-2)*D191^2-3.22*10^(-4)*D191^3+1.598*10^(-6)*D191^4)*10^(-3)</f>
        <v>4.8998E-2</v>
      </c>
      <c r="J191">
        <f>EXP(52.57-(6690.9/E191)-4.681*LN(E191))</f>
        <v>6.0694701902840125</v>
      </c>
    </row>
    <row r="192" spans="2:10" x14ac:dyDescent="0.35">
      <c r="B192" s="2" t="e">
        <f>(TAN((PI()/180)*G192)-TAN((PI()/180)*A192))/TAN((PI()/180)*A192)*H192</f>
        <v>#DIV/0!</v>
      </c>
      <c r="C192" s="2" t="e">
        <f>(K192-J192)/1013*B192*0.2095*I192*1000*(32/22.414)*10</f>
        <v>#DIV/0!</v>
      </c>
      <c r="E192">
        <f t="shared" si="6"/>
        <v>273</v>
      </c>
      <c r="G192">
        <f t="shared" si="7"/>
        <v>62.14</v>
      </c>
      <c r="H192">
        <f t="shared" si="8"/>
        <v>4.8989999999999999E-2</v>
      </c>
      <c r="I192">
        <f>(48.998-1.335*D192+2.755*10^(-2)*D192^2-3.22*10^(-4)*D192^3+1.598*10^(-6)*D192^4)*10^(-3)</f>
        <v>4.8998E-2</v>
      </c>
      <c r="J192">
        <f>EXP(52.57-(6690.9/E192)-4.681*LN(E192))</f>
        <v>6.0694701902840125</v>
      </c>
    </row>
    <row r="193" spans="2:10" x14ac:dyDescent="0.35">
      <c r="B193" s="2" t="e">
        <f>(TAN((PI()/180)*G193)-TAN((PI()/180)*A193))/TAN((PI()/180)*A193)*H193</f>
        <v>#DIV/0!</v>
      </c>
      <c r="C193" s="2" t="e">
        <f>(K193-J193)/1013*B193*0.2095*I193*1000*(32/22.414)*10</f>
        <v>#DIV/0!</v>
      </c>
      <c r="E193">
        <f t="shared" si="6"/>
        <v>273</v>
      </c>
      <c r="G193">
        <f t="shared" si="7"/>
        <v>62.14</v>
      </c>
      <c r="H193">
        <f t="shared" si="8"/>
        <v>4.8989999999999999E-2</v>
      </c>
      <c r="I193">
        <f>(48.998-1.335*D193+2.755*10^(-2)*D193^2-3.22*10^(-4)*D193^3+1.598*10^(-6)*D193^4)*10^(-3)</f>
        <v>4.8998E-2</v>
      </c>
      <c r="J193">
        <f>EXP(52.57-(6690.9/E193)-4.681*LN(E193))</f>
        <v>6.0694701902840125</v>
      </c>
    </row>
    <row r="194" spans="2:10" x14ac:dyDescent="0.35">
      <c r="B194" s="2" t="e">
        <f>(TAN((PI()/180)*G194)-TAN((PI()/180)*A194))/TAN((PI()/180)*A194)*H194</f>
        <v>#DIV/0!</v>
      </c>
      <c r="C194" s="2" t="e">
        <f>(K194-J194)/1013*B194*0.2095*I194*1000*(32/22.414)*10</f>
        <v>#DIV/0!</v>
      </c>
      <c r="E194">
        <f t="shared" ref="E194:E257" si="9">273+D194</f>
        <v>273</v>
      </c>
      <c r="G194">
        <f t="shared" si="7"/>
        <v>62.14</v>
      </c>
      <c r="H194">
        <f t="shared" si="8"/>
        <v>4.8989999999999999E-2</v>
      </c>
      <c r="I194">
        <f>(48.998-1.335*D194+2.755*10^(-2)*D194^2-3.22*10^(-4)*D194^3+1.598*10^(-6)*D194^4)*10^(-3)</f>
        <v>4.8998E-2</v>
      </c>
      <c r="J194">
        <f>EXP(52.57-(6690.9/E194)-4.681*LN(E194))</f>
        <v>6.0694701902840125</v>
      </c>
    </row>
    <row r="195" spans="2:10" x14ac:dyDescent="0.35">
      <c r="B195" s="2" t="e">
        <f>(TAN((PI()/180)*G195)-TAN((PI()/180)*A195))/TAN((PI()/180)*A195)*H195</f>
        <v>#DIV/0!</v>
      </c>
      <c r="C195" s="2" t="e">
        <f>(K195-J195)/1013*B195*0.2095*I195*1000*(32/22.414)*10</f>
        <v>#DIV/0!</v>
      </c>
      <c r="E195">
        <f t="shared" si="9"/>
        <v>273</v>
      </c>
      <c r="G195">
        <f t="shared" ref="G195:G258" si="10">62.14-0.08915*D195</f>
        <v>62.14</v>
      </c>
      <c r="H195">
        <f t="shared" ref="H195:H258" si="11">0.04899+4.965*10^(-4)*D195</f>
        <v>4.8989999999999999E-2</v>
      </c>
      <c r="I195">
        <f>(48.998-1.335*D195+2.755*10^(-2)*D195^2-3.22*10^(-4)*D195^3+1.598*10^(-6)*D195^4)*10^(-3)</f>
        <v>4.8998E-2</v>
      </c>
      <c r="J195">
        <f>EXP(52.57-(6690.9/E195)-4.681*LN(E195))</f>
        <v>6.0694701902840125</v>
      </c>
    </row>
    <row r="196" spans="2:10" x14ac:dyDescent="0.35">
      <c r="B196" s="2" t="e">
        <f>(TAN((PI()/180)*G196)-TAN((PI()/180)*A196))/TAN((PI()/180)*A196)*H196</f>
        <v>#DIV/0!</v>
      </c>
      <c r="C196" s="2" t="e">
        <f>(K196-J196)/1013*B196*0.2095*I196*1000*(32/22.414)*10</f>
        <v>#DIV/0!</v>
      </c>
      <c r="E196">
        <f t="shared" si="9"/>
        <v>273</v>
      </c>
      <c r="G196">
        <f t="shared" si="10"/>
        <v>62.14</v>
      </c>
      <c r="H196">
        <f t="shared" si="11"/>
        <v>4.8989999999999999E-2</v>
      </c>
      <c r="I196">
        <f>(48.998-1.335*D196+2.755*10^(-2)*D196^2-3.22*10^(-4)*D196^3+1.598*10^(-6)*D196^4)*10^(-3)</f>
        <v>4.8998E-2</v>
      </c>
      <c r="J196">
        <f>EXP(52.57-(6690.9/E196)-4.681*LN(E196))</f>
        <v>6.0694701902840125</v>
      </c>
    </row>
    <row r="197" spans="2:10" x14ac:dyDescent="0.35">
      <c r="B197" s="2" t="e">
        <f>(TAN((PI()/180)*G197)-TAN((PI()/180)*A197))/TAN((PI()/180)*A197)*H197</f>
        <v>#DIV/0!</v>
      </c>
      <c r="C197" s="2" t="e">
        <f>(K197-J197)/1013*B197*0.2095*I197*1000*(32/22.414)*10</f>
        <v>#DIV/0!</v>
      </c>
      <c r="E197">
        <f t="shared" si="9"/>
        <v>273</v>
      </c>
      <c r="G197">
        <f t="shared" si="10"/>
        <v>62.14</v>
      </c>
      <c r="H197">
        <f t="shared" si="11"/>
        <v>4.8989999999999999E-2</v>
      </c>
      <c r="I197">
        <f>(48.998-1.335*D197+2.755*10^(-2)*D197^2-3.22*10^(-4)*D197^3+1.598*10^(-6)*D197^4)*10^(-3)</f>
        <v>4.8998E-2</v>
      </c>
      <c r="J197">
        <f>EXP(52.57-(6690.9/E197)-4.681*LN(E197))</f>
        <v>6.0694701902840125</v>
      </c>
    </row>
    <row r="198" spans="2:10" x14ac:dyDescent="0.35">
      <c r="B198" s="2" t="e">
        <f>(TAN((PI()/180)*G198)-TAN((PI()/180)*A198))/TAN((PI()/180)*A198)*H198</f>
        <v>#DIV/0!</v>
      </c>
      <c r="C198" s="2" t="e">
        <f>(K198-J198)/1013*B198*0.2095*I198*1000*(32/22.414)*10</f>
        <v>#DIV/0!</v>
      </c>
      <c r="E198">
        <f t="shared" si="9"/>
        <v>273</v>
      </c>
      <c r="G198">
        <f t="shared" si="10"/>
        <v>62.14</v>
      </c>
      <c r="H198">
        <f t="shared" si="11"/>
        <v>4.8989999999999999E-2</v>
      </c>
      <c r="I198">
        <f>(48.998-1.335*D198+2.755*10^(-2)*D198^2-3.22*10^(-4)*D198^3+1.598*10^(-6)*D198^4)*10^(-3)</f>
        <v>4.8998E-2</v>
      </c>
      <c r="J198">
        <f>EXP(52.57-(6690.9/E198)-4.681*LN(E198))</f>
        <v>6.0694701902840125</v>
      </c>
    </row>
    <row r="199" spans="2:10" x14ac:dyDescent="0.35">
      <c r="B199" s="2" t="e">
        <f>(TAN((PI()/180)*G199)-TAN((PI()/180)*A199))/TAN((PI()/180)*A199)*H199</f>
        <v>#DIV/0!</v>
      </c>
      <c r="C199" s="2" t="e">
        <f>(K199-J199)/1013*B199*0.2095*I199*1000*(32/22.414)*10</f>
        <v>#DIV/0!</v>
      </c>
      <c r="E199">
        <f t="shared" si="9"/>
        <v>273</v>
      </c>
      <c r="G199">
        <f t="shared" si="10"/>
        <v>62.14</v>
      </c>
      <c r="H199">
        <f t="shared" si="11"/>
        <v>4.8989999999999999E-2</v>
      </c>
      <c r="I199">
        <f>(48.998-1.335*D199+2.755*10^(-2)*D199^2-3.22*10^(-4)*D199^3+1.598*10^(-6)*D199^4)*10^(-3)</f>
        <v>4.8998E-2</v>
      </c>
      <c r="J199">
        <f>EXP(52.57-(6690.9/E199)-4.681*LN(E199))</f>
        <v>6.0694701902840125</v>
      </c>
    </row>
    <row r="200" spans="2:10" x14ac:dyDescent="0.35">
      <c r="B200" s="2" t="e">
        <f>(TAN((PI()/180)*G200)-TAN((PI()/180)*A200))/TAN((PI()/180)*A200)*H200</f>
        <v>#DIV/0!</v>
      </c>
      <c r="C200" s="2" t="e">
        <f>(K200-J200)/1013*B200*0.2095*I200*1000*(32/22.414)*10</f>
        <v>#DIV/0!</v>
      </c>
      <c r="E200">
        <f t="shared" si="9"/>
        <v>273</v>
      </c>
      <c r="G200">
        <f t="shared" si="10"/>
        <v>62.14</v>
      </c>
      <c r="H200">
        <f t="shared" si="11"/>
        <v>4.8989999999999999E-2</v>
      </c>
      <c r="I200">
        <f>(48.998-1.335*D200+2.755*10^(-2)*D200^2-3.22*10^(-4)*D200^3+1.598*10^(-6)*D200^4)*10^(-3)</f>
        <v>4.8998E-2</v>
      </c>
      <c r="J200">
        <f>EXP(52.57-(6690.9/E200)-4.681*LN(E200))</f>
        <v>6.0694701902840125</v>
      </c>
    </row>
    <row r="201" spans="2:10" x14ac:dyDescent="0.35">
      <c r="B201" s="2" t="e">
        <f>(TAN((PI()/180)*G201)-TAN((PI()/180)*A201))/TAN((PI()/180)*A201)*H201</f>
        <v>#DIV/0!</v>
      </c>
      <c r="C201" s="2" t="e">
        <f>(K201-J201)/1013*B201*0.2095*I201*1000*(32/22.414)*10</f>
        <v>#DIV/0!</v>
      </c>
      <c r="E201">
        <f t="shared" si="9"/>
        <v>273</v>
      </c>
      <c r="G201">
        <f t="shared" si="10"/>
        <v>62.14</v>
      </c>
      <c r="H201">
        <f t="shared" si="11"/>
        <v>4.8989999999999999E-2</v>
      </c>
      <c r="I201">
        <f>(48.998-1.335*D201+2.755*10^(-2)*D201^2-3.22*10^(-4)*D201^3+1.598*10^(-6)*D201^4)*10^(-3)</f>
        <v>4.8998E-2</v>
      </c>
      <c r="J201">
        <f>EXP(52.57-(6690.9/E201)-4.681*LN(E201))</f>
        <v>6.0694701902840125</v>
      </c>
    </row>
    <row r="202" spans="2:10" x14ac:dyDescent="0.35">
      <c r="B202" s="2" t="e">
        <f>(TAN((PI()/180)*G202)-TAN((PI()/180)*A202))/TAN((PI()/180)*A202)*H202</f>
        <v>#DIV/0!</v>
      </c>
      <c r="C202" s="2" t="e">
        <f>(K202-J202)/1013*B202*0.2095*I202*1000*(32/22.414)*10</f>
        <v>#DIV/0!</v>
      </c>
      <c r="E202">
        <f t="shared" si="9"/>
        <v>273</v>
      </c>
      <c r="G202">
        <f t="shared" si="10"/>
        <v>62.14</v>
      </c>
      <c r="H202">
        <f t="shared" si="11"/>
        <v>4.8989999999999999E-2</v>
      </c>
      <c r="I202">
        <f>(48.998-1.335*D202+2.755*10^(-2)*D202^2-3.22*10^(-4)*D202^3+1.598*10^(-6)*D202^4)*10^(-3)</f>
        <v>4.8998E-2</v>
      </c>
      <c r="J202">
        <f>EXP(52.57-(6690.9/E202)-4.681*LN(E202))</f>
        <v>6.0694701902840125</v>
      </c>
    </row>
    <row r="203" spans="2:10" x14ac:dyDescent="0.35">
      <c r="B203" s="2" t="e">
        <f>(TAN((PI()/180)*G203)-TAN((PI()/180)*A203))/TAN((PI()/180)*A203)*H203</f>
        <v>#DIV/0!</v>
      </c>
      <c r="C203" s="2" t="e">
        <f>(K203-J203)/1013*B203*0.2095*I203*1000*(32/22.414)*10</f>
        <v>#DIV/0!</v>
      </c>
      <c r="E203">
        <f t="shared" si="9"/>
        <v>273</v>
      </c>
      <c r="G203">
        <f t="shared" si="10"/>
        <v>62.14</v>
      </c>
      <c r="H203">
        <f t="shared" si="11"/>
        <v>4.8989999999999999E-2</v>
      </c>
      <c r="I203">
        <f>(48.998-1.335*D203+2.755*10^(-2)*D203^2-3.22*10^(-4)*D203^3+1.598*10^(-6)*D203^4)*10^(-3)</f>
        <v>4.8998E-2</v>
      </c>
      <c r="J203">
        <f>EXP(52.57-(6690.9/E203)-4.681*LN(E203))</f>
        <v>6.0694701902840125</v>
      </c>
    </row>
    <row r="204" spans="2:10" x14ac:dyDescent="0.35">
      <c r="B204" s="2" t="e">
        <f>(TAN((PI()/180)*G204)-TAN((PI()/180)*A204))/TAN((PI()/180)*A204)*H204</f>
        <v>#DIV/0!</v>
      </c>
      <c r="C204" s="2" t="e">
        <f>(K204-J204)/1013*B204*0.2095*I204*1000*(32/22.414)*10</f>
        <v>#DIV/0!</v>
      </c>
      <c r="E204">
        <f t="shared" si="9"/>
        <v>273</v>
      </c>
      <c r="G204">
        <f t="shared" si="10"/>
        <v>62.14</v>
      </c>
      <c r="H204">
        <f t="shared" si="11"/>
        <v>4.8989999999999999E-2</v>
      </c>
      <c r="I204">
        <f>(48.998-1.335*D204+2.755*10^(-2)*D204^2-3.22*10^(-4)*D204^3+1.598*10^(-6)*D204^4)*10^(-3)</f>
        <v>4.8998E-2</v>
      </c>
      <c r="J204">
        <f>EXP(52.57-(6690.9/E204)-4.681*LN(E204))</f>
        <v>6.0694701902840125</v>
      </c>
    </row>
    <row r="205" spans="2:10" x14ac:dyDescent="0.35">
      <c r="B205" s="2" t="e">
        <f>(TAN((PI()/180)*G205)-TAN((PI()/180)*A205))/TAN((PI()/180)*A205)*H205</f>
        <v>#DIV/0!</v>
      </c>
      <c r="C205" s="2" t="e">
        <f>(K205-J205)/1013*B205*0.2095*I205*1000*(32/22.414)*10</f>
        <v>#DIV/0!</v>
      </c>
      <c r="E205">
        <f t="shared" si="9"/>
        <v>273</v>
      </c>
      <c r="G205">
        <f t="shared" si="10"/>
        <v>62.14</v>
      </c>
      <c r="H205">
        <f t="shared" si="11"/>
        <v>4.8989999999999999E-2</v>
      </c>
      <c r="I205">
        <f>(48.998-1.335*D205+2.755*10^(-2)*D205^2-3.22*10^(-4)*D205^3+1.598*10^(-6)*D205^4)*10^(-3)</f>
        <v>4.8998E-2</v>
      </c>
      <c r="J205">
        <f>EXP(52.57-(6690.9/E205)-4.681*LN(E205))</f>
        <v>6.0694701902840125</v>
      </c>
    </row>
    <row r="206" spans="2:10" x14ac:dyDescent="0.35">
      <c r="B206" s="2" t="e">
        <f>(TAN((PI()/180)*G206)-TAN((PI()/180)*A206))/TAN((PI()/180)*A206)*H206</f>
        <v>#DIV/0!</v>
      </c>
      <c r="C206" s="2" t="e">
        <f>(K206-J206)/1013*B206*0.2095*I206*1000*(32/22.414)*10</f>
        <v>#DIV/0!</v>
      </c>
      <c r="E206">
        <f t="shared" si="9"/>
        <v>273</v>
      </c>
      <c r="G206">
        <f t="shared" si="10"/>
        <v>62.14</v>
      </c>
      <c r="H206">
        <f t="shared" si="11"/>
        <v>4.8989999999999999E-2</v>
      </c>
      <c r="I206">
        <f>(48.998-1.335*D206+2.755*10^(-2)*D206^2-3.22*10^(-4)*D206^3+1.598*10^(-6)*D206^4)*10^(-3)</f>
        <v>4.8998E-2</v>
      </c>
      <c r="J206">
        <f>EXP(52.57-(6690.9/E206)-4.681*LN(E206))</f>
        <v>6.0694701902840125</v>
      </c>
    </row>
    <row r="207" spans="2:10" x14ac:dyDescent="0.35">
      <c r="B207" s="2" t="e">
        <f>(TAN((PI()/180)*G207)-TAN((PI()/180)*A207))/TAN((PI()/180)*A207)*H207</f>
        <v>#DIV/0!</v>
      </c>
      <c r="C207" s="2" t="e">
        <f>(K207-J207)/1013*B207*0.2095*I207*1000*(32/22.414)*10</f>
        <v>#DIV/0!</v>
      </c>
      <c r="E207">
        <f t="shared" si="9"/>
        <v>273</v>
      </c>
      <c r="G207">
        <f t="shared" si="10"/>
        <v>62.14</v>
      </c>
      <c r="H207">
        <f t="shared" si="11"/>
        <v>4.8989999999999999E-2</v>
      </c>
      <c r="I207">
        <f>(48.998-1.335*D207+2.755*10^(-2)*D207^2-3.22*10^(-4)*D207^3+1.598*10^(-6)*D207^4)*10^(-3)</f>
        <v>4.8998E-2</v>
      </c>
      <c r="J207">
        <f>EXP(52.57-(6690.9/E207)-4.681*LN(E207))</f>
        <v>6.0694701902840125</v>
      </c>
    </row>
    <row r="208" spans="2:10" x14ac:dyDescent="0.35">
      <c r="B208" s="2" t="e">
        <f>(TAN((PI()/180)*G208)-TAN((PI()/180)*A208))/TAN((PI()/180)*A208)*H208</f>
        <v>#DIV/0!</v>
      </c>
      <c r="C208" s="2" t="e">
        <f>(K208-J208)/1013*B208*0.2095*I208*1000*(32/22.414)*10</f>
        <v>#DIV/0!</v>
      </c>
      <c r="E208">
        <f t="shared" si="9"/>
        <v>273</v>
      </c>
      <c r="G208">
        <f t="shared" si="10"/>
        <v>62.14</v>
      </c>
      <c r="H208">
        <f t="shared" si="11"/>
        <v>4.8989999999999999E-2</v>
      </c>
      <c r="I208">
        <f>(48.998-1.335*D208+2.755*10^(-2)*D208^2-3.22*10^(-4)*D208^3+1.598*10^(-6)*D208^4)*10^(-3)</f>
        <v>4.8998E-2</v>
      </c>
      <c r="J208">
        <f>EXP(52.57-(6690.9/E208)-4.681*LN(E208))</f>
        <v>6.0694701902840125</v>
      </c>
    </row>
    <row r="209" spans="2:10" x14ac:dyDescent="0.35">
      <c r="B209" s="2" t="e">
        <f>(TAN((PI()/180)*G209)-TAN((PI()/180)*A209))/TAN((PI()/180)*A209)*H209</f>
        <v>#DIV/0!</v>
      </c>
      <c r="C209" s="2" t="e">
        <f>(K209-J209)/1013*B209*0.2095*I209*1000*(32/22.414)*10</f>
        <v>#DIV/0!</v>
      </c>
      <c r="E209">
        <f t="shared" si="9"/>
        <v>273</v>
      </c>
      <c r="G209">
        <f t="shared" si="10"/>
        <v>62.14</v>
      </c>
      <c r="H209">
        <f t="shared" si="11"/>
        <v>4.8989999999999999E-2</v>
      </c>
      <c r="I209">
        <f>(48.998-1.335*D209+2.755*10^(-2)*D209^2-3.22*10^(-4)*D209^3+1.598*10^(-6)*D209^4)*10^(-3)</f>
        <v>4.8998E-2</v>
      </c>
      <c r="J209">
        <f>EXP(52.57-(6690.9/E209)-4.681*LN(E209))</f>
        <v>6.0694701902840125</v>
      </c>
    </row>
    <row r="210" spans="2:10" x14ac:dyDescent="0.35">
      <c r="B210" s="2" t="e">
        <f>(TAN((PI()/180)*G210)-TAN((PI()/180)*A210))/TAN((PI()/180)*A210)*H210</f>
        <v>#DIV/0!</v>
      </c>
      <c r="C210" s="2" t="e">
        <f>(K210-J210)/1013*B210*0.2095*I210*1000*(32/22.414)*10</f>
        <v>#DIV/0!</v>
      </c>
      <c r="E210">
        <f t="shared" si="9"/>
        <v>273</v>
      </c>
      <c r="G210">
        <f t="shared" si="10"/>
        <v>62.14</v>
      </c>
      <c r="H210">
        <f t="shared" si="11"/>
        <v>4.8989999999999999E-2</v>
      </c>
      <c r="I210">
        <f>(48.998-1.335*D210+2.755*10^(-2)*D210^2-3.22*10^(-4)*D210^3+1.598*10^(-6)*D210^4)*10^(-3)</f>
        <v>4.8998E-2</v>
      </c>
      <c r="J210">
        <f>EXP(52.57-(6690.9/E210)-4.681*LN(E210))</f>
        <v>6.0694701902840125</v>
      </c>
    </row>
    <row r="211" spans="2:10" x14ac:dyDescent="0.35">
      <c r="B211" s="2" t="e">
        <f>(TAN((PI()/180)*G211)-TAN((PI()/180)*A211))/TAN((PI()/180)*A211)*H211</f>
        <v>#DIV/0!</v>
      </c>
      <c r="C211" s="2" t="e">
        <f>(K211-J211)/1013*B211*0.2095*I211*1000*(32/22.414)*10</f>
        <v>#DIV/0!</v>
      </c>
      <c r="E211">
        <f t="shared" si="9"/>
        <v>273</v>
      </c>
      <c r="G211">
        <f t="shared" si="10"/>
        <v>62.14</v>
      </c>
      <c r="H211">
        <f t="shared" si="11"/>
        <v>4.8989999999999999E-2</v>
      </c>
      <c r="I211">
        <f>(48.998-1.335*D211+2.755*10^(-2)*D211^2-3.22*10^(-4)*D211^3+1.598*10^(-6)*D211^4)*10^(-3)</f>
        <v>4.8998E-2</v>
      </c>
      <c r="J211">
        <f>EXP(52.57-(6690.9/E211)-4.681*LN(E211))</f>
        <v>6.0694701902840125</v>
      </c>
    </row>
    <row r="212" spans="2:10" x14ac:dyDescent="0.35">
      <c r="B212" s="2" t="e">
        <f>(TAN((PI()/180)*G212)-TAN((PI()/180)*A212))/TAN((PI()/180)*A212)*H212</f>
        <v>#DIV/0!</v>
      </c>
      <c r="C212" s="2" t="e">
        <f>(K212-J212)/1013*B212*0.2095*I212*1000*(32/22.414)*10</f>
        <v>#DIV/0!</v>
      </c>
      <c r="E212">
        <f t="shared" si="9"/>
        <v>273</v>
      </c>
      <c r="G212">
        <f t="shared" si="10"/>
        <v>62.14</v>
      </c>
      <c r="H212">
        <f t="shared" si="11"/>
        <v>4.8989999999999999E-2</v>
      </c>
      <c r="I212">
        <f>(48.998-1.335*D212+2.755*10^(-2)*D212^2-3.22*10^(-4)*D212^3+1.598*10^(-6)*D212^4)*10^(-3)</f>
        <v>4.8998E-2</v>
      </c>
      <c r="J212">
        <f>EXP(52.57-(6690.9/E212)-4.681*LN(E212))</f>
        <v>6.0694701902840125</v>
      </c>
    </row>
    <row r="213" spans="2:10" x14ac:dyDescent="0.35">
      <c r="B213" s="2" t="e">
        <f>(TAN((PI()/180)*G213)-TAN((PI()/180)*A213))/TAN((PI()/180)*A213)*H213</f>
        <v>#DIV/0!</v>
      </c>
      <c r="C213" s="2" t="e">
        <f>(K213-J213)/1013*B213*0.2095*I213*1000*(32/22.414)*10</f>
        <v>#DIV/0!</v>
      </c>
      <c r="E213">
        <f t="shared" si="9"/>
        <v>273</v>
      </c>
      <c r="G213">
        <f t="shared" si="10"/>
        <v>62.14</v>
      </c>
      <c r="H213">
        <f t="shared" si="11"/>
        <v>4.8989999999999999E-2</v>
      </c>
      <c r="I213">
        <f>(48.998-1.335*D213+2.755*10^(-2)*D213^2-3.22*10^(-4)*D213^3+1.598*10^(-6)*D213^4)*10^(-3)</f>
        <v>4.8998E-2</v>
      </c>
      <c r="J213">
        <f>EXP(52.57-(6690.9/E213)-4.681*LN(E213))</f>
        <v>6.0694701902840125</v>
      </c>
    </row>
    <row r="214" spans="2:10" x14ac:dyDescent="0.35">
      <c r="B214" s="2" t="e">
        <f>(TAN((PI()/180)*G214)-TAN((PI()/180)*A214))/TAN((PI()/180)*A214)*H214</f>
        <v>#DIV/0!</v>
      </c>
      <c r="C214" s="2" t="e">
        <f>(K214-J214)/1013*B214*0.2095*I214*1000*(32/22.414)*10</f>
        <v>#DIV/0!</v>
      </c>
      <c r="E214">
        <f t="shared" si="9"/>
        <v>273</v>
      </c>
      <c r="G214">
        <f t="shared" si="10"/>
        <v>62.14</v>
      </c>
      <c r="H214">
        <f t="shared" si="11"/>
        <v>4.8989999999999999E-2</v>
      </c>
      <c r="I214">
        <f>(48.998-1.335*D214+2.755*10^(-2)*D214^2-3.22*10^(-4)*D214^3+1.598*10^(-6)*D214^4)*10^(-3)</f>
        <v>4.8998E-2</v>
      </c>
      <c r="J214">
        <f>EXP(52.57-(6690.9/E214)-4.681*LN(E214))</f>
        <v>6.0694701902840125</v>
      </c>
    </row>
    <row r="215" spans="2:10" x14ac:dyDescent="0.35">
      <c r="B215" s="2" t="e">
        <f>(TAN((PI()/180)*G215)-TAN((PI()/180)*A215))/TAN((PI()/180)*A215)*H215</f>
        <v>#DIV/0!</v>
      </c>
      <c r="C215" s="2" t="e">
        <f>(K215-J215)/1013*B215*0.2095*I215*1000*(32/22.414)*10</f>
        <v>#DIV/0!</v>
      </c>
      <c r="E215">
        <f t="shared" si="9"/>
        <v>273</v>
      </c>
      <c r="G215">
        <f t="shared" si="10"/>
        <v>62.14</v>
      </c>
      <c r="H215">
        <f t="shared" si="11"/>
        <v>4.8989999999999999E-2</v>
      </c>
      <c r="I215">
        <f>(48.998-1.335*D215+2.755*10^(-2)*D215^2-3.22*10^(-4)*D215^3+1.598*10^(-6)*D215^4)*10^(-3)</f>
        <v>4.8998E-2</v>
      </c>
      <c r="J215">
        <f>EXP(52.57-(6690.9/E215)-4.681*LN(E215))</f>
        <v>6.0694701902840125</v>
      </c>
    </row>
    <row r="216" spans="2:10" x14ac:dyDescent="0.35">
      <c r="B216" s="2" t="e">
        <f>(TAN((PI()/180)*G216)-TAN((PI()/180)*A216))/TAN((PI()/180)*A216)*H216</f>
        <v>#DIV/0!</v>
      </c>
      <c r="C216" s="2" t="e">
        <f>(K216-J216)/1013*B216*0.2095*I216*1000*(32/22.414)*10</f>
        <v>#DIV/0!</v>
      </c>
      <c r="E216">
        <f t="shared" si="9"/>
        <v>273</v>
      </c>
      <c r="G216">
        <f t="shared" si="10"/>
        <v>62.14</v>
      </c>
      <c r="H216">
        <f t="shared" si="11"/>
        <v>4.8989999999999999E-2</v>
      </c>
      <c r="I216">
        <f>(48.998-1.335*D216+2.755*10^(-2)*D216^2-3.22*10^(-4)*D216^3+1.598*10^(-6)*D216^4)*10^(-3)</f>
        <v>4.8998E-2</v>
      </c>
      <c r="J216">
        <f>EXP(52.57-(6690.9/E216)-4.681*LN(E216))</f>
        <v>6.0694701902840125</v>
      </c>
    </row>
    <row r="217" spans="2:10" x14ac:dyDescent="0.35">
      <c r="B217" s="2" t="e">
        <f>(TAN((PI()/180)*G217)-TAN((PI()/180)*A217))/TAN((PI()/180)*A217)*H217</f>
        <v>#DIV/0!</v>
      </c>
      <c r="C217" s="2" t="e">
        <f>(K217-J217)/1013*B217*0.2095*I217*1000*(32/22.414)*10</f>
        <v>#DIV/0!</v>
      </c>
      <c r="E217">
        <f t="shared" si="9"/>
        <v>273</v>
      </c>
      <c r="G217">
        <f t="shared" si="10"/>
        <v>62.14</v>
      </c>
      <c r="H217">
        <f t="shared" si="11"/>
        <v>4.8989999999999999E-2</v>
      </c>
      <c r="I217">
        <f>(48.998-1.335*D217+2.755*10^(-2)*D217^2-3.22*10^(-4)*D217^3+1.598*10^(-6)*D217^4)*10^(-3)</f>
        <v>4.8998E-2</v>
      </c>
      <c r="J217">
        <f>EXP(52.57-(6690.9/E217)-4.681*LN(E217))</f>
        <v>6.0694701902840125</v>
      </c>
    </row>
    <row r="218" spans="2:10" x14ac:dyDescent="0.35">
      <c r="B218" s="2" t="e">
        <f>(TAN((PI()/180)*G218)-TAN((PI()/180)*A218))/TAN((PI()/180)*A218)*H218</f>
        <v>#DIV/0!</v>
      </c>
      <c r="C218" s="2" t="e">
        <f>(K218-J218)/1013*B218*0.2095*I218*1000*(32/22.414)*10</f>
        <v>#DIV/0!</v>
      </c>
      <c r="E218">
        <f t="shared" si="9"/>
        <v>273</v>
      </c>
      <c r="G218">
        <f t="shared" si="10"/>
        <v>62.14</v>
      </c>
      <c r="H218">
        <f t="shared" si="11"/>
        <v>4.8989999999999999E-2</v>
      </c>
      <c r="I218">
        <f>(48.998-1.335*D218+2.755*10^(-2)*D218^2-3.22*10^(-4)*D218^3+1.598*10^(-6)*D218^4)*10^(-3)</f>
        <v>4.8998E-2</v>
      </c>
      <c r="J218">
        <f>EXP(52.57-(6690.9/E218)-4.681*LN(E218))</f>
        <v>6.0694701902840125</v>
      </c>
    </row>
    <row r="219" spans="2:10" x14ac:dyDescent="0.35">
      <c r="B219" s="2" t="e">
        <f>(TAN((PI()/180)*G219)-TAN((PI()/180)*A219))/TAN((PI()/180)*A219)*H219</f>
        <v>#DIV/0!</v>
      </c>
      <c r="C219" s="2" t="e">
        <f>(K219-J219)/1013*B219*0.2095*I219*1000*(32/22.414)*10</f>
        <v>#DIV/0!</v>
      </c>
      <c r="E219">
        <f t="shared" si="9"/>
        <v>273</v>
      </c>
      <c r="G219">
        <f t="shared" si="10"/>
        <v>62.14</v>
      </c>
      <c r="H219">
        <f t="shared" si="11"/>
        <v>4.8989999999999999E-2</v>
      </c>
      <c r="I219">
        <f>(48.998-1.335*D219+2.755*10^(-2)*D219^2-3.22*10^(-4)*D219^3+1.598*10^(-6)*D219^4)*10^(-3)</f>
        <v>4.8998E-2</v>
      </c>
      <c r="J219">
        <f>EXP(52.57-(6690.9/E219)-4.681*LN(E219))</f>
        <v>6.0694701902840125</v>
      </c>
    </row>
    <row r="220" spans="2:10" x14ac:dyDescent="0.35">
      <c r="B220" s="2" t="e">
        <f>(TAN((PI()/180)*G220)-TAN((PI()/180)*A220))/TAN((PI()/180)*A220)*H220</f>
        <v>#DIV/0!</v>
      </c>
      <c r="C220" s="2" t="e">
        <f>(K220-J220)/1013*B220*0.2095*I220*1000*(32/22.414)*10</f>
        <v>#DIV/0!</v>
      </c>
      <c r="E220">
        <f t="shared" si="9"/>
        <v>273</v>
      </c>
      <c r="G220">
        <f t="shared" si="10"/>
        <v>62.14</v>
      </c>
      <c r="H220">
        <f t="shared" si="11"/>
        <v>4.8989999999999999E-2</v>
      </c>
      <c r="I220">
        <f>(48.998-1.335*D220+2.755*10^(-2)*D220^2-3.22*10^(-4)*D220^3+1.598*10^(-6)*D220^4)*10^(-3)</f>
        <v>4.8998E-2</v>
      </c>
      <c r="J220">
        <f>EXP(52.57-(6690.9/E220)-4.681*LN(E220))</f>
        <v>6.0694701902840125</v>
      </c>
    </row>
    <row r="221" spans="2:10" x14ac:dyDescent="0.35">
      <c r="B221" s="2" t="e">
        <f>(TAN((PI()/180)*G221)-TAN((PI()/180)*A221))/TAN((PI()/180)*A221)*H221</f>
        <v>#DIV/0!</v>
      </c>
      <c r="C221" s="2" t="e">
        <f>(K221-J221)/1013*B221*0.2095*I221*1000*(32/22.414)*10</f>
        <v>#DIV/0!</v>
      </c>
      <c r="E221">
        <f t="shared" si="9"/>
        <v>273</v>
      </c>
      <c r="G221">
        <f t="shared" si="10"/>
        <v>62.14</v>
      </c>
      <c r="H221">
        <f t="shared" si="11"/>
        <v>4.8989999999999999E-2</v>
      </c>
      <c r="I221">
        <f>(48.998-1.335*D221+2.755*10^(-2)*D221^2-3.22*10^(-4)*D221^3+1.598*10^(-6)*D221^4)*10^(-3)</f>
        <v>4.8998E-2</v>
      </c>
      <c r="J221">
        <f>EXP(52.57-(6690.9/E221)-4.681*LN(E221))</f>
        <v>6.0694701902840125</v>
      </c>
    </row>
    <row r="222" spans="2:10" x14ac:dyDescent="0.35">
      <c r="B222" s="2" t="e">
        <f>(TAN((PI()/180)*G222)-TAN((PI()/180)*A222))/TAN((PI()/180)*A222)*H222</f>
        <v>#DIV/0!</v>
      </c>
      <c r="C222" s="2" t="e">
        <f>(K222-J222)/1013*B222*0.2095*I222*1000*(32/22.414)*10</f>
        <v>#DIV/0!</v>
      </c>
      <c r="E222">
        <f t="shared" si="9"/>
        <v>273</v>
      </c>
      <c r="G222">
        <f t="shared" si="10"/>
        <v>62.14</v>
      </c>
      <c r="H222">
        <f t="shared" si="11"/>
        <v>4.8989999999999999E-2</v>
      </c>
      <c r="I222">
        <f>(48.998-1.335*D222+2.755*10^(-2)*D222^2-3.22*10^(-4)*D222^3+1.598*10^(-6)*D222^4)*10^(-3)</f>
        <v>4.8998E-2</v>
      </c>
      <c r="J222">
        <f>EXP(52.57-(6690.9/E222)-4.681*LN(E222))</f>
        <v>6.0694701902840125</v>
      </c>
    </row>
    <row r="223" spans="2:10" x14ac:dyDescent="0.35">
      <c r="B223" s="2" t="e">
        <f>(TAN((PI()/180)*G223)-TAN((PI()/180)*A223))/TAN((PI()/180)*A223)*H223</f>
        <v>#DIV/0!</v>
      </c>
      <c r="C223" s="2" t="e">
        <f>(K223-J223)/1013*B223*0.2095*I223*1000*(32/22.414)*10</f>
        <v>#DIV/0!</v>
      </c>
      <c r="E223">
        <f t="shared" si="9"/>
        <v>273</v>
      </c>
      <c r="G223">
        <f t="shared" si="10"/>
        <v>62.14</v>
      </c>
      <c r="H223">
        <f t="shared" si="11"/>
        <v>4.8989999999999999E-2</v>
      </c>
      <c r="I223">
        <f>(48.998-1.335*D223+2.755*10^(-2)*D223^2-3.22*10^(-4)*D223^3+1.598*10^(-6)*D223^4)*10^(-3)</f>
        <v>4.8998E-2</v>
      </c>
      <c r="J223">
        <f>EXP(52.57-(6690.9/E223)-4.681*LN(E223))</f>
        <v>6.0694701902840125</v>
      </c>
    </row>
    <row r="224" spans="2:10" x14ac:dyDescent="0.35">
      <c r="B224" s="2" t="e">
        <f>(TAN((PI()/180)*G224)-TAN((PI()/180)*A224))/TAN((PI()/180)*A224)*H224</f>
        <v>#DIV/0!</v>
      </c>
      <c r="C224" s="2" t="e">
        <f>(K224-J224)/1013*B224*0.2095*I224*1000*(32/22.414)*10</f>
        <v>#DIV/0!</v>
      </c>
      <c r="E224">
        <f t="shared" si="9"/>
        <v>273</v>
      </c>
      <c r="G224">
        <f t="shared" si="10"/>
        <v>62.14</v>
      </c>
      <c r="H224">
        <f t="shared" si="11"/>
        <v>4.8989999999999999E-2</v>
      </c>
      <c r="I224">
        <f>(48.998-1.335*D224+2.755*10^(-2)*D224^2-3.22*10^(-4)*D224^3+1.598*10^(-6)*D224^4)*10^(-3)</f>
        <v>4.8998E-2</v>
      </c>
      <c r="J224">
        <f>EXP(52.57-(6690.9/E224)-4.681*LN(E224))</f>
        <v>6.0694701902840125</v>
      </c>
    </row>
    <row r="225" spans="2:10" x14ac:dyDescent="0.35">
      <c r="B225" s="2" t="e">
        <f>(TAN((PI()/180)*G225)-TAN((PI()/180)*A225))/TAN((PI()/180)*A225)*H225</f>
        <v>#DIV/0!</v>
      </c>
      <c r="C225" s="2" t="e">
        <f>(K225-J225)/1013*B225*0.2095*I225*1000*(32/22.414)*10</f>
        <v>#DIV/0!</v>
      </c>
      <c r="E225">
        <f t="shared" si="9"/>
        <v>273</v>
      </c>
      <c r="G225">
        <f t="shared" si="10"/>
        <v>62.14</v>
      </c>
      <c r="H225">
        <f t="shared" si="11"/>
        <v>4.8989999999999999E-2</v>
      </c>
      <c r="I225">
        <f>(48.998-1.335*D225+2.755*10^(-2)*D225^2-3.22*10^(-4)*D225^3+1.598*10^(-6)*D225^4)*10^(-3)</f>
        <v>4.8998E-2</v>
      </c>
      <c r="J225">
        <f>EXP(52.57-(6690.9/E225)-4.681*LN(E225))</f>
        <v>6.0694701902840125</v>
      </c>
    </row>
    <row r="226" spans="2:10" x14ac:dyDescent="0.35">
      <c r="B226" s="2" t="e">
        <f>(TAN((PI()/180)*G226)-TAN((PI()/180)*A226))/TAN((PI()/180)*A226)*H226</f>
        <v>#DIV/0!</v>
      </c>
      <c r="C226" s="2" t="e">
        <f>(K226-J226)/1013*B226*0.2095*I226*1000*(32/22.414)*10</f>
        <v>#DIV/0!</v>
      </c>
      <c r="E226">
        <f t="shared" si="9"/>
        <v>273</v>
      </c>
      <c r="G226">
        <f t="shared" si="10"/>
        <v>62.14</v>
      </c>
      <c r="H226">
        <f t="shared" si="11"/>
        <v>4.8989999999999999E-2</v>
      </c>
      <c r="I226">
        <f>(48.998-1.335*D226+2.755*10^(-2)*D226^2-3.22*10^(-4)*D226^3+1.598*10^(-6)*D226^4)*10^(-3)</f>
        <v>4.8998E-2</v>
      </c>
      <c r="J226">
        <f>EXP(52.57-(6690.9/E226)-4.681*LN(E226))</f>
        <v>6.0694701902840125</v>
      </c>
    </row>
    <row r="227" spans="2:10" x14ac:dyDescent="0.35">
      <c r="B227" s="2" t="e">
        <f>(TAN((PI()/180)*G227)-TAN((PI()/180)*A227))/TAN((PI()/180)*A227)*H227</f>
        <v>#DIV/0!</v>
      </c>
      <c r="C227" s="2" t="e">
        <f>(K227-J227)/1013*B227*0.2095*I227*1000*(32/22.414)*10</f>
        <v>#DIV/0!</v>
      </c>
      <c r="E227">
        <f t="shared" si="9"/>
        <v>273</v>
      </c>
      <c r="G227">
        <f t="shared" si="10"/>
        <v>62.14</v>
      </c>
      <c r="H227">
        <f t="shared" si="11"/>
        <v>4.8989999999999999E-2</v>
      </c>
      <c r="I227">
        <f>(48.998-1.335*D227+2.755*10^(-2)*D227^2-3.22*10^(-4)*D227^3+1.598*10^(-6)*D227^4)*10^(-3)</f>
        <v>4.8998E-2</v>
      </c>
      <c r="J227">
        <f>EXP(52.57-(6690.9/E227)-4.681*LN(E227))</f>
        <v>6.0694701902840125</v>
      </c>
    </row>
    <row r="228" spans="2:10" x14ac:dyDescent="0.35">
      <c r="B228" s="2" t="e">
        <f>(TAN((PI()/180)*G228)-TAN((PI()/180)*A228))/TAN((PI()/180)*A228)*H228</f>
        <v>#DIV/0!</v>
      </c>
      <c r="C228" s="2" t="e">
        <f>(K228-J228)/1013*B228*0.2095*I228*1000*(32/22.414)*10</f>
        <v>#DIV/0!</v>
      </c>
      <c r="E228">
        <f t="shared" si="9"/>
        <v>273</v>
      </c>
      <c r="G228">
        <f t="shared" si="10"/>
        <v>62.14</v>
      </c>
      <c r="H228">
        <f t="shared" si="11"/>
        <v>4.8989999999999999E-2</v>
      </c>
      <c r="I228">
        <f>(48.998-1.335*D228+2.755*10^(-2)*D228^2-3.22*10^(-4)*D228^3+1.598*10^(-6)*D228^4)*10^(-3)</f>
        <v>4.8998E-2</v>
      </c>
      <c r="J228">
        <f>EXP(52.57-(6690.9/E228)-4.681*LN(E228))</f>
        <v>6.0694701902840125</v>
      </c>
    </row>
    <row r="229" spans="2:10" x14ac:dyDescent="0.35">
      <c r="B229" s="2" t="e">
        <f>(TAN((PI()/180)*G229)-TAN((PI()/180)*A229))/TAN((PI()/180)*A229)*H229</f>
        <v>#DIV/0!</v>
      </c>
      <c r="C229" s="2" t="e">
        <f>(K229-J229)/1013*B229*0.2095*I229*1000*(32/22.414)*10</f>
        <v>#DIV/0!</v>
      </c>
      <c r="E229">
        <f t="shared" si="9"/>
        <v>273</v>
      </c>
      <c r="G229">
        <f t="shared" si="10"/>
        <v>62.14</v>
      </c>
      <c r="H229">
        <f t="shared" si="11"/>
        <v>4.8989999999999999E-2</v>
      </c>
      <c r="I229">
        <f>(48.998-1.335*D229+2.755*10^(-2)*D229^2-3.22*10^(-4)*D229^3+1.598*10^(-6)*D229^4)*10^(-3)</f>
        <v>4.8998E-2</v>
      </c>
      <c r="J229">
        <f>EXP(52.57-(6690.9/E229)-4.681*LN(E229))</f>
        <v>6.0694701902840125</v>
      </c>
    </row>
    <row r="230" spans="2:10" x14ac:dyDescent="0.35">
      <c r="B230" s="2" t="e">
        <f>(TAN((PI()/180)*G230)-TAN((PI()/180)*A230))/TAN((PI()/180)*A230)*H230</f>
        <v>#DIV/0!</v>
      </c>
      <c r="C230" s="2" t="e">
        <f>(K230-J230)/1013*B230*0.2095*I230*1000*(32/22.414)*10</f>
        <v>#DIV/0!</v>
      </c>
      <c r="E230">
        <f t="shared" si="9"/>
        <v>273</v>
      </c>
      <c r="G230">
        <f t="shared" si="10"/>
        <v>62.14</v>
      </c>
      <c r="H230">
        <f t="shared" si="11"/>
        <v>4.8989999999999999E-2</v>
      </c>
      <c r="I230">
        <f>(48.998-1.335*D230+2.755*10^(-2)*D230^2-3.22*10^(-4)*D230^3+1.598*10^(-6)*D230^4)*10^(-3)</f>
        <v>4.8998E-2</v>
      </c>
      <c r="J230">
        <f>EXP(52.57-(6690.9/E230)-4.681*LN(E230))</f>
        <v>6.0694701902840125</v>
      </c>
    </row>
    <row r="231" spans="2:10" x14ac:dyDescent="0.35">
      <c r="B231" s="2" t="e">
        <f>(TAN((PI()/180)*G231)-TAN((PI()/180)*A231))/TAN((PI()/180)*A231)*H231</f>
        <v>#DIV/0!</v>
      </c>
      <c r="C231" s="2" t="e">
        <f>(K231-J231)/1013*B231*0.2095*I231*1000*(32/22.414)*10</f>
        <v>#DIV/0!</v>
      </c>
      <c r="E231">
        <f t="shared" si="9"/>
        <v>273</v>
      </c>
      <c r="G231">
        <f t="shared" si="10"/>
        <v>62.14</v>
      </c>
      <c r="H231">
        <f t="shared" si="11"/>
        <v>4.8989999999999999E-2</v>
      </c>
      <c r="I231">
        <f>(48.998-1.335*D231+2.755*10^(-2)*D231^2-3.22*10^(-4)*D231^3+1.598*10^(-6)*D231^4)*10^(-3)</f>
        <v>4.8998E-2</v>
      </c>
      <c r="J231">
        <f>EXP(52.57-(6690.9/E231)-4.681*LN(E231))</f>
        <v>6.0694701902840125</v>
      </c>
    </row>
    <row r="232" spans="2:10" x14ac:dyDescent="0.35">
      <c r="B232" s="2" t="e">
        <f>(TAN((PI()/180)*G232)-TAN((PI()/180)*A232))/TAN((PI()/180)*A232)*H232</f>
        <v>#DIV/0!</v>
      </c>
      <c r="C232" s="2" t="e">
        <f>(K232-J232)/1013*B232*0.2095*I232*1000*(32/22.414)*10</f>
        <v>#DIV/0!</v>
      </c>
      <c r="E232">
        <f t="shared" si="9"/>
        <v>273</v>
      </c>
      <c r="G232">
        <f t="shared" si="10"/>
        <v>62.14</v>
      </c>
      <c r="H232">
        <f t="shared" si="11"/>
        <v>4.8989999999999999E-2</v>
      </c>
      <c r="I232">
        <f>(48.998-1.335*D232+2.755*10^(-2)*D232^2-3.22*10^(-4)*D232^3+1.598*10^(-6)*D232^4)*10^(-3)</f>
        <v>4.8998E-2</v>
      </c>
      <c r="J232">
        <f>EXP(52.57-(6690.9/E232)-4.681*LN(E232))</f>
        <v>6.0694701902840125</v>
      </c>
    </row>
    <row r="233" spans="2:10" x14ac:dyDescent="0.35">
      <c r="B233" s="2" t="e">
        <f>(TAN((PI()/180)*G233)-TAN((PI()/180)*A233))/TAN((PI()/180)*A233)*H233</f>
        <v>#DIV/0!</v>
      </c>
      <c r="C233" s="2" t="e">
        <f>(K233-J233)/1013*B233*0.2095*I233*1000*(32/22.414)*10</f>
        <v>#DIV/0!</v>
      </c>
      <c r="E233">
        <f t="shared" si="9"/>
        <v>273</v>
      </c>
      <c r="G233">
        <f t="shared" si="10"/>
        <v>62.14</v>
      </c>
      <c r="H233">
        <f t="shared" si="11"/>
        <v>4.8989999999999999E-2</v>
      </c>
      <c r="I233">
        <f>(48.998-1.335*D233+2.755*10^(-2)*D233^2-3.22*10^(-4)*D233^3+1.598*10^(-6)*D233^4)*10^(-3)</f>
        <v>4.8998E-2</v>
      </c>
      <c r="J233">
        <f>EXP(52.57-(6690.9/E233)-4.681*LN(E233))</f>
        <v>6.0694701902840125</v>
      </c>
    </row>
    <row r="234" spans="2:10" x14ac:dyDescent="0.35">
      <c r="B234" s="2" t="e">
        <f>(TAN((PI()/180)*G234)-TAN((PI()/180)*A234))/TAN((PI()/180)*A234)*H234</f>
        <v>#DIV/0!</v>
      </c>
      <c r="C234" s="2" t="e">
        <f>(K234-J234)/1013*B234*0.2095*I234*1000*(32/22.414)*10</f>
        <v>#DIV/0!</v>
      </c>
      <c r="E234">
        <f t="shared" si="9"/>
        <v>273</v>
      </c>
      <c r="G234">
        <f t="shared" si="10"/>
        <v>62.14</v>
      </c>
      <c r="H234">
        <f t="shared" si="11"/>
        <v>4.8989999999999999E-2</v>
      </c>
      <c r="I234">
        <f>(48.998-1.335*D234+2.755*10^(-2)*D234^2-3.22*10^(-4)*D234^3+1.598*10^(-6)*D234^4)*10^(-3)</f>
        <v>4.8998E-2</v>
      </c>
      <c r="J234">
        <f>EXP(52.57-(6690.9/E234)-4.681*LN(E234))</f>
        <v>6.0694701902840125</v>
      </c>
    </row>
    <row r="235" spans="2:10" x14ac:dyDescent="0.35">
      <c r="B235" s="2" t="e">
        <f>(TAN((PI()/180)*G235)-TAN((PI()/180)*A235))/TAN((PI()/180)*A235)*H235</f>
        <v>#DIV/0!</v>
      </c>
      <c r="C235" s="2" t="e">
        <f>(K235-J235)/1013*B235*0.2095*I235*1000*(32/22.414)*10</f>
        <v>#DIV/0!</v>
      </c>
      <c r="E235">
        <f t="shared" si="9"/>
        <v>273</v>
      </c>
      <c r="G235">
        <f t="shared" si="10"/>
        <v>62.14</v>
      </c>
      <c r="H235">
        <f t="shared" si="11"/>
        <v>4.8989999999999999E-2</v>
      </c>
      <c r="I235">
        <f>(48.998-1.335*D235+2.755*10^(-2)*D235^2-3.22*10^(-4)*D235^3+1.598*10^(-6)*D235^4)*10^(-3)</f>
        <v>4.8998E-2</v>
      </c>
      <c r="J235">
        <f>EXP(52.57-(6690.9/E235)-4.681*LN(E235))</f>
        <v>6.0694701902840125</v>
      </c>
    </row>
    <row r="236" spans="2:10" x14ac:dyDescent="0.35">
      <c r="B236" s="2" t="e">
        <f>(TAN((PI()/180)*G236)-TAN((PI()/180)*A236))/TAN((PI()/180)*A236)*H236</f>
        <v>#DIV/0!</v>
      </c>
      <c r="C236" s="2" t="e">
        <f>(K236-J236)/1013*B236*0.2095*I236*1000*(32/22.414)*10</f>
        <v>#DIV/0!</v>
      </c>
      <c r="E236">
        <f t="shared" si="9"/>
        <v>273</v>
      </c>
      <c r="G236">
        <f t="shared" si="10"/>
        <v>62.14</v>
      </c>
      <c r="H236">
        <f t="shared" si="11"/>
        <v>4.8989999999999999E-2</v>
      </c>
      <c r="I236">
        <f>(48.998-1.335*D236+2.755*10^(-2)*D236^2-3.22*10^(-4)*D236^3+1.598*10^(-6)*D236^4)*10^(-3)</f>
        <v>4.8998E-2</v>
      </c>
      <c r="J236">
        <f>EXP(52.57-(6690.9/E236)-4.681*LN(E236))</f>
        <v>6.0694701902840125</v>
      </c>
    </row>
    <row r="237" spans="2:10" x14ac:dyDescent="0.35">
      <c r="B237" s="2" t="e">
        <f>(TAN((PI()/180)*G237)-TAN((PI()/180)*A237))/TAN((PI()/180)*A237)*H237</f>
        <v>#DIV/0!</v>
      </c>
      <c r="C237" s="2" t="e">
        <f>(K237-J237)/1013*B237*0.2095*I237*1000*(32/22.414)*10</f>
        <v>#DIV/0!</v>
      </c>
      <c r="E237">
        <f t="shared" si="9"/>
        <v>273</v>
      </c>
      <c r="G237">
        <f t="shared" si="10"/>
        <v>62.14</v>
      </c>
      <c r="H237">
        <f t="shared" si="11"/>
        <v>4.8989999999999999E-2</v>
      </c>
      <c r="I237">
        <f>(48.998-1.335*D237+2.755*10^(-2)*D237^2-3.22*10^(-4)*D237^3+1.598*10^(-6)*D237^4)*10^(-3)</f>
        <v>4.8998E-2</v>
      </c>
      <c r="J237">
        <f>EXP(52.57-(6690.9/E237)-4.681*LN(E237))</f>
        <v>6.0694701902840125</v>
      </c>
    </row>
    <row r="238" spans="2:10" x14ac:dyDescent="0.35">
      <c r="B238" s="2" t="e">
        <f>(TAN((PI()/180)*G238)-TAN((PI()/180)*A238))/TAN((PI()/180)*A238)*H238</f>
        <v>#DIV/0!</v>
      </c>
      <c r="C238" s="2" t="e">
        <f>(K238-J238)/1013*B238*0.2095*I238*1000*(32/22.414)*10</f>
        <v>#DIV/0!</v>
      </c>
      <c r="E238">
        <f t="shared" si="9"/>
        <v>273</v>
      </c>
      <c r="G238">
        <f t="shared" si="10"/>
        <v>62.14</v>
      </c>
      <c r="H238">
        <f t="shared" si="11"/>
        <v>4.8989999999999999E-2</v>
      </c>
      <c r="I238">
        <f>(48.998-1.335*D238+2.755*10^(-2)*D238^2-3.22*10^(-4)*D238^3+1.598*10^(-6)*D238^4)*10^(-3)</f>
        <v>4.8998E-2</v>
      </c>
      <c r="J238">
        <f>EXP(52.57-(6690.9/E238)-4.681*LN(E238))</f>
        <v>6.0694701902840125</v>
      </c>
    </row>
    <row r="239" spans="2:10" x14ac:dyDescent="0.35">
      <c r="B239" s="2" t="e">
        <f>(TAN((PI()/180)*G239)-TAN((PI()/180)*A239))/TAN((PI()/180)*A239)*H239</f>
        <v>#DIV/0!</v>
      </c>
      <c r="C239" s="2" t="e">
        <f>(K239-J239)/1013*B239*0.2095*I239*1000*(32/22.414)*10</f>
        <v>#DIV/0!</v>
      </c>
      <c r="E239">
        <f t="shared" si="9"/>
        <v>273</v>
      </c>
      <c r="G239">
        <f t="shared" si="10"/>
        <v>62.14</v>
      </c>
      <c r="H239">
        <f t="shared" si="11"/>
        <v>4.8989999999999999E-2</v>
      </c>
      <c r="I239">
        <f>(48.998-1.335*D239+2.755*10^(-2)*D239^2-3.22*10^(-4)*D239^3+1.598*10^(-6)*D239^4)*10^(-3)</f>
        <v>4.8998E-2</v>
      </c>
      <c r="J239">
        <f>EXP(52.57-(6690.9/E239)-4.681*LN(E239))</f>
        <v>6.0694701902840125</v>
      </c>
    </row>
    <row r="240" spans="2:10" x14ac:dyDescent="0.35">
      <c r="B240" s="2" t="e">
        <f>(TAN((PI()/180)*G240)-TAN((PI()/180)*A240))/TAN((PI()/180)*A240)*H240</f>
        <v>#DIV/0!</v>
      </c>
      <c r="C240" s="2" t="e">
        <f>(K240-J240)/1013*B240*0.2095*I240*1000*(32/22.414)*10</f>
        <v>#DIV/0!</v>
      </c>
      <c r="E240">
        <f t="shared" si="9"/>
        <v>273</v>
      </c>
      <c r="G240">
        <f t="shared" si="10"/>
        <v>62.14</v>
      </c>
      <c r="H240">
        <f t="shared" si="11"/>
        <v>4.8989999999999999E-2</v>
      </c>
      <c r="I240">
        <f>(48.998-1.335*D240+2.755*10^(-2)*D240^2-3.22*10^(-4)*D240^3+1.598*10^(-6)*D240^4)*10^(-3)</f>
        <v>4.8998E-2</v>
      </c>
      <c r="J240">
        <f>EXP(52.57-(6690.9/E240)-4.681*LN(E240))</f>
        <v>6.0694701902840125</v>
      </c>
    </row>
    <row r="241" spans="2:10" x14ac:dyDescent="0.35">
      <c r="B241" s="2" t="e">
        <f>(TAN((PI()/180)*G241)-TAN((PI()/180)*A241))/TAN((PI()/180)*A241)*H241</f>
        <v>#DIV/0!</v>
      </c>
      <c r="C241" s="2" t="e">
        <f>(K241-J241)/1013*B241*0.2095*I241*1000*(32/22.414)*10</f>
        <v>#DIV/0!</v>
      </c>
      <c r="E241">
        <f t="shared" si="9"/>
        <v>273</v>
      </c>
      <c r="G241">
        <f t="shared" si="10"/>
        <v>62.14</v>
      </c>
      <c r="H241">
        <f t="shared" si="11"/>
        <v>4.8989999999999999E-2</v>
      </c>
      <c r="I241">
        <f>(48.998-1.335*D241+2.755*10^(-2)*D241^2-3.22*10^(-4)*D241^3+1.598*10^(-6)*D241^4)*10^(-3)</f>
        <v>4.8998E-2</v>
      </c>
      <c r="J241">
        <f>EXP(52.57-(6690.9/E241)-4.681*LN(E241))</f>
        <v>6.0694701902840125</v>
      </c>
    </row>
    <row r="242" spans="2:10" x14ac:dyDescent="0.35">
      <c r="B242" s="2" t="e">
        <f>(TAN((PI()/180)*G242)-TAN((PI()/180)*A242))/TAN((PI()/180)*A242)*H242</f>
        <v>#DIV/0!</v>
      </c>
      <c r="C242" s="2" t="e">
        <f>(K242-J242)/1013*B242*0.2095*I242*1000*(32/22.414)*10</f>
        <v>#DIV/0!</v>
      </c>
      <c r="E242">
        <f t="shared" si="9"/>
        <v>273</v>
      </c>
      <c r="G242">
        <f t="shared" si="10"/>
        <v>62.14</v>
      </c>
      <c r="H242">
        <f t="shared" si="11"/>
        <v>4.8989999999999999E-2</v>
      </c>
      <c r="I242">
        <f>(48.998-1.335*D242+2.755*10^(-2)*D242^2-3.22*10^(-4)*D242^3+1.598*10^(-6)*D242^4)*10^(-3)</f>
        <v>4.8998E-2</v>
      </c>
      <c r="J242">
        <f>EXP(52.57-(6690.9/E242)-4.681*LN(E242))</f>
        <v>6.0694701902840125</v>
      </c>
    </row>
    <row r="243" spans="2:10" x14ac:dyDescent="0.35">
      <c r="B243" s="2" t="e">
        <f>(TAN((PI()/180)*G243)-TAN((PI()/180)*A243))/TAN((PI()/180)*A243)*H243</f>
        <v>#DIV/0!</v>
      </c>
      <c r="C243" s="2" t="e">
        <f>(K243-J243)/1013*B243*0.2095*I243*1000*(32/22.414)*10</f>
        <v>#DIV/0!</v>
      </c>
      <c r="E243">
        <f t="shared" si="9"/>
        <v>273</v>
      </c>
      <c r="G243">
        <f t="shared" si="10"/>
        <v>62.14</v>
      </c>
      <c r="H243">
        <f t="shared" si="11"/>
        <v>4.8989999999999999E-2</v>
      </c>
      <c r="I243">
        <f>(48.998-1.335*D243+2.755*10^(-2)*D243^2-3.22*10^(-4)*D243^3+1.598*10^(-6)*D243^4)*10^(-3)</f>
        <v>4.8998E-2</v>
      </c>
      <c r="J243">
        <f>EXP(52.57-(6690.9/E243)-4.681*LN(E243))</f>
        <v>6.0694701902840125</v>
      </c>
    </row>
    <row r="244" spans="2:10" x14ac:dyDescent="0.35">
      <c r="B244" s="2" t="e">
        <f>(TAN((PI()/180)*G244)-TAN((PI()/180)*A244))/TAN((PI()/180)*A244)*H244</f>
        <v>#DIV/0!</v>
      </c>
      <c r="C244" s="2" t="e">
        <f>(K244-J244)/1013*B244*0.2095*I244*1000*(32/22.414)*10</f>
        <v>#DIV/0!</v>
      </c>
      <c r="E244">
        <f t="shared" si="9"/>
        <v>273</v>
      </c>
      <c r="G244">
        <f t="shared" si="10"/>
        <v>62.14</v>
      </c>
      <c r="H244">
        <f t="shared" si="11"/>
        <v>4.8989999999999999E-2</v>
      </c>
      <c r="I244">
        <f>(48.998-1.335*D244+2.755*10^(-2)*D244^2-3.22*10^(-4)*D244^3+1.598*10^(-6)*D244^4)*10^(-3)</f>
        <v>4.8998E-2</v>
      </c>
      <c r="J244">
        <f>EXP(52.57-(6690.9/E244)-4.681*LN(E244))</f>
        <v>6.0694701902840125</v>
      </c>
    </row>
    <row r="245" spans="2:10" x14ac:dyDescent="0.35">
      <c r="B245" s="2" t="e">
        <f>(TAN((PI()/180)*G245)-TAN((PI()/180)*A245))/TAN((PI()/180)*A245)*H245</f>
        <v>#DIV/0!</v>
      </c>
      <c r="C245" s="2" t="e">
        <f>(K245-J245)/1013*B245*0.2095*I245*1000*(32/22.414)*10</f>
        <v>#DIV/0!</v>
      </c>
      <c r="E245">
        <f t="shared" si="9"/>
        <v>273</v>
      </c>
      <c r="G245">
        <f t="shared" si="10"/>
        <v>62.14</v>
      </c>
      <c r="H245">
        <f t="shared" si="11"/>
        <v>4.8989999999999999E-2</v>
      </c>
      <c r="I245">
        <f>(48.998-1.335*D245+2.755*10^(-2)*D245^2-3.22*10^(-4)*D245^3+1.598*10^(-6)*D245^4)*10^(-3)</f>
        <v>4.8998E-2</v>
      </c>
      <c r="J245">
        <f>EXP(52.57-(6690.9/E245)-4.681*LN(E245))</f>
        <v>6.0694701902840125</v>
      </c>
    </row>
    <row r="246" spans="2:10" x14ac:dyDescent="0.35">
      <c r="B246" s="2" t="e">
        <f>(TAN((PI()/180)*G246)-TAN((PI()/180)*A246))/TAN((PI()/180)*A246)*H246</f>
        <v>#DIV/0!</v>
      </c>
      <c r="C246" s="2" t="e">
        <f>(K246-J246)/1013*B246*0.2095*I246*1000*(32/22.414)*10</f>
        <v>#DIV/0!</v>
      </c>
      <c r="E246">
        <f t="shared" si="9"/>
        <v>273</v>
      </c>
      <c r="G246">
        <f t="shared" si="10"/>
        <v>62.14</v>
      </c>
      <c r="H246">
        <f t="shared" si="11"/>
        <v>4.8989999999999999E-2</v>
      </c>
      <c r="I246">
        <f>(48.998-1.335*D246+2.755*10^(-2)*D246^2-3.22*10^(-4)*D246^3+1.598*10^(-6)*D246^4)*10^(-3)</f>
        <v>4.8998E-2</v>
      </c>
      <c r="J246">
        <f>EXP(52.57-(6690.9/E246)-4.681*LN(E246))</f>
        <v>6.0694701902840125</v>
      </c>
    </row>
    <row r="247" spans="2:10" x14ac:dyDescent="0.35">
      <c r="B247" s="2" t="e">
        <f>(TAN((PI()/180)*G247)-TAN((PI()/180)*A247))/TAN((PI()/180)*A247)*H247</f>
        <v>#DIV/0!</v>
      </c>
      <c r="C247" s="2" t="e">
        <f>(K247-J247)/1013*B247*0.2095*I247*1000*(32/22.414)*10</f>
        <v>#DIV/0!</v>
      </c>
      <c r="E247">
        <f t="shared" si="9"/>
        <v>273</v>
      </c>
      <c r="G247">
        <f t="shared" si="10"/>
        <v>62.14</v>
      </c>
      <c r="H247">
        <f t="shared" si="11"/>
        <v>4.8989999999999999E-2</v>
      </c>
      <c r="I247">
        <f>(48.998-1.335*D247+2.755*10^(-2)*D247^2-3.22*10^(-4)*D247^3+1.598*10^(-6)*D247^4)*10^(-3)</f>
        <v>4.8998E-2</v>
      </c>
      <c r="J247">
        <f>EXP(52.57-(6690.9/E247)-4.681*LN(E247))</f>
        <v>6.0694701902840125</v>
      </c>
    </row>
    <row r="248" spans="2:10" x14ac:dyDescent="0.35">
      <c r="B248" s="2" t="e">
        <f>(TAN((PI()/180)*G248)-TAN((PI()/180)*A248))/TAN((PI()/180)*A248)*H248</f>
        <v>#DIV/0!</v>
      </c>
      <c r="C248" s="2" t="e">
        <f>(K248-J248)/1013*B248*0.2095*I248*1000*(32/22.414)*10</f>
        <v>#DIV/0!</v>
      </c>
      <c r="E248">
        <f t="shared" si="9"/>
        <v>273</v>
      </c>
      <c r="G248">
        <f t="shared" si="10"/>
        <v>62.14</v>
      </c>
      <c r="H248">
        <f t="shared" si="11"/>
        <v>4.8989999999999999E-2</v>
      </c>
      <c r="I248">
        <f>(48.998-1.335*D248+2.755*10^(-2)*D248^2-3.22*10^(-4)*D248^3+1.598*10^(-6)*D248^4)*10^(-3)</f>
        <v>4.8998E-2</v>
      </c>
      <c r="J248">
        <f>EXP(52.57-(6690.9/E248)-4.681*LN(E248))</f>
        <v>6.0694701902840125</v>
      </c>
    </row>
    <row r="249" spans="2:10" x14ac:dyDescent="0.35">
      <c r="B249" s="2" t="e">
        <f>(TAN((PI()/180)*G249)-TAN((PI()/180)*A249))/TAN((PI()/180)*A249)*H249</f>
        <v>#DIV/0!</v>
      </c>
      <c r="C249" s="2" t="e">
        <f>(K249-J249)/1013*B249*0.2095*I249*1000*(32/22.414)*10</f>
        <v>#DIV/0!</v>
      </c>
      <c r="E249">
        <f t="shared" si="9"/>
        <v>273</v>
      </c>
      <c r="G249">
        <f t="shared" si="10"/>
        <v>62.14</v>
      </c>
      <c r="H249">
        <f t="shared" si="11"/>
        <v>4.8989999999999999E-2</v>
      </c>
      <c r="I249">
        <f>(48.998-1.335*D249+2.755*10^(-2)*D249^2-3.22*10^(-4)*D249^3+1.598*10^(-6)*D249^4)*10^(-3)</f>
        <v>4.8998E-2</v>
      </c>
      <c r="J249">
        <f>EXP(52.57-(6690.9/E249)-4.681*LN(E249))</f>
        <v>6.0694701902840125</v>
      </c>
    </row>
    <row r="250" spans="2:10" x14ac:dyDescent="0.35">
      <c r="B250" s="2" t="e">
        <f>(TAN((PI()/180)*G250)-TAN((PI()/180)*A250))/TAN((PI()/180)*A250)*H250</f>
        <v>#DIV/0!</v>
      </c>
      <c r="C250" s="2" t="e">
        <f>(K250-J250)/1013*B250*0.2095*I250*1000*(32/22.414)*10</f>
        <v>#DIV/0!</v>
      </c>
      <c r="E250">
        <f t="shared" si="9"/>
        <v>273</v>
      </c>
      <c r="G250">
        <f t="shared" si="10"/>
        <v>62.14</v>
      </c>
      <c r="H250">
        <f t="shared" si="11"/>
        <v>4.8989999999999999E-2</v>
      </c>
      <c r="I250">
        <f>(48.998-1.335*D250+2.755*10^(-2)*D250^2-3.22*10^(-4)*D250^3+1.598*10^(-6)*D250^4)*10^(-3)</f>
        <v>4.8998E-2</v>
      </c>
      <c r="J250">
        <f>EXP(52.57-(6690.9/E250)-4.681*LN(E250))</f>
        <v>6.0694701902840125</v>
      </c>
    </row>
    <row r="251" spans="2:10" x14ac:dyDescent="0.35">
      <c r="B251" s="2" t="e">
        <f>(TAN((PI()/180)*G251)-TAN((PI()/180)*A251))/TAN((PI()/180)*A251)*H251</f>
        <v>#DIV/0!</v>
      </c>
      <c r="C251" s="2" t="e">
        <f>(K251-J251)/1013*B251*0.2095*I251*1000*(32/22.414)*10</f>
        <v>#DIV/0!</v>
      </c>
      <c r="E251">
        <f t="shared" si="9"/>
        <v>273</v>
      </c>
      <c r="G251">
        <f t="shared" si="10"/>
        <v>62.14</v>
      </c>
      <c r="H251">
        <f t="shared" si="11"/>
        <v>4.8989999999999999E-2</v>
      </c>
      <c r="I251">
        <f>(48.998-1.335*D251+2.755*10^(-2)*D251^2-3.22*10^(-4)*D251^3+1.598*10^(-6)*D251^4)*10^(-3)</f>
        <v>4.8998E-2</v>
      </c>
      <c r="J251">
        <f>EXP(52.57-(6690.9/E251)-4.681*LN(E251))</f>
        <v>6.0694701902840125</v>
      </c>
    </row>
    <row r="252" spans="2:10" x14ac:dyDescent="0.35">
      <c r="B252" s="2" t="e">
        <f>(TAN((PI()/180)*G252)-TAN((PI()/180)*A252))/TAN((PI()/180)*A252)*H252</f>
        <v>#DIV/0!</v>
      </c>
      <c r="C252" s="2" t="e">
        <f>(K252-J252)/1013*B252*0.2095*I252*1000*(32/22.414)*10</f>
        <v>#DIV/0!</v>
      </c>
      <c r="E252">
        <f t="shared" si="9"/>
        <v>273</v>
      </c>
      <c r="G252">
        <f t="shared" si="10"/>
        <v>62.14</v>
      </c>
      <c r="H252">
        <f t="shared" si="11"/>
        <v>4.8989999999999999E-2</v>
      </c>
      <c r="I252">
        <f>(48.998-1.335*D252+2.755*10^(-2)*D252^2-3.22*10^(-4)*D252^3+1.598*10^(-6)*D252^4)*10^(-3)</f>
        <v>4.8998E-2</v>
      </c>
      <c r="J252">
        <f>EXP(52.57-(6690.9/E252)-4.681*LN(E252))</f>
        <v>6.0694701902840125</v>
      </c>
    </row>
    <row r="253" spans="2:10" x14ac:dyDescent="0.35">
      <c r="B253" s="2" t="e">
        <f>(TAN((PI()/180)*G253)-TAN((PI()/180)*A253))/TAN((PI()/180)*A253)*H253</f>
        <v>#DIV/0!</v>
      </c>
      <c r="C253" s="2" t="e">
        <f>(K253-J253)/1013*B253*0.2095*I253*1000*(32/22.414)*10</f>
        <v>#DIV/0!</v>
      </c>
      <c r="E253">
        <f t="shared" si="9"/>
        <v>273</v>
      </c>
      <c r="G253">
        <f t="shared" si="10"/>
        <v>62.14</v>
      </c>
      <c r="H253">
        <f t="shared" si="11"/>
        <v>4.8989999999999999E-2</v>
      </c>
      <c r="I253">
        <f>(48.998-1.335*D253+2.755*10^(-2)*D253^2-3.22*10^(-4)*D253^3+1.598*10^(-6)*D253^4)*10^(-3)</f>
        <v>4.8998E-2</v>
      </c>
      <c r="J253">
        <f>EXP(52.57-(6690.9/E253)-4.681*LN(E253))</f>
        <v>6.0694701902840125</v>
      </c>
    </row>
    <row r="254" spans="2:10" x14ac:dyDescent="0.35">
      <c r="B254" s="2" t="e">
        <f>(TAN((PI()/180)*G254)-TAN((PI()/180)*A254))/TAN((PI()/180)*A254)*H254</f>
        <v>#DIV/0!</v>
      </c>
      <c r="C254" s="2" t="e">
        <f>(K254-J254)/1013*B254*0.2095*I254*1000*(32/22.414)*10</f>
        <v>#DIV/0!</v>
      </c>
      <c r="E254">
        <f t="shared" si="9"/>
        <v>273</v>
      </c>
      <c r="G254">
        <f t="shared" si="10"/>
        <v>62.14</v>
      </c>
      <c r="H254">
        <f t="shared" si="11"/>
        <v>4.8989999999999999E-2</v>
      </c>
      <c r="I254">
        <f>(48.998-1.335*D254+2.755*10^(-2)*D254^2-3.22*10^(-4)*D254^3+1.598*10^(-6)*D254^4)*10^(-3)</f>
        <v>4.8998E-2</v>
      </c>
      <c r="J254">
        <f>EXP(52.57-(6690.9/E254)-4.681*LN(E254))</f>
        <v>6.0694701902840125</v>
      </c>
    </row>
    <row r="255" spans="2:10" x14ac:dyDescent="0.35">
      <c r="B255" s="2" t="e">
        <f>(TAN((PI()/180)*G255)-TAN((PI()/180)*A255))/TAN((PI()/180)*A255)*H255</f>
        <v>#DIV/0!</v>
      </c>
      <c r="C255" s="2" t="e">
        <f>(K255-J255)/1013*B255*0.2095*I255*1000*(32/22.414)*10</f>
        <v>#DIV/0!</v>
      </c>
      <c r="E255">
        <f t="shared" si="9"/>
        <v>273</v>
      </c>
      <c r="G255">
        <f t="shared" si="10"/>
        <v>62.14</v>
      </c>
      <c r="H255">
        <f t="shared" si="11"/>
        <v>4.8989999999999999E-2</v>
      </c>
      <c r="I255">
        <f>(48.998-1.335*D255+2.755*10^(-2)*D255^2-3.22*10^(-4)*D255^3+1.598*10^(-6)*D255^4)*10^(-3)</f>
        <v>4.8998E-2</v>
      </c>
      <c r="J255">
        <f>EXP(52.57-(6690.9/E255)-4.681*LN(E255))</f>
        <v>6.0694701902840125</v>
      </c>
    </row>
    <row r="256" spans="2:10" x14ac:dyDescent="0.35">
      <c r="B256" s="2" t="e">
        <f>(TAN((PI()/180)*G256)-TAN((PI()/180)*A256))/TAN((PI()/180)*A256)*H256</f>
        <v>#DIV/0!</v>
      </c>
      <c r="C256" s="2" t="e">
        <f>(K256-J256)/1013*B256*0.2095*I256*1000*(32/22.414)*10</f>
        <v>#DIV/0!</v>
      </c>
      <c r="E256">
        <f t="shared" si="9"/>
        <v>273</v>
      </c>
      <c r="G256">
        <f t="shared" si="10"/>
        <v>62.14</v>
      </c>
      <c r="H256">
        <f t="shared" si="11"/>
        <v>4.8989999999999999E-2</v>
      </c>
      <c r="I256">
        <f>(48.998-1.335*D256+2.755*10^(-2)*D256^2-3.22*10^(-4)*D256^3+1.598*10^(-6)*D256^4)*10^(-3)</f>
        <v>4.8998E-2</v>
      </c>
      <c r="J256">
        <f>EXP(52.57-(6690.9/E256)-4.681*LN(E256))</f>
        <v>6.0694701902840125</v>
      </c>
    </row>
    <row r="257" spans="2:10" x14ac:dyDescent="0.35">
      <c r="B257" s="2" t="e">
        <f>(TAN((PI()/180)*G257)-TAN((PI()/180)*A257))/TAN((PI()/180)*A257)*H257</f>
        <v>#DIV/0!</v>
      </c>
      <c r="C257" s="2" t="e">
        <f>(K257-J257)/1013*B257*0.2095*I257*1000*(32/22.414)*10</f>
        <v>#DIV/0!</v>
      </c>
      <c r="E257">
        <f t="shared" si="9"/>
        <v>273</v>
      </c>
      <c r="G257">
        <f t="shared" si="10"/>
        <v>62.14</v>
      </c>
      <c r="H257">
        <f t="shared" si="11"/>
        <v>4.8989999999999999E-2</v>
      </c>
      <c r="I257">
        <f>(48.998-1.335*D257+2.755*10^(-2)*D257^2-3.22*10^(-4)*D257^3+1.598*10^(-6)*D257^4)*10^(-3)</f>
        <v>4.8998E-2</v>
      </c>
      <c r="J257">
        <f>EXP(52.57-(6690.9/E257)-4.681*LN(E257))</f>
        <v>6.0694701902840125</v>
      </c>
    </row>
    <row r="258" spans="2:10" x14ac:dyDescent="0.35">
      <c r="B258" s="2" t="e">
        <f>(TAN((PI()/180)*G258)-TAN((PI()/180)*A258))/TAN((PI()/180)*A258)*H258</f>
        <v>#DIV/0!</v>
      </c>
      <c r="C258" s="2" t="e">
        <f>(K258-J258)/1013*B258*0.2095*I258*1000*(32/22.414)*10</f>
        <v>#DIV/0!</v>
      </c>
      <c r="E258">
        <f t="shared" ref="E258:E321" si="12">273+D258</f>
        <v>273</v>
      </c>
      <c r="G258">
        <f t="shared" si="10"/>
        <v>62.14</v>
      </c>
      <c r="H258">
        <f t="shared" si="11"/>
        <v>4.8989999999999999E-2</v>
      </c>
      <c r="I258">
        <f>(48.998-1.335*D258+2.755*10^(-2)*D258^2-3.22*10^(-4)*D258^3+1.598*10^(-6)*D258^4)*10^(-3)</f>
        <v>4.8998E-2</v>
      </c>
      <c r="J258">
        <f>EXP(52.57-(6690.9/E258)-4.681*LN(E258))</f>
        <v>6.0694701902840125</v>
      </c>
    </row>
    <row r="259" spans="2:10" x14ac:dyDescent="0.35">
      <c r="B259" s="2" t="e">
        <f>(TAN((PI()/180)*G259)-TAN((PI()/180)*A259))/TAN((PI()/180)*A259)*H259</f>
        <v>#DIV/0!</v>
      </c>
      <c r="C259" s="2" t="e">
        <f>(K259-J259)/1013*B259*0.2095*I259*1000*(32/22.414)*10</f>
        <v>#DIV/0!</v>
      </c>
      <c r="E259">
        <f t="shared" si="12"/>
        <v>273</v>
      </c>
      <c r="G259">
        <f t="shared" ref="G259:G322" si="13">62.14-0.08915*D259</f>
        <v>62.14</v>
      </c>
      <c r="H259">
        <f t="shared" ref="H259:H322" si="14">0.04899+4.965*10^(-4)*D259</f>
        <v>4.8989999999999999E-2</v>
      </c>
      <c r="I259">
        <f>(48.998-1.335*D259+2.755*10^(-2)*D259^2-3.22*10^(-4)*D259^3+1.598*10^(-6)*D259^4)*10^(-3)</f>
        <v>4.8998E-2</v>
      </c>
      <c r="J259">
        <f>EXP(52.57-(6690.9/E259)-4.681*LN(E259))</f>
        <v>6.0694701902840125</v>
      </c>
    </row>
    <row r="260" spans="2:10" x14ac:dyDescent="0.35">
      <c r="B260" s="2" t="e">
        <f>(TAN((PI()/180)*G260)-TAN((PI()/180)*A260))/TAN((PI()/180)*A260)*H260</f>
        <v>#DIV/0!</v>
      </c>
      <c r="C260" s="2" t="e">
        <f>(K260-J260)/1013*B260*0.2095*I260*1000*(32/22.414)*10</f>
        <v>#DIV/0!</v>
      </c>
      <c r="E260">
        <f t="shared" si="12"/>
        <v>273</v>
      </c>
      <c r="G260">
        <f t="shared" si="13"/>
        <v>62.14</v>
      </c>
      <c r="H260">
        <f t="shared" si="14"/>
        <v>4.8989999999999999E-2</v>
      </c>
      <c r="I260">
        <f>(48.998-1.335*D260+2.755*10^(-2)*D260^2-3.22*10^(-4)*D260^3+1.598*10^(-6)*D260^4)*10^(-3)</f>
        <v>4.8998E-2</v>
      </c>
      <c r="J260">
        <f>EXP(52.57-(6690.9/E260)-4.681*LN(E260))</f>
        <v>6.0694701902840125</v>
      </c>
    </row>
    <row r="261" spans="2:10" x14ac:dyDescent="0.35">
      <c r="B261" s="2" t="e">
        <f>(TAN((PI()/180)*G261)-TAN((PI()/180)*A261))/TAN((PI()/180)*A261)*H261</f>
        <v>#DIV/0!</v>
      </c>
      <c r="C261" s="2" t="e">
        <f>(K261-J261)/1013*B261*0.2095*I261*1000*(32/22.414)*10</f>
        <v>#DIV/0!</v>
      </c>
      <c r="E261">
        <f t="shared" si="12"/>
        <v>273</v>
      </c>
      <c r="G261">
        <f t="shared" si="13"/>
        <v>62.14</v>
      </c>
      <c r="H261">
        <f t="shared" si="14"/>
        <v>4.8989999999999999E-2</v>
      </c>
      <c r="I261">
        <f>(48.998-1.335*D261+2.755*10^(-2)*D261^2-3.22*10^(-4)*D261^3+1.598*10^(-6)*D261^4)*10^(-3)</f>
        <v>4.8998E-2</v>
      </c>
      <c r="J261">
        <f>EXP(52.57-(6690.9/E261)-4.681*LN(E261))</f>
        <v>6.0694701902840125</v>
      </c>
    </row>
    <row r="262" spans="2:10" x14ac:dyDescent="0.35">
      <c r="B262" s="2" t="e">
        <f>(TAN((PI()/180)*G262)-TAN((PI()/180)*A262))/TAN((PI()/180)*A262)*H262</f>
        <v>#DIV/0!</v>
      </c>
      <c r="C262" s="2" t="e">
        <f>(K262-J262)/1013*B262*0.2095*I262*1000*(32/22.414)*10</f>
        <v>#DIV/0!</v>
      </c>
      <c r="E262">
        <f t="shared" si="12"/>
        <v>273</v>
      </c>
      <c r="G262">
        <f t="shared" si="13"/>
        <v>62.14</v>
      </c>
      <c r="H262">
        <f t="shared" si="14"/>
        <v>4.8989999999999999E-2</v>
      </c>
      <c r="I262">
        <f>(48.998-1.335*D262+2.755*10^(-2)*D262^2-3.22*10^(-4)*D262^3+1.598*10^(-6)*D262^4)*10^(-3)</f>
        <v>4.8998E-2</v>
      </c>
      <c r="J262">
        <f>EXP(52.57-(6690.9/E262)-4.681*LN(E262))</f>
        <v>6.0694701902840125</v>
      </c>
    </row>
    <row r="263" spans="2:10" x14ac:dyDescent="0.35">
      <c r="B263" s="2" t="e">
        <f>(TAN((PI()/180)*G263)-TAN((PI()/180)*A263))/TAN((PI()/180)*A263)*H263</f>
        <v>#DIV/0!</v>
      </c>
      <c r="C263" s="2" t="e">
        <f>(K263-J263)/1013*B263*0.2095*I263*1000*(32/22.414)*10</f>
        <v>#DIV/0!</v>
      </c>
      <c r="E263">
        <f t="shared" si="12"/>
        <v>273</v>
      </c>
      <c r="G263">
        <f t="shared" si="13"/>
        <v>62.14</v>
      </c>
      <c r="H263">
        <f t="shared" si="14"/>
        <v>4.8989999999999999E-2</v>
      </c>
      <c r="I263">
        <f>(48.998-1.335*D263+2.755*10^(-2)*D263^2-3.22*10^(-4)*D263^3+1.598*10^(-6)*D263^4)*10^(-3)</f>
        <v>4.8998E-2</v>
      </c>
      <c r="J263">
        <f>EXP(52.57-(6690.9/E263)-4.681*LN(E263))</f>
        <v>6.0694701902840125</v>
      </c>
    </row>
    <row r="264" spans="2:10" x14ac:dyDescent="0.35">
      <c r="B264" s="2" t="e">
        <f>(TAN((PI()/180)*G264)-TAN((PI()/180)*A264))/TAN((PI()/180)*A264)*H264</f>
        <v>#DIV/0!</v>
      </c>
      <c r="C264" s="2" t="e">
        <f>(K264-J264)/1013*B264*0.2095*I264*1000*(32/22.414)*10</f>
        <v>#DIV/0!</v>
      </c>
      <c r="E264">
        <f t="shared" si="12"/>
        <v>273</v>
      </c>
      <c r="G264">
        <f t="shared" si="13"/>
        <v>62.14</v>
      </c>
      <c r="H264">
        <f t="shared" si="14"/>
        <v>4.8989999999999999E-2</v>
      </c>
      <c r="I264">
        <f>(48.998-1.335*D264+2.755*10^(-2)*D264^2-3.22*10^(-4)*D264^3+1.598*10^(-6)*D264^4)*10^(-3)</f>
        <v>4.8998E-2</v>
      </c>
      <c r="J264">
        <f>EXP(52.57-(6690.9/E264)-4.681*LN(E264))</f>
        <v>6.0694701902840125</v>
      </c>
    </row>
    <row r="265" spans="2:10" x14ac:dyDescent="0.35">
      <c r="B265" s="2" t="e">
        <f>(TAN((PI()/180)*G265)-TAN((PI()/180)*A265))/TAN((PI()/180)*A265)*H265</f>
        <v>#DIV/0!</v>
      </c>
      <c r="C265" s="2" t="e">
        <f>(K265-J265)/1013*B265*0.2095*I265*1000*(32/22.414)*10</f>
        <v>#DIV/0!</v>
      </c>
      <c r="E265">
        <f t="shared" si="12"/>
        <v>273</v>
      </c>
      <c r="G265">
        <f t="shared" si="13"/>
        <v>62.14</v>
      </c>
      <c r="H265">
        <f t="shared" si="14"/>
        <v>4.8989999999999999E-2</v>
      </c>
      <c r="I265">
        <f>(48.998-1.335*D265+2.755*10^(-2)*D265^2-3.22*10^(-4)*D265^3+1.598*10^(-6)*D265^4)*10^(-3)</f>
        <v>4.8998E-2</v>
      </c>
      <c r="J265">
        <f>EXP(52.57-(6690.9/E265)-4.681*LN(E265))</f>
        <v>6.0694701902840125</v>
      </c>
    </row>
    <row r="266" spans="2:10" x14ac:dyDescent="0.35">
      <c r="B266" s="2" t="e">
        <f>(TAN((PI()/180)*G266)-TAN((PI()/180)*A266))/TAN((PI()/180)*A266)*H266</f>
        <v>#DIV/0!</v>
      </c>
      <c r="C266" s="2" t="e">
        <f>(K266-J266)/1013*B266*0.2095*I266*1000*(32/22.414)*10</f>
        <v>#DIV/0!</v>
      </c>
      <c r="E266">
        <f t="shared" si="12"/>
        <v>273</v>
      </c>
      <c r="G266">
        <f t="shared" si="13"/>
        <v>62.14</v>
      </c>
      <c r="H266">
        <f t="shared" si="14"/>
        <v>4.8989999999999999E-2</v>
      </c>
      <c r="I266">
        <f>(48.998-1.335*D266+2.755*10^(-2)*D266^2-3.22*10^(-4)*D266^3+1.598*10^(-6)*D266^4)*10^(-3)</f>
        <v>4.8998E-2</v>
      </c>
      <c r="J266">
        <f>EXP(52.57-(6690.9/E266)-4.681*LN(E266))</f>
        <v>6.0694701902840125</v>
      </c>
    </row>
    <row r="267" spans="2:10" x14ac:dyDescent="0.35">
      <c r="B267" s="2" t="e">
        <f>(TAN((PI()/180)*G267)-TAN((PI()/180)*A267))/TAN((PI()/180)*A267)*H267</f>
        <v>#DIV/0!</v>
      </c>
      <c r="C267" s="2" t="e">
        <f>(K267-J267)/1013*B267*0.2095*I267*1000*(32/22.414)*10</f>
        <v>#DIV/0!</v>
      </c>
      <c r="E267">
        <f t="shared" si="12"/>
        <v>273</v>
      </c>
      <c r="G267">
        <f t="shared" si="13"/>
        <v>62.14</v>
      </c>
      <c r="H267">
        <f t="shared" si="14"/>
        <v>4.8989999999999999E-2</v>
      </c>
      <c r="I267">
        <f>(48.998-1.335*D267+2.755*10^(-2)*D267^2-3.22*10^(-4)*D267^3+1.598*10^(-6)*D267^4)*10^(-3)</f>
        <v>4.8998E-2</v>
      </c>
      <c r="J267">
        <f>EXP(52.57-(6690.9/E267)-4.681*LN(E267))</f>
        <v>6.0694701902840125</v>
      </c>
    </row>
    <row r="268" spans="2:10" x14ac:dyDescent="0.35">
      <c r="B268" s="2" t="e">
        <f>(TAN((PI()/180)*G268)-TAN((PI()/180)*A268))/TAN((PI()/180)*A268)*H268</f>
        <v>#DIV/0!</v>
      </c>
      <c r="C268" s="2" t="e">
        <f>(K268-J268)/1013*B268*0.2095*I268*1000*(32/22.414)*10</f>
        <v>#DIV/0!</v>
      </c>
      <c r="E268">
        <f t="shared" si="12"/>
        <v>273</v>
      </c>
      <c r="G268">
        <f t="shared" si="13"/>
        <v>62.14</v>
      </c>
      <c r="H268">
        <f t="shared" si="14"/>
        <v>4.8989999999999999E-2</v>
      </c>
      <c r="I268">
        <f>(48.998-1.335*D268+2.755*10^(-2)*D268^2-3.22*10^(-4)*D268^3+1.598*10^(-6)*D268^4)*10^(-3)</f>
        <v>4.8998E-2</v>
      </c>
      <c r="J268">
        <f>EXP(52.57-(6690.9/E268)-4.681*LN(E268))</f>
        <v>6.0694701902840125</v>
      </c>
    </row>
    <row r="269" spans="2:10" x14ac:dyDescent="0.35">
      <c r="B269" s="2" t="e">
        <f>(TAN((PI()/180)*G269)-TAN((PI()/180)*A269))/TAN((PI()/180)*A269)*H269</f>
        <v>#DIV/0!</v>
      </c>
      <c r="C269" s="2" t="e">
        <f>(K269-J269)/1013*B269*0.2095*I269*1000*(32/22.414)*10</f>
        <v>#DIV/0!</v>
      </c>
      <c r="E269">
        <f t="shared" si="12"/>
        <v>273</v>
      </c>
      <c r="G269">
        <f t="shared" si="13"/>
        <v>62.14</v>
      </c>
      <c r="H269">
        <f t="shared" si="14"/>
        <v>4.8989999999999999E-2</v>
      </c>
      <c r="I269">
        <f>(48.998-1.335*D269+2.755*10^(-2)*D269^2-3.22*10^(-4)*D269^3+1.598*10^(-6)*D269^4)*10^(-3)</f>
        <v>4.8998E-2</v>
      </c>
      <c r="J269">
        <f>EXP(52.57-(6690.9/E269)-4.681*LN(E269))</f>
        <v>6.0694701902840125</v>
      </c>
    </row>
    <row r="270" spans="2:10" x14ac:dyDescent="0.35">
      <c r="B270" s="2" t="e">
        <f>(TAN((PI()/180)*G270)-TAN((PI()/180)*A270))/TAN((PI()/180)*A270)*H270</f>
        <v>#DIV/0!</v>
      </c>
      <c r="C270" s="2" t="e">
        <f>(K270-J270)/1013*B270*0.2095*I270*1000*(32/22.414)*10</f>
        <v>#DIV/0!</v>
      </c>
      <c r="E270">
        <f t="shared" si="12"/>
        <v>273</v>
      </c>
      <c r="G270">
        <f t="shared" si="13"/>
        <v>62.14</v>
      </c>
      <c r="H270">
        <f t="shared" si="14"/>
        <v>4.8989999999999999E-2</v>
      </c>
      <c r="I270">
        <f>(48.998-1.335*D270+2.755*10^(-2)*D270^2-3.22*10^(-4)*D270^3+1.598*10^(-6)*D270^4)*10^(-3)</f>
        <v>4.8998E-2</v>
      </c>
      <c r="J270">
        <f>EXP(52.57-(6690.9/E270)-4.681*LN(E270))</f>
        <v>6.0694701902840125</v>
      </c>
    </row>
    <row r="271" spans="2:10" x14ac:dyDescent="0.35">
      <c r="B271" s="2" t="e">
        <f>(TAN((PI()/180)*G271)-TAN((PI()/180)*A271))/TAN((PI()/180)*A271)*H271</f>
        <v>#DIV/0!</v>
      </c>
      <c r="C271" s="2" t="e">
        <f>(K271-J271)/1013*B271*0.2095*I271*1000*(32/22.414)*10</f>
        <v>#DIV/0!</v>
      </c>
      <c r="E271">
        <f t="shared" si="12"/>
        <v>273</v>
      </c>
      <c r="G271">
        <f t="shared" si="13"/>
        <v>62.14</v>
      </c>
      <c r="H271">
        <f t="shared" si="14"/>
        <v>4.8989999999999999E-2</v>
      </c>
      <c r="I271">
        <f>(48.998-1.335*D271+2.755*10^(-2)*D271^2-3.22*10^(-4)*D271^3+1.598*10^(-6)*D271^4)*10^(-3)</f>
        <v>4.8998E-2</v>
      </c>
      <c r="J271">
        <f>EXP(52.57-(6690.9/E271)-4.681*LN(E271))</f>
        <v>6.0694701902840125</v>
      </c>
    </row>
    <row r="272" spans="2:10" x14ac:dyDescent="0.35">
      <c r="B272" s="2" t="e">
        <f>(TAN((PI()/180)*G272)-TAN((PI()/180)*A272))/TAN((PI()/180)*A272)*H272</f>
        <v>#DIV/0!</v>
      </c>
      <c r="C272" s="2" t="e">
        <f>(K272-J272)/1013*B272*0.2095*I272*1000*(32/22.414)*10</f>
        <v>#DIV/0!</v>
      </c>
      <c r="E272">
        <f t="shared" si="12"/>
        <v>273</v>
      </c>
      <c r="G272">
        <f t="shared" si="13"/>
        <v>62.14</v>
      </c>
      <c r="H272">
        <f t="shared" si="14"/>
        <v>4.8989999999999999E-2</v>
      </c>
      <c r="I272">
        <f>(48.998-1.335*D272+2.755*10^(-2)*D272^2-3.22*10^(-4)*D272^3+1.598*10^(-6)*D272^4)*10^(-3)</f>
        <v>4.8998E-2</v>
      </c>
      <c r="J272">
        <f>EXP(52.57-(6690.9/E272)-4.681*LN(E272))</f>
        <v>6.0694701902840125</v>
      </c>
    </row>
    <row r="273" spans="2:10" x14ac:dyDescent="0.35">
      <c r="B273" s="2" t="e">
        <f>(TAN((PI()/180)*G273)-TAN((PI()/180)*A273))/TAN((PI()/180)*A273)*H273</f>
        <v>#DIV/0!</v>
      </c>
      <c r="C273" s="2" t="e">
        <f>(K273-J273)/1013*B273*0.2095*I273*1000*(32/22.414)*10</f>
        <v>#DIV/0!</v>
      </c>
      <c r="E273">
        <f t="shared" si="12"/>
        <v>273</v>
      </c>
      <c r="G273">
        <f t="shared" si="13"/>
        <v>62.14</v>
      </c>
      <c r="H273">
        <f t="shared" si="14"/>
        <v>4.8989999999999999E-2</v>
      </c>
      <c r="I273">
        <f>(48.998-1.335*D273+2.755*10^(-2)*D273^2-3.22*10^(-4)*D273^3+1.598*10^(-6)*D273^4)*10^(-3)</f>
        <v>4.8998E-2</v>
      </c>
      <c r="J273">
        <f>EXP(52.57-(6690.9/E273)-4.681*LN(E273))</f>
        <v>6.0694701902840125</v>
      </c>
    </row>
    <row r="274" spans="2:10" x14ac:dyDescent="0.35">
      <c r="B274" s="2" t="e">
        <f>(TAN((PI()/180)*G274)-TAN((PI()/180)*A274))/TAN((PI()/180)*A274)*H274</f>
        <v>#DIV/0!</v>
      </c>
      <c r="C274" s="2" t="e">
        <f>(K274-J274)/1013*B274*0.2095*I274*1000*(32/22.414)*10</f>
        <v>#DIV/0!</v>
      </c>
      <c r="E274">
        <f t="shared" si="12"/>
        <v>273</v>
      </c>
      <c r="G274">
        <f t="shared" si="13"/>
        <v>62.14</v>
      </c>
      <c r="H274">
        <f t="shared" si="14"/>
        <v>4.8989999999999999E-2</v>
      </c>
      <c r="I274">
        <f>(48.998-1.335*D274+2.755*10^(-2)*D274^2-3.22*10^(-4)*D274^3+1.598*10^(-6)*D274^4)*10^(-3)</f>
        <v>4.8998E-2</v>
      </c>
      <c r="J274">
        <f>EXP(52.57-(6690.9/E274)-4.681*LN(E274))</f>
        <v>6.0694701902840125</v>
      </c>
    </row>
    <row r="275" spans="2:10" x14ac:dyDescent="0.35">
      <c r="B275" s="2" t="e">
        <f>(TAN((PI()/180)*G275)-TAN((PI()/180)*A275))/TAN((PI()/180)*A275)*H275</f>
        <v>#DIV/0!</v>
      </c>
      <c r="C275" s="2" t="e">
        <f>(K275-J275)/1013*B275*0.2095*I275*1000*(32/22.414)*10</f>
        <v>#DIV/0!</v>
      </c>
      <c r="E275">
        <f t="shared" si="12"/>
        <v>273</v>
      </c>
      <c r="G275">
        <f t="shared" si="13"/>
        <v>62.14</v>
      </c>
      <c r="H275">
        <f t="shared" si="14"/>
        <v>4.8989999999999999E-2</v>
      </c>
      <c r="I275">
        <f>(48.998-1.335*D275+2.755*10^(-2)*D275^2-3.22*10^(-4)*D275^3+1.598*10^(-6)*D275^4)*10^(-3)</f>
        <v>4.8998E-2</v>
      </c>
      <c r="J275">
        <f>EXP(52.57-(6690.9/E275)-4.681*LN(E275))</f>
        <v>6.0694701902840125</v>
      </c>
    </row>
    <row r="276" spans="2:10" x14ac:dyDescent="0.35">
      <c r="B276" s="2" t="e">
        <f>(TAN((PI()/180)*G276)-TAN((PI()/180)*A276))/TAN((PI()/180)*A276)*H276</f>
        <v>#DIV/0!</v>
      </c>
      <c r="C276" s="2" t="e">
        <f>(K276-J276)/1013*B276*0.2095*I276*1000*(32/22.414)*10</f>
        <v>#DIV/0!</v>
      </c>
      <c r="E276">
        <f t="shared" si="12"/>
        <v>273</v>
      </c>
      <c r="G276">
        <f t="shared" si="13"/>
        <v>62.14</v>
      </c>
      <c r="H276">
        <f t="shared" si="14"/>
        <v>4.8989999999999999E-2</v>
      </c>
      <c r="I276">
        <f>(48.998-1.335*D276+2.755*10^(-2)*D276^2-3.22*10^(-4)*D276^3+1.598*10^(-6)*D276^4)*10^(-3)</f>
        <v>4.8998E-2</v>
      </c>
      <c r="J276">
        <f>EXP(52.57-(6690.9/E276)-4.681*LN(E276))</f>
        <v>6.0694701902840125</v>
      </c>
    </row>
    <row r="277" spans="2:10" x14ac:dyDescent="0.35">
      <c r="B277" s="2" t="e">
        <f>(TAN((PI()/180)*G277)-TAN((PI()/180)*A277))/TAN((PI()/180)*A277)*H277</f>
        <v>#DIV/0!</v>
      </c>
      <c r="C277" s="2" t="e">
        <f>(K277-J277)/1013*B277*0.2095*I277*1000*(32/22.414)*10</f>
        <v>#DIV/0!</v>
      </c>
      <c r="E277">
        <f t="shared" si="12"/>
        <v>273</v>
      </c>
      <c r="G277">
        <f t="shared" si="13"/>
        <v>62.14</v>
      </c>
      <c r="H277">
        <f t="shared" si="14"/>
        <v>4.8989999999999999E-2</v>
      </c>
      <c r="I277">
        <f>(48.998-1.335*D277+2.755*10^(-2)*D277^2-3.22*10^(-4)*D277^3+1.598*10^(-6)*D277^4)*10^(-3)</f>
        <v>4.8998E-2</v>
      </c>
      <c r="J277">
        <f>EXP(52.57-(6690.9/E277)-4.681*LN(E277))</f>
        <v>6.0694701902840125</v>
      </c>
    </row>
    <row r="278" spans="2:10" x14ac:dyDescent="0.35">
      <c r="B278" s="2" t="e">
        <f>(TAN((PI()/180)*G278)-TAN((PI()/180)*A278))/TAN((PI()/180)*A278)*H278</f>
        <v>#DIV/0!</v>
      </c>
      <c r="C278" s="2" t="e">
        <f>(K278-J278)/1013*B278*0.2095*I278*1000*(32/22.414)*10</f>
        <v>#DIV/0!</v>
      </c>
      <c r="E278">
        <f t="shared" si="12"/>
        <v>273</v>
      </c>
      <c r="G278">
        <f t="shared" si="13"/>
        <v>62.14</v>
      </c>
      <c r="H278">
        <f t="shared" si="14"/>
        <v>4.8989999999999999E-2</v>
      </c>
      <c r="I278">
        <f>(48.998-1.335*D278+2.755*10^(-2)*D278^2-3.22*10^(-4)*D278^3+1.598*10^(-6)*D278^4)*10^(-3)</f>
        <v>4.8998E-2</v>
      </c>
      <c r="J278">
        <f>EXP(52.57-(6690.9/E278)-4.681*LN(E278))</f>
        <v>6.0694701902840125</v>
      </c>
    </row>
    <row r="279" spans="2:10" x14ac:dyDescent="0.35">
      <c r="B279" s="2" t="e">
        <f>(TAN((PI()/180)*G279)-TAN((PI()/180)*A279))/TAN((PI()/180)*A279)*H279</f>
        <v>#DIV/0!</v>
      </c>
      <c r="C279" s="2" t="e">
        <f>(K279-J279)/1013*B279*0.2095*I279*1000*(32/22.414)*10</f>
        <v>#DIV/0!</v>
      </c>
      <c r="E279">
        <f t="shared" si="12"/>
        <v>273</v>
      </c>
      <c r="G279">
        <f t="shared" si="13"/>
        <v>62.14</v>
      </c>
      <c r="H279">
        <f t="shared" si="14"/>
        <v>4.8989999999999999E-2</v>
      </c>
      <c r="I279">
        <f>(48.998-1.335*D279+2.755*10^(-2)*D279^2-3.22*10^(-4)*D279^3+1.598*10^(-6)*D279^4)*10^(-3)</f>
        <v>4.8998E-2</v>
      </c>
      <c r="J279">
        <f>EXP(52.57-(6690.9/E279)-4.681*LN(E279))</f>
        <v>6.0694701902840125</v>
      </c>
    </row>
    <row r="280" spans="2:10" x14ac:dyDescent="0.35">
      <c r="B280" s="2" t="e">
        <f>(TAN((PI()/180)*G280)-TAN((PI()/180)*A280))/TAN((PI()/180)*A280)*H280</f>
        <v>#DIV/0!</v>
      </c>
      <c r="C280" s="2" t="e">
        <f>(K280-J280)/1013*B280*0.2095*I280*1000*(32/22.414)*10</f>
        <v>#DIV/0!</v>
      </c>
      <c r="E280">
        <f t="shared" si="12"/>
        <v>273</v>
      </c>
      <c r="G280">
        <f t="shared" si="13"/>
        <v>62.14</v>
      </c>
      <c r="H280">
        <f t="shared" si="14"/>
        <v>4.8989999999999999E-2</v>
      </c>
      <c r="I280">
        <f>(48.998-1.335*D280+2.755*10^(-2)*D280^2-3.22*10^(-4)*D280^3+1.598*10^(-6)*D280^4)*10^(-3)</f>
        <v>4.8998E-2</v>
      </c>
      <c r="J280">
        <f>EXP(52.57-(6690.9/E280)-4.681*LN(E280))</f>
        <v>6.0694701902840125</v>
      </c>
    </row>
    <row r="281" spans="2:10" x14ac:dyDescent="0.35">
      <c r="B281" s="2" t="e">
        <f>(TAN((PI()/180)*G281)-TAN((PI()/180)*A281))/TAN((PI()/180)*A281)*H281</f>
        <v>#DIV/0!</v>
      </c>
      <c r="C281" s="2" t="e">
        <f>(K281-J281)/1013*B281*0.2095*I281*1000*(32/22.414)*10</f>
        <v>#DIV/0!</v>
      </c>
      <c r="E281">
        <f t="shared" si="12"/>
        <v>273</v>
      </c>
      <c r="G281">
        <f t="shared" si="13"/>
        <v>62.14</v>
      </c>
      <c r="H281">
        <f t="shared" si="14"/>
        <v>4.8989999999999999E-2</v>
      </c>
      <c r="I281">
        <f>(48.998-1.335*D281+2.755*10^(-2)*D281^2-3.22*10^(-4)*D281^3+1.598*10^(-6)*D281^4)*10^(-3)</f>
        <v>4.8998E-2</v>
      </c>
      <c r="J281">
        <f>EXP(52.57-(6690.9/E281)-4.681*LN(E281))</f>
        <v>6.0694701902840125</v>
      </c>
    </row>
    <row r="282" spans="2:10" x14ac:dyDescent="0.35">
      <c r="B282" s="2" t="e">
        <f>(TAN((PI()/180)*G282)-TAN((PI()/180)*A282))/TAN((PI()/180)*A282)*H282</f>
        <v>#DIV/0!</v>
      </c>
      <c r="C282" s="2" t="e">
        <f>(K282-J282)/1013*B282*0.2095*I282*1000*(32/22.414)*10</f>
        <v>#DIV/0!</v>
      </c>
      <c r="E282">
        <f t="shared" si="12"/>
        <v>273</v>
      </c>
      <c r="G282">
        <f t="shared" si="13"/>
        <v>62.14</v>
      </c>
      <c r="H282">
        <f t="shared" si="14"/>
        <v>4.8989999999999999E-2</v>
      </c>
      <c r="I282">
        <f>(48.998-1.335*D282+2.755*10^(-2)*D282^2-3.22*10^(-4)*D282^3+1.598*10^(-6)*D282^4)*10^(-3)</f>
        <v>4.8998E-2</v>
      </c>
      <c r="J282">
        <f>EXP(52.57-(6690.9/E282)-4.681*LN(E282))</f>
        <v>6.0694701902840125</v>
      </c>
    </row>
    <row r="283" spans="2:10" x14ac:dyDescent="0.35">
      <c r="B283" s="2" t="e">
        <f>(TAN((PI()/180)*G283)-TAN((PI()/180)*A283))/TAN((PI()/180)*A283)*H283</f>
        <v>#DIV/0!</v>
      </c>
      <c r="C283" s="2" t="e">
        <f>(K283-J283)/1013*B283*0.2095*I283*1000*(32/22.414)*10</f>
        <v>#DIV/0!</v>
      </c>
      <c r="E283">
        <f t="shared" si="12"/>
        <v>273</v>
      </c>
      <c r="G283">
        <f t="shared" si="13"/>
        <v>62.14</v>
      </c>
      <c r="H283">
        <f t="shared" si="14"/>
        <v>4.8989999999999999E-2</v>
      </c>
      <c r="I283">
        <f>(48.998-1.335*D283+2.755*10^(-2)*D283^2-3.22*10^(-4)*D283^3+1.598*10^(-6)*D283^4)*10^(-3)</f>
        <v>4.8998E-2</v>
      </c>
      <c r="J283">
        <f>EXP(52.57-(6690.9/E283)-4.681*LN(E283))</f>
        <v>6.0694701902840125</v>
      </c>
    </row>
    <row r="284" spans="2:10" x14ac:dyDescent="0.35">
      <c r="B284" s="2" t="e">
        <f>(TAN((PI()/180)*G284)-TAN((PI()/180)*A284))/TAN((PI()/180)*A284)*H284</f>
        <v>#DIV/0!</v>
      </c>
      <c r="C284" s="2" t="e">
        <f>(K284-J284)/1013*B284*0.2095*I284*1000*(32/22.414)*10</f>
        <v>#DIV/0!</v>
      </c>
      <c r="E284">
        <f t="shared" si="12"/>
        <v>273</v>
      </c>
      <c r="G284">
        <f t="shared" si="13"/>
        <v>62.14</v>
      </c>
      <c r="H284">
        <f t="shared" si="14"/>
        <v>4.8989999999999999E-2</v>
      </c>
      <c r="I284">
        <f>(48.998-1.335*D284+2.755*10^(-2)*D284^2-3.22*10^(-4)*D284^3+1.598*10^(-6)*D284^4)*10^(-3)</f>
        <v>4.8998E-2</v>
      </c>
      <c r="J284">
        <f>EXP(52.57-(6690.9/E284)-4.681*LN(E284))</f>
        <v>6.0694701902840125</v>
      </c>
    </row>
    <row r="285" spans="2:10" x14ac:dyDescent="0.35">
      <c r="B285" s="2" t="e">
        <f>(TAN((PI()/180)*G285)-TAN((PI()/180)*A285))/TAN((PI()/180)*A285)*H285</f>
        <v>#DIV/0!</v>
      </c>
      <c r="C285" s="2" t="e">
        <f>(K285-J285)/1013*B285*0.2095*I285*1000*(32/22.414)*10</f>
        <v>#DIV/0!</v>
      </c>
      <c r="E285">
        <f t="shared" si="12"/>
        <v>273</v>
      </c>
      <c r="G285">
        <f t="shared" si="13"/>
        <v>62.14</v>
      </c>
      <c r="H285">
        <f t="shared" si="14"/>
        <v>4.8989999999999999E-2</v>
      </c>
      <c r="I285">
        <f>(48.998-1.335*D285+2.755*10^(-2)*D285^2-3.22*10^(-4)*D285^3+1.598*10^(-6)*D285^4)*10^(-3)</f>
        <v>4.8998E-2</v>
      </c>
      <c r="J285">
        <f>EXP(52.57-(6690.9/E285)-4.681*LN(E285))</f>
        <v>6.0694701902840125</v>
      </c>
    </row>
    <row r="286" spans="2:10" x14ac:dyDescent="0.35">
      <c r="B286" s="2" t="e">
        <f>(TAN((PI()/180)*G286)-TAN((PI()/180)*A286))/TAN((PI()/180)*A286)*H286</f>
        <v>#DIV/0!</v>
      </c>
      <c r="C286" s="2" t="e">
        <f>(K286-J286)/1013*B286*0.2095*I286*1000*(32/22.414)*10</f>
        <v>#DIV/0!</v>
      </c>
      <c r="E286">
        <f t="shared" si="12"/>
        <v>273</v>
      </c>
      <c r="G286">
        <f t="shared" si="13"/>
        <v>62.14</v>
      </c>
      <c r="H286">
        <f t="shared" si="14"/>
        <v>4.8989999999999999E-2</v>
      </c>
      <c r="I286">
        <f>(48.998-1.335*D286+2.755*10^(-2)*D286^2-3.22*10^(-4)*D286^3+1.598*10^(-6)*D286^4)*10^(-3)</f>
        <v>4.8998E-2</v>
      </c>
      <c r="J286">
        <f>EXP(52.57-(6690.9/E286)-4.681*LN(E286))</f>
        <v>6.0694701902840125</v>
      </c>
    </row>
    <row r="287" spans="2:10" x14ac:dyDescent="0.35">
      <c r="B287" s="2" t="e">
        <f>(TAN((PI()/180)*G287)-TAN((PI()/180)*A287))/TAN((PI()/180)*A287)*H287</f>
        <v>#DIV/0!</v>
      </c>
      <c r="C287" s="2" t="e">
        <f>(K287-J287)/1013*B287*0.2095*I287*1000*(32/22.414)*10</f>
        <v>#DIV/0!</v>
      </c>
      <c r="E287">
        <f t="shared" si="12"/>
        <v>273</v>
      </c>
      <c r="G287">
        <f t="shared" si="13"/>
        <v>62.14</v>
      </c>
      <c r="H287">
        <f t="shared" si="14"/>
        <v>4.8989999999999999E-2</v>
      </c>
      <c r="I287">
        <f>(48.998-1.335*D287+2.755*10^(-2)*D287^2-3.22*10^(-4)*D287^3+1.598*10^(-6)*D287^4)*10^(-3)</f>
        <v>4.8998E-2</v>
      </c>
      <c r="J287">
        <f>EXP(52.57-(6690.9/E287)-4.681*LN(E287))</f>
        <v>6.0694701902840125</v>
      </c>
    </row>
    <row r="288" spans="2:10" x14ac:dyDescent="0.35">
      <c r="B288" s="2" t="e">
        <f>(TAN((PI()/180)*G288)-TAN((PI()/180)*A288))/TAN((PI()/180)*A288)*H288</f>
        <v>#DIV/0!</v>
      </c>
      <c r="C288" s="2" t="e">
        <f>(K288-J288)/1013*B288*0.2095*I288*1000*(32/22.414)*10</f>
        <v>#DIV/0!</v>
      </c>
      <c r="E288">
        <f t="shared" si="12"/>
        <v>273</v>
      </c>
      <c r="G288">
        <f t="shared" si="13"/>
        <v>62.14</v>
      </c>
      <c r="H288">
        <f t="shared" si="14"/>
        <v>4.8989999999999999E-2</v>
      </c>
      <c r="I288">
        <f>(48.998-1.335*D288+2.755*10^(-2)*D288^2-3.22*10^(-4)*D288^3+1.598*10^(-6)*D288^4)*10^(-3)</f>
        <v>4.8998E-2</v>
      </c>
      <c r="J288">
        <f>EXP(52.57-(6690.9/E288)-4.681*LN(E288))</f>
        <v>6.0694701902840125</v>
      </c>
    </row>
    <row r="289" spans="2:10" x14ac:dyDescent="0.35">
      <c r="B289" s="2" t="e">
        <f>(TAN((PI()/180)*G289)-TAN((PI()/180)*A289))/TAN((PI()/180)*A289)*H289</f>
        <v>#DIV/0!</v>
      </c>
      <c r="C289" s="2" t="e">
        <f>(K289-J289)/1013*B289*0.2095*I289*1000*(32/22.414)*10</f>
        <v>#DIV/0!</v>
      </c>
      <c r="E289">
        <f t="shared" si="12"/>
        <v>273</v>
      </c>
      <c r="G289">
        <f t="shared" si="13"/>
        <v>62.14</v>
      </c>
      <c r="H289">
        <f t="shared" si="14"/>
        <v>4.8989999999999999E-2</v>
      </c>
      <c r="I289">
        <f>(48.998-1.335*D289+2.755*10^(-2)*D289^2-3.22*10^(-4)*D289^3+1.598*10^(-6)*D289^4)*10^(-3)</f>
        <v>4.8998E-2</v>
      </c>
      <c r="J289">
        <f>EXP(52.57-(6690.9/E289)-4.681*LN(E289))</f>
        <v>6.0694701902840125</v>
      </c>
    </row>
    <row r="290" spans="2:10" x14ac:dyDescent="0.35">
      <c r="B290" s="2" t="e">
        <f>(TAN((PI()/180)*G290)-TAN((PI()/180)*A290))/TAN((PI()/180)*A290)*H290</f>
        <v>#DIV/0!</v>
      </c>
      <c r="C290" s="2" t="e">
        <f>(K290-J290)/1013*B290*0.2095*I290*1000*(32/22.414)*10</f>
        <v>#DIV/0!</v>
      </c>
      <c r="E290">
        <f t="shared" si="12"/>
        <v>273</v>
      </c>
      <c r="G290">
        <f t="shared" si="13"/>
        <v>62.14</v>
      </c>
      <c r="H290">
        <f t="shared" si="14"/>
        <v>4.8989999999999999E-2</v>
      </c>
      <c r="I290">
        <f>(48.998-1.335*D290+2.755*10^(-2)*D290^2-3.22*10^(-4)*D290^3+1.598*10^(-6)*D290^4)*10^(-3)</f>
        <v>4.8998E-2</v>
      </c>
      <c r="J290">
        <f>EXP(52.57-(6690.9/E290)-4.681*LN(E290))</f>
        <v>6.0694701902840125</v>
      </c>
    </row>
    <row r="291" spans="2:10" x14ac:dyDescent="0.35">
      <c r="B291" s="2" t="e">
        <f>(TAN((PI()/180)*G291)-TAN((PI()/180)*A291))/TAN((PI()/180)*A291)*H291</f>
        <v>#DIV/0!</v>
      </c>
      <c r="C291" s="2" t="e">
        <f>(K291-J291)/1013*B291*0.2095*I291*1000*(32/22.414)*10</f>
        <v>#DIV/0!</v>
      </c>
      <c r="E291">
        <f t="shared" si="12"/>
        <v>273</v>
      </c>
      <c r="G291">
        <f t="shared" si="13"/>
        <v>62.14</v>
      </c>
      <c r="H291">
        <f t="shared" si="14"/>
        <v>4.8989999999999999E-2</v>
      </c>
      <c r="I291">
        <f>(48.998-1.335*D291+2.755*10^(-2)*D291^2-3.22*10^(-4)*D291^3+1.598*10^(-6)*D291^4)*10^(-3)</f>
        <v>4.8998E-2</v>
      </c>
      <c r="J291">
        <f>EXP(52.57-(6690.9/E291)-4.681*LN(E291))</f>
        <v>6.0694701902840125</v>
      </c>
    </row>
    <row r="292" spans="2:10" x14ac:dyDescent="0.35">
      <c r="B292" s="2" t="e">
        <f>(TAN((PI()/180)*G292)-TAN((PI()/180)*A292))/TAN((PI()/180)*A292)*H292</f>
        <v>#DIV/0!</v>
      </c>
      <c r="C292" s="2" t="e">
        <f>(K292-J292)/1013*B292*0.2095*I292*1000*(32/22.414)*10</f>
        <v>#DIV/0!</v>
      </c>
      <c r="E292">
        <f t="shared" si="12"/>
        <v>273</v>
      </c>
      <c r="G292">
        <f t="shared" si="13"/>
        <v>62.14</v>
      </c>
      <c r="H292">
        <f t="shared" si="14"/>
        <v>4.8989999999999999E-2</v>
      </c>
      <c r="I292">
        <f>(48.998-1.335*D292+2.755*10^(-2)*D292^2-3.22*10^(-4)*D292^3+1.598*10^(-6)*D292^4)*10^(-3)</f>
        <v>4.8998E-2</v>
      </c>
      <c r="J292">
        <f>EXP(52.57-(6690.9/E292)-4.681*LN(E292))</f>
        <v>6.0694701902840125</v>
      </c>
    </row>
    <row r="293" spans="2:10" x14ac:dyDescent="0.35">
      <c r="B293" s="2" t="e">
        <f>(TAN((PI()/180)*G293)-TAN((PI()/180)*A293))/TAN((PI()/180)*A293)*H293</f>
        <v>#DIV/0!</v>
      </c>
      <c r="C293" s="2" t="e">
        <f>(K293-J293)/1013*B293*0.2095*I293*1000*(32/22.414)*10</f>
        <v>#DIV/0!</v>
      </c>
      <c r="E293">
        <f t="shared" si="12"/>
        <v>273</v>
      </c>
      <c r="G293">
        <f t="shared" si="13"/>
        <v>62.14</v>
      </c>
      <c r="H293">
        <f t="shared" si="14"/>
        <v>4.8989999999999999E-2</v>
      </c>
      <c r="I293">
        <f>(48.998-1.335*D293+2.755*10^(-2)*D293^2-3.22*10^(-4)*D293^3+1.598*10^(-6)*D293^4)*10^(-3)</f>
        <v>4.8998E-2</v>
      </c>
      <c r="J293">
        <f>EXP(52.57-(6690.9/E293)-4.681*LN(E293))</f>
        <v>6.0694701902840125</v>
      </c>
    </row>
    <row r="294" spans="2:10" x14ac:dyDescent="0.35">
      <c r="B294" s="2" t="e">
        <f>(TAN((PI()/180)*G294)-TAN((PI()/180)*A294))/TAN((PI()/180)*A294)*H294</f>
        <v>#DIV/0!</v>
      </c>
      <c r="C294" s="2" t="e">
        <f>(K294-J294)/1013*B294*0.2095*I294*1000*(32/22.414)*10</f>
        <v>#DIV/0!</v>
      </c>
      <c r="E294">
        <f t="shared" si="12"/>
        <v>273</v>
      </c>
      <c r="G294">
        <f t="shared" si="13"/>
        <v>62.14</v>
      </c>
      <c r="H294">
        <f t="shared" si="14"/>
        <v>4.8989999999999999E-2</v>
      </c>
      <c r="I294">
        <f>(48.998-1.335*D294+2.755*10^(-2)*D294^2-3.22*10^(-4)*D294^3+1.598*10^(-6)*D294^4)*10^(-3)</f>
        <v>4.8998E-2</v>
      </c>
      <c r="J294">
        <f>EXP(52.57-(6690.9/E294)-4.681*LN(E294))</f>
        <v>6.0694701902840125</v>
      </c>
    </row>
    <row r="295" spans="2:10" x14ac:dyDescent="0.35">
      <c r="B295" s="2" t="e">
        <f>(TAN((PI()/180)*G295)-TAN((PI()/180)*A295))/TAN((PI()/180)*A295)*H295</f>
        <v>#DIV/0!</v>
      </c>
      <c r="C295" s="2" t="e">
        <f>(K295-J295)/1013*B295*0.2095*I295*1000*(32/22.414)*10</f>
        <v>#DIV/0!</v>
      </c>
      <c r="E295">
        <f t="shared" si="12"/>
        <v>273</v>
      </c>
      <c r="G295">
        <f t="shared" si="13"/>
        <v>62.14</v>
      </c>
      <c r="H295">
        <f t="shared" si="14"/>
        <v>4.8989999999999999E-2</v>
      </c>
      <c r="I295">
        <f>(48.998-1.335*D295+2.755*10^(-2)*D295^2-3.22*10^(-4)*D295^3+1.598*10^(-6)*D295^4)*10^(-3)</f>
        <v>4.8998E-2</v>
      </c>
      <c r="J295">
        <f>EXP(52.57-(6690.9/E295)-4.681*LN(E295))</f>
        <v>6.0694701902840125</v>
      </c>
    </row>
    <row r="296" spans="2:10" x14ac:dyDescent="0.35">
      <c r="B296" s="2" t="e">
        <f>(TAN((PI()/180)*G296)-TAN((PI()/180)*A296))/TAN((PI()/180)*A296)*H296</f>
        <v>#DIV/0!</v>
      </c>
      <c r="C296" s="2" t="e">
        <f>(K296-J296)/1013*B296*0.2095*I296*1000*(32/22.414)*10</f>
        <v>#DIV/0!</v>
      </c>
      <c r="E296">
        <f t="shared" si="12"/>
        <v>273</v>
      </c>
      <c r="G296">
        <f t="shared" si="13"/>
        <v>62.14</v>
      </c>
      <c r="H296">
        <f t="shared" si="14"/>
        <v>4.8989999999999999E-2</v>
      </c>
      <c r="I296">
        <f>(48.998-1.335*D296+2.755*10^(-2)*D296^2-3.22*10^(-4)*D296^3+1.598*10^(-6)*D296^4)*10^(-3)</f>
        <v>4.8998E-2</v>
      </c>
      <c r="J296">
        <f>EXP(52.57-(6690.9/E296)-4.681*LN(E296))</f>
        <v>6.0694701902840125</v>
      </c>
    </row>
    <row r="297" spans="2:10" x14ac:dyDescent="0.35">
      <c r="B297" s="2" t="e">
        <f>(TAN((PI()/180)*G297)-TAN((PI()/180)*A297))/TAN((PI()/180)*A297)*H297</f>
        <v>#DIV/0!</v>
      </c>
      <c r="C297" s="2" t="e">
        <f>(K297-J297)/1013*B297*0.2095*I297*1000*(32/22.414)*10</f>
        <v>#DIV/0!</v>
      </c>
      <c r="E297">
        <f t="shared" si="12"/>
        <v>273</v>
      </c>
      <c r="G297">
        <f t="shared" si="13"/>
        <v>62.14</v>
      </c>
      <c r="H297">
        <f t="shared" si="14"/>
        <v>4.8989999999999999E-2</v>
      </c>
      <c r="I297">
        <f>(48.998-1.335*D297+2.755*10^(-2)*D297^2-3.22*10^(-4)*D297^3+1.598*10^(-6)*D297^4)*10^(-3)</f>
        <v>4.8998E-2</v>
      </c>
      <c r="J297">
        <f>EXP(52.57-(6690.9/E297)-4.681*LN(E297))</f>
        <v>6.0694701902840125</v>
      </c>
    </row>
    <row r="298" spans="2:10" x14ac:dyDescent="0.35">
      <c r="B298" s="2" t="e">
        <f>(TAN((PI()/180)*G298)-TAN((PI()/180)*A298))/TAN((PI()/180)*A298)*H298</f>
        <v>#DIV/0!</v>
      </c>
      <c r="C298" s="2" t="e">
        <f>(K298-J298)/1013*B298*0.2095*I298*1000*(32/22.414)*10</f>
        <v>#DIV/0!</v>
      </c>
      <c r="E298">
        <f t="shared" si="12"/>
        <v>273</v>
      </c>
      <c r="G298">
        <f t="shared" si="13"/>
        <v>62.14</v>
      </c>
      <c r="H298">
        <f t="shared" si="14"/>
        <v>4.8989999999999999E-2</v>
      </c>
      <c r="I298">
        <f>(48.998-1.335*D298+2.755*10^(-2)*D298^2-3.22*10^(-4)*D298^3+1.598*10^(-6)*D298^4)*10^(-3)</f>
        <v>4.8998E-2</v>
      </c>
      <c r="J298">
        <f>EXP(52.57-(6690.9/E298)-4.681*LN(E298))</f>
        <v>6.0694701902840125</v>
      </c>
    </row>
    <row r="299" spans="2:10" x14ac:dyDescent="0.35">
      <c r="B299" s="2" t="e">
        <f>(TAN((PI()/180)*G299)-TAN((PI()/180)*A299))/TAN((PI()/180)*A299)*H299</f>
        <v>#DIV/0!</v>
      </c>
      <c r="C299" s="2" t="e">
        <f>(K299-J299)/1013*B299*0.2095*I299*1000*(32/22.414)*10</f>
        <v>#DIV/0!</v>
      </c>
      <c r="E299">
        <f t="shared" si="12"/>
        <v>273</v>
      </c>
      <c r="G299">
        <f t="shared" si="13"/>
        <v>62.14</v>
      </c>
      <c r="H299">
        <f t="shared" si="14"/>
        <v>4.8989999999999999E-2</v>
      </c>
      <c r="I299">
        <f>(48.998-1.335*D299+2.755*10^(-2)*D299^2-3.22*10^(-4)*D299^3+1.598*10^(-6)*D299^4)*10^(-3)</f>
        <v>4.8998E-2</v>
      </c>
      <c r="J299">
        <f>EXP(52.57-(6690.9/E299)-4.681*LN(E299))</f>
        <v>6.0694701902840125</v>
      </c>
    </row>
    <row r="300" spans="2:10" x14ac:dyDescent="0.35">
      <c r="B300" s="2" t="e">
        <f>(TAN((PI()/180)*G300)-TAN((PI()/180)*A300))/TAN((PI()/180)*A300)*H300</f>
        <v>#DIV/0!</v>
      </c>
      <c r="C300" s="2" t="e">
        <f>(K300-J300)/1013*B300*0.2095*I300*1000*(32/22.414)*10</f>
        <v>#DIV/0!</v>
      </c>
      <c r="E300">
        <f t="shared" si="12"/>
        <v>273</v>
      </c>
      <c r="G300">
        <f t="shared" si="13"/>
        <v>62.14</v>
      </c>
      <c r="H300">
        <f t="shared" si="14"/>
        <v>4.8989999999999999E-2</v>
      </c>
      <c r="I300">
        <f>(48.998-1.335*D300+2.755*10^(-2)*D300^2-3.22*10^(-4)*D300^3+1.598*10^(-6)*D300^4)*10^(-3)</f>
        <v>4.8998E-2</v>
      </c>
      <c r="J300">
        <f>EXP(52.57-(6690.9/E300)-4.681*LN(E300))</f>
        <v>6.0694701902840125</v>
      </c>
    </row>
    <row r="301" spans="2:10" x14ac:dyDescent="0.35">
      <c r="B301" s="2" t="e">
        <f>(TAN((PI()/180)*G301)-TAN((PI()/180)*A301))/TAN((PI()/180)*A301)*H301</f>
        <v>#DIV/0!</v>
      </c>
      <c r="C301" s="2" t="e">
        <f>(K301-J301)/1013*B301*0.2095*I301*1000*(32/22.414)*10</f>
        <v>#DIV/0!</v>
      </c>
      <c r="E301">
        <f t="shared" si="12"/>
        <v>273</v>
      </c>
      <c r="G301">
        <f t="shared" si="13"/>
        <v>62.14</v>
      </c>
      <c r="H301">
        <f t="shared" si="14"/>
        <v>4.8989999999999999E-2</v>
      </c>
      <c r="I301">
        <f>(48.998-1.335*D301+2.755*10^(-2)*D301^2-3.22*10^(-4)*D301^3+1.598*10^(-6)*D301^4)*10^(-3)</f>
        <v>4.8998E-2</v>
      </c>
      <c r="J301">
        <f>EXP(52.57-(6690.9/E301)-4.681*LN(E301))</f>
        <v>6.0694701902840125</v>
      </c>
    </row>
    <row r="302" spans="2:10" x14ac:dyDescent="0.35">
      <c r="B302" s="2" t="e">
        <f>(TAN((PI()/180)*G302)-TAN((PI()/180)*A302))/TAN((PI()/180)*A302)*H302</f>
        <v>#DIV/0!</v>
      </c>
      <c r="C302" s="2" t="e">
        <f>(K302-J302)/1013*B302*0.2095*I302*1000*(32/22.414)*10</f>
        <v>#DIV/0!</v>
      </c>
      <c r="E302">
        <f t="shared" si="12"/>
        <v>273</v>
      </c>
      <c r="G302">
        <f t="shared" si="13"/>
        <v>62.14</v>
      </c>
      <c r="H302">
        <f t="shared" si="14"/>
        <v>4.8989999999999999E-2</v>
      </c>
      <c r="I302">
        <f>(48.998-1.335*D302+2.755*10^(-2)*D302^2-3.22*10^(-4)*D302^3+1.598*10^(-6)*D302^4)*10^(-3)</f>
        <v>4.8998E-2</v>
      </c>
      <c r="J302">
        <f>EXP(52.57-(6690.9/E302)-4.681*LN(E302))</f>
        <v>6.0694701902840125</v>
      </c>
    </row>
    <row r="303" spans="2:10" x14ac:dyDescent="0.35">
      <c r="B303" s="2" t="e">
        <f>(TAN((PI()/180)*G303)-TAN((PI()/180)*A303))/TAN((PI()/180)*A303)*H303</f>
        <v>#DIV/0!</v>
      </c>
      <c r="C303" s="2" t="e">
        <f>(K303-J303)/1013*B303*0.2095*I303*1000*(32/22.414)*10</f>
        <v>#DIV/0!</v>
      </c>
      <c r="E303">
        <f t="shared" si="12"/>
        <v>273</v>
      </c>
      <c r="G303">
        <f t="shared" si="13"/>
        <v>62.14</v>
      </c>
      <c r="H303">
        <f t="shared" si="14"/>
        <v>4.8989999999999999E-2</v>
      </c>
      <c r="I303">
        <f>(48.998-1.335*D303+2.755*10^(-2)*D303^2-3.22*10^(-4)*D303^3+1.598*10^(-6)*D303^4)*10^(-3)</f>
        <v>4.8998E-2</v>
      </c>
      <c r="J303">
        <f>EXP(52.57-(6690.9/E303)-4.681*LN(E303))</f>
        <v>6.0694701902840125</v>
      </c>
    </row>
    <row r="304" spans="2:10" x14ac:dyDescent="0.35">
      <c r="B304" s="2" t="e">
        <f>(TAN((PI()/180)*G304)-TAN((PI()/180)*A304))/TAN((PI()/180)*A304)*H304</f>
        <v>#DIV/0!</v>
      </c>
      <c r="C304" s="2" t="e">
        <f>(K304-J304)/1013*B304*0.2095*I304*1000*(32/22.414)*10</f>
        <v>#DIV/0!</v>
      </c>
      <c r="E304">
        <f t="shared" si="12"/>
        <v>273</v>
      </c>
      <c r="G304">
        <f t="shared" si="13"/>
        <v>62.14</v>
      </c>
      <c r="H304">
        <f t="shared" si="14"/>
        <v>4.8989999999999999E-2</v>
      </c>
      <c r="I304">
        <f>(48.998-1.335*D304+2.755*10^(-2)*D304^2-3.22*10^(-4)*D304^3+1.598*10^(-6)*D304^4)*10^(-3)</f>
        <v>4.8998E-2</v>
      </c>
      <c r="J304">
        <f>EXP(52.57-(6690.9/E304)-4.681*LN(E304))</f>
        <v>6.0694701902840125</v>
      </c>
    </row>
    <row r="305" spans="2:10" x14ac:dyDescent="0.35">
      <c r="B305" s="2" t="e">
        <f>(TAN((PI()/180)*G305)-TAN((PI()/180)*A305))/TAN((PI()/180)*A305)*H305</f>
        <v>#DIV/0!</v>
      </c>
      <c r="C305" s="2" t="e">
        <f>(K305-J305)/1013*B305*0.2095*I305*1000*(32/22.414)*10</f>
        <v>#DIV/0!</v>
      </c>
      <c r="E305">
        <f t="shared" si="12"/>
        <v>273</v>
      </c>
      <c r="G305">
        <f t="shared" si="13"/>
        <v>62.14</v>
      </c>
      <c r="H305">
        <f t="shared" si="14"/>
        <v>4.8989999999999999E-2</v>
      </c>
      <c r="I305">
        <f>(48.998-1.335*D305+2.755*10^(-2)*D305^2-3.22*10^(-4)*D305^3+1.598*10^(-6)*D305^4)*10^(-3)</f>
        <v>4.8998E-2</v>
      </c>
      <c r="J305">
        <f>EXP(52.57-(6690.9/E305)-4.681*LN(E305))</f>
        <v>6.0694701902840125</v>
      </c>
    </row>
    <row r="306" spans="2:10" x14ac:dyDescent="0.35">
      <c r="B306" s="2" t="e">
        <f>(TAN((PI()/180)*G306)-TAN((PI()/180)*A306))/TAN((PI()/180)*A306)*H306</f>
        <v>#DIV/0!</v>
      </c>
      <c r="C306" s="2" t="e">
        <f>(K306-J306)/1013*B306*0.2095*I306*1000*(32/22.414)*10</f>
        <v>#DIV/0!</v>
      </c>
      <c r="E306">
        <f t="shared" si="12"/>
        <v>273</v>
      </c>
      <c r="G306">
        <f t="shared" si="13"/>
        <v>62.14</v>
      </c>
      <c r="H306">
        <f t="shared" si="14"/>
        <v>4.8989999999999999E-2</v>
      </c>
      <c r="I306">
        <f>(48.998-1.335*D306+2.755*10^(-2)*D306^2-3.22*10^(-4)*D306^3+1.598*10^(-6)*D306^4)*10^(-3)</f>
        <v>4.8998E-2</v>
      </c>
      <c r="J306">
        <f>EXP(52.57-(6690.9/E306)-4.681*LN(E306))</f>
        <v>6.0694701902840125</v>
      </c>
    </row>
    <row r="307" spans="2:10" x14ac:dyDescent="0.35">
      <c r="B307" s="2" t="e">
        <f>(TAN((PI()/180)*G307)-TAN((PI()/180)*A307))/TAN((PI()/180)*A307)*H307</f>
        <v>#DIV/0!</v>
      </c>
      <c r="C307" s="2" t="e">
        <f>(K307-J307)/1013*B307*0.2095*I307*1000*(32/22.414)*10</f>
        <v>#DIV/0!</v>
      </c>
      <c r="E307">
        <f t="shared" si="12"/>
        <v>273</v>
      </c>
      <c r="G307">
        <f t="shared" si="13"/>
        <v>62.14</v>
      </c>
      <c r="H307">
        <f t="shared" si="14"/>
        <v>4.8989999999999999E-2</v>
      </c>
      <c r="I307">
        <f>(48.998-1.335*D307+2.755*10^(-2)*D307^2-3.22*10^(-4)*D307^3+1.598*10^(-6)*D307^4)*10^(-3)</f>
        <v>4.8998E-2</v>
      </c>
      <c r="J307">
        <f>EXP(52.57-(6690.9/E307)-4.681*LN(E307))</f>
        <v>6.0694701902840125</v>
      </c>
    </row>
    <row r="308" spans="2:10" x14ac:dyDescent="0.35">
      <c r="B308" s="2" t="e">
        <f>(TAN((PI()/180)*G308)-TAN((PI()/180)*A308))/TAN((PI()/180)*A308)*H308</f>
        <v>#DIV/0!</v>
      </c>
      <c r="C308" s="2" t="e">
        <f>(K308-J308)/1013*B308*0.2095*I308*1000*(32/22.414)*10</f>
        <v>#DIV/0!</v>
      </c>
      <c r="E308">
        <f t="shared" si="12"/>
        <v>273</v>
      </c>
      <c r="G308">
        <f t="shared" si="13"/>
        <v>62.14</v>
      </c>
      <c r="H308">
        <f t="shared" si="14"/>
        <v>4.8989999999999999E-2</v>
      </c>
      <c r="I308">
        <f>(48.998-1.335*D308+2.755*10^(-2)*D308^2-3.22*10^(-4)*D308^3+1.598*10^(-6)*D308^4)*10^(-3)</f>
        <v>4.8998E-2</v>
      </c>
      <c r="J308">
        <f>EXP(52.57-(6690.9/E308)-4.681*LN(E308))</f>
        <v>6.0694701902840125</v>
      </c>
    </row>
    <row r="309" spans="2:10" x14ac:dyDescent="0.35">
      <c r="B309" s="2" t="e">
        <f>(TAN((PI()/180)*G309)-TAN((PI()/180)*A309))/TAN((PI()/180)*A309)*H309</f>
        <v>#DIV/0!</v>
      </c>
      <c r="C309" s="2" t="e">
        <f>(K309-J309)/1013*B309*0.2095*I309*1000*(32/22.414)*10</f>
        <v>#DIV/0!</v>
      </c>
      <c r="E309">
        <f t="shared" si="12"/>
        <v>273</v>
      </c>
      <c r="G309">
        <f t="shared" si="13"/>
        <v>62.14</v>
      </c>
      <c r="H309">
        <f t="shared" si="14"/>
        <v>4.8989999999999999E-2</v>
      </c>
      <c r="I309">
        <f>(48.998-1.335*D309+2.755*10^(-2)*D309^2-3.22*10^(-4)*D309^3+1.598*10^(-6)*D309^4)*10^(-3)</f>
        <v>4.8998E-2</v>
      </c>
      <c r="J309">
        <f>EXP(52.57-(6690.9/E309)-4.681*LN(E309))</f>
        <v>6.0694701902840125</v>
      </c>
    </row>
    <row r="310" spans="2:10" x14ac:dyDescent="0.35">
      <c r="B310" s="2" t="e">
        <f>(TAN((PI()/180)*G310)-TAN((PI()/180)*A310))/TAN((PI()/180)*A310)*H310</f>
        <v>#DIV/0!</v>
      </c>
      <c r="C310" s="2" t="e">
        <f>(K310-J310)/1013*B310*0.2095*I310*1000*(32/22.414)*10</f>
        <v>#DIV/0!</v>
      </c>
      <c r="E310">
        <f t="shared" si="12"/>
        <v>273</v>
      </c>
      <c r="G310">
        <f t="shared" si="13"/>
        <v>62.14</v>
      </c>
      <c r="H310">
        <f t="shared" si="14"/>
        <v>4.8989999999999999E-2</v>
      </c>
      <c r="I310">
        <f>(48.998-1.335*D310+2.755*10^(-2)*D310^2-3.22*10^(-4)*D310^3+1.598*10^(-6)*D310^4)*10^(-3)</f>
        <v>4.8998E-2</v>
      </c>
      <c r="J310">
        <f>EXP(52.57-(6690.9/E310)-4.681*LN(E310))</f>
        <v>6.0694701902840125</v>
      </c>
    </row>
    <row r="311" spans="2:10" x14ac:dyDescent="0.35">
      <c r="B311" s="2" t="e">
        <f>(TAN((PI()/180)*G311)-TAN((PI()/180)*A311))/TAN((PI()/180)*A311)*H311</f>
        <v>#DIV/0!</v>
      </c>
      <c r="C311" s="2" t="e">
        <f>(K311-J311)/1013*B311*0.2095*I311*1000*(32/22.414)*10</f>
        <v>#DIV/0!</v>
      </c>
      <c r="E311">
        <f t="shared" si="12"/>
        <v>273</v>
      </c>
      <c r="G311">
        <f t="shared" si="13"/>
        <v>62.14</v>
      </c>
      <c r="H311">
        <f t="shared" si="14"/>
        <v>4.8989999999999999E-2</v>
      </c>
      <c r="I311">
        <f>(48.998-1.335*D311+2.755*10^(-2)*D311^2-3.22*10^(-4)*D311^3+1.598*10^(-6)*D311^4)*10^(-3)</f>
        <v>4.8998E-2</v>
      </c>
      <c r="J311">
        <f>EXP(52.57-(6690.9/E311)-4.681*LN(E311))</f>
        <v>6.0694701902840125</v>
      </c>
    </row>
    <row r="312" spans="2:10" x14ac:dyDescent="0.35">
      <c r="B312" s="2" t="e">
        <f>(TAN((PI()/180)*G312)-TAN((PI()/180)*A312))/TAN((PI()/180)*A312)*H312</f>
        <v>#DIV/0!</v>
      </c>
      <c r="C312" s="2" t="e">
        <f>(K312-J312)/1013*B312*0.2095*I312*1000*(32/22.414)*10</f>
        <v>#DIV/0!</v>
      </c>
      <c r="E312">
        <f t="shared" si="12"/>
        <v>273</v>
      </c>
      <c r="G312">
        <f t="shared" si="13"/>
        <v>62.14</v>
      </c>
      <c r="H312">
        <f t="shared" si="14"/>
        <v>4.8989999999999999E-2</v>
      </c>
      <c r="I312">
        <f>(48.998-1.335*D312+2.755*10^(-2)*D312^2-3.22*10^(-4)*D312^3+1.598*10^(-6)*D312^4)*10^(-3)</f>
        <v>4.8998E-2</v>
      </c>
      <c r="J312">
        <f>EXP(52.57-(6690.9/E312)-4.681*LN(E312))</f>
        <v>6.0694701902840125</v>
      </c>
    </row>
    <row r="313" spans="2:10" x14ac:dyDescent="0.35">
      <c r="B313" s="2" t="e">
        <f>(TAN((PI()/180)*G313)-TAN((PI()/180)*A313))/TAN((PI()/180)*A313)*H313</f>
        <v>#DIV/0!</v>
      </c>
      <c r="C313" s="2" t="e">
        <f>(K313-J313)/1013*B313*0.2095*I313*1000*(32/22.414)*10</f>
        <v>#DIV/0!</v>
      </c>
      <c r="E313">
        <f t="shared" si="12"/>
        <v>273</v>
      </c>
      <c r="G313">
        <f t="shared" si="13"/>
        <v>62.14</v>
      </c>
      <c r="H313">
        <f t="shared" si="14"/>
        <v>4.8989999999999999E-2</v>
      </c>
      <c r="I313">
        <f>(48.998-1.335*D313+2.755*10^(-2)*D313^2-3.22*10^(-4)*D313^3+1.598*10^(-6)*D313^4)*10^(-3)</f>
        <v>4.8998E-2</v>
      </c>
      <c r="J313">
        <f>EXP(52.57-(6690.9/E313)-4.681*LN(E313))</f>
        <v>6.0694701902840125</v>
      </c>
    </row>
    <row r="314" spans="2:10" x14ac:dyDescent="0.35">
      <c r="B314" s="2" t="e">
        <f>(TAN((PI()/180)*G314)-TAN((PI()/180)*A314))/TAN((PI()/180)*A314)*H314</f>
        <v>#DIV/0!</v>
      </c>
      <c r="C314" s="2" t="e">
        <f>(K314-J314)/1013*B314*0.2095*I314*1000*(32/22.414)*10</f>
        <v>#DIV/0!</v>
      </c>
      <c r="E314">
        <f t="shared" si="12"/>
        <v>273</v>
      </c>
      <c r="G314">
        <f t="shared" si="13"/>
        <v>62.14</v>
      </c>
      <c r="H314">
        <f t="shared" si="14"/>
        <v>4.8989999999999999E-2</v>
      </c>
      <c r="I314">
        <f>(48.998-1.335*D314+2.755*10^(-2)*D314^2-3.22*10^(-4)*D314^3+1.598*10^(-6)*D314^4)*10^(-3)</f>
        <v>4.8998E-2</v>
      </c>
      <c r="J314">
        <f>EXP(52.57-(6690.9/E314)-4.681*LN(E314))</f>
        <v>6.0694701902840125</v>
      </c>
    </row>
    <row r="315" spans="2:10" x14ac:dyDescent="0.35">
      <c r="B315" s="2" t="e">
        <f>(TAN((PI()/180)*G315)-TAN((PI()/180)*A315))/TAN((PI()/180)*A315)*H315</f>
        <v>#DIV/0!</v>
      </c>
      <c r="C315" s="2" t="e">
        <f>(K315-J315)/1013*B315*0.2095*I315*1000*(32/22.414)*10</f>
        <v>#DIV/0!</v>
      </c>
      <c r="E315">
        <f t="shared" si="12"/>
        <v>273</v>
      </c>
      <c r="G315">
        <f t="shared" si="13"/>
        <v>62.14</v>
      </c>
      <c r="H315">
        <f t="shared" si="14"/>
        <v>4.8989999999999999E-2</v>
      </c>
      <c r="I315">
        <f>(48.998-1.335*D315+2.755*10^(-2)*D315^2-3.22*10^(-4)*D315^3+1.598*10^(-6)*D315^4)*10^(-3)</f>
        <v>4.8998E-2</v>
      </c>
      <c r="J315">
        <f>EXP(52.57-(6690.9/E315)-4.681*LN(E315))</f>
        <v>6.0694701902840125</v>
      </c>
    </row>
    <row r="316" spans="2:10" x14ac:dyDescent="0.35">
      <c r="B316" s="2" t="e">
        <f>(TAN((PI()/180)*G316)-TAN((PI()/180)*A316))/TAN((PI()/180)*A316)*H316</f>
        <v>#DIV/0!</v>
      </c>
      <c r="C316" s="2" t="e">
        <f>(K316-J316)/1013*B316*0.2095*I316*1000*(32/22.414)*10</f>
        <v>#DIV/0!</v>
      </c>
      <c r="E316">
        <f t="shared" si="12"/>
        <v>273</v>
      </c>
      <c r="G316">
        <f t="shared" si="13"/>
        <v>62.14</v>
      </c>
      <c r="H316">
        <f t="shared" si="14"/>
        <v>4.8989999999999999E-2</v>
      </c>
      <c r="I316">
        <f>(48.998-1.335*D316+2.755*10^(-2)*D316^2-3.22*10^(-4)*D316^3+1.598*10^(-6)*D316^4)*10^(-3)</f>
        <v>4.8998E-2</v>
      </c>
      <c r="J316">
        <f>EXP(52.57-(6690.9/E316)-4.681*LN(E316))</f>
        <v>6.0694701902840125</v>
      </c>
    </row>
    <row r="317" spans="2:10" x14ac:dyDescent="0.35">
      <c r="B317" s="2" t="e">
        <f>(TAN((PI()/180)*G317)-TAN((PI()/180)*A317))/TAN((PI()/180)*A317)*H317</f>
        <v>#DIV/0!</v>
      </c>
      <c r="C317" s="2" t="e">
        <f>(K317-J317)/1013*B317*0.2095*I317*1000*(32/22.414)*10</f>
        <v>#DIV/0!</v>
      </c>
      <c r="E317">
        <f t="shared" si="12"/>
        <v>273</v>
      </c>
      <c r="G317">
        <f t="shared" si="13"/>
        <v>62.14</v>
      </c>
      <c r="H317">
        <f t="shared" si="14"/>
        <v>4.8989999999999999E-2</v>
      </c>
      <c r="I317">
        <f>(48.998-1.335*D317+2.755*10^(-2)*D317^2-3.22*10^(-4)*D317^3+1.598*10^(-6)*D317^4)*10^(-3)</f>
        <v>4.8998E-2</v>
      </c>
      <c r="J317">
        <f>EXP(52.57-(6690.9/E317)-4.681*LN(E317))</f>
        <v>6.0694701902840125</v>
      </c>
    </row>
    <row r="318" spans="2:10" x14ac:dyDescent="0.35">
      <c r="B318" s="2" t="e">
        <f>(TAN((PI()/180)*G318)-TAN((PI()/180)*A318))/TAN((PI()/180)*A318)*H318</f>
        <v>#DIV/0!</v>
      </c>
      <c r="C318" s="2" t="e">
        <f>(K318-J318)/1013*B318*0.2095*I318*1000*(32/22.414)*10</f>
        <v>#DIV/0!</v>
      </c>
      <c r="E318">
        <f t="shared" si="12"/>
        <v>273</v>
      </c>
      <c r="G318">
        <f t="shared" si="13"/>
        <v>62.14</v>
      </c>
      <c r="H318">
        <f t="shared" si="14"/>
        <v>4.8989999999999999E-2</v>
      </c>
      <c r="I318">
        <f>(48.998-1.335*D318+2.755*10^(-2)*D318^2-3.22*10^(-4)*D318^3+1.598*10^(-6)*D318^4)*10^(-3)</f>
        <v>4.8998E-2</v>
      </c>
      <c r="J318">
        <f>EXP(52.57-(6690.9/E318)-4.681*LN(E318))</f>
        <v>6.0694701902840125</v>
      </c>
    </row>
    <row r="319" spans="2:10" x14ac:dyDescent="0.35">
      <c r="B319" s="2" t="e">
        <f>(TAN((PI()/180)*G319)-TAN((PI()/180)*A319))/TAN((PI()/180)*A319)*H319</f>
        <v>#DIV/0!</v>
      </c>
      <c r="C319" s="2" t="e">
        <f>(K319-J319)/1013*B319*0.2095*I319*1000*(32/22.414)*10</f>
        <v>#DIV/0!</v>
      </c>
      <c r="E319">
        <f t="shared" si="12"/>
        <v>273</v>
      </c>
      <c r="G319">
        <f t="shared" si="13"/>
        <v>62.14</v>
      </c>
      <c r="H319">
        <f t="shared" si="14"/>
        <v>4.8989999999999999E-2</v>
      </c>
      <c r="I319">
        <f>(48.998-1.335*D319+2.755*10^(-2)*D319^2-3.22*10^(-4)*D319^3+1.598*10^(-6)*D319^4)*10^(-3)</f>
        <v>4.8998E-2</v>
      </c>
      <c r="J319">
        <f>EXP(52.57-(6690.9/E319)-4.681*LN(E319))</f>
        <v>6.0694701902840125</v>
      </c>
    </row>
    <row r="320" spans="2:10" x14ac:dyDescent="0.35">
      <c r="B320" s="2" t="e">
        <f>(TAN((PI()/180)*G320)-TAN((PI()/180)*A320))/TAN((PI()/180)*A320)*H320</f>
        <v>#DIV/0!</v>
      </c>
      <c r="C320" s="2" t="e">
        <f>(K320-J320)/1013*B320*0.2095*I320*1000*(32/22.414)*10</f>
        <v>#DIV/0!</v>
      </c>
      <c r="E320">
        <f t="shared" si="12"/>
        <v>273</v>
      </c>
      <c r="G320">
        <f t="shared" si="13"/>
        <v>62.14</v>
      </c>
      <c r="H320">
        <f t="shared" si="14"/>
        <v>4.8989999999999999E-2</v>
      </c>
      <c r="I320">
        <f>(48.998-1.335*D320+2.755*10^(-2)*D320^2-3.22*10^(-4)*D320^3+1.598*10^(-6)*D320^4)*10^(-3)</f>
        <v>4.8998E-2</v>
      </c>
      <c r="J320">
        <f>EXP(52.57-(6690.9/E320)-4.681*LN(E320))</f>
        <v>6.0694701902840125</v>
      </c>
    </row>
    <row r="321" spans="2:10" x14ac:dyDescent="0.35">
      <c r="B321" s="2" t="e">
        <f>(TAN((PI()/180)*G321)-TAN((PI()/180)*A321))/TAN((PI()/180)*A321)*H321</f>
        <v>#DIV/0!</v>
      </c>
      <c r="C321" s="2" t="e">
        <f>(K321-J321)/1013*B321*0.2095*I321*1000*(32/22.414)*10</f>
        <v>#DIV/0!</v>
      </c>
      <c r="E321">
        <f t="shared" si="12"/>
        <v>273</v>
      </c>
      <c r="G321">
        <f t="shared" si="13"/>
        <v>62.14</v>
      </c>
      <c r="H321">
        <f t="shared" si="14"/>
        <v>4.8989999999999999E-2</v>
      </c>
      <c r="I321">
        <f>(48.998-1.335*D321+2.755*10^(-2)*D321^2-3.22*10^(-4)*D321^3+1.598*10^(-6)*D321^4)*10^(-3)</f>
        <v>4.8998E-2</v>
      </c>
      <c r="J321">
        <f>EXP(52.57-(6690.9/E321)-4.681*LN(E321))</f>
        <v>6.0694701902840125</v>
      </c>
    </row>
    <row r="322" spans="2:10" x14ac:dyDescent="0.35">
      <c r="B322" s="2" t="e">
        <f>(TAN((PI()/180)*G322)-TAN((PI()/180)*A322))/TAN((PI()/180)*A322)*H322</f>
        <v>#DIV/0!</v>
      </c>
      <c r="C322" s="2" t="e">
        <f>(K322-J322)/1013*B322*0.2095*I322*1000*(32/22.414)*10</f>
        <v>#DIV/0!</v>
      </c>
      <c r="E322">
        <f t="shared" ref="E322:E385" si="15">273+D322</f>
        <v>273</v>
      </c>
      <c r="G322">
        <f t="shared" si="13"/>
        <v>62.14</v>
      </c>
      <c r="H322">
        <f t="shared" si="14"/>
        <v>4.8989999999999999E-2</v>
      </c>
      <c r="I322">
        <f>(48.998-1.335*D322+2.755*10^(-2)*D322^2-3.22*10^(-4)*D322^3+1.598*10^(-6)*D322^4)*10^(-3)</f>
        <v>4.8998E-2</v>
      </c>
      <c r="J322">
        <f>EXP(52.57-(6690.9/E322)-4.681*LN(E322))</f>
        <v>6.0694701902840125</v>
      </c>
    </row>
    <row r="323" spans="2:10" x14ac:dyDescent="0.35">
      <c r="B323" s="2" t="e">
        <f>(TAN((PI()/180)*G323)-TAN((PI()/180)*A323))/TAN((PI()/180)*A323)*H323</f>
        <v>#DIV/0!</v>
      </c>
      <c r="C323" s="2" t="e">
        <f>(K323-J323)/1013*B323*0.2095*I323*1000*(32/22.414)*10</f>
        <v>#DIV/0!</v>
      </c>
      <c r="E323">
        <f t="shared" si="15"/>
        <v>273</v>
      </c>
      <c r="G323">
        <f t="shared" ref="G323:G386" si="16">62.14-0.08915*D323</f>
        <v>62.14</v>
      </c>
      <c r="H323">
        <f t="shared" ref="H323:H386" si="17">0.04899+4.965*10^(-4)*D323</f>
        <v>4.8989999999999999E-2</v>
      </c>
      <c r="I323">
        <f>(48.998-1.335*D323+2.755*10^(-2)*D323^2-3.22*10^(-4)*D323^3+1.598*10^(-6)*D323^4)*10^(-3)</f>
        <v>4.8998E-2</v>
      </c>
      <c r="J323">
        <f>EXP(52.57-(6690.9/E323)-4.681*LN(E323))</f>
        <v>6.0694701902840125</v>
      </c>
    </row>
    <row r="324" spans="2:10" x14ac:dyDescent="0.35">
      <c r="B324" s="2" t="e">
        <f>(TAN((PI()/180)*G324)-TAN((PI()/180)*A324))/TAN((PI()/180)*A324)*H324</f>
        <v>#DIV/0!</v>
      </c>
      <c r="C324" s="2" t="e">
        <f>(K324-J324)/1013*B324*0.2095*I324*1000*(32/22.414)*10</f>
        <v>#DIV/0!</v>
      </c>
      <c r="E324">
        <f t="shared" si="15"/>
        <v>273</v>
      </c>
      <c r="G324">
        <f t="shared" si="16"/>
        <v>62.14</v>
      </c>
      <c r="H324">
        <f t="shared" si="17"/>
        <v>4.8989999999999999E-2</v>
      </c>
      <c r="I324">
        <f>(48.998-1.335*D324+2.755*10^(-2)*D324^2-3.22*10^(-4)*D324^3+1.598*10^(-6)*D324^4)*10^(-3)</f>
        <v>4.8998E-2</v>
      </c>
      <c r="J324">
        <f>EXP(52.57-(6690.9/E324)-4.681*LN(E324))</f>
        <v>6.0694701902840125</v>
      </c>
    </row>
    <row r="325" spans="2:10" x14ac:dyDescent="0.35">
      <c r="B325" s="2" t="e">
        <f>(TAN((PI()/180)*G325)-TAN((PI()/180)*A325))/TAN((PI()/180)*A325)*H325</f>
        <v>#DIV/0!</v>
      </c>
      <c r="C325" s="2" t="e">
        <f>(K325-J325)/1013*B325*0.2095*I325*1000*(32/22.414)*10</f>
        <v>#DIV/0!</v>
      </c>
      <c r="E325">
        <f t="shared" si="15"/>
        <v>273</v>
      </c>
      <c r="G325">
        <f t="shared" si="16"/>
        <v>62.14</v>
      </c>
      <c r="H325">
        <f t="shared" si="17"/>
        <v>4.8989999999999999E-2</v>
      </c>
      <c r="I325">
        <f>(48.998-1.335*D325+2.755*10^(-2)*D325^2-3.22*10^(-4)*D325^3+1.598*10^(-6)*D325^4)*10^(-3)</f>
        <v>4.8998E-2</v>
      </c>
      <c r="J325">
        <f>EXP(52.57-(6690.9/E325)-4.681*LN(E325))</f>
        <v>6.0694701902840125</v>
      </c>
    </row>
    <row r="326" spans="2:10" x14ac:dyDescent="0.35">
      <c r="B326" s="2" t="e">
        <f>(TAN((PI()/180)*G326)-TAN((PI()/180)*A326))/TAN((PI()/180)*A326)*H326</f>
        <v>#DIV/0!</v>
      </c>
      <c r="C326" s="2" t="e">
        <f>(K326-J326)/1013*B326*0.2095*I326*1000*(32/22.414)*10</f>
        <v>#DIV/0!</v>
      </c>
      <c r="E326">
        <f t="shared" si="15"/>
        <v>273</v>
      </c>
      <c r="G326">
        <f t="shared" si="16"/>
        <v>62.14</v>
      </c>
      <c r="H326">
        <f t="shared" si="17"/>
        <v>4.8989999999999999E-2</v>
      </c>
      <c r="I326">
        <f>(48.998-1.335*D326+2.755*10^(-2)*D326^2-3.22*10^(-4)*D326^3+1.598*10^(-6)*D326^4)*10^(-3)</f>
        <v>4.8998E-2</v>
      </c>
      <c r="J326">
        <f>EXP(52.57-(6690.9/E326)-4.681*LN(E326))</f>
        <v>6.0694701902840125</v>
      </c>
    </row>
    <row r="327" spans="2:10" x14ac:dyDescent="0.35">
      <c r="B327" s="2" t="e">
        <f>(TAN((PI()/180)*G327)-TAN((PI()/180)*A327))/TAN((PI()/180)*A327)*H327</f>
        <v>#DIV/0!</v>
      </c>
      <c r="C327" s="2" t="e">
        <f>(K327-J327)/1013*B327*0.2095*I327*1000*(32/22.414)*10</f>
        <v>#DIV/0!</v>
      </c>
      <c r="E327">
        <f t="shared" si="15"/>
        <v>273</v>
      </c>
      <c r="G327">
        <f t="shared" si="16"/>
        <v>62.14</v>
      </c>
      <c r="H327">
        <f t="shared" si="17"/>
        <v>4.8989999999999999E-2</v>
      </c>
      <c r="I327">
        <f>(48.998-1.335*D327+2.755*10^(-2)*D327^2-3.22*10^(-4)*D327^3+1.598*10^(-6)*D327^4)*10^(-3)</f>
        <v>4.8998E-2</v>
      </c>
      <c r="J327">
        <f>EXP(52.57-(6690.9/E327)-4.681*LN(E327))</f>
        <v>6.0694701902840125</v>
      </c>
    </row>
    <row r="328" spans="2:10" x14ac:dyDescent="0.35">
      <c r="B328" s="2" t="e">
        <f>(TAN((PI()/180)*G328)-TAN((PI()/180)*A328))/TAN((PI()/180)*A328)*H328</f>
        <v>#DIV/0!</v>
      </c>
      <c r="C328" s="2" t="e">
        <f>(K328-J328)/1013*B328*0.2095*I328*1000*(32/22.414)*10</f>
        <v>#DIV/0!</v>
      </c>
      <c r="E328">
        <f t="shared" si="15"/>
        <v>273</v>
      </c>
      <c r="G328">
        <f t="shared" si="16"/>
        <v>62.14</v>
      </c>
      <c r="H328">
        <f t="shared" si="17"/>
        <v>4.8989999999999999E-2</v>
      </c>
      <c r="I328">
        <f>(48.998-1.335*D328+2.755*10^(-2)*D328^2-3.22*10^(-4)*D328^3+1.598*10^(-6)*D328^4)*10^(-3)</f>
        <v>4.8998E-2</v>
      </c>
      <c r="J328">
        <f>EXP(52.57-(6690.9/E328)-4.681*LN(E328))</f>
        <v>6.0694701902840125</v>
      </c>
    </row>
    <row r="329" spans="2:10" x14ac:dyDescent="0.35">
      <c r="B329" s="2" t="e">
        <f>(TAN((PI()/180)*G329)-TAN((PI()/180)*A329))/TAN((PI()/180)*A329)*H329</f>
        <v>#DIV/0!</v>
      </c>
      <c r="C329" s="2" t="e">
        <f>(K329-J329)/1013*B329*0.2095*I329*1000*(32/22.414)*10</f>
        <v>#DIV/0!</v>
      </c>
      <c r="E329">
        <f t="shared" si="15"/>
        <v>273</v>
      </c>
      <c r="G329">
        <f t="shared" si="16"/>
        <v>62.14</v>
      </c>
      <c r="H329">
        <f t="shared" si="17"/>
        <v>4.8989999999999999E-2</v>
      </c>
      <c r="I329">
        <f>(48.998-1.335*D329+2.755*10^(-2)*D329^2-3.22*10^(-4)*D329^3+1.598*10^(-6)*D329^4)*10^(-3)</f>
        <v>4.8998E-2</v>
      </c>
      <c r="J329">
        <f>EXP(52.57-(6690.9/E329)-4.681*LN(E329))</f>
        <v>6.0694701902840125</v>
      </c>
    </row>
    <row r="330" spans="2:10" x14ac:dyDescent="0.35">
      <c r="B330" s="2" t="e">
        <f>(TAN((PI()/180)*G330)-TAN((PI()/180)*A330))/TAN((PI()/180)*A330)*H330</f>
        <v>#DIV/0!</v>
      </c>
      <c r="C330" s="2" t="e">
        <f>(K330-J330)/1013*B330*0.2095*I330*1000*(32/22.414)*10</f>
        <v>#DIV/0!</v>
      </c>
      <c r="E330">
        <f t="shared" si="15"/>
        <v>273</v>
      </c>
      <c r="G330">
        <f t="shared" si="16"/>
        <v>62.14</v>
      </c>
      <c r="H330">
        <f t="shared" si="17"/>
        <v>4.8989999999999999E-2</v>
      </c>
      <c r="I330">
        <f>(48.998-1.335*D330+2.755*10^(-2)*D330^2-3.22*10^(-4)*D330^3+1.598*10^(-6)*D330^4)*10^(-3)</f>
        <v>4.8998E-2</v>
      </c>
      <c r="J330">
        <f>EXP(52.57-(6690.9/E330)-4.681*LN(E330))</f>
        <v>6.0694701902840125</v>
      </c>
    </row>
    <row r="331" spans="2:10" x14ac:dyDescent="0.35">
      <c r="B331" s="2" t="e">
        <f>(TAN((PI()/180)*G331)-TAN((PI()/180)*A331))/TAN((PI()/180)*A331)*H331</f>
        <v>#DIV/0!</v>
      </c>
      <c r="C331" s="2" t="e">
        <f>(K331-J331)/1013*B331*0.2095*I331*1000*(32/22.414)*10</f>
        <v>#DIV/0!</v>
      </c>
      <c r="E331">
        <f t="shared" si="15"/>
        <v>273</v>
      </c>
      <c r="G331">
        <f t="shared" si="16"/>
        <v>62.14</v>
      </c>
      <c r="H331">
        <f t="shared" si="17"/>
        <v>4.8989999999999999E-2</v>
      </c>
      <c r="I331">
        <f>(48.998-1.335*D331+2.755*10^(-2)*D331^2-3.22*10^(-4)*D331^3+1.598*10^(-6)*D331^4)*10^(-3)</f>
        <v>4.8998E-2</v>
      </c>
      <c r="J331">
        <f>EXP(52.57-(6690.9/E331)-4.681*LN(E331))</f>
        <v>6.0694701902840125</v>
      </c>
    </row>
    <row r="332" spans="2:10" x14ac:dyDescent="0.35">
      <c r="B332" s="2" t="e">
        <f>(TAN((PI()/180)*G332)-TAN((PI()/180)*A332))/TAN((PI()/180)*A332)*H332</f>
        <v>#DIV/0!</v>
      </c>
      <c r="C332" s="2" t="e">
        <f>(K332-J332)/1013*B332*0.2095*I332*1000*(32/22.414)*10</f>
        <v>#DIV/0!</v>
      </c>
      <c r="E332">
        <f t="shared" si="15"/>
        <v>273</v>
      </c>
      <c r="G332">
        <f t="shared" si="16"/>
        <v>62.14</v>
      </c>
      <c r="H332">
        <f t="shared" si="17"/>
        <v>4.8989999999999999E-2</v>
      </c>
      <c r="I332">
        <f>(48.998-1.335*D332+2.755*10^(-2)*D332^2-3.22*10^(-4)*D332^3+1.598*10^(-6)*D332^4)*10^(-3)</f>
        <v>4.8998E-2</v>
      </c>
      <c r="J332">
        <f>EXP(52.57-(6690.9/E332)-4.681*LN(E332))</f>
        <v>6.0694701902840125</v>
      </c>
    </row>
    <row r="333" spans="2:10" x14ac:dyDescent="0.35">
      <c r="B333" s="2" t="e">
        <f>(TAN((PI()/180)*G333)-TAN((PI()/180)*A333))/TAN((PI()/180)*A333)*H333</f>
        <v>#DIV/0!</v>
      </c>
      <c r="C333" s="2" t="e">
        <f>(K333-J333)/1013*B333*0.2095*I333*1000*(32/22.414)*10</f>
        <v>#DIV/0!</v>
      </c>
      <c r="E333">
        <f t="shared" si="15"/>
        <v>273</v>
      </c>
      <c r="G333">
        <f t="shared" si="16"/>
        <v>62.14</v>
      </c>
      <c r="H333">
        <f t="shared" si="17"/>
        <v>4.8989999999999999E-2</v>
      </c>
      <c r="I333">
        <f>(48.998-1.335*D333+2.755*10^(-2)*D333^2-3.22*10^(-4)*D333^3+1.598*10^(-6)*D333^4)*10^(-3)</f>
        <v>4.8998E-2</v>
      </c>
      <c r="J333">
        <f>EXP(52.57-(6690.9/E333)-4.681*LN(E333))</f>
        <v>6.0694701902840125</v>
      </c>
    </row>
    <row r="334" spans="2:10" x14ac:dyDescent="0.35">
      <c r="B334" s="2" t="e">
        <f>(TAN((PI()/180)*G334)-TAN((PI()/180)*A334))/TAN((PI()/180)*A334)*H334</f>
        <v>#DIV/0!</v>
      </c>
      <c r="C334" s="2" t="e">
        <f>(K334-J334)/1013*B334*0.2095*I334*1000*(32/22.414)*10</f>
        <v>#DIV/0!</v>
      </c>
      <c r="E334">
        <f t="shared" si="15"/>
        <v>273</v>
      </c>
      <c r="G334">
        <f t="shared" si="16"/>
        <v>62.14</v>
      </c>
      <c r="H334">
        <f t="shared" si="17"/>
        <v>4.8989999999999999E-2</v>
      </c>
      <c r="I334">
        <f>(48.998-1.335*D334+2.755*10^(-2)*D334^2-3.22*10^(-4)*D334^3+1.598*10^(-6)*D334^4)*10^(-3)</f>
        <v>4.8998E-2</v>
      </c>
      <c r="J334">
        <f>EXP(52.57-(6690.9/E334)-4.681*LN(E334))</f>
        <v>6.0694701902840125</v>
      </c>
    </row>
    <row r="335" spans="2:10" x14ac:dyDescent="0.35">
      <c r="B335" s="2" t="e">
        <f>(TAN((PI()/180)*G335)-TAN((PI()/180)*A335))/TAN((PI()/180)*A335)*H335</f>
        <v>#DIV/0!</v>
      </c>
      <c r="C335" s="2" t="e">
        <f>(K335-J335)/1013*B335*0.2095*I335*1000*(32/22.414)*10</f>
        <v>#DIV/0!</v>
      </c>
      <c r="E335">
        <f t="shared" si="15"/>
        <v>273</v>
      </c>
      <c r="G335">
        <f t="shared" si="16"/>
        <v>62.14</v>
      </c>
      <c r="H335">
        <f t="shared" si="17"/>
        <v>4.8989999999999999E-2</v>
      </c>
      <c r="I335">
        <f>(48.998-1.335*D335+2.755*10^(-2)*D335^2-3.22*10^(-4)*D335^3+1.598*10^(-6)*D335^4)*10^(-3)</f>
        <v>4.8998E-2</v>
      </c>
      <c r="J335">
        <f>EXP(52.57-(6690.9/E335)-4.681*LN(E335))</f>
        <v>6.0694701902840125</v>
      </c>
    </row>
    <row r="336" spans="2:10" x14ac:dyDescent="0.35">
      <c r="B336" s="2" t="e">
        <f>(TAN((PI()/180)*G336)-TAN((PI()/180)*A336))/TAN((PI()/180)*A336)*H336</f>
        <v>#DIV/0!</v>
      </c>
      <c r="C336" s="2" t="e">
        <f>(K336-J336)/1013*B336*0.2095*I336*1000*(32/22.414)*10</f>
        <v>#DIV/0!</v>
      </c>
      <c r="E336">
        <f t="shared" si="15"/>
        <v>273</v>
      </c>
      <c r="G336">
        <f t="shared" si="16"/>
        <v>62.14</v>
      </c>
      <c r="H336">
        <f t="shared" si="17"/>
        <v>4.8989999999999999E-2</v>
      </c>
      <c r="I336">
        <f>(48.998-1.335*D336+2.755*10^(-2)*D336^2-3.22*10^(-4)*D336^3+1.598*10^(-6)*D336^4)*10^(-3)</f>
        <v>4.8998E-2</v>
      </c>
      <c r="J336">
        <f>EXP(52.57-(6690.9/E336)-4.681*LN(E336))</f>
        <v>6.0694701902840125</v>
      </c>
    </row>
    <row r="337" spans="2:10" x14ac:dyDescent="0.35">
      <c r="B337" s="2" t="e">
        <f>(TAN((PI()/180)*G337)-TAN((PI()/180)*A337))/TAN((PI()/180)*A337)*H337</f>
        <v>#DIV/0!</v>
      </c>
      <c r="C337" s="2" t="e">
        <f>(K337-J337)/1013*B337*0.2095*I337*1000*(32/22.414)*10</f>
        <v>#DIV/0!</v>
      </c>
      <c r="E337">
        <f t="shared" si="15"/>
        <v>273</v>
      </c>
      <c r="G337">
        <f t="shared" si="16"/>
        <v>62.14</v>
      </c>
      <c r="H337">
        <f t="shared" si="17"/>
        <v>4.8989999999999999E-2</v>
      </c>
      <c r="I337">
        <f>(48.998-1.335*D337+2.755*10^(-2)*D337^2-3.22*10^(-4)*D337^3+1.598*10^(-6)*D337^4)*10^(-3)</f>
        <v>4.8998E-2</v>
      </c>
      <c r="J337">
        <f>EXP(52.57-(6690.9/E337)-4.681*LN(E337))</f>
        <v>6.0694701902840125</v>
      </c>
    </row>
    <row r="338" spans="2:10" x14ac:dyDescent="0.35">
      <c r="B338" s="2" t="e">
        <f>(TAN((PI()/180)*G338)-TAN((PI()/180)*A338))/TAN((PI()/180)*A338)*H338</f>
        <v>#DIV/0!</v>
      </c>
      <c r="C338" s="2" t="e">
        <f>(K338-J338)/1013*B338*0.2095*I338*1000*(32/22.414)*10</f>
        <v>#DIV/0!</v>
      </c>
      <c r="E338">
        <f t="shared" si="15"/>
        <v>273</v>
      </c>
      <c r="G338">
        <f t="shared" si="16"/>
        <v>62.14</v>
      </c>
      <c r="H338">
        <f t="shared" si="17"/>
        <v>4.8989999999999999E-2</v>
      </c>
      <c r="I338">
        <f>(48.998-1.335*D338+2.755*10^(-2)*D338^2-3.22*10^(-4)*D338^3+1.598*10^(-6)*D338^4)*10^(-3)</f>
        <v>4.8998E-2</v>
      </c>
      <c r="J338">
        <f>EXP(52.57-(6690.9/E338)-4.681*LN(E338))</f>
        <v>6.0694701902840125</v>
      </c>
    </row>
    <row r="339" spans="2:10" x14ac:dyDescent="0.35">
      <c r="B339" s="2" t="e">
        <f>(TAN((PI()/180)*G339)-TAN((PI()/180)*A339))/TAN((PI()/180)*A339)*H339</f>
        <v>#DIV/0!</v>
      </c>
      <c r="C339" s="2" t="e">
        <f>(K339-J339)/1013*B339*0.2095*I339*1000*(32/22.414)*10</f>
        <v>#DIV/0!</v>
      </c>
      <c r="E339">
        <f t="shared" si="15"/>
        <v>273</v>
      </c>
      <c r="G339">
        <f t="shared" si="16"/>
        <v>62.14</v>
      </c>
      <c r="H339">
        <f t="shared" si="17"/>
        <v>4.8989999999999999E-2</v>
      </c>
      <c r="I339">
        <f>(48.998-1.335*D339+2.755*10^(-2)*D339^2-3.22*10^(-4)*D339^3+1.598*10^(-6)*D339^4)*10^(-3)</f>
        <v>4.8998E-2</v>
      </c>
      <c r="J339">
        <f>EXP(52.57-(6690.9/E339)-4.681*LN(E339))</f>
        <v>6.0694701902840125</v>
      </c>
    </row>
    <row r="340" spans="2:10" x14ac:dyDescent="0.35">
      <c r="B340" s="2" t="e">
        <f>(TAN((PI()/180)*G340)-TAN((PI()/180)*A340))/TAN((PI()/180)*A340)*H340</f>
        <v>#DIV/0!</v>
      </c>
      <c r="C340" s="2" t="e">
        <f>(K340-J340)/1013*B340*0.2095*I340*1000*(32/22.414)*10</f>
        <v>#DIV/0!</v>
      </c>
      <c r="E340">
        <f t="shared" si="15"/>
        <v>273</v>
      </c>
      <c r="G340">
        <f t="shared" si="16"/>
        <v>62.14</v>
      </c>
      <c r="H340">
        <f t="shared" si="17"/>
        <v>4.8989999999999999E-2</v>
      </c>
      <c r="I340">
        <f>(48.998-1.335*D340+2.755*10^(-2)*D340^2-3.22*10^(-4)*D340^3+1.598*10^(-6)*D340^4)*10^(-3)</f>
        <v>4.8998E-2</v>
      </c>
      <c r="J340">
        <f>EXP(52.57-(6690.9/E340)-4.681*LN(E340))</f>
        <v>6.0694701902840125</v>
      </c>
    </row>
    <row r="341" spans="2:10" x14ac:dyDescent="0.35">
      <c r="B341" s="2" t="e">
        <f>(TAN((PI()/180)*G341)-TAN((PI()/180)*A341))/TAN((PI()/180)*A341)*H341</f>
        <v>#DIV/0!</v>
      </c>
      <c r="C341" s="2" t="e">
        <f>(K341-J341)/1013*B341*0.2095*I341*1000*(32/22.414)*10</f>
        <v>#DIV/0!</v>
      </c>
      <c r="E341">
        <f t="shared" si="15"/>
        <v>273</v>
      </c>
      <c r="G341">
        <f t="shared" si="16"/>
        <v>62.14</v>
      </c>
      <c r="H341">
        <f t="shared" si="17"/>
        <v>4.8989999999999999E-2</v>
      </c>
      <c r="I341">
        <f>(48.998-1.335*D341+2.755*10^(-2)*D341^2-3.22*10^(-4)*D341^3+1.598*10^(-6)*D341^4)*10^(-3)</f>
        <v>4.8998E-2</v>
      </c>
      <c r="J341">
        <f>EXP(52.57-(6690.9/E341)-4.681*LN(E341))</f>
        <v>6.0694701902840125</v>
      </c>
    </row>
    <row r="342" spans="2:10" x14ac:dyDescent="0.35">
      <c r="B342" s="2" t="e">
        <f>(TAN((PI()/180)*G342)-TAN((PI()/180)*A342))/TAN((PI()/180)*A342)*H342</f>
        <v>#DIV/0!</v>
      </c>
      <c r="C342" s="2" t="e">
        <f>(K342-J342)/1013*B342*0.2095*I342*1000*(32/22.414)*10</f>
        <v>#DIV/0!</v>
      </c>
      <c r="E342">
        <f t="shared" si="15"/>
        <v>273</v>
      </c>
      <c r="G342">
        <f t="shared" si="16"/>
        <v>62.14</v>
      </c>
      <c r="H342">
        <f t="shared" si="17"/>
        <v>4.8989999999999999E-2</v>
      </c>
      <c r="I342">
        <f>(48.998-1.335*D342+2.755*10^(-2)*D342^2-3.22*10^(-4)*D342^3+1.598*10^(-6)*D342^4)*10^(-3)</f>
        <v>4.8998E-2</v>
      </c>
      <c r="J342">
        <f>EXP(52.57-(6690.9/E342)-4.681*LN(E342))</f>
        <v>6.0694701902840125</v>
      </c>
    </row>
    <row r="343" spans="2:10" x14ac:dyDescent="0.35">
      <c r="B343" s="2" t="e">
        <f>(TAN((PI()/180)*G343)-TAN((PI()/180)*A343))/TAN((PI()/180)*A343)*H343</f>
        <v>#DIV/0!</v>
      </c>
      <c r="C343" s="2" t="e">
        <f>(K343-J343)/1013*B343*0.2095*I343*1000*(32/22.414)*10</f>
        <v>#DIV/0!</v>
      </c>
      <c r="E343">
        <f t="shared" si="15"/>
        <v>273</v>
      </c>
      <c r="G343">
        <f t="shared" si="16"/>
        <v>62.14</v>
      </c>
      <c r="H343">
        <f t="shared" si="17"/>
        <v>4.8989999999999999E-2</v>
      </c>
      <c r="I343">
        <f>(48.998-1.335*D343+2.755*10^(-2)*D343^2-3.22*10^(-4)*D343^3+1.598*10^(-6)*D343^4)*10^(-3)</f>
        <v>4.8998E-2</v>
      </c>
      <c r="J343">
        <f>EXP(52.57-(6690.9/E343)-4.681*LN(E343))</f>
        <v>6.0694701902840125</v>
      </c>
    </row>
    <row r="344" spans="2:10" x14ac:dyDescent="0.35">
      <c r="B344" s="2" t="e">
        <f>(TAN((PI()/180)*G344)-TAN((PI()/180)*A344))/TAN((PI()/180)*A344)*H344</f>
        <v>#DIV/0!</v>
      </c>
      <c r="C344" s="2" t="e">
        <f>(K344-J344)/1013*B344*0.2095*I344*1000*(32/22.414)*10</f>
        <v>#DIV/0!</v>
      </c>
      <c r="E344">
        <f t="shared" si="15"/>
        <v>273</v>
      </c>
      <c r="G344">
        <f t="shared" si="16"/>
        <v>62.14</v>
      </c>
      <c r="H344">
        <f t="shared" si="17"/>
        <v>4.8989999999999999E-2</v>
      </c>
      <c r="I344">
        <f>(48.998-1.335*D344+2.755*10^(-2)*D344^2-3.22*10^(-4)*D344^3+1.598*10^(-6)*D344^4)*10^(-3)</f>
        <v>4.8998E-2</v>
      </c>
      <c r="J344">
        <f>EXP(52.57-(6690.9/E344)-4.681*LN(E344))</f>
        <v>6.0694701902840125</v>
      </c>
    </row>
    <row r="345" spans="2:10" x14ac:dyDescent="0.35">
      <c r="B345" s="2" t="e">
        <f>(TAN((PI()/180)*G345)-TAN((PI()/180)*A345))/TAN((PI()/180)*A345)*H345</f>
        <v>#DIV/0!</v>
      </c>
      <c r="C345" s="2" t="e">
        <f>(K345-J345)/1013*B345*0.2095*I345*1000*(32/22.414)*10</f>
        <v>#DIV/0!</v>
      </c>
      <c r="E345">
        <f t="shared" si="15"/>
        <v>273</v>
      </c>
      <c r="G345">
        <f t="shared" si="16"/>
        <v>62.14</v>
      </c>
      <c r="H345">
        <f t="shared" si="17"/>
        <v>4.8989999999999999E-2</v>
      </c>
      <c r="I345">
        <f>(48.998-1.335*D345+2.755*10^(-2)*D345^2-3.22*10^(-4)*D345^3+1.598*10^(-6)*D345^4)*10^(-3)</f>
        <v>4.8998E-2</v>
      </c>
      <c r="J345">
        <f>EXP(52.57-(6690.9/E345)-4.681*LN(E345))</f>
        <v>6.0694701902840125</v>
      </c>
    </row>
    <row r="346" spans="2:10" x14ac:dyDescent="0.35">
      <c r="B346" s="2" t="e">
        <f>(TAN((PI()/180)*G346)-TAN((PI()/180)*A346))/TAN((PI()/180)*A346)*H346</f>
        <v>#DIV/0!</v>
      </c>
      <c r="C346" s="2" t="e">
        <f>(K346-J346)/1013*B346*0.2095*I346*1000*(32/22.414)*10</f>
        <v>#DIV/0!</v>
      </c>
      <c r="E346">
        <f t="shared" si="15"/>
        <v>273</v>
      </c>
      <c r="G346">
        <f t="shared" si="16"/>
        <v>62.14</v>
      </c>
      <c r="H346">
        <f t="shared" si="17"/>
        <v>4.8989999999999999E-2</v>
      </c>
      <c r="I346">
        <f>(48.998-1.335*D346+2.755*10^(-2)*D346^2-3.22*10^(-4)*D346^3+1.598*10^(-6)*D346^4)*10^(-3)</f>
        <v>4.8998E-2</v>
      </c>
      <c r="J346">
        <f>EXP(52.57-(6690.9/E346)-4.681*LN(E346))</f>
        <v>6.0694701902840125</v>
      </c>
    </row>
    <row r="347" spans="2:10" x14ac:dyDescent="0.35">
      <c r="B347" s="2" t="e">
        <f>(TAN((PI()/180)*G347)-TAN((PI()/180)*A347))/TAN((PI()/180)*A347)*H347</f>
        <v>#DIV/0!</v>
      </c>
      <c r="C347" s="2" t="e">
        <f>(K347-J347)/1013*B347*0.2095*I347*1000*(32/22.414)*10</f>
        <v>#DIV/0!</v>
      </c>
      <c r="E347">
        <f t="shared" si="15"/>
        <v>273</v>
      </c>
      <c r="G347">
        <f t="shared" si="16"/>
        <v>62.14</v>
      </c>
      <c r="H347">
        <f t="shared" si="17"/>
        <v>4.8989999999999999E-2</v>
      </c>
      <c r="I347">
        <f>(48.998-1.335*D347+2.755*10^(-2)*D347^2-3.22*10^(-4)*D347^3+1.598*10^(-6)*D347^4)*10^(-3)</f>
        <v>4.8998E-2</v>
      </c>
      <c r="J347">
        <f>EXP(52.57-(6690.9/E347)-4.681*LN(E347))</f>
        <v>6.0694701902840125</v>
      </c>
    </row>
    <row r="348" spans="2:10" x14ac:dyDescent="0.35">
      <c r="B348" s="2" t="e">
        <f>(TAN((PI()/180)*G348)-TAN((PI()/180)*A348))/TAN((PI()/180)*A348)*H348</f>
        <v>#DIV/0!</v>
      </c>
      <c r="C348" s="2" t="e">
        <f>(K348-J348)/1013*B348*0.2095*I348*1000*(32/22.414)*10</f>
        <v>#DIV/0!</v>
      </c>
      <c r="E348">
        <f t="shared" si="15"/>
        <v>273</v>
      </c>
      <c r="G348">
        <f t="shared" si="16"/>
        <v>62.14</v>
      </c>
      <c r="H348">
        <f t="shared" si="17"/>
        <v>4.8989999999999999E-2</v>
      </c>
      <c r="I348">
        <f>(48.998-1.335*D348+2.755*10^(-2)*D348^2-3.22*10^(-4)*D348^3+1.598*10^(-6)*D348^4)*10^(-3)</f>
        <v>4.8998E-2</v>
      </c>
      <c r="J348">
        <f>EXP(52.57-(6690.9/E348)-4.681*LN(E348))</f>
        <v>6.0694701902840125</v>
      </c>
    </row>
    <row r="349" spans="2:10" x14ac:dyDescent="0.35">
      <c r="B349" s="2" t="e">
        <f>(TAN((PI()/180)*G349)-TAN((PI()/180)*A349))/TAN((PI()/180)*A349)*H349</f>
        <v>#DIV/0!</v>
      </c>
      <c r="C349" s="2" t="e">
        <f>(K349-J349)/1013*B349*0.2095*I349*1000*(32/22.414)*10</f>
        <v>#DIV/0!</v>
      </c>
      <c r="E349">
        <f t="shared" si="15"/>
        <v>273</v>
      </c>
      <c r="G349">
        <f t="shared" si="16"/>
        <v>62.14</v>
      </c>
      <c r="H349">
        <f t="shared" si="17"/>
        <v>4.8989999999999999E-2</v>
      </c>
      <c r="I349">
        <f>(48.998-1.335*D349+2.755*10^(-2)*D349^2-3.22*10^(-4)*D349^3+1.598*10^(-6)*D349^4)*10^(-3)</f>
        <v>4.8998E-2</v>
      </c>
      <c r="J349">
        <f>EXP(52.57-(6690.9/E349)-4.681*LN(E349))</f>
        <v>6.0694701902840125</v>
      </c>
    </row>
    <row r="350" spans="2:10" x14ac:dyDescent="0.35">
      <c r="B350" s="2" t="e">
        <f>(TAN((PI()/180)*G350)-TAN((PI()/180)*A350))/TAN((PI()/180)*A350)*H350</f>
        <v>#DIV/0!</v>
      </c>
      <c r="C350" s="2" t="e">
        <f>(K350-J350)/1013*B350*0.2095*I350*1000*(32/22.414)*10</f>
        <v>#DIV/0!</v>
      </c>
      <c r="E350">
        <f t="shared" si="15"/>
        <v>273</v>
      </c>
      <c r="G350">
        <f t="shared" si="16"/>
        <v>62.14</v>
      </c>
      <c r="H350">
        <f t="shared" si="17"/>
        <v>4.8989999999999999E-2</v>
      </c>
      <c r="I350">
        <f>(48.998-1.335*D350+2.755*10^(-2)*D350^2-3.22*10^(-4)*D350^3+1.598*10^(-6)*D350^4)*10^(-3)</f>
        <v>4.8998E-2</v>
      </c>
      <c r="J350">
        <f>EXP(52.57-(6690.9/E350)-4.681*LN(E350))</f>
        <v>6.0694701902840125</v>
      </c>
    </row>
    <row r="351" spans="2:10" x14ac:dyDescent="0.35">
      <c r="B351" s="2" t="e">
        <f>(TAN((PI()/180)*G351)-TAN((PI()/180)*A351))/TAN((PI()/180)*A351)*H351</f>
        <v>#DIV/0!</v>
      </c>
      <c r="C351" s="2" t="e">
        <f>(K351-J351)/1013*B351*0.2095*I351*1000*(32/22.414)*10</f>
        <v>#DIV/0!</v>
      </c>
      <c r="E351">
        <f t="shared" si="15"/>
        <v>273</v>
      </c>
      <c r="G351">
        <f t="shared" si="16"/>
        <v>62.14</v>
      </c>
      <c r="H351">
        <f t="shared" si="17"/>
        <v>4.8989999999999999E-2</v>
      </c>
      <c r="I351">
        <f>(48.998-1.335*D351+2.755*10^(-2)*D351^2-3.22*10^(-4)*D351^3+1.598*10^(-6)*D351^4)*10^(-3)</f>
        <v>4.8998E-2</v>
      </c>
      <c r="J351">
        <f>EXP(52.57-(6690.9/E351)-4.681*LN(E351))</f>
        <v>6.0694701902840125</v>
      </c>
    </row>
    <row r="352" spans="2:10" x14ac:dyDescent="0.35">
      <c r="B352" s="2" t="e">
        <f>(TAN((PI()/180)*G352)-TAN((PI()/180)*A352))/TAN((PI()/180)*A352)*H352</f>
        <v>#DIV/0!</v>
      </c>
      <c r="C352" s="2" t="e">
        <f>(K352-J352)/1013*B352*0.2095*I352*1000*(32/22.414)*10</f>
        <v>#DIV/0!</v>
      </c>
      <c r="E352">
        <f t="shared" si="15"/>
        <v>273</v>
      </c>
      <c r="G352">
        <f t="shared" si="16"/>
        <v>62.14</v>
      </c>
      <c r="H352">
        <f t="shared" si="17"/>
        <v>4.8989999999999999E-2</v>
      </c>
      <c r="I352">
        <f>(48.998-1.335*D352+2.755*10^(-2)*D352^2-3.22*10^(-4)*D352^3+1.598*10^(-6)*D352^4)*10^(-3)</f>
        <v>4.8998E-2</v>
      </c>
      <c r="J352">
        <f>EXP(52.57-(6690.9/E352)-4.681*LN(E352))</f>
        <v>6.0694701902840125</v>
      </c>
    </row>
    <row r="353" spans="2:10" x14ac:dyDescent="0.35">
      <c r="B353" s="2" t="e">
        <f>(TAN((PI()/180)*G353)-TAN((PI()/180)*A353))/TAN((PI()/180)*A353)*H353</f>
        <v>#DIV/0!</v>
      </c>
      <c r="C353" s="2" t="e">
        <f>(K353-J353)/1013*B353*0.2095*I353*1000*(32/22.414)*10</f>
        <v>#DIV/0!</v>
      </c>
      <c r="E353">
        <f t="shared" si="15"/>
        <v>273</v>
      </c>
      <c r="G353">
        <f t="shared" si="16"/>
        <v>62.14</v>
      </c>
      <c r="H353">
        <f t="shared" si="17"/>
        <v>4.8989999999999999E-2</v>
      </c>
      <c r="I353">
        <f>(48.998-1.335*D353+2.755*10^(-2)*D353^2-3.22*10^(-4)*D353^3+1.598*10^(-6)*D353^4)*10^(-3)</f>
        <v>4.8998E-2</v>
      </c>
      <c r="J353">
        <f>EXP(52.57-(6690.9/E353)-4.681*LN(E353))</f>
        <v>6.0694701902840125</v>
      </c>
    </row>
    <row r="354" spans="2:10" x14ac:dyDescent="0.35">
      <c r="B354" s="2" t="e">
        <f>(TAN((PI()/180)*G354)-TAN((PI()/180)*A354))/TAN((PI()/180)*A354)*H354</f>
        <v>#DIV/0!</v>
      </c>
      <c r="C354" s="2" t="e">
        <f>(K354-J354)/1013*B354*0.2095*I354*1000*(32/22.414)*10</f>
        <v>#DIV/0!</v>
      </c>
      <c r="E354">
        <f t="shared" si="15"/>
        <v>273</v>
      </c>
      <c r="G354">
        <f t="shared" si="16"/>
        <v>62.14</v>
      </c>
      <c r="H354">
        <f t="shared" si="17"/>
        <v>4.8989999999999999E-2</v>
      </c>
      <c r="I354">
        <f>(48.998-1.335*D354+2.755*10^(-2)*D354^2-3.22*10^(-4)*D354^3+1.598*10^(-6)*D354^4)*10^(-3)</f>
        <v>4.8998E-2</v>
      </c>
      <c r="J354">
        <f>EXP(52.57-(6690.9/E354)-4.681*LN(E354))</f>
        <v>6.0694701902840125</v>
      </c>
    </row>
    <row r="355" spans="2:10" x14ac:dyDescent="0.35">
      <c r="B355" s="2" t="e">
        <f>(TAN((PI()/180)*G355)-TAN((PI()/180)*A355))/TAN((PI()/180)*A355)*H355</f>
        <v>#DIV/0!</v>
      </c>
      <c r="C355" s="2" t="e">
        <f>(K355-J355)/1013*B355*0.2095*I355*1000*(32/22.414)*10</f>
        <v>#DIV/0!</v>
      </c>
      <c r="E355">
        <f t="shared" si="15"/>
        <v>273</v>
      </c>
      <c r="G355">
        <f t="shared" si="16"/>
        <v>62.14</v>
      </c>
      <c r="H355">
        <f t="shared" si="17"/>
        <v>4.8989999999999999E-2</v>
      </c>
      <c r="I355">
        <f>(48.998-1.335*D355+2.755*10^(-2)*D355^2-3.22*10^(-4)*D355^3+1.598*10^(-6)*D355^4)*10^(-3)</f>
        <v>4.8998E-2</v>
      </c>
      <c r="J355">
        <f>EXP(52.57-(6690.9/E355)-4.681*LN(E355))</f>
        <v>6.0694701902840125</v>
      </c>
    </row>
    <row r="356" spans="2:10" x14ac:dyDescent="0.35">
      <c r="B356" s="2" t="e">
        <f>(TAN((PI()/180)*G356)-TAN((PI()/180)*A356))/TAN((PI()/180)*A356)*H356</f>
        <v>#DIV/0!</v>
      </c>
      <c r="C356" s="2" t="e">
        <f>(K356-J356)/1013*B356*0.2095*I356*1000*(32/22.414)*10</f>
        <v>#DIV/0!</v>
      </c>
      <c r="E356">
        <f t="shared" si="15"/>
        <v>273</v>
      </c>
      <c r="G356">
        <f t="shared" si="16"/>
        <v>62.14</v>
      </c>
      <c r="H356">
        <f t="shared" si="17"/>
        <v>4.8989999999999999E-2</v>
      </c>
      <c r="I356">
        <f>(48.998-1.335*D356+2.755*10^(-2)*D356^2-3.22*10^(-4)*D356^3+1.598*10^(-6)*D356^4)*10^(-3)</f>
        <v>4.8998E-2</v>
      </c>
      <c r="J356">
        <f>EXP(52.57-(6690.9/E356)-4.681*LN(E356))</f>
        <v>6.0694701902840125</v>
      </c>
    </row>
    <row r="357" spans="2:10" x14ac:dyDescent="0.35">
      <c r="B357" s="2" t="e">
        <f>(TAN((PI()/180)*G357)-TAN((PI()/180)*A357))/TAN((PI()/180)*A357)*H357</f>
        <v>#DIV/0!</v>
      </c>
      <c r="C357" s="2" t="e">
        <f>(K357-J357)/1013*B357*0.2095*I357*1000*(32/22.414)*10</f>
        <v>#DIV/0!</v>
      </c>
      <c r="E357">
        <f t="shared" si="15"/>
        <v>273</v>
      </c>
      <c r="G357">
        <f t="shared" si="16"/>
        <v>62.14</v>
      </c>
      <c r="H357">
        <f t="shared" si="17"/>
        <v>4.8989999999999999E-2</v>
      </c>
      <c r="I357">
        <f>(48.998-1.335*D357+2.755*10^(-2)*D357^2-3.22*10^(-4)*D357^3+1.598*10^(-6)*D357^4)*10^(-3)</f>
        <v>4.8998E-2</v>
      </c>
      <c r="J357">
        <f>EXP(52.57-(6690.9/E357)-4.681*LN(E357))</f>
        <v>6.0694701902840125</v>
      </c>
    </row>
    <row r="358" spans="2:10" x14ac:dyDescent="0.35">
      <c r="B358" s="2" t="e">
        <f>(TAN((PI()/180)*G358)-TAN((PI()/180)*A358))/TAN((PI()/180)*A358)*H358</f>
        <v>#DIV/0!</v>
      </c>
      <c r="C358" s="2" t="e">
        <f>(K358-J358)/1013*B358*0.2095*I358*1000*(32/22.414)*10</f>
        <v>#DIV/0!</v>
      </c>
      <c r="E358">
        <f t="shared" si="15"/>
        <v>273</v>
      </c>
      <c r="G358">
        <f t="shared" si="16"/>
        <v>62.14</v>
      </c>
      <c r="H358">
        <f t="shared" si="17"/>
        <v>4.8989999999999999E-2</v>
      </c>
      <c r="I358">
        <f>(48.998-1.335*D358+2.755*10^(-2)*D358^2-3.22*10^(-4)*D358^3+1.598*10^(-6)*D358^4)*10^(-3)</f>
        <v>4.8998E-2</v>
      </c>
      <c r="J358">
        <f>EXP(52.57-(6690.9/E358)-4.681*LN(E358))</f>
        <v>6.0694701902840125</v>
      </c>
    </row>
    <row r="359" spans="2:10" x14ac:dyDescent="0.35">
      <c r="B359" s="2" t="e">
        <f>(TAN((PI()/180)*G359)-TAN((PI()/180)*A359))/TAN((PI()/180)*A359)*H359</f>
        <v>#DIV/0!</v>
      </c>
      <c r="C359" s="2" t="e">
        <f>(K359-J359)/1013*B359*0.2095*I359*1000*(32/22.414)*10</f>
        <v>#DIV/0!</v>
      </c>
      <c r="E359">
        <f t="shared" si="15"/>
        <v>273</v>
      </c>
      <c r="G359">
        <f t="shared" si="16"/>
        <v>62.14</v>
      </c>
      <c r="H359">
        <f t="shared" si="17"/>
        <v>4.8989999999999999E-2</v>
      </c>
      <c r="I359">
        <f>(48.998-1.335*D359+2.755*10^(-2)*D359^2-3.22*10^(-4)*D359^3+1.598*10^(-6)*D359^4)*10^(-3)</f>
        <v>4.8998E-2</v>
      </c>
      <c r="J359">
        <f>EXP(52.57-(6690.9/E359)-4.681*LN(E359))</f>
        <v>6.0694701902840125</v>
      </c>
    </row>
    <row r="360" spans="2:10" x14ac:dyDescent="0.35">
      <c r="B360" s="2" t="e">
        <f>(TAN((PI()/180)*G360)-TAN((PI()/180)*A360))/TAN((PI()/180)*A360)*H360</f>
        <v>#DIV/0!</v>
      </c>
      <c r="C360" s="2" t="e">
        <f>(K360-J360)/1013*B360*0.2095*I360*1000*(32/22.414)*10</f>
        <v>#DIV/0!</v>
      </c>
      <c r="E360">
        <f t="shared" si="15"/>
        <v>273</v>
      </c>
      <c r="G360">
        <f t="shared" si="16"/>
        <v>62.14</v>
      </c>
      <c r="H360">
        <f t="shared" si="17"/>
        <v>4.8989999999999999E-2</v>
      </c>
      <c r="I360">
        <f>(48.998-1.335*D360+2.755*10^(-2)*D360^2-3.22*10^(-4)*D360^3+1.598*10^(-6)*D360^4)*10^(-3)</f>
        <v>4.8998E-2</v>
      </c>
      <c r="J360">
        <f>EXP(52.57-(6690.9/E360)-4.681*LN(E360))</f>
        <v>6.0694701902840125</v>
      </c>
    </row>
    <row r="361" spans="2:10" x14ac:dyDescent="0.35">
      <c r="B361" s="2" t="e">
        <f>(TAN((PI()/180)*G361)-TAN((PI()/180)*A361))/TAN((PI()/180)*A361)*H361</f>
        <v>#DIV/0!</v>
      </c>
      <c r="C361" s="2" t="e">
        <f>(K361-J361)/1013*B361*0.2095*I361*1000*(32/22.414)*10</f>
        <v>#DIV/0!</v>
      </c>
      <c r="E361">
        <f t="shared" si="15"/>
        <v>273</v>
      </c>
      <c r="G361">
        <f t="shared" si="16"/>
        <v>62.14</v>
      </c>
      <c r="H361">
        <f t="shared" si="17"/>
        <v>4.8989999999999999E-2</v>
      </c>
      <c r="I361">
        <f>(48.998-1.335*D361+2.755*10^(-2)*D361^2-3.22*10^(-4)*D361^3+1.598*10^(-6)*D361^4)*10^(-3)</f>
        <v>4.8998E-2</v>
      </c>
      <c r="J361">
        <f>EXP(52.57-(6690.9/E361)-4.681*LN(E361))</f>
        <v>6.0694701902840125</v>
      </c>
    </row>
    <row r="362" spans="2:10" x14ac:dyDescent="0.35">
      <c r="B362" s="2" t="e">
        <f>(TAN((PI()/180)*G362)-TAN((PI()/180)*A362))/TAN((PI()/180)*A362)*H362</f>
        <v>#DIV/0!</v>
      </c>
      <c r="C362" s="2" t="e">
        <f>(K362-J362)/1013*B362*0.2095*I362*1000*(32/22.414)*10</f>
        <v>#DIV/0!</v>
      </c>
      <c r="E362">
        <f t="shared" si="15"/>
        <v>273</v>
      </c>
      <c r="G362">
        <f t="shared" si="16"/>
        <v>62.14</v>
      </c>
      <c r="H362">
        <f t="shared" si="17"/>
        <v>4.8989999999999999E-2</v>
      </c>
      <c r="I362">
        <f>(48.998-1.335*D362+2.755*10^(-2)*D362^2-3.22*10^(-4)*D362^3+1.598*10^(-6)*D362^4)*10^(-3)</f>
        <v>4.8998E-2</v>
      </c>
      <c r="J362">
        <f>EXP(52.57-(6690.9/E362)-4.681*LN(E362))</f>
        <v>6.0694701902840125</v>
      </c>
    </row>
    <row r="363" spans="2:10" x14ac:dyDescent="0.35">
      <c r="B363" s="2" t="e">
        <f>(TAN((PI()/180)*G363)-TAN((PI()/180)*A363))/TAN((PI()/180)*A363)*H363</f>
        <v>#DIV/0!</v>
      </c>
      <c r="C363" s="2" t="e">
        <f>(K363-J363)/1013*B363*0.2095*I363*1000*(32/22.414)*10</f>
        <v>#DIV/0!</v>
      </c>
      <c r="E363">
        <f t="shared" si="15"/>
        <v>273</v>
      </c>
      <c r="G363">
        <f t="shared" si="16"/>
        <v>62.14</v>
      </c>
      <c r="H363">
        <f t="shared" si="17"/>
        <v>4.8989999999999999E-2</v>
      </c>
      <c r="I363">
        <f>(48.998-1.335*D363+2.755*10^(-2)*D363^2-3.22*10^(-4)*D363^3+1.598*10^(-6)*D363^4)*10^(-3)</f>
        <v>4.8998E-2</v>
      </c>
      <c r="J363">
        <f>EXP(52.57-(6690.9/E363)-4.681*LN(E363))</f>
        <v>6.0694701902840125</v>
      </c>
    </row>
    <row r="364" spans="2:10" x14ac:dyDescent="0.35">
      <c r="B364" s="2" t="e">
        <f>(TAN((PI()/180)*G364)-TAN((PI()/180)*A364))/TAN((PI()/180)*A364)*H364</f>
        <v>#DIV/0!</v>
      </c>
      <c r="C364" s="2" t="e">
        <f>(K364-J364)/1013*B364*0.2095*I364*1000*(32/22.414)*10</f>
        <v>#DIV/0!</v>
      </c>
      <c r="E364">
        <f t="shared" si="15"/>
        <v>273</v>
      </c>
      <c r="G364">
        <f t="shared" si="16"/>
        <v>62.14</v>
      </c>
      <c r="H364">
        <f t="shared" si="17"/>
        <v>4.8989999999999999E-2</v>
      </c>
      <c r="I364">
        <f>(48.998-1.335*D364+2.755*10^(-2)*D364^2-3.22*10^(-4)*D364^3+1.598*10^(-6)*D364^4)*10^(-3)</f>
        <v>4.8998E-2</v>
      </c>
      <c r="J364">
        <f>EXP(52.57-(6690.9/E364)-4.681*LN(E364))</f>
        <v>6.0694701902840125</v>
      </c>
    </row>
    <row r="365" spans="2:10" x14ac:dyDescent="0.35">
      <c r="B365" s="2" t="e">
        <f>(TAN((PI()/180)*G365)-TAN((PI()/180)*A365))/TAN((PI()/180)*A365)*H365</f>
        <v>#DIV/0!</v>
      </c>
      <c r="C365" s="2" t="e">
        <f>(K365-J365)/1013*B365*0.2095*I365*1000*(32/22.414)*10</f>
        <v>#DIV/0!</v>
      </c>
      <c r="E365">
        <f t="shared" si="15"/>
        <v>273</v>
      </c>
      <c r="G365">
        <f t="shared" si="16"/>
        <v>62.14</v>
      </c>
      <c r="H365">
        <f t="shared" si="17"/>
        <v>4.8989999999999999E-2</v>
      </c>
      <c r="I365">
        <f>(48.998-1.335*D365+2.755*10^(-2)*D365^2-3.22*10^(-4)*D365^3+1.598*10^(-6)*D365^4)*10^(-3)</f>
        <v>4.8998E-2</v>
      </c>
      <c r="J365">
        <f>EXP(52.57-(6690.9/E365)-4.681*LN(E365))</f>
        <v>6.0694701902840125</v>
      </c>
    </row>
    <row r="366" spans="2:10" x14ac:dyDescent="0.35">
      <c r="B366" s="2" t="e">
        <f>(TAN((PI()/180)*G366)-TAN((PI()/180)*A366))/TAN((PI()/180)*A366)*H366</f>
        <v>#DIV/0!</v>
      </c>
      <c r="C366" s="2" t="e">
        <f>(K366-J366)/1013*B366*0.2095*I366*1000*(32/22.414)*10</f>
        <v>#DIV/0!</v>
      </c>
      <c r="E366">
        <f t="shared" si="15"/>
        <v>273</v>
      </c>
      <c r="G366">
        <f t="shared" si="16"/>
        <v>62.14</v>
      </c>
      <c r="H366">
        <f t="shared" si="17"/>
        <v>4.8989999999999999E-2</v>
      </c>
      <c r="I366">
        <f>(48.998-1.335*D366+2.755*10^(-2)*D366^2-3.22*10^(-4)*D366^3+1.598*10^(-6)*D366^4)*10^(-3)</f>
        <v>4.8998E-2</v>
      </c>
      <c r="J366">
        <f>EXP(52.57-(6690.9/E366)-4.681*LN(E366))</f>
        <v>6.0694701902840125</v>
      </c>
    </row>
    <row r="367" spans="2:10" x14ac:dyDescent="0.35">
      <c r="B367" s="2" t="e">
        <f>(TAN((PI()/180)*G367)-TAN((PI()/180)*A367))/TAN((PI()/180)*A367)*H367</f>
        <v>#DIV/0!</v>
      </c>
      <c r="C367" s="2" t="e">
        <f>(K367-J367)/1013*B367*0.2095*I367*1000*(32/22.414)*10</f>
        <v>#DIV/0!</v>
      </c>
      <c r="E367">
        <f t="shared" si="15"/>
        <v>273</v>
      </c>
      <c r="G367">
        <f t="shared" si="16"/>
        <v>62.14</v>
      </c>
      <c r="H367">
        <f t="shared" si="17"/>
        <v>4.8989999999999999E-2</v>
      </c>
      <c r="I367">
        <f>(48.998-1.335*D367+2.755*10^(-2)*D367^2-3.22*10^(-4)*D367^3+1.598*10^(-6)*D367^4)*10^(-3)</f>
        <v>4.8998E-2</v>
      </c>
      <c r="J367">
        <f>EXP(52.57-(6690.9/E367)-4.681*LN(E367))</f>
        <v>6.0694701902840125</v>
      </c>
    </row>
    <row r="368" spans="2:10" x14ac:dyDescent="0.35">
      <c r="B368" s="2" t="e">
        <f>(TAN((PI()/180)*G368)-TAN((PI()/180)*A368))/TAN((PI()/180)*A368)*H368</f>
        <v>#DIV/0!</v>
      </c>
      <c r="C368" s="2" t="e">
        <f>(K368-J368)/1013*B368*0.2095*I368*1000*(32/22.414)*10</f>
        <v>#DIV/0!</v>
      </c>
      <c r="E368">
        <f t="shared" si="15"/>
        <v>273</v>
      </c>
      <c r="G368">
        <f t="shared" si="16"/>
        <v>62.14</v>
      </c>
      <c r="H368">
        <f t="shared" si="17"/>
        <v>4.8989999999999999E-2</v>
      </c>
      <c r="I368">
        <f>(48.998-1.335*D368+2.755*10^(-2)*D368^2-3.22*10^(-4)*D368^3+1.598*10^(-6)*D368^4)*10^(-3)</f>
        <v>4.8998E-2</v>
      </c>
      <c r="J368">
        <f>EXP(52.57-(6690.9/E368)-4.681*LN(E368))</f>
        <v>6.0694701902840125</v>
      </c>
    </row>
    <row r="369" spans="2:10" x14ac:dyDescent="0.35">
      <c r="B369" s="2" t="e">
        <f>(TAN((PI()/180)*G369)-TAN((PI()/180)*A369))/TAN((PI()/180)*A369)*H369</f>
        <v>#DIV/0!</v>
      </c>
      <c r="C369" s="2" t="e">
        <f>(K369-J369)/1013*B369*0.2095*I369*1000*(32/22.414)*10</f>
        <v>#DIV/0!</v>
      </c>
      <c r="E369">
        <f t="shared" si="15"/>
        <v>273</v>
      </c>
      <c r="G369">
        <f t="shared" si="16"/>
        <v>62.14</v>
      </c>
      <c r="H369">
        <f t="shared" si="17"/>
        <v>4.8989999999999999E-2</v>
      </c>
      <c r="I369">
        <f>(48.998-1.335*D369+2.755*10^(-2)*D369^2-3.22*10^(-4)*D369^3+1.598*10^(-6)*D369^4)*10^(-3)</f>
        <v>4.8998E-2</v>
      </c>
      <c r="J369">
        <f>EXP(52.57-(6690.9/E369)-4.681*LN(E369))</f>
        <v>6.0694701902840125</v>
      </c>
    </row>
    <row r="370" spans="2:10" x14ac:dyDescent="0.35">
      <c r="B370" s="2" t="e">
        <f>(TAN((PI()/180)*G370)-TAN((PI()/180)*A370))/TAN((PI()/180)*A370)*H370</f>
        <v>#DIV/0!</v>
      </c>
      <c r="C370" s="2" t="e">
        <f>(K370-J370)/1013*B370*0.2095*I370*1000*(32/22.414)*10</f>
        <v>#DIV/0!</v>
      </c>
      <c r="E370">
        <f t="shared" si="15"/>
        <v>273</v>
      </c>
      <c r="G370">
        <f t="shared" si="16"/>
        <v>62.14</v>
      </c>
      <c r="H370">
        <f t="shared" si="17"/>
        <v>4.8989999999999999E-2</v>
      </c>
      <c r="I370">
        <f>(48.998-1.335*D370+2.755*10^(-2)*D370^2-3.22*10^(-4)*D370^3+1.598*10^(-6)*D370^4)*10^(-3)</f>
        <v>4.8998E-2</v>
      </c>
      <c r="J370">
        <f>EXP(52.57-(6690.9/E370)-4.681*LN(E370))</f>
        <v>6.0694701902840125</v>
      </c>
    </row>
    <row r="371" spans="2:10" x14ac:dyDescent="0.35">
      <c r="B371" s="2" t="e">
        <f>(TAN((PI()/180)*G371)-TAN((PI()/180)*A371))/TAN((PI()/180)*A371)*H371</f>
        <v>#DIV/0!</v>
      </c>
      <c r="C371" s="2" t="e">
        <f>(K371-J371)/1013*B371*0.2095*I371*1000*(32/22.414)*10</f>
        <v>#DIV/0!</v>
      </c>
      <c r="E371">
        <f t="shared" si="15"/>
        <v>273</v>
      </c>
      <c r="G371">
        <f t="shared" si="16"/>
        <v>62.14</v>
      </c>
      <c r="H371">
        <f t="shared" si="17"/>
        <v>4.8989999999999999E-2</v>
      </c>
      <c r="I371">
        <f>(48.998-1.335*D371+2.755*10^(-2)*D371^2-3.22*10^(-4)*D371^3+1.598*10^(-6)*D371^4)*10^(-3)</f>
        <v>4.8998E-2</v>
      </c>
      <c r="J371">
        <f>EXP(52.57-(6690.9/E371)-4.681*LN(E371))</f>
        <v>6.0694701902840125</v>
      </c>
    </row>
    <row r="372" spans="2:10" x14ac:dyDescent="0.35">
      <c r="B372" s="2" t="e">
        <f>(TAN((PI()/180)*G372)-TAN((PI()/180)*A372))/TAN((PI()/180)*A372)*H372</f>
        <v>#DIV/0!</v>
      </c>
      <c r="C372" s="2" t="e">
        <f>(K372-J372)/1013*B372*0.2095*I372*1000*(32/22.414)*10</f>
        <v>#DIV/0!</v>
      </c>
      <c r="E372">
        <f t="shared" si="15"/>
        <v>273</v>
      </c>
      <c r="G372">
        <f t="shared" si="16"/>
        <v>62.14</v>
      </c>
      <c r="H372">
        <f t="shared" si="17"/>
        <v>4.8989999999999999E-2</v>
      </c>
      <c r="I372">
        <f>(48.998-1.335*D372+2.755*10^(-2)*D372^2-3.22*10^(-4)*D372^3+1.598*10^(-6)*D372^4)*10^(-3)</f>
        <v>4.8998E-2</v>
      </c>
      <c r="J372">
        <f>EXP(52.57-(6690.9/E372)-4.681*LN(E372))</f>
        <v>6.0694701902840125</v>
      </c>
    </row>
    <row r="373" spans="2:10" x14ac:dyDescent="0.35">
      <c r="B373" s="2" t="e">
        <f>(TAN((PI()/180)*G373)-TAN((PI()/180)*A373))/TAN((PI()/180)*A373)*H373</f>
        <v>#DIV/0!</v>
      </c>
      <c r="C373" s="2" t="e">
        <f>(K373-J373)/1013*B373*0.2095*I373*1000*(32/22.414)*10</f>
        <v>#DIV/0!</v>
      </c>
      <c r="E373">
        <f t="shared" si="15"/>
        <v>273</v>
      </c>
      <c r="G373">
        <f t="shared" si="16"/>
        <v>62.14</v>
      </c>
      <c r="H373">
        <f t="shared" si="17"/>
        <v>4.8989999999999999E-2</v>
      </c>
      <c r="I373">
        <f>(48.998-1.335*D373+2.755*10^(-2)*D373^2-3.22*10^(-4)*D373^3+1.598*10^(-6)*D373^4)*10^(-3)</f>
        <v>4.8998E-2</v>
      </c>
      <c r="J373">
        <f>EXP(52.57-(6690.9/E373)-4.681*LN(E373))</f>
        <v>6.0694701902840125</v>
      </c>
    </row>
    <row r="374" spans="2:10" x14ac:dyDescent="0.35">
      <c r="B374" s="2" t="e">
        <f>(TAN((PI()/180)*G374)-TAN((PI()/180)*A374))/TAN((PI()/180)*A374)*H374</f>
        <v>#DIV/0!</v>
      </c>
      <c r="C374" s="2" t="e">
        <f>(K374-J374)/1013*B374*0.2095*I374*1000*(32/22.414)*10</f>
        <v>#DIV/0!</v>
      </c>
      <c r="E374">
        <f t="shared" si="15"/>
        <v>273</v>
      </c>
      <c r="G374">
        <f t="shared" si="16"/>
        <v>62.14</v>
      </c>
      <c r="H374">
        <f t="shared" si="17"/>
        <v>4.8989999999999999E-2</v>
      </c>
      <c r="I374">
        <f>(48.998-1.335*D374+2.755*10^(-2)*D374^2-3.22*10^(-4)*D374^3+1.598*10^(-6)*D374^4)*10^(-3)</f>
        <v>4.8998E-2</v>
      </c>
      <c r="J374">
        <f>EXP(52.57-(6690.9/E374)-4.681*LN(E374))</f>
        <v>6.0694701902840125</v>
      </c>
    </row>
    <row r="375" spans="2:10" x14ac:dyDescent="0.35">
      <c r="B375" s="2" t="e">
        <f>(TAN((PI()/180)*G375)-TAN((PI()/180)*A375))/TAN((PI()/180)*A375)*H375</f>
        <v>#DIV/0!</v>
      </c>
      <c r="C375" s="2" t="e">
        <f>(K375-J375)/1013*B375*0.2095*I375*1000*(32/22.414)*10</f>
        <v>#DIV/0!</v>
      </c>
      <c r="E375">
        <f t="shared" si="15"/>
        <v>273</v>
      </c>
      <c r="G375">
        <f t="shared" si="16"/>
        <v>62.14</v>
      </c>
      <c r="H375">
        <f t="shared" si="17"/>
        <v>4.8989999999999999E-2</v>
      </c>
      <c r="I375">
        <f>(48.998-1.335*D375+2.755*10^(-2)*D375^2-3.22*10^(-4)*D375^3+1.598*10^(-6)*D375^4)*10^(-3)</f>
        <v>4.8998E-2</v>
      </c>
      <c r="J375">
        <f>EXP(52.57-(6690.9/E375)-4.681*LN(E375))</f>
        <v>6.0694701902840125</v>
      </c>
    </row>
    <row r="376" spans="2:10" x14ac:dyDescent="0.35">
      <c r="B376" s="2" t="e">
        <f>(TAN((PI()/180)*G376)-TAN((PI()/180)*A376))/TAN((PI()/180)*A376)*H376</f>
        <v>#DIV/0!</v>
      </c>
      <c r="C376" s="2" t="e">
        <f>(K376-J376)/1013*B376*0.2095*I376*1000*(32/22.414)*10</f>
        <v>#DIV/0!</v>
      </c>
      <c r="E376">
        <f t="shared" si="15"/>
        <v>273</v>
      </c>
      <c r="G376">
        <f t="shared" si="16"/>
        <v>62.14</v>
      </c>
      <c r="H376">
        <f t="shared" si="17"/>
        <v>4.8989999999999999E-2</v>
      </c>
      <c r="I376">
        <f>(48.998-1.335*D376+2.755*10^(-2)*D376^2-3.22*10^(-4)*D376^3+1.598*10^(-6)*D376^4)*10^(-3)</f>
        <v>4.8998E-2</v>
      </c>
      <c r="J376">
        <f>EXP(52.57-(6690.9/E376)-4.681*LN(E376))</f>
        <v>6.0694701902840125</v>
      </c>
    </row>
    <row r="377" spans="2:10" x14ac:dyDescent="0.35">
      <c r="B377" s="2" t="e">
        <f>(TAN((PI()/180)*G377)-TAN((PI()/180)*A377))/TAN((PI()/180)*A377)*H377</f>
        <v>#DIV/0!</v>
      </c>
      <c r="C377" s="2" t="e">
        <f>(K377-J377)/1013*B377*0.2095*I377*1000*(32/22.414)*10</f>
        <v>#DIV/0!</v>
      </c>
      <c r="E377">
        <f t="shared" si="15"/>
        <v>273</v>
      </c>
      <c r="G377">
        <f t="shared" si="16"/>
        <v>62.14</v>
      </c>
      <c r="H377">
        <f t="shared" si="17"/>
        <v>4.8989999999999999E-2</v>
      </c>
      <c r="I377">
        <f>(48.998-1.335*D377+2.755*10^(-2)*D377^2-3.22*10^(-4)*D377^3+1.598*10^(-6)*D377^4)*10^(-3)</f>
        <v>4.8998E-2</v>
      </c>
      <c r="J377">
        <f>EXP(52.57-(6690.9/E377)-4.681*LN(E377))</f>
        <v>6.0694701902840125</v>
      </c>
    </row>
    <row r="378" spans="2:10" x14ac:dyDescent="0.35">
      <c r="B378" s="2" t="e">
        <f>(TAN((PI()/180)*G378)-TAN((PI()/180)*A378))/TAN((PI()/180)*A378)*H378</f>
        <v>#DIV/0!</v>
      </c>
      <c r="C378" s="2" t="e">
        <f>(K378-J378)/1013*B378*0.2095*I378*1000*(32/22.414)*10</f>
        <v>#DIV/0!</v>
      </c>
      <c r="E378">
        <f t="shared" si="15"/>
        <v>273</v>
      </c>
      <c r="G378">
        <f t="shared" si="16"/>
        <v>62.14</v>
      </c>
      <c r="H378">
        <f t="shared" si="17"/>
        <v>4.8989999999999999E-2</v>
      </c>
      <c r="I378">
        <f>(48.998-1.335*D378+2.755*10^(-2)*D378^2-3.22*10^(-4)*D378^3+1.598*10^(-6)*D378^4)*10^(-3)</f>
        <v>4.8998E-2</v>
      </c>
      <c r="J378">
        <f>EXP(52.57-(6690.9/E378)-4.681*LN(E378))</f>
        <v>6.0694701902840125</v>
      </c>
    </row>
    <row r="379" spans="2:10" x14ac:dyDescent="0.35">
      <c r="B379" s="2" t="e">
        <f>(TAN((PI()/180)*G379)-TAN((PI()/180)*A379))/TAN((PI()/180)*A379)*H379</f>
        <v>#DIV/0!</v>
      </c>
      <c r="C379" s="2" t="e">
        <f>(K379-J379)/1013*B379*0.2095*I379*1000*(32/22.414)*10</f>
        <v>#DIV/0!</v>
      </c>
      <c r="E379">
        <f t="shared" si="15"/>
        <v>273</v>
      </c>
      <c r="G379">
        <f t="shared" si="16"/>
        <v>62.14</v>
      </c>
      <c r="H379">
        <f t="shared" si="17"/>
        <v>4.8989999999999999E-2</v>
      </c>
      <c r="I379">
        <f>(48.998-1.335*D379+2.755*10^(-2)*D379^2-3.22*10^(-4)*D379^3+1.598*10^(-6)*D379^4)*10^(-3)</f>
        <v>4.8998E-2</v>
      </c>
      <c r="J379">
        <f>EXP(52.57-(6690.9/E379)-4.681*LN(E379))</f>
        <v>6.0694701902840125</v>
      </c>
    </row>
    <row r="380" spans="2:10" x14ac:dyDescent="0.35">
      <c r="B380" s="2" t="e">
        <f>(TAN((PI()/180)*G380)-TAN((PI()/180)*A380))/TAN((PI()/180)*A380)*H380</f>
        <v>#DIV/0!</v>
      </c>
      <c r="C380" s="2" t="e">
        <f>(K380-J380)/1013*B380*0.2095*I380*1000*(32/22.414)*10</f>
        <v>#DIV/0!</v>
      </c>
      <c r="E380">
        <f t="shared" si="15"/>
        <v>273</v>
      </c>
      <c r="G380">
        <f t="shared" si="16"/>
        <v>62.14</v>
      </c>
      <c r="H380">
        <f t="shared" si="17"/>
        <v>4.8989999999999999E-2</v>
      </c>
      <c r="I380">
        <f>(48.998-1.335*D380+2.755*10^(-2)*D380^2-3.22*10^(-4)*D380^3+1.598*10^(-6)*D380^4)*10^(-3)</f>
        <v>4.8998E-2</v>
      </c>
      <c r="J380">
        <f>EXP(52.57-(6690.9/E380)-4.681*LN(E380))</f>
        <v>6.0694701902840125</v>
      </c>
    </row>
    <row r="381" spans="2:10" x14ac:dyDescent="0.35">
      <c r="B381" s="2" t="e">
        <f>(TAN((PI()/180)*G381)-TAN((PI()/180)*A381))/TAN((PI()/180)*A381)*H381</f>
        <v>#DIV/0!</v>
      </c>
      <c r="C381" s="2" t="e">
        <f>(K381-J381)/1013*B381*0.2095*I381*1000*(32/22.414)*10</f>
        <v>#DIV/0!</v>
      </c>
      <c r="E381">
        <f t="shared" si="15"/>
        <v>273</v>
      </c>
      <c r="G381">
        <f t="shared" si="16"/>
        <v>62.14</v>
      </c>
      <c r="H381">
        <f t="shared" si="17"/>
        <v>4.8989999999999999E-2</v>
      </c>
      <c r="I381">
        <f>(48.998-1.335*D381+2.755*10^(-2)*D381^2-3.22*10^(-4)*D381^3+1.598*10^(-6)*D381^4)*10^(-3)</f>
        <v>4.8998E-2</v>
      </c>
      <c r="J381">
        <f>EXP(52.57-(6690.9/E381)-4.681*LN(E381))</f>
        <v>6.0694701902840125</v>
      </c>
    </row>
    <row r="382" spans="2:10" x14ac:dyDescent="0.35">
      <c r="B382" s="2" t="e">
        <f>(TAN((PI()/180)*G382)-TAN((PI()/180)*A382))/TAN((PI()/180)*A382)*H382</f>
        <v>#DIV/0!</v>
      </c>
      <c r="C382" s="2" t="e">
        <f>(K382-J382)/1013*B382*0.2095*I382*1000*(32/22.414)*10</f>
        <v>#DIV/0!</v>
      </c>
      <c r="E382">
        <f t="shared" si="15"/>
        <v>273</v>
      </c>
      <c r="G382">
        <f t="shared" si="16"/>
        <v>62.14</v>
      </c>
      <c r="H382">
        <f t="shared" si="17"/>
        <v>4.8989999999999999E-2</v>
      </c>
      <c r="I382">
        <f>(48.998-1.335*D382+2.755*10^(-2)*D382^2-3.22*10^(-4)*D382^3+1.598*10^(-6)*D382^4)*10^(-3)</f>
        <v>4.8998E-2</v>
      </c>
      <c r="J382">
        <f>EXP(52.57-(6690.9/E382)-4.681*LN(E382))</f>
        <v>6.0694701902840125</v>
      </c>
    </row>
    <row r="383" spans="2:10" x14ac:dyDescent="0.35">
      <c r="B383" s="2" t="e">
        <f>(TAN((PI()/180)*G383)-TAN((PI()/180)*A383))/TAN((PI()/180)*A383)*H383</f>
        <v>#DIV/0!</v>
      </c>
      <c r="C383" s="2" t="e">
        <f>(K383-J383)/1013*B383*0.2095*I383*1000*(32/22.414)*10</f>
        <v>#DIV/0!</v>
      </c>
      <c r="E383">
        <f t="shared" si="15"/>
        <v>273</v>
      </c>
      <c r="G383">
        <f t="shared" si="16"/>
        <v>62.14</v>
      </c>
      <c r="H383">
        <f t="shared" si="17"/>
        <v>4.8989999999999999E-2</v>
      </c>
      <c r="I383">
        <f>(48.998-1.335*D383+2.755*10^(-2)*D383^2-3.22*10^(-4)*D383^3+1.598*10^(-6)*D383^4)*10^(-3)</f>
        <v>4.8998E-2</v>
      </c>
      <c r="J383">
        <f>EXP(52.57-(6690.9/E383)-4.681*LN(E383))</f>
        <v>6.0694701902840125</v>
      </c>
    </row>
    <row r="384" spans="2:10" x14ac:dyDescent="0.35">
      <c r="B384" s="2" t="e">
        <f>(TAN((PI()/180)*G384)-TAN((PI()/180)*A384))/TAN((PI()/180)*A384)*H384</f>
        <v>#DIV/0!</v>
      </c>
      <c r="C384" s="2" t="e">
        <f>(K384-J384)/1013*B384*0.2095*I384*1000*(32/22.414)*10</f>
        <v>#DIV/0!</v>
      </c>
      <c r="E384">
        <f t="shared" si="15"/>
        <v>273</v>
      </c>
      <c r="G384">
        <f t="shared" si="16"/>
        <v>62.14</v>
      </c>
      <c r="H384">
        <f t="shared" si="17"/>
        <v>4.8989999999999999E-2</v>
      </c>
      <c r="I384">
        <f>(48.998-1.335*D384+2.755*10^(-2)*D384^2-3.22*10^(-4)*D384^3+1.598*10^(-6)*D384^4)*10^(-3)</f>
        <v>4.8998E-2</v>
      </c>
      <c r="J384">
        <f>EXP(52.57-(6690.9/E384)-4.681*LN(E384))</f>
        <v>6.0694701902840125</v>
      </c>
    </row>
    <row r="385" spans="2:10" x14ac:dyDescent="0.35">
      <c r="B385" s="2" t="e">
        <f>(TAN((PI()/180)*G385)-TAN((PI()/180)*A385))/TAN((PI()/180)*A385)*H385</f>
        <v>#DIV/0!</v>
      </c>
      <c r="C385" s="2" t="e">
        <f>(K385-J385)/1013*B385*0.2095*I385*1000*(32/22.414)*10</f>
        <v>#DIV/0!</v>
      </c>
      <c r="E385">
        <f t="shared" si="15"/>
        <v>273</v>
      </c>
      <c r="G385">
        <f t="shared" si="16"/>
        <v>62.14</v>
      </c>
      <c r="H385">
        <f t="shared" si="17"/>
        <v>4.8989999999999999E-2</v>
      </c>
      <c r="I385">
        <f>(48.998-1.335*D385+2.755*10^(-2)*D385^2-3.22*10^(-4)*D385^3+1.598*10^(-6)*D385^4)*10^(-3)</f>
        <v>4.8998E-2</v>
      </c>
      <c r="J385">
        <f>EXP(52.57-(6690.9/E385)-4.681*LN(E385))</f>
        <v>6.0694701902840125</v>
      </c>
    </row>
    <row r="386" spans="2:10" x14ac:dyDescent="0.35">
      <c r="B386" s="2" t="e">
        <f>(TAN((PI()/180)*G386)-TAN((PI()/180)*A386))/TAN((PI()/180)*A386)*H386</f>
        <v>#DIV/0!</v>
      </c>
      <c r="C386" s="2" t="e">
        <f>(K386-J386)/1013*B386*0.2095*I386*1000*(32/22.414)*10</f>
        <v>#DIV/0!</v>
      </c>
      <c r="E386">
        <f t="shared" ref="E386:E441" si="18">273+D386</f>
        <v>273</v>
      </c>
      <c r="G386">
        <f t="shared" si="16"/>
        <v>62.14</v>
      </c>
      <c r="H386">
        <f t="shared" si="17"/>
        <v>4.8989999999999999E-2</v>
      </c>
      <c r="I386">
        <f>(48.998-1.335*D386+2.755*10^(-2)*D386^2-3.22*10^(-4)*D386^3+1.598*10^(-6)*D386^4)*10^(-3)</f>
        <v>4.8998E-2</v>
      </c>
      <c r="J386">
        <f>EXP(52.57-(6690.9/E386)-4.681*LN(E386))</f>
        <v>6.0694701902840125</v>
      </c>
    </row>
    <row r="387" spans="2:10" x14ac:dyDescent="0.35">
      <c r="B387" s="2" t="e">
        <f>(TAN((PI()/180)*G387)-TAN((PI()/180)*A387))/TAN((PI()/180)*A387)*H387</f>
        <v>#DIV/0!</v>
      </c>
      <c r="C387" s="2" t="e">
        <f>(K387-J387)/1013*B387*0.2095*I387*1000*(32/22.414)*10</f>
        <v>#DIV/0!</v>
      </c>
      <c r="E387">
        <f t="shared" si="18"/>
        <v>273</v>
      </c>
      <c r="G387">
        <f>62.14-0.08915*D387</f>
        <v>62.14</v>
      </c>
      <c r="H387">
        <f>0.04899+4.965*10^(-4)*D387</f>
        <v>4.8989999999999999E-2</v>
      </c>
      <c r="I387">
        <f>(48.998-1.335*D387+2.755*10^(-2)*D387^2-3.22*10^(-4)*D387^3+1.598*10^(-6)*D387^4)*10^(-3)</f>
        <v>4.8998E-2</v>
      </c>
      <c r="J387">
        <f>EXP(52.57-(6690.9/E387)-4.681*LN(E387))</f>
        <v>6.0694701902840125</v>
      </c>
    </row>
    <row r="388" spans="2:10" x14ac:dyDescent="0.35">
      <c r="B388" s="2" t="e">
        <f>(TAN((PI()/180)*G388)-TAN((PI()/180)*A388))/TAN((PI()/180)*A388)*H388</f>
        <v>#DIV/0!</v>
      </c>
      <c r="C388" s="2" t="e">
        <f>(K388-J388)/1013*B388*0.2095*I388*1000*(32/22.414)*10</f>
        <v>#DIV/0!</v>
      </c>
      <c r="E388">
        <f t="shared" si="18"/>
        <v>273</v>
      </c>
      <c r="G388">
        <f>62.14-0.08915*D388</f>
        <v>62.14</v>
      </c>
      <c r="H388">
        <f>0.04899+4.965*10^(-4)*D388</f>
        <v>4.8989999999999999E-2</v>
      </c>
      <c r="I388">
        <f>(48.998-1.335*D388+2.755*10^(-2)*D388^2-3.22*10^(-4)*D388^3+1.598*10^(-6)*D388^4)*10^(-3)</f>
        <v>4.8998E-2</v>
      </c>
      <c r="J388">
        <f>EXP(52.57-(6690.9/E388)-4.681*LN(E388))</f>
        <v>6.0694701902840125</v>
      </c>
    </row>
    <row r="389" spans="2:10" x14ac:dyDescent="0.35">
      <c r="B389" s="2" t="e">
        <f>(TAN((PI()/180)*G389)-TAN((PI()/180)*A389))/TAN((PI()/180)*A389)*H389</f>
        <v>#DIV/0!</v>
      </c>
      <c r="C389" s="2" t="e">
        <f>(K389-J389)/1013*B389*0.2095*I389*1000*(32/22.414)*10</f>
        <v>#DIV/0!</v>
      </c>
      <c r="E389">
        <f t="shared" si="18"/>
        <v>273</v>
      </c>
      <c r="G389">
        <f>62.14-0.08915*D389</f>
        <v>62.14</v>
      </c>
      <c r="H389">
        <f>0.04899+4.965*10^(-4)*D389</f>
        <v>4.8989999999999999E-2</v>
      </c>
      <c r="I389">
        <f>(48.998-1.335*D389+2.755*10^(-2)*D389^2-3.22*10^(-4)*D389^3+1.598*10^(-6)*D389^4)*10^(-3)</f>
        <v>4.8998E-2</v>
      </c>
      <c r="J389">
        <f>EXP(52.57-(6690.9/E389)-4.681*LN(E389))</f>
        <v>6.0694701902840125</v>
      </c>
    </row>
    <row r="390" spans="2:10" x14ac:dyDescent="0.35">
      <c r="B390" s="2" t="e">
        <f>(TAN((PI()/180)*G390)-TAN((PI()/180)*A390))/TAN((PI()/180)*A390)*H390</f>
        <v>#DIV/0!</v>
      </c>
      <c r="C390" s="2" t="e">
        <f>(K390-J390)/1013*B390*0.2095*I390*1000*(32/22.414)*10</f>
        <v>#DIV/0!</v>
      </c>
      <c r="E390">
        <f t="shared" si="18"/>
        <v>273</v>
      </c>
      <c r="G390">
        <f>62.14-0.08915*D390</f>
        <v>62.14</v>
      </c>
      <c r="H390">
        <f>0.04899+4.965*10^(-4)*D390</f>
        <v>4.8989999999999999E-2</v>
      </c>
      <c r="I390">
        <f>(48.998-1.335*D390+2.755*10^(-2)*D390^2-3.22*10^(-4)*D390^3+1.598*10^(-6)*D390^4)*10^(-3)</f>
        <v>4.8998E-2</v>
      </c>
      <c r="J390">
        <f>EXP(52.57-(6690.9/E390)-4.681*LN(E390))</f>
        <v>6.0694701902840125</v>
      </c>
    </row>
    <row r="391" spans="2:10" x14ac:dyDescent="0.35">
      <c r="B391" s="2" t="e">
        <f>(TAN((PI()/180)*G391)-TAN((PI()/180)*A391))/TAN((PI()/180)*A391)*H391</f>
        <v>#DIV/0!</v>
      </c>
      <c r="C391" s="2" t="e">
        <f>(K391-J391)/1013*B391*0.2095*I391*1000*(32/22.414)*10</f>
        <v>#DIV/0!</v>
      </c>
      <c r="E391">
        <f t="shared" si="18"/>
        <v>273</v>
      </c>
      <c r="G391">
        <f>62.14-0.08915*D391</f>
        <v>62.14</v>
      </c>
      <c r="H391">
        <f>0.04899+4.965*10^(-4)*D391</f>
        <v>4.8989999999999999E-2</v>
      </c>
      <c r="I391">
        <f>(48.998-1.335*D391+2.755*10^(-2)*D391^2-3.22*10^(-4)*D391^3+1.598*10^(-6)*D391^4)*10^(-3)</f>
        <v>4.8998E-2</v>
      </c>
      <c r="J391">
        <f>EXP(52.57-(6690.9/E391)-4.681*LN(E391))</f>
        <v>6.0694701902840125</v>
      </c>
    </row>
    <row r="392" spans="2:10" x14ac:dyDescent="0.35">
      <c r="B392" s="2" t="e">
        <f>(TAN((PI()/180)*G392)-TAN((PI()/180)*A392))/TAN((PI()/180)*A392)*H392</f>
        <v>#DIV/0!</v>
      </c>
      <c r="C392" s="2" t="e">
        <f>(K392-J392)/1013*B392*0.2095*I392*1000*(32/22.414)*10</f>
        <v>#DIV/0!</v>
      </c>
      <c r="E392">
        <f t="shared" si="18"/>
        <v>273</v>
      </c>
      <c r="G392">
        <f>62.14-0.08915*D392</f>
        <v>62.14</v>
      </c>
      <c r="H392">
        <f>0.04899+4.965*10^(-4)*D392</f>
        <v>4.8989999999999999E-2</v>
      </c>
      <c r="I392">
        <f>(48.998-1.335*D392+2.755*10^(-2)*D392^2-3.22*10^(-4)*D392^3+1.598*10^(-6)*D392^4)*10^(-3)</f>
        <v>4.8998E-2</v>
      </c>
      <c r="J392">
        <f>EXP(52.57-(6690.9/E392)-4.681*LN(E392))</f>
        <v>6.0694701902840125</v>
      </c>
    </row>
    <row r="393" spans="2:10" x14ac:dyDescent="0.35">
      <c r="B393" s="2" t="e">
        <f>(TAN((PI()/180)*G393)-TAN((PI()/180)*A393))/TAN((PI()/180)*A393)*H393</f>
        <v>#DIV/0!</v>
      </c>
      <c r="C393" s="2" t="e">
        <f>(K393-J393)/1013*B393*0.2095*I393*1000*(32/22.414)*10</f>
        <v>#DIV/0!</v>
      </c>
      <c r="E393">
        <f t="shared" si="18"/>
        <v>273</v>
      </c>
      <c r="G393">
        <f>62.14-0.08915*D393</f>
        <v>62.14</v>
      </c>
      <c r="H393">
        <f>0.04899+4.965*10^(-4)*D393</f>
        <v>4.8989999999999999E-2</v>
      </c>
      <c r="I393">
        <f>(48.998-1.335*D393+2.755*10^(-2)*D393^2-3.22*10^(-4)*D393^3+1.598*10^(-6)*D393^4)*10^(-3)</f>
        <v>4.8998E-2</v>
      </c>
      <c r="J393">
        <f>EXP(52.57-(6690.9/E393)-4.681*LN(E393))</f>
        <v>6.0694701902840125</v>
      </c>
    </row>
    <row r="394" spans="2:10" x14ac:dyDescent="0.35">
      <c r="B394" s="2" t="e">
        <f>(TAN((PI()/180)*G394)-TAN((PI()/180)*A394))/TAN((PI()/180)*A394)*H394</f>
        <v>#DIV/0!</v>
      </c>
      <c r="C394" s="2" t="e">
        <f>(K394-J394)/1013*B394*0.2095*I394*1000*(32/22.414)*10</f>
        <v>#DIV/0!</v>
      </c>
      <c r="E394">
        <f t="shared" si="18"/>
        <v>273</v>
      </c>
      <c r="G394">
        <f>62.14-0.08915*D394</f>
        <v>62.14</v>
      </c>
      <c r="H394">
        <f>0.04899+4.965*10^(-4)*D394</f>
        <v>4.8989999999999999E-2</v>
      </c>
      <c r="I394">
        <f>(48.998-1.335*D394+2.755*10^(-2)*D394^2-3.22*10^(-4)*D394^3+1.598*10^(-6)*D394^4)*10^(-3)</f>
        <v>4.8998E-2</v>
      </c>
      <c r="J394">
        <f>EXP(52.57-(6690.9/E394)-4.681*LN(E394))</f>
        <v>6.0694701902840125</v>
      </c>
    </row>
    <row r="395" spans="2:10" x14ac:dyDescent="0.35">
      <c r="B395" s="2" t="e">
        <f>(TAN((PI()/180)*G395)-TAN((PI()/180)*A395))/TAN((PI()/180)*A395)*H395</f>
        <v>#DIV/0!</v>
      </c>
      <c r="C395" s="2" t="e">
        <f>(K395-J395)/1013*B395*0.2095*I395*1000*(32/22.414)*10</f>
        <v>#DIV/0!</v>
      </c>
      <c r="E395">
        <f t="shared" si="18"/>
        <v>273</v>
      </c>
      <c r="G395">
        <f>62.14-0.08915*D395</f>
        <v>62.14</v>
      </c>
      <c r="H395">
        <f>0.04899+4.965*10^(-4)*D395</f>
        <v>4.8989999999999999E-2</v>
      </c>
      <c r="I395">
        <f>(48.998-1.335*D395+2.755*10^(-2)*D395^2-3.22*10^(-4)*D395^3+1.598*10^(-6)*D395^4)*10^(-3)</f>
        <v>4.8998E-2</v>
      </c>
      <c r="J395">
        <f>EXP(52.57-(6690.9/E395)-4.681*LN(E395))</f>
        <v>6.0694701902840125</v>
      </c>
    </row>
    <row r="396" spans="2:10" x14ac:dyDescent="0.35">
      <c r="B396" s="2" t="e">
        <f>(TAN((PI()/180)*G396)-TAN((PI()/180)*A396))/TAN((PI()/180)*A396)*H396</f>
        <v>#DIV/0!</v>
      </c>
      <c r="C396" s="2" t="e">
        <f>(K396-J396)/1013*B396*0.2095*I396*1000*(32/22.414)*10</f>
        <v>#DIV/0!</v>
      </c>
      <c r="E396">
        <f t="shared" si="18"/>
        <v>273</v>
      </c>
      <c r="G396">
        <f>62.14-0.08915*D396</f>
        <v>62.14</v>
      </c>
      <c r="H396">
        <f>0.04899+4.965*10^(-4)*D396</f>
        <v>4.8989999999999999E-2</v>
      </c>
      <c r="I396">
        <f>(48.998-1.335*D396+2.755*10^(-2)*D396^2-3.22*10^(-4)*D396^3+1.598*10^(-6)*D396^4)*10^(-3)</f>
        <v>4.8998E-2</v>
      </c>
      <c r="J396">
        <f>EXP(52.57-(6690.9/E396)-4.681*LN(E396))</f>
        <v>6.0694701902840125</v>
      </c>
    </row>
    <row r="397" spans="2:10" x14ac:dyDescent="0.35">
      <c r="B397" s="2" t="e">
        <f>(TAN((PI()/180)*G397)-TAN((PI()/180)*A397))/TAN((PI()/180)*A397)*H397</f>
        <v>#DIV/0!</v>
      </c>
      <c r="C397" s="2" t="e">
        <f>(K397-J397)/1013*B397*0.2095*I397*1000*(32/22.414)*10</f>
        <v>#DIV/0!</v>
      </c>
      <c r="E397">
        <f t="shared" si="18"/>
        <v>273</v>
      </c>
      <c r="G397">
        <f>62.14-0.08915*D397</f>
        <v>62.14</v>
      </c>
      <c r="H397">
        <f>0.04899+4.965*10^(-4)*D397</f>
        <v>4.8989999999999999E-2</v>
      </c>
      <c r="I397">
        <f>(48.998-1.335*D397+2.755*10^(-2)*D397^2-3.22*10^(-4)*D397^3+1.598*10^(-6)*D397^4)*10^(-3)</f>
        <v>4.8998E-2</v>
      </c>
      <c r="J397">
        <f>EXP(52.57-(6690.9/E397)-4.681*LN(E397))</f>
        <v>6.0694701902840125</v>
      </c>
    </row>
    <row r="398" spans="2:10" x14ac:dyDescent="0.35">
      <c r="B398" s="2" t="e">
        <f>(TAN((PI()/180)*G398)-TAN((PI()/180)*A398))/TAN((PI()/180)*A398)*H398</f>
        <v>#DIV/0!</v>
      </c>
      <c r="C398" s="2" t="e">
        <f>(K398-J398)/1013*B398*0.2095*I398*1000*(32/22.414)*10</f>
        <v>#DIV/0!</v>
      </c>
      <c r="E398">
        <f t="shared" si="18"/>
        <v>273</v>
      </c>
      <c r="G398">
        <f>62.14-0.08915*D398</f>
        <v>62.14</v>
      </c>
      <c r="H398">
        <f>0.04899+4.965*10^(-4)*D398</f>
        <v>4.8989999999999999E-2</v>
      </c>
      <c r="I398">
        <f>(48.998-1.335*D398+2.755*10^(-2)*D398^2-3.22*10^(-4)*D398^3+1.598*10^(-6)*D398^4)*10^(-3)</f>
        <v>4.8998E-2</v>
      </c>
      <c r="J398">
        <f>EXP(52.57-(6690.9/E398)-4.681*LN(E398))</f>
        <v>6.0694701902840125</v>
      </c>
    </row>
    <row r="399" spans="2:10" x14ac:dyDescent="0.35">
      <c r="B399" s="2" t="e">
        <f>(TAN((PI()/180)*G399)-TAN((PI()/180)*A399))/TAN((PI()/180)*A399)*H399</f>
        <v>#DIV/0!</v>
      </c>
      <c r="C399" s="2" t="e">
        <f>(K399-J399)/1013*B399*0.2095*I399*1000*(32/22.414)*10</f>
        <v>#DIV/0!</v>
      </c>
      <c r="E399">
        <f t="shared" si="18"/>
        <v>273</v>
      </c>
      <c r="G399">
        <f>62.14-0.08915*D399</f>
        <v>62.14</v>
      </c>
      <c r="H399">
        <f>0.04899+4.965*10^(-4)*D399</f>
        <v>4.8989999999999999E-2</v>
      </c>
      <c r="I399">
        <f>(48.998-1.335*D399+2.755*10^(-2)*D399^2-3.22*10^(-4)*D399^3+1.598*10^(-6)*D399^4)*10^(-3)</f>
        <v>4.8998E-2</v>
      </c>
      <c r="J399">
        <f>EXP(52.57-(6690.9/E399)-4.681*LN(E399))</f>
        <v>6.0694701902840125</v>
      </c>
    </row>
    <row r="400" spans="2:10" x14ac:dyDescent="0.35">
      <c r="B400" s="2" t="e">
        <f>(TAN((PI()/180)*G400)-TAN((PI()/180)*A400))/TAN((PI()/180)*A400)*H400</f>
        <v>#DIV/0!</v>
      </c>
      <c r="C400" s="2" t="e">
        <f>(K400-J400)/1013*B400*0.2095*I400*1000*(32/22.414)*10</f>
        <v>#DIV/0!</v>
      </c>
      <c r="E400">
        <f t="shared" si="18"/>
        <v>273</v>
      </c>
      <c r="G400">
        <f>62.14-0.08915*D400</f>
        <v>62.14</v>
      </c>
      <c r="H400">
        <f>0.04899+4.965*10^(-4)*D400</f>
        <v>4.8989999999999999E-2</v>
      </c>
      <c r="I400">
        <f>(48.998-1.335*D400+2.755*10^(-2)*D400^2-3.22*10^(-4)*D400^3+1.598*10^(-6)*D400^4)*10^(-3)</f>
        <v>4.8998E-2</v>
      </c>
      <c r="J400">
        <f>EXP(52.57-(6690.9/E400)-4.681*LN(E400))</f>
        <v>6.0694701902840125</v>
      </c>
    </row>
    <row r="401" spans="2:10" x14ac:dyDescent="0.35">
      <c r="B401" s="2" t="e">
        <f>(TAN((PI()/180)*G401)-TAN((PI()/180)*A401))/TAN((PI()/180)*A401)*H401</f>
        <v>#DIV/0!</v>
      </c>
      <c r="C401" s="2" t="e">
        <f>(K401-J401)/1013*B401*0.2095*I401*1000*(32/22.414)*10</f>
        <v>#DIV/0!</v>
      </c>
      <c r="E401">
        <f t="shared" si="18"/>
        <v>273</v>
      </c>
      <c r="G401">
        <f>62.14-0.08915*D401</f>
        <v>62.14</v>
      </c>
      <c r="H401">
        <f>0.04899+4.965*10^(-4)*D401</f>
        <v>4.8989999999999999E-2</v>
      </c>
      <c r="I401">
        <f>(48.998-1.335*D401+2.755*10^(-2)*D401^2-3.22*10^(-4)*D401^3+1.598*10^(-6)*D401^4)*10^(-3)</f>
        <v>4.8998E-2</v>
      </c>
      <c r="J401">
        <f>EXP(52.57-(6690.9/E401)-4.681*LN(E401))</f>
        <v>6.0694701902840125</v>
      </c>
    </row>
    <row r="402" spans="2:10" x14ac:dyDescent="0.35">
      <c r="B402" s="2" t="e">
        <f>(TAN((PI()/180)*G402)-TAN((PI()/180)*A402))/TAN((PI()/180)*A402)*H402</f>
        <v>#DIV/0!</v>
      </c>
      <c r="C402" s="2" t="e">
        <f>(K402-J402)/1013*B402*0.2095*I402*1000*(32/22.414)*10</f>
        <v>#DIV/0!</v>
      </c>
      <c r="E402">
        <f t="shared" si="18"/>
        <v>273</v>
      </c>
      <c r="G402">
        <f>62.14-0.08915*D402</f>
        <v>62.14</v>
      </c>
      <c r="H402">
        <f>0.04899+4.965*10^(-4)*D402</f>
        <v>4.8989999999999999E-2</v>
      </c>
      <c r="I402">
        <f>(48.998-1.335*D402+2.755*10^(-2)*D402^2-3.22*10^(-4)*D402^3+1.598*10^(-6)*D402^4)*10^(-3)</f>
        <v>4.8998E-2</v>
      </c>
      <c r="J402">
        <f>EXP(52.57-(6690.9/E402)-4.681*LN(E402))</f>
        <v>6.0694701902840125</v>
      </c>
    </row>
    <row r="403" spans="2:10" x14ac:dyDescent="0.35">
      <c r="B403" s="2" t="e">
        <f>(TAN((PI()/180)*G403)-TAN((PI()/180)*A403))/TAN((PI()/180)*A403)*H403</f>
        <v>#DIV/0!</v>
      </c>
      <c r="C403" s="2" t="e">
        <f>(K403-J403)/1013*B403*0.2095*I403*1000*(32/22.414)*10</f>
        <v>#DIV/0!</v>
      </c>
      <c r="E403">
        <f t="shared" si="18"/>
        <v>273</v>
      </c>
      <c r="G403">
        <f>62.14-0.08915*D403</f>
        <v>62.14</v>
      </c>
      <c r="H403">
        <f>0.04899+4.965*10^(-4)*D403</f>
        <v>4.8989999999999999E-2</v>
      </c>
      <c r="I403">
        <f>(48.998-1.335*D403+2.755*10^(-2)*D403^2-3.22*10^(-4)*D403^3+1.598*10^(-6)*D403^4)*10^(-3)</f>
        <v>4.8998E-2</v>
      </c>
      <c r="J403">
        <f>EXP(52.57-(6690.9/E403)-4.681*LN(E403))</f>
        <v>6.0694701902840125</v>
      </c>
    </row>
    <row r="404" spans="2:10" x14ac:dyDescent="0.35">
      <c r="B404" s="2" t="e">
        <f>(TAN((PI()/180)*G404)-TAN((PI()/180)*A404))/TAN((PI()/180)*A404)*H404</f>
        <v>#DIV/0!</v>
      </c>
      <c r="C404" s="2" t="e">
        <f>(K404-J404)/1013*B404*0.2095*I404*1000*(32/22.414)*10</f>
        <v>#DIV/0!</v>
      </c>
      <c r="E404">
        <f t="shared" si="18"/>
        <v>273</v>
      </c>
      <c r="G404">
        <f>62.14-0.08915*D404</f>
        <v>62.14</v>
      </c>
      <c r="H404">
        <f>0.04899+4.965*10^(-4)*D404</f>
        <v>4.8989999999999999E-2</v>
      </c>
      <c r="I404">
        <f>(48.998-1.335*D404+2.755*10^(-2)*D404^2-3.22*10^(-4)*D404^3+1.598*10^(-6)*D404^4)*10^(-3)</f>
        <v>4.8998E-2</v>
      </c>
      <c r="J404">
        <f>EXP(52.57-(6690.9/E404)-4.681*LN(E404))</f>
        <v>6.0694701902840125</v>
      </c>
    </row>
    <row r="405" spans="2:10" x14ac:dyDescent="0.35">
      <c r="B405" s="2" t="e">
        <f>(TAN((PI()/180)*G405)-TAN((PI()/180)*A405))/TAN((PI()/180)*A405)*H405</f>
        <v>#DIV/0!</v>
      </c>
      <c r="C405" s="2" t="e">
        <f>(K405-J405)/1013*B405*0.2095*I405*1000*(32/22.414)*10</f>
        <v>#DIV/0!</v>
      </c>
      <c r="E405">
        <f t="shared" si="18"/>
        <v>273</v>
      </c>
      <c r="G405">
        <f>62.14-0.08915*D405</f>
        <v>62.14</v>
      </c>
      <c r="H405">
        <f>0.04899+4.965*10^(-4)*D405</f>
        <v>4.8989999999999999E-2</v>
      </c>
      <c r="I405">
        <f>(48.998-1.335*D405+2.755*10^(-2)*D405^2-3.22*10^(-4)*D405^3+1.598*10^(-6)*D405^4)*10^(-3)</f>
        <v>4.8998E-2</v>
      </c>
      <c r="J405">
        <f>EXP(52.57-(6690.9/E405)-4.681*LN(E405))</f>
        <v>6.0694701902840125</v>
      </c>
    </row>
    <row r="406" spans="2:10" x14ac:dyDescent="0.35">
      <c r="B406" s="2" t="e">
        <f>(TAN((PI()/180)*G406)-TAN((PI()/180)*A406))/TAN((PI()/180)*A406)*H406</f>
        <v>#DIV/0!</v>
      </c>
      <c r="C406" s="2" t="e">
        <f>(K406-J406)/1013*B406*0.2095*I406*1000*(32/22.414)*10</f>
        <v>#DIV/0!</v>
      </c>
      <c r="E406">
        <f t="shared" si="18"/>
        <v>273</v>
      </c>
      <c r="G406">
        <f>62.14-0.08915*D406</f>
        <v>62.14</v>
      </c>
      <c r="H406">
        <f>0.04899+4.965*10^(-4)*D406</f>
        <v>4.8989999999999999E-2</v>
      </c>
      <c r="I406">
        <f>(48.998-1.335*D406+2.755*10^(-2)*D406^2-3.22*10^(-4)*D406^3+1.598*10^(-6)*D406^4)*10^(-3)</f>
        <v>4.8998E-2</v>
      </c>
      <c r="J406">
        <f>EXP(52.57-(6690.9/E406)-4.681*LN(E406))</f>
        <v>6.0694701902840125</v>
      </c>
    </row>
    <row r="407" spans="2:10" x14ac:dyDescent="0.35">
      <c r="B407" s="2" t="e">
        <f>(TAN((PI()/180)*G407)-TAN((PI()/180)*A407))/TAN((PI()/180)*A407)*H407</f>
        <v>#DIV/0!</v>
      </c>
      <c r="C407" s="2" t="e">
        <f>(K407-J407)/1013*B407*0.2095*I407*1000*(32/22.414)*10</f>
        <v>#DIV/0!</v>
      </c>
      <c r="E407">
        <f t="shared" si="18"/>
        <v>273</v>
      </c>
      <c r="G407">
        <f>62.14-0.08915*D407</f>
        <v>62.14</v>
      </c>
      <c r="H407">
        <f>0.04899+4.965*10^(-4)*D407</f>
        <v>4.8989999999999999E-2</v>
      </c>
      <c r="I407">
        <f>(48.998-1.335*D407+2.755*10^(-2)*D407^2-3.22*10^(-4)*D407^3+1.598*10^(-6)*D407^4)*10^(-3)</f>
        <v>4.8998E-2</v>
      </c>
      <c r="J407">
        <f>EXP(52.57-(6690.9/E407)-4.681*LN(E407))</f>
        <v>6.0694701902840125</v>
      </c>
    </row>
    <row r="408" spans="2:10" x14ac:dyDescent="0.35">
      <c r="B408" s="2" t="e">
        <f>(TAN((PI()/180)*G408)-TAN((PI()/180)*A408))/TAN((PI()/180)*A408)*H408</f>
        <v>#DIV/0!</v>
      </c>
      <c r="C408" s="2" t="e">
        <f>(K408-J408)/1013*B408*0.2095*I408*1000*(32/22.414)*10</f>
        <v>#DIV/0!</v>
      </c>
      <c r="E408">
        <f t="shared" si="18"/>
        <v>273</v>
      </c>
      <c r="G408">
        <f>62.14-0.08915*D408</f>
        <v>62.14</v>
      </c>
      <c r="H408">
        <f>0.04899+4.965*10^(-4)*D408</f>
        <v>4.8989999999999999E-2</v>
      </c>
      <c r="I408">
        <f>(48.998-1.335*D408+2.755*10^(-2)*D408^2-3.22*10^(-4)*D408^3+1.598*10^(-6)*D408^4)*10^(-3)</f>
        <v>4.8998E-2</v>
      </c>
      <c r="J408">
        <f>EXP(52.57-(6690.9/E408)-4.681*LN(E408))</f>
        <v>6.0694701902840125</v>
      </c>
    </row>
    <row r="409" spans="2:10" x14ac:dyDescent="0.35">
      <c r="B409" s="2" t="e">
        <f>(TAN((PI()/180)*G409)-TAN((PI()/180)*A409))/TAN((PI()/180)*A409)*H409</f>
        <v>#DIV/0!</v>
      </c>
      <c r="C409" s="2" t="e">
        <f>(K409-J409)/1013*B409*0.2095*I409*1000*(32/22.414)*10</f>
        <v>#DIV/0!</v>
      </c>
      <c r="E409">
        <f t="shared" si="18"/>
        <v>273</v>
      </c>
      <c r="G409">
        <f>62.14-0.08915*D409</f>
        <v>62.14</v>
      </c>
      <c r="H409">
        <f>0.04899+4.965*10^(-4)*D409</f>
        <v>4.8989999999999999E-2</v>
      </c>
      <c r="I409">
        <f>(48.998-1.335*D409+2.755*10^(-2)*D409^2-3.22*10^(-4)*D409^3+1.598*10^(-6)*D409^4)*10^(-3)</f>
        <v>4.8998E-2</v>
      </c>
      <c r="J409">
        <f>EXP(52.57-(6690.9/E409)-4.681*LN(E409))</f>
        <v>6.0694701902840125</v>
      </c>
    </row>
    <row r="410" spans="2:10" x14ac:dyDescent="0.35">
      <c r="B410" s="2" t="e">
        <f>(TAN((PI()/180)*G410)-TAN((PI()/180)*A410))/TAN((PI()/180)*A410)*H410</f>
        <v>#DIV/0!</v>
      </c>
      <c r="C410" s="2" t="e">
        <f>(K410-J410)/1013*B410*0.2095*I410*1000*(32/22.414)*10</f>
        <v>#DIV/0!</v>
      </c>
      <c r="E410">
        <f t="shared" si="18"/>
        <v>273</v>
      </c>
      <c r="G410">
        <f>62.14-0.08915*D410</f>
        <v>62.14</v>
      </c>
      <c r="H410">
        <f>0.04899+4.965*10^(-4)*D410</f>
        <v>4.8989999999999999E-2</v>
      </c>
      <c r="I410">
        <f>(48.998-1.335*D410+2.755*10^(-2)*D410^2-3.22*10^(-4)*D410^3+1.598*10^(-6)*D410^4)*10^(-3)</f>
        <v>4.8998E-2</v>
      </c>
      <c r="J410">
        <f>EXP(52.57-(6690.9/E410)-4.681*LN(E410))</f>
        <v>6.0694701902840125</v>
      </c>
    </row>
    <row r="411" spans="2:10" x14ac:dyDescent="0.35">
      <c r="B411" s="2" t="e">
        <f>(TAN((PI()/180)*G411)-TAN((PI()/180)*A411))/TAN((PI()/180)*A411)*H411</f>
        <v>#DIV/0!</v>
      </c>
      <c r="C411" s="2" t="e">
        <f>(K411-J411)/1013*B411*0.2095*I411*1000*(32/22.414)*10</f>
        <v>#DIV/0!</v>
      </c>
      <c r="E411">
        <f t="shared" si="18"/>
        <v>273</v>
      </c>
      <c r="G411">
        <f>62.14-0.08915*D411</f>
        <v>62.14</v>
      </c>
      <c r="H411">
        <f>0.04899+4.965*10^(-4)*D411</f>
        <v>4.8989999999999999E-2</v>
      </c>
      <c r="I411">
        <f>(48.998-1.335*D411+2.755*10^(-2)*D411^2-3.22*10^(-4)*D411^3+1.598*10^(-6)*D411^4)*10^(-3)</f>
        <v>4.8998E-2</v>
      </c>
      <c r="J411">
        <f>EXP(52.57-(6690.9/E411)-4.681*LN(E411))</f>
        <v>6.0694701902840125</v>
      </c>
    </row>
    <row r="412" spans="2:10" x14ac:dyDescent="0.35">
      <c r="B412" s="2" t="e">
        <f>(TAN((PI()/180)*G412)-TAN((PI()/180)*A412))/TAN((PI()/180)*A412)*H412</f>
        <v>#DIV/0!</v>
      </c>
      <c r="C412" s="2" t="e">
        <f>(K412-J412)/1013*B412*0.2095*I412*1000*(32/22.414)*10</f>
        <v>#DIV/0!</v>
      </c>
      <c r="E412">
        <f t="shared" si="18"/>
        <v>273</v>
      </c>
      <c r="G412">
        <f>62.14-0.08915*D412</f>
        <v>62.14</v>
      </c>
      <c r="H412">
        <f>0.04899+4.965*10^(-4)*D412</f>
        <v>4.8989999999999999E-2</v>
      </c>
      <c r="I412">
        <f>(48.998-1.335*D412+2.755*10^(-2)*D412^2-3.22*10^(-4)*D412^3+1.598*10^(-6)*D412^4)*10^(-3)</f>
        <v>4.8998E-2</v>
      </c>
      <c r="J412">
        <f>EXP(52.57-(6690.9/E412)-4.681*LN(E412))</f>
        <v>6.0694701902840125</v>
      </c>
    </row>
    <row r="413" spans="2:10" x14ac:dyDescent="0.35">
      <c r="B413" s="2" t="e">
        <f>(TAN((PI()/180)*G413)-TAN((PI()/180)*A413))/TAN((PI()/180)*A413)*H413</f>
        <v>#DIV/0!</v>
      </c>
      <c r="C413" s="2" t="e">
        <f>(K413-J413)/1013*B413*0.2095*I413*1000*(32/22.414)*10</f>
        <v>#DIV/0!</v>
      </c>
      <c r="E413">
        <f t="shared" si="18"/>
        <v>273</v>
      </c>
      <c r="G413">
        <f>62.14-0.08915*D413</f>
        <v>62.14</v>
      </c>
      <c r="H413">
        <f>0.04899+4.965*10^(-4)*D413</f>
        <v>4.8989999999999999E-2</v>
      </c>
      <c r="I413">
        <f>(48.998-1.335*D413+2.755*10^(-2)*D413^2-3.22*10^(-4)*D413^3+1.598*10^(-6)*D413^4)*10^(-3)</f>
        <v>4.8998E-2</v>
      </c>
      <c r="J413">
        <f>EXP(52.57-(6690.9/E413)-4.681*LN(E413))</f>
        <v>6.0694701902840125</v>
      </c>
    </row>
    <row r="414" spans="2:10" x14ac:dyDescent="0.35">
      <c r="B414" s="2" t="e">
        <f>(TAN((PI()/180)*G414)-TAN((PI()/180)*A414))/TAN((PI()/180)*A414)*H414</f>
        <v>#DIV/0!</v>
      </c>
      <c r="C414" s="2" t="e">
        <f>(K414-J414)/1013*B414*0.2095*I414*1000*(32/22.414)*10</f>
        <v>#DIV/0!</v>
      </c>
      <c r="E414">
        <f t="shared" si="18"/>
        <v>273</v>
      </c>
      <c r="G414">
        <f>62.14-0.08915*D414</f>
        <v>62.14</v>
      </c>
      <c r="H414">
        <f>0.04899+4.965*10^(-4)*D414</f>
        <v>4.8989999999999999E-2</v>
      </c>
      <c r="I414">
        <f>(48.998-1.335*D414+2.755*10^(-2)*D414^2-3.22*10^(-4)*D414^3+1.598*10^(-6)*D414^4)*10^(-3)</f>
        <v>4.8998E-2</v>
      </c>
      <c r="J414">
        <f>EXP(52.57-(6690.9/E414)-4.681*LN(E414))</f>
        <v>6.0694701902840125</v>
      </c>
    </row>
    <row r="415" spans="2:10" x14ac:dyDescent="0.35">
      <c r="B415" s="2" t="e">
        <f>(TAN((PI()/180)*G415)-TAN((PI()/180)*A415))/TAN((PI()/180)*A415)*H415</f>
        <v>#DIV/0!</v>
      </c>
      <c r="C415" s="2" t="e">
        <f>(K415-J415)/1013*B415*0.2095*I415*1000*(32/22.414)*10</f>
        <v>#DIV/0!</v>
      </c>
      <c r="E415">
        <f t="shared" si="18"/>
        <v>273</v>
      </c>
      <c r="G415">
        <f>62.14-0.08915*D415</f>
        <v>62.14</v>
      </c>
      <c r="H415">
        <f>0.04899+4.965*10^(-4)*D415</f>
        <v>4.8989999999999999E-2</v>
      </c>
      <c r="I415">
        <f>(48.998-1.335*D415+2.755*10^(-2)*D415^2-3.22*10^(-4)*D415^3+1.598*10^(-6)*D415^4)*10^(-3)</f>
        <v>4.8998E-2</v>
      </c>
      <c r="J415">
        <f>EXP(52.57-(6690.9/E415)-4.681*LN(E415))</f>
        <v>6.0694701902840125</v>
      </c>
    </row>
    <row r="416" spans="2:10" x14ac:dyDescent="0.35">
      <c r="B416" s="2" t="e">
        <f>(TAN((PI()/180)*G416)-TAN((PI()/180)*A416))/TAN((PI()/180)*A416)*H416</f>
        <v>#DIV/0!</v>
      </c>
      <c r="C416" s="2" t="e">
        <f>(K416-J416)/1013*B416*0.2095*I416*1000*(32/22.414)*10</f>
        <v>#DIV/0!</v>
      </c>
      <c r="E416">
        <f t="shared" si="18"/>
        <v>273</v>
      </c>
      <c r="G416">
        <f>62.14-0.08915*D416</f>
        <v>62.14</v>
      </c>
      <c r="H416">
        <f>0.04899+4.965*10^(-4)*D416</f>
        <v>4.8989999999999999E-2</v>
      </c>
      <c r="I416">
        <f>(48.998-1.335*D416+2.755*10^(-2)*D416^2-3.22*10^(-4)*D416^3+1.598*10^(-6)*D416^4)*10^(-3)</f>
        <v>4.8998E-2</v>
      </c>
      <c r="J416">
        <f>EXP(52.57-(6690.9/E416)-4.681*LN(E416))</f>
        <v>6.0694701902840125</v>
      </c>
    </row>
    <row r="417" spans="2:10" x14ac:dyDescent="0.35">
      <c r="B417" s="2" t="e">
        <f>(TAN((PI()/180)*G417)-TAN((PI()/180)*A417))/TAN((PI()/180)*A417)*H417</f>
        <v>#DIV/0!</v>
      </c>
      <c r="C417" s="2" t="e">
        <f>(K417-J417)/1013*B417*0.2095*I417*1000*(32/22.414)*10</f>
        <v>#DIV/0!</v>
      </c>
      <c r="E417">
        <f t="shared" si="18"/>
        <v>273</v>
      </c>
      <c r="G417">
        <f>62.14-0.08915*D417</f>
        <v>62.14</v>
      </c>
      <c r="H417">
        <f>0.04899+4.965*10^(-4)*D417</f>
        <v>4.8989999999999999E-2</v>
      </c>
      <c r="I417">
        <f>(48.998-1.335*D417+2.755*10^(-2)*D417^2-3.22*10^(-4)*D417^3+1.598*10^(-6)*D417^4)*10^(-3)</f>
        <v>4.8998E-2</v>
      </c>
      <c r="J417">
        <f>EXP(52.57-(6690.9/E417)-4.681*LN(E417))</f>
        <v>6.0694701902840125</v>
      </c>
    </row>
    <row r="418" spans="2:10" x14ac:dyDescent="0.35">
      <c r="B418" s="2" t="e">
        <f>(TAN((PI()/180)*G418)-TAN((PI()/180)*A418))/TAN((PI()/180)*A418)*H418</f>
        <v>#DIV/0!</v>
      </c>
      <c r="C418" s="2" t="e">
        <f>(K418-J418)/1013*B418*0.2095*I418*1000*(32/22.414)*10</f>
        <v>#DIV/0!</v>
      </c>
      <c r="E418">
        <f t="shared" si="18"/>
        <v>273</v>
      </c>
      <c r="G418">
        <f>62.14-0.08915*D418</f>
        <v>62.14</v>
      </c>
      <c r="H418">
        <f>0.04899+4.965*10^(-4)*D418</f>
        <v>4.8989999999999999E-2</v>
      </c>
      <c r="I418">
        <f>(48.998-1.335*D418+2.755*10^(-2)*D418^2-3.22*10^(-4)*D418^3+1.598*10^(-6)*D418^4)*10^(-3)</f>
        <v>4.8998E-2</v>
      </c>
      <c r="J418">
        <f>EXP(52.57-(6690.9/E418)-4.681*LN(E418))</f>
        <v>6.0694701902840125</v>
      </c>
    </row>
    <row r="419" spans="2:10" x14ac:dyDescent="0.35">
      <c r="B419" s="2" t="e">
        <f>(TAN((PI()/180)*G419)-TAN((PI()/180)*A419))/TAN((PI()/180)*A419)*H419</f>
        <v>#DIV/0!</v>
      </c>
      <c r="C419" s="2" t="e">
        <f>(K419-J419)/1013*B419*0.2095*I419*1000*(32/22.414)*10</f>
        <v>#DIV/0!</v>
      </c>
      <c r="E419">
        <f t="shared" si="18"/>
        <v>273</v>
      </c>
      <c r="G419">
        <f>62.14-0.08915*D419</f>
        <v>62.14</v>
      </c>
      <c r="H419">
        <f>0.04899+4.965*10^(-4)*D419</f>
        <v>4.8989999999999999E-2</v>
      </c>
      <c r="I419">
        <f>(48.998-1.335*D419+2.755*10^(-2)*D419^2-3.22*10^(-4)*D419^3+1.598*10^(-6)*D419^4)*10^(-3)</f>
        <v>4.8998E-2</v>
      </c>
      <c r="J419">
        <f>EXP(52.57-(6690.9/E419)-4.681*LN(E419))</f>
        <v>6.0694701902840125</v>
      </c>
    </row>
    <row r="420" spans="2:10" x14ac:dyDescent="0.35">
      <c r="B420" s="2" t="e">
        <f>(TAN((PI()/180)*G420)-TAN((PI()/180)*A420))/TAN((PI()/180)*A420)*H420</f>
        <v>#DIV/0!</v>
      </c>
      <c r="C420" s="2" t="e">
        <f>(K420-J420)/1013*B420*0.2095*I420*1000*(32/22.414)*10</f>
        <v>#DIV/0!</v>
      </c>
      <c r="E420">
        <f t="shared" si="18"/>
        <v>273</v>
      </c>
      <c r="G420">
        <f>62.14-0.08915*D420</f>
        <v>62.14</v>
      </c>
      <c r="H420">
        <f>0.04899+4.965*10^(-4)*D420</f>
        <v>4.8989999999999999E-2</v>
      </c>
      <c r="I420">
        <f>(48.998-1.335*D420+2.755*10^(-2)*D420^2-3.22*10^(-4)*D420^3+1.598*10^(-6)*D420^4)*10^(-3)</f>
        <v>4.8998E-2</v>
      </c>
      <c r="J420">
        <f>EXP(52.57-(6690.9/E420)-4.681*LN(E420))</f>
        <v>6.0694701902840125</v>
      </c>
    </row>
    <row r="421" spans="2:10" x14ac:dyDescent="0.35">
      <c r="B421" s="2" t="e">
        <f>(TAN((PI()/180)*G421)-TAN((PI()/180)*A421))/TAN((PI()/180)*A421)*H421</f>
        <v>#DIV/0!</v>
      </c>
      <c r="C421" s="2" t="e">
        <f>(K421-J421)/1013*B421*0.2095*I421*1000*(32/22.414)*10</f>
        <v>#DIV/0!</v>
      </c>
      <c r="E421">
        <f t="shared" si="18"/>
        <v>273</v>
      </c>
      <c r="G421">
        <f>62.14-0.08915*D421</f>
        <v>62.14</v>
      </c>
      <c r="H421">
        <f>0.04899+4.965*10^(-4)*D421</f>
        <v>4.8989999999999999E-2</v>
      </c>
      <c r="I421">
        <f>(48.998-1.335*D421+2.755*10^(-2)*D421^2-3.22*10^(-4)*D421^3+1.598*10^(-6)*D421^4)*10^(-3)</f>
        <v>4.8998E-2</v>
      </c>
      <c r="J421">
        <f>EXP(52.57-(6690.9/E421)-4.681*LN(E421))</f>
        <v>6.0694701902840125</v>
      </c>
    </row>
    <row r="422" spans="2:10" x14ac:dyDescent="0.35">
      <c r="B422" s="2" t="e">
        <f>(TAN((PI()/180)*G422)-TAN((PI()/180)*A422))/TAN((PI()/180)*A422)*H422</f>
        <v>#DIV/0!</v>
      </c>
      <c r="C422" s="2" t="e">
        <f>(K422-J422)/1013*B422*0.2095*I422*1000*(32/22.414)*10</f>
        <v>#DIV/0!</v>
      </c>
      <c r="E422">
        <f t="shared" si="18"/>
        <v>273</v>
      </c>
      <c r="G422">
        <f>62.14-0.08915*D422</f>
        <v>62.14</v>
      </c>
      <c r="H422">
        <f>0.04899+4.965*10^(-4)*D422</f>
        <v>4.8989999999999999E-2</v>
      </c>
      <c r="I422">
        <f>(48.998-1.335*D422+2.755*10^(-2)*D422^2-3.22*10^(-4)*D422^3+1.598*10^(-6)*D422^4)*10^(-3)</f>
        <v>4.8998E-2</v>
      </c>
      <c r="J422">
        <f>EXP(52.57-(6690.9/E422)-4.681*LN(E422))</f>
        <v>6.0694701902840125</v>
      </c>
    </row>
    <row r="423" spans="2:10" x14ac:dyDescent="0.35">
      <c r="B423" s="2" t="e">
        <f>(TAN((PI()/180)*G423)-TAN((PI()/180)*A423))/TAN((PI()/180)*A423)*H423</f>
        <v>#DIV/0!</v>
      </c>
      <c r="C423" s="2" t="e">
        <f>(K423-J423)/1013*B423*0.2095*I423*1000*(32/22.414)*10</f>
        <v>#DIV/0!</v>
      </c>
      <c r="E423">
        <f t="shared" si="18"/>
        <v>273</v>
      </c>
      <c r="G423">
        <f>62.14-0.08915*D423</f>
        <v>62.14</v>
      </c>
      <c r="H423">
        <f>0.04899+4.965*10^(-4)*D423</f>
        <v>4.8989999999999999E-2</v>
      </c>
      <c r="I423">
        <f>(48.998-1.335*D423+2.755*10^(-2)*D423^2-3.22*10^(-4)*D423^3+1.598*10^(-6)*D423^4)*10^(-3)</f>
        <v>4.8998E-2</v>
      </c>
      <c r="J423">
        <f>EXP(52.57-(6690.9/E423)-4.681*LN(E423))</f>
        <v>6.0694701902840125</v>
      </c>
    </row>
    <row r="424" spans="2:10" x14ac:dyDescent="0.35">
      <c r="B424" s="2" t="e">
        <f>(TAN((PI()/180)*G424)-TAN((PI()/180)*A424))/TAN((PI()/180)*A424)*H424</f>
        <v>#DIV/0!</v>
      </c>
      <c r="C424" s="2" t="e">
        <f>(K424-J424)/1013*B424*0.2095*I424*1000*(32/22.414)*10</f>
        <v>#DIV/0!</v>
      </c>
      <c r="E424">
        <f t="shared" si="18"/>
        <v>273</v>
      </c>
      <c r="G424">
        <f>62.14-0.08915*D424</f>
        <v>62.14</v>
      </c>
      <c r="H424">
        <f>0.04899+4.965*10^(-4)*D424</f>
        <v>4.8989999999999999E-2</v>
      </c>
      <c r="I424">
        <f>(48.998-1.335*D424+2.755*10^(-2)*D424^2-3.22*10^(-4)*D424^3+1.598*10^(-6)*D424^4)*10^(-3)</f>
        <v>4.8998E-2</v>
      </c>
      <c r="J424">
        <f>EXP(52.57-(6690.9/E424)-4.681*LN(E424))</f>
        <v>6.0694701902840125</v>
      </c>
    </row>
    <row r="425" spans="2:10" x14ac:dyDescent="0.35">
      <c r="B425" s="2" t="e">
        <f>(TAN((PI()/180)*G425)-TAN((PI()/180)*A425))/TAN((PI()/180)*A425)*H425</f>
        <v>#DIV/0!</v>
      </c>
      <c r="C425" s="2" t="e">
        <f>(K425-J425)/1013*B425*0.2095*I425*1000*(32/22.414)*10</f>
        <v>#DIV/0!</v>
      </c>
      <c r="E425">
        <f t="shared" si="18"/>
        <v>273</v>
      </c>
      <c r="G425">
        <f>62.14-0.08915*D425</f>
        <v>62.14</v>
      </c>
      <c r="H425">
        <f>0.04899+4.965*10^(-4)*D425</f>
        <v>4.8989999999999999E-2</v>
      </c>
      <c r="I425">
        <f>(48.998-1.335*D425+2.755*10^(-2)*D425^2-3.22*10^(-4)*D425^3+1.598*10^(-6)*D425^4)*10^(-3)</f>
        <v>4.8998E-2</v>
      </c>
      <c r="J425">
        <f>EXP(52.57-(6690.9/E425)-4.681*LN(E425))</f>
        <v>6.0694701902840125</v>
      </c>
    </row>
    <row r="426" spans="2:10" x14ac:dyDescent="0.35">
      <c r="B426" s="2" t="e">
        <f>(TAN((PI()/180)*G426)-TAN((PI()/180)*A426))/TAN((PI()/180)*A426)*H426</f>
        <v>#DIV/0!</v>
      </c>
      <c r="C426" s="2" t="e">
        <f>(K426-J426)/1013*B426*0.2095*I426*1000*(32/22.414)*10</f>
        <v>#DIV/0!</v>
      </c>
      <c r="E426">
        <f t="shared" si="18"/>
        <v>273</v>
      </c>
      <c r="G426">
        <f>62.14-0.08915*D426</f>
        <v>62.14</v>
      </c>
      <c r="H426">
        <f>0.04899+4.965*10^(-4)*D426</f>
        <v>4.8989999999999999E-2</v>
      </c>
      <c r="I426">
        <f>(48.998-1.335*D426+2.755*10^(-2)*D426^2-3.22*10^(-4)*D426^3+1.598*10^(-6)*D426^4)*10^(-3)</f>
        <v>4.8998E-2</v>
      </c>
      <c r="J426">
        <f>EXP(52.57-(6690.9/E426)-4.681*LN(E426))</f>
        <v>6.0694701902840125</v>
      </c>
    </row>
    <row r="427" spans="2:10" x14ac:dyDescent="0.35">
      <c r="B427" s="2" t="e">
        <f>(TAN((PI()/180)*G427)-TAN((PI()/180)*A427))/TAN((PI()/180)*A427)*H427</f>
        <v>#DIV/0!</v>
      </c>
      <c r="C427" s="2" t="e">
        <f>(K427-J427)/1013*B427*0.2095*I427*1000*(32/22.414)*10</f>
        <v>#DIV/0!</v>
      </c>
      <c r="E427">
        <f t="shared" si="18"/>
        <v>273</v>
      </c>
      <c r="G427">
        <f>62.14-0.08915*D427</f>
        <v>62.14</v>
      </c>
      <c r="H427">
        <f>0.04899+4.965*10^(-4)*D427</f>
        <v>4.8989999999999999E-2</v>
      </c>
      <c r="I427">
        <f>(48.998-1.335*D427+2.755*10^(-2)*D427^2-3.22*10^(-4)*D427^3+1.598*10^(-6)*D427^4)*10^(-3)</f>
        <v>4.8998E-2</v>
      </c>
      <c r="J427">
        <f>EXP(52.57-(6690.9/E427)-4.681*LN(E427))</f>
        <v>6.0694701902840125</v>
      </c>
    </row>
    <row r="428" spans="2:10" x14ac:dyDescent="0.35">
      <c r="B428" s="2" t="e">
        <f>(TAN((PI()/180)*G428)-TAN((PI()/180)*A428))/TAN((PI()/180)*A428)*H428</f>
        <v>#DIV/0!</v>
      </c>
      <c r="C428" s="2" t="e">
        <f>(K428-J428)/1013*B428*0.2095*I428*1000*(32/22.414)*10</f>
        <v>#DIV/0!</v>
      </c>
      <c r="E428">
        <f t="shared" si="18"/>
        <v>273</v>
      </c>
      <c r="G428">
        <f>62.14-0.08915*D428</f>
        <v>62.14</v>
      </c>
      <c r="H428">
        <f>0.04899+4.965*10^(-4)*D428</f>
        <v>4.8989999999999999E-2</v>
      </c>
      <c r="I428">
        <f>(48.998-1.335*D428+2.755*10^(-2)*D428^2-3.22*10^(-4)*D428^3+1.598*10^(-6)*D428^4)*10^(-3)</f>
        <v>4.8998E-2</v>
      </c>
      <c r="J428">
        <f>EXP(52.57-(6690.9/E428)-4.681*LN(E428))</f>
        <v>6.0694701902840125</v>
      </c>
    </row>
    <row r="429" spans="2:10" x14ac:dyDescent="0.35">
      <c r="B429" s="2" t="e">
        <f>(TAN((PI()/180)*G429)-TAN((PI()/180)*A429))/TAN((PI()/180)*A429)*H429</f>
        <v>#DIV/0!</v>
      </c>
      <c r="C429" s="2" t="e">
        <f>(K429-J429)/1013*B429*0.2095*I429*1000*(32/22.414)*10</f>
        <v>#DIV/0!</v>
      </c>
      <c r="E429">
        <f t="shared" si="18"/>
        <v>273</v>
      </c>
      <c r="G429">
        <f>62.14-0.08915*D429</f>
        <v>62.14</v>
      </c>
      <c r="H429">
        <f>0.04899+4.965*10^(-4)*D429</f>
        <v>4.8989999999999999E-2</v>
      </c>
      <c r="I429">
        <f>(48.998-1.335*D429+2.755*10^(-2)*D429^2-3.22*10^(-4)*D429^3+1.598*10^(-6)*D429^4)*10^(-3)</f>
        <v>4.8998E-2</v>
      </c>
      <c r="J429">
        <f>EXP(52.57-(6690.9/E429)-4.681*LN(E429))</f>
        <v>6.0694701902840125</v>
      </c>
    </row>
    <row r="430" spans="2:10" x14ac:dyDescent="0.35">
      <c r="B430" s="2" t="e">
        <f>(TAN((PI()/180)*G430)-TAN((PI()/180)*A430))/TAN((PI()/180)*A430)*H430</f>
        <v>#DIV/0!</v>
      </c>
      <c r="C430" s="2" t="e">
        <f>(K430-J430)/1013*B430*0.2095*I430*1000*(32/22.414)*10</f>
        <v>#DIV/0!</v>
      </c>
      <c r="E430">
        <f t="shared" si="18"/>
        <v>273</v>
      </c>
      <c r="G430">
        <f>62.14-0.08915*D430</f>
        <v>62.14</v>
      </c>
      <c r="H430">
        <f>0.04899+4.965*10^(-4)*D430</f>
        <v>4.8989999999999999E-2</v>
      </c>
      <c r="I430">
        <f>(48.998-1.335*D430+2.755*10^(-2)*D430^2-3.22*10^(-4)*D430^3+1.598*10^(-6)*D430^4)*10^(-3)</f>
        <v>4.8998E-2</v>
      </c>
      <c r="J430">
        <f>EXP(52.57-(6690.9/E430)-4.681*LN(E430))</f>
        <v>6.0694701902840125</v>
      </c>
    </row>
    <row r="431" spans="2:10" x14ac:dyDescent="0.35">
      <c r="B431" s="2" t="e">
        <f>(TAN((PI()/180)*G431)-TAN((PI()/180)*A431))/TAN((PI()/180)*A431)*H431</f>
        <v>#DIV/0!</v>
      </c>
      <c r="C431" s="2" t="e">
        <f>(K431-J431)/1013*B431*0.2095*I431*1000*(32/22.414)*10</f>
        <v>#DIV/0!</v>
      </c>
      <c r="E431">
        <f t="shared" si="18"/>
        <v>273</v>
      </c>
      <c r="G431">
        <f>62.14-0.08915*D431</f>
        <v>62.14</v>
      </c>
      <c r="H431">
        <f>0.04899+4.965*10^(-4)*D431</f>
        <v>4.8989999999999999E-2</v>
      </c>
      <c r="I431">
        <f>(48.998-1.335*D431+2.755*10^(-2)*D431^2-3.22*10^(-4)*D431^3+1.598*10^(-6)*D431^4)*10^(-3)</f>
        <v>4.8998E-2</v>
      </c>
      <c r="J431">
        <f>EXP(52.57-(6690.9/E431)-4.681*LN(E431))</f>
        <v>6.0694701902840125</v>
      </c>
    </row>
    <row r="432" spans="2:10" x14ac:dyDescent="0.35">
      <c r="B432" s="2" t="e">
        <f>(TAN((PI()/180)*G432)-TAN((PI()/180)*A432))/TAN((PI()/180)*A432)*H432</f>
        <v>#DIV/0!</v>
      </c>
      <c r="C432" s="2" t="e">
        <f>(K432-J432)/1013*B432*0.2095*I432*1000*(32/22.414)*10</f>
        <v>#DIV/0!</v>
      </c>
      <c r="E432">
        <f t="shared" si="18"/>
        <v>273</v>
      </c>
      <c r="G432">
        <f>62.14-0.08915*D432</f>
        <v>62.14</v>
      </c>
      <c r="H432">
        <f>0.04899+4.965*10^(-4)*D432</f>
        <v>4.8989999999999999E-2</v>
      </c>
      <c r="I432">
        <f>(48.998-1.335*D432+2.755*10^(-2)*D432^2-3.22*10^(-4)*D432^3+1.598*10^(-6)*D432^4)*10^(-3)</f>
        <v>4.8998E-2</v>
      </c>
      <c r="J432">
        <f>EXP(52.57-(6690.9/E432)-4.681*LN(E432))</f>
        <v>6.0694701902840125</v>
      </c>
    </row>
    <row r="433" spans="2:10" x14ac:dyDescent="0.35">
      <c r="B433" s="2" t="e">
        <f>(TAN((PI()/180)*G433)-TAN((PI()/180)*A433))/TAN((PI()/180)*A433)*H433</f>
        <v>#DIV/0!</v>
      </c>
      <c r="C433" s="2" t="e">
        <f>(K433-J433)/1013*B433*0.2095*I433*1000*(32/22.414)*10</f>
        <v>#DIV/0!</v>
      </c>
      <c r="E433">
        <f t="shared" si="18"/>
        <v>273</v>
      </c>
      <c r="G433">
        <f>62.14-0.08915*D433</f>
        <v>62.14</v>
      </c>
      <c r="H433">
        <f>0.04899+4.965*10^(-4)*D433</f>
        <v>4.8989999999999999E-2</v>
      </c>
      <c r="I433">
        <f>(48.998-1.335*D433+2.755*10^(-2)*D433^2-3.22*10^(-4)*D433^3+1.598*10^(-6)*D433^4)*10^(-3)</f>
        <v>4.8998E-2</v>
      </c>
      <c r="J433">
        <f>EXP(52.57-(6690.9/E433)-4.681*LN(E433))</f>
        <v>6.0694701902840125</v>
      </c>
    </row>
    <row r="434" spans="2:10" x14ac:dyDescent="0.35">
      <c r="B434" s="2" t="e">
        <f>(TAN((PI()/180)*G434)-TAN((PI()/180)*A434))/TAN((PI()/180)*A434)*H434</f>
        <v>#DIV/0!</v>
      </c>
      <c r="C434" s="2" t="e">
        <f>(K434-J434)/1013*B434*0.2095*I434*1000*(32/22.414)*10</f>
        <v>#DIV/0!</v>
      </c>
      <c r="E434">
        <f t="shared" si="18"/>
        <v>273</v>
      </c>
      <c r="G434">
        <f>62.14-0.08915*D434</f>
        <v>62.14</v>
      </c>
      <c r="H434">
        <f>0.04899+4.965*10^(-4)*D434</f>
        <v>4.8989999999999999E-2</v>
      </c>
      <c r="I434">
        <f>(48.998-1.335*D434+2.755*10^(-2)*D434^2-3.22*10^(-4)*D434^3+1.598*10^(-6)*D434^4)*10^(-3)</f>
        <v>4.8998E-2</v>
      </c>
      <c r="J434">
        <f>EXP(52.57-(6690.9/E434)-4.681*LN(E434))</f>
        <v>6.0694701902840125</v>
      </c>
    </row>
    <row r="435" spans="2:10" x14ac:dyDescent="0.35">
      <c r="B435" s="2" t="e">
        <f>(TAN((PI()/180)*G435)-TAN((PI()/180)*A435))/TAN((PI()/180)*A435)*H435</f>
        <v>#DIV/0!</v>
      </c>
      <c r="C435" s="2" t="e">
        <f>(K435-J435)/1013*B435*0.2095*I435*1000*(32/22.414)*10</f>
        <v>#DIV/0!</v>
      </c>
      <c r="E435">
        <f t="shared" si="18"/>
        <v>273</v>
      </c>
      <c r="G435">
        <f>62.14-0.08915*D435</f>
        <v>62.14</v>
      </c>
      <c r="H435">
        <f>0.04899+4.965*10^(-4)*D435</f>
        <v>4.8989999999999999E-2</v>
      </c>
      <c r="I435">
        <f>(48.998-1.335*D435+2.755*10^(-2)*D435^2-3.22*10^(-4)*D435^3+1.598*10^(-6)*D435^4)*10^(-3)</f>
        <v>4.8998E-2</v>
      </c>
      <c r="J435">
        <f>EXP(52.57-(6690.9/E435)-4.681*LN(E435))</f>
        <v>6.0694701902840125</v>
      </c>
    </row>
    <row r="436" spans="2:10" x14ac:dyDescent="0.35">
      <c r="B436" s="2" t="e">
        <f>(TAN((PI()/180)*G436)-TAN((PI()/180)*A436))/TAN((PI()/180)*A436)*H436</f>
        <v>#DIV/0!</v>
      </c>
      <c r="C436" s="2" t="e">
        <f>(K436-J436)/1013*B436*0.2095*I436*1000*(32/22.414)*10</f>
        <v>#DIV/0!</v>
      </c>
      <c r="E436">
        <f t="shared" si="18"/>
        <v>273</v>
      </c>
      <c r="G436">
        <f>62.14-0.08915*D436</f>
        <v>62.14</v>
      </c>
      <c r="H436">
        <f>0.04899+4.965*10^(-4)*D436</f>
        <v>4.8989999999999999E-2</v>
      </c>
      <c r="I436">
        <f>(48.998-1.335*D436+2.755*10^(-2)*D436^2-3.22*10^(-4)*D436^3+1.598*10^(-6)*D436^4)*10^(-3)</f>
        <v>4.8998E-2</v>
      </c>
      <c r="J436">
        <f>EXP(52.57-(6690.9/E436)-4.681*LN(E436))</f>
        <v>6.0694701902840125</v>
      </c>
    </row>
    <row r="437" spans="2:10" x14ac:dyDescent="0.35">
      <c r="B437" s="2" t="e">
        <f>(TAN((PI()/180)*G437)-TAN((PI()/180)*A437))/TAN((PI()/180)*A437)*H437</f>
        <v>#DIV/0!</v>
      </c>
      <c r="C437" s="2" t="e">
        <f>(K437-J437)/1013*B437*0.2095*I437*1000*(32/22.414)*10</f>
        <v>#DIV/0!</v>
      </c>
      <c r="E437">
        <f t="shared" si="18"/>
        <v>273</v>
      </c>
      <c r="G437">
        <f>62.14-0.08915*D437</f>
        <v>62.14</v>
      </c>
      <c r="H437">
        <f>0.04899+4.965*10^(-4)*D437</f>
        <v>4.8989999999999999E-2</v>
      </c>
      <c r="I437">
        <f>(48.998-1.335*D437+2.755*10^(-2)*D437^2-3.22*10^(-4)*D437^3+1.598*10^(-6)*D437^4)*10^(-3)</f>
        <v>4.8998E-2</v>
      </c>
      <c r="J437">
        <f>EXP(52.57-(6690.9/E437)-4.681*LN(E437))</f>
        <v>6.0694701902840125</v>
      </c>
    </row>
    <row r="438" spans="2:10" x14ac:dyDescent="0.35">
      <c r="B438" s="2" t="e">
        <f>(TAN((PI()/180)*G438)-TAN((PI()/180)*A438))/TAN((PI()/180)*A438)*H438</f>
        <v>#DIV/0!</v>
      </c>
      <c r="C438" s="2" t="e">
        <f>(K438-J438)/1013*B438*0.2095*I438*1000*(32/22.414)*10</f>
        <v>#DIV/0!</v>
      </c>
      <c r="E438">
        <f t="shared" si="18"/>
        <v>273</v>
      </c>
      <c r="G438">
        <f>62.14-0.08915*D438</f>
        <v>62.14</v>
      </c>
      <c r="H438">
        <f>0.04899+4.965*10^(-4)*D438</f>
        <v>4.8989999999999999E-2</v>
      </c>
      <c r="I438">
        <f>(48.998-1.335*D438+2.755*10^(-2)*D438^2-3.22*10^(-4)*D438^3+1.598*10^(-6)*D438^4)*10^(-3)</f>
        <v>4.8998E-2</v>
      </c>
      <c r="J438">
        <f>EXP(52.57-(6690.9/E438)-4.681*LN(E438))</f>
        <v>6.0694701902840125</v>
      </c>
    </row>
    <row r="439" spans="2:10" x14ac:dyDescent="0.35">
      <c r="B439" s="2" t="e">
        <f>(TAN((PI()/180)*G439)-TAN((PI()/180)*A439))/TAN((PI()/180)*A439)*H439</f>
        <v>#DIV/0!</v>
      </c>
      <c r="C439" s="2" t="e">
        <f>(K439-J439)/1013*B439*0.2095*I439*1000*(32/22.414)*10</f>
        <v>#DIV/0!</v>
      </c>
      <c r="E439">
        <f t="shared" si="18"/>
        <v>273</v>
      </c>
      <c r="G439">
        <f>62.14-0.08915*D439</f>
        <v>62.14</v>
      </c>
      <c r="H439">
        <f>0.04899+4.965*10^(-4)*D439</f>
        <v>4.8989999999999999E-2</v>
      </c>
      <c r="I439">
        <f>(48.998-1.335*D439+2.755*10^(-2)*D439^2-3.22*10^(-4)*D439^3+1.598*10^(-6)*D439^4)*10^(-3)</f>
        <v>4.8998E-2</v>
      </c>
      <c r="J439">
        <f>EXP(52.57-(6690.9/E439)-4.681*LN(E439))</f>
        <v>6.0694701902840125</v>
      </c>
    </row>
    <row r="440" spans="2:10" x14ac:dyDescent="0.35">
      <c r="B440" s="2" t="e">
        <f>(TAN((PI()/180)*G440)-TAN((PI()/180)*A440))/TAN((PI()/180)*A440)*H440</f>
        <v>#DIV/0!</v>
      </c>
      <c r="C440" s="2" t="e">
        <f>(K440-J440)/1013*B440*0.2095*I440*1000*(32/22.414)*10</f>
        <v>#DIV/0!</v>
      </c>
      <c r="E440">
        <f t="shared" si="18"/>
        <v>273</v>
      </c>
      <c r="G440">
        <f>62.14-0.08915*D440</f>
        <v>62.14</v>
      </c>
      <c r="H440">
        <f>0.04899+4.965*10^(-4)*D440</f>
        <v>4.8989999999999999E-2</v>
      </c>
      <c r="I440">
        <f>(48.998-1.335*D440+2.755*10^(-2)*D440^2-3.22*10^(-4)*D440^3+1.598*10^(-6)*D440^4)*10^(-3)</f>
        <v>4.8998E-2</v>
      </c>
      <c r="J440">
        <f>EXP(52.57-(6690.9/E440)-4.681*LN(E440))</f>
        <v>6.0694701902840125</v>
      </c>
    </row>
    <row r="441" spans="2:10" x14ac:dyDescent="0.35">
      <c r="B441" s="2" t="e">
        <f>(TAN((PI()/180)*G441)-TAN((PI()/180)*A441))/TAN((PI()/180)*A441)*H441</f>
        <v>#DIV/0!</v>
      </c>
      <c r="C441" s="2" t="e">
        <f>(K441-J441)/1013*B441*0.2095*I441*1000*(32/22.414)*10</f>
        <v>#DIV/0!</v>
      </c>
      <c r="E441">
        <f t="shared" si="18"/>
        <v>273</v>
      </c>
      <c r="G441">
        <f>62.14-0.08915*D441</f>
        <v>62.14</v>
      </c>
      <c r="H441">
        <f>0.04899+4.965*10^(-4)*D441</f>
        <v>4.8989999999999999E-2</v>
      </c>
      <c r="I441">
        <f>(48.998-1.335*D441+2.755*10^(-2)*D441^2-3.22*10^(-4)*D441^3+1.598*10^(-6)*D441^4)*10^(-3)</f>
        <v>4.8998E-2</v>
      </c>
      <c r="J441">
        <f>EXP(52.57-(6690.9/E441)-4.681*LN(E441))</f>
        <v>6.0694701902840125</v>
      </c>
    </row>
    <row r="1985" customFormat="1" x14ac:dyDescent="0.35"/>
    <row r="1986" customFormat="1" x14ac:dyDescent="0.35"/>
    <row r="1987" customFormat="1" x14ac:dyDescent="0.35"/>
    <row r="1988" customFormat="1" x14ac:dyDescent="0.35"/>
    <row r="1989" customFormat="1" x14ac:dyDescent="0.35"/>
    <row r="1990" customFormat="1" x14ac:dyDescent="0.35"/>
    <row r="1991" customFormat="1" x14ac:dyDescent="0.35"/>
    <row r="1992" customFormat="1" x14ac:dyDescent="0.35"/>
    <row r="1993" customFormat="1" x14ac:dyDescent="0.35"/>
    <row r="1994" customFormat="1" x14ac:dyDescent="0.35"/>
    <row r="1995" customFormat="1" x14ac:dyDescent="0.35"/>
    <row r="1996" customFormat="1" x14ac:dyDescent="0.35"/>
    <row r="1997" customFormat="1" x14ac:dyDescent="0.35"/>
    <row r="1998" customFormat="1" x14ac:dyDescent="0.35"/>
    <row r="1999" customFormat="1" x14ac:dyDescent="0.35"/>
    <row r="2000" customFormat="1" x14ac:dyDescent="0.35"/>
    <row r="2001" customFormat="1" x14ac:dyDescent="0.35"/>
    <row r="2002" customFormat="1" x14ac:dyDescent="0.35"/>
    <row r="2003" customFormat="1" x14ac:dyDescent="0.35"/>
    <row r="2004" customFormat="1" x14ac:dyDescent="0.35"/>
    <row r="2005" customFormat="1" x14ac:dyDescent="0.35"/>
    <row r="2006" customFormat="1" x14ac:dyDescent="0.35"/>
    <row r="2007" customFormat="1" x14ac:dyDescent="0.35"/>
    <row r="2008" customFormat="1" x14ac:dyDescent="0.35"/>
    <row r="2009" customFormat="1" x14ac:dyDescent="0.35"/>
    <row r="2010" customFormat="1" x14ac:dyDescent="0.35"/>
    <row r="2011" customFormat="1" x14ac:dyDescent="0.35"/>
    <row r="2012" customFormat="1" x14ac:dyDescent="0.35"/>
    <row r="2013" customFormat="1" x14ac:dyDescent="0.35"/>
    <row r="2014" customFormat="1" x14ac:dyDescent="0.35"/>
    <row r="2015" customFormat="1" x14ac:dyDescent="0.35"/>
    <row r="2016" customFormat="1" x14ac:dyDescent="0.35"/>
    <row r="2017" customFormat="1" x14ac:dyDescent="0.35"/>
    <row r="2018" customFormat="1" x14ac:dyDescent="0.35"/>
    <row r="2019" customFormat="1" x14ac:dyDescent="0.35"/>
    <row r="2020" customFormat="1" x14ac:dyDescent="0.35"/>
    <row r="2021" customFormat="1" x14ac:dyDescent="0.35"/>
    <row r="2022" customFormat="1" x14ac:dyDescent="0.35"/>
    <row r="2023" customFormat="1" x14ac:dyDescent="0.35"/>
    <row r="2024" customFormat="1" x14ac:dyDescent="0.35"/>
    <row r="2025" customFormat="1" x14ac:dyDescent="0.35"/>
    <row r="2026" customFormat="1" x14ac:dyDescent="0.35"/>
    <row r="2027" customFormat="1" x14ac:dyDescent="0.35"/>
    <row r="2028" customFormat="1" x14ac:dyDescent="0.35"/>
    <row r="2029" customFormat="1" x14ac:dyDescent="0.35"/>
    <row r="2030" customFormat="1" x14ac:dyDescent="0.35"/>
    <row r="2031" customFormat="1" x14ac:dyDescent="0.35"/>
    <row r="2032" customFormat="1" x14ac:dyDescent="0.35"/>
    <row r="2033" customFormat="1" x14ac:dyDescent="0.35"/>
    <row r="2034" customFormat="1" x14ac:dyDescent="0.35"/>
    <row r="2035" customFormat="1" x14ac:dyDescent="0.35"/>
    <row r="2036" customFormat="1" x14ac:dyDescent="0.35"/>
    <row r="2037" customFormat="1" x14ac:dyDescent="0.35"/>
    <row r="2038" customFormat="1" x14ac:dyDescent="0.35"/>
    <row r="2039" customFormat="1" x14ac:dyDescent="0.35"/>
    <row r="2040" customFormat="1" x14ac:dyDescent="0.35"/>
    <row r="2041" customFormat="1" x14ac:dyDescent="0.35"/>
    <row r="2042" customFormat="1" x14ac:dyDescent="0.35"/>
    <row r="2043" customFormat="1" x14ac:dyDescent="0.35"/>
    <row r="2044" customFormat="1" x14ac:dyDescent="0.35"/>
    <row r="2045" customFormat="1" x14ac:dyDescent="0.35"/>
    <row r="2046" customFormat="1" x14ac:dyDescent="0.35"/>
    <row r="2047" customFormat="1" x14ac:dyDescent="0.35"/>
    <row r="2048" customFormat="1" x14ac:dyDescent="0.35"/>
    <row r="2049" customFormat="1" x14ac:dyDescent="0.35"/>
    <row r="2050" customFormat="1" x14ac:dyDescent="0.35"/>
    <row r="2051" customFormat="1" x14ac:dyDescent="0.35"/>
    <row r="2052" customFormat="1" x14ac:dyDescent="0.35"/>
    <row r="2053" customFormat="1" x14ac:dyDescent="0.35"/>
    <row r="2054" customFormat="1" x14ac:dyDescent="0.35"/>
    <row r="2055" customFormat="1" x14ac:dyDescent="0.35"/>
    <row r="2056" customFormat="1" x14ac:dyDescent="0.35"/>
    <row r="2057" customFormat="1" x14ac:dyDescent="0.35"/>
    <row r="2058" customFormat="1" x14ac:dyDescent="0.35"/>
    <row r="2059" customFormat="1" x14ac:dyDescent="0.35"/>
    <row r="2060" customFormat="1" x14ac:dyDescent="0.35"/>
    <row r="2061" customFormat="1" x14ac:dyDescent="0.35"/>
    <row r="2062" customFormat="1" x14ac:dyDescent="0.35"/>
    <row r="2063" customFormat="1" x14ac:dyDescent="0.35"/>
    <row r="2064" customFormat="1" x14ac:dyDescent="0.35"/>
    <row r="2065" customFormat="1" x14ac:dyDescent="0.35"/>
    <row r="2066" customFormat="1" x14ac:dyDescent="0.35"/>
    <row r="2067" customFormat="1" x14ac:dyDescent="0.35"/>
    <row r="2068" customFormat="1" x14ac:dyDescent="0.35"/>
    <row r="2069" customFormat="1" x14ac:dyDescent="0.35"/>
    <row r="2070" customFormat="1" x14ac:dyDescent="0.35"/>
    <row r="2071" customFormat="1" x14ac:dyDescent="0.35"/>
    <row r="2072" customFormat="1" x14ac:dyDescent="0.35"/>
    <row r="2073" customFormat="1" x14ac:dyDescent="0.35"/>
    <row r="2074" customFormat="1" x14ac:dyDescent="0.35"/>
    <row r="2075" customFormat="1" x14ac:dyDescent="0.35"/>
    <row r="2076" customFormat="1" x14ac:dyDescent="0.35"/>
    <row r="2077" customFormat="1" x14ac:dyDescent="0.35"/>
    <row r="2078" customFormat="1" x14ac:dyDescent="0.35"/>
    <row r="2079" customFormat="1" x14ac:dyDescent="0.35"/>
    <row r="2080" customFormat="1" x14ac:dyDescent="0.35"/>
    <row r="2081" customFormat="1" x14ac:dyDescent="0.35"/>
    <row r="2082" customFormat="1" x14ac:dyDescent="0.35"/>
    <row r="2083" customFormat="1" x14ac:dyDescent="0.35"/>
    <row r="2084" customFormat="1" x14ac:dyDescent="0.35"/>
    <row r="2085" customFormat="1" x14ac:dyDescent="0.35"/>
    <row r="2086" customFormat="1" x14ac:dyDescent="0.35"/>
    <row r="2087" customFormat="1" x14ac:dyDescent="0.35"/>
    <row r="2088" customFormat="1" x14ac:dyDescent="0.35"/>
    <row r="2089" customFormat="1" x14ac:dyDescent="0.35"/>
    <row r="2090" customFormat="1" x14ac:dyDescent="0.35"/>
    <row r="2091" customFormat="1" x14ac:dyDescent="0.35"/>
    <row r="2092" customFormat="1" x14ac:dyDescent="0.35"/>
    <row r="2093" customFormat="1" x14ac:dyDescent="0.35"/>
    <row r="2094" customFormat="1" x14ac:dyDescent="0.35"/>
    <row r="2095" customFormat="1" x14ac:dyDescent="0.35"/>
    <row r="2096" customFormat="1" x14ac:dyDescent="0.35"/>
    <row r="2097" customFormat="1" x14ac:dyDescent="0.35"/>
    <row r="2098" customFormat="1" x14ac:dyDescent="0.35"/>
    <row r="2099" customFormat="1" x14ac:dyDescent="0.35"/>
    <row r="2100" customFormat="1" x14ac:dyDescent="0.35"/>
    <row r="2101" customFormat="1" x14ac:dyDescent="0.35"/>
    <row r="2102" customFormat="1" x14ac:dyDescent="0.35"/>
    <row r="2103" customFormat="1" x14ac:dyDescent="0.35"/>
    <row r="2104" customFormat="1" x14ac:dyDescent="0.35"/>
    <row r="2105" customFormat="1" x14ac:dyDescent="0.35"/>
    <row r="2106" customFormat="1" x14ac:dyDescent="0.35"/>
    <row r="2107" customFormat="1" x14ac:dyDescent="0.35"/>
    <row r="2108" customFormat="1" x14ac:dyDescent="0.35"/>
    <row r="2109" customFormat="1" x14ac:dyDescent="0.35"/>
    <row r="2110" customFormat="1" x14ac:dyDescent="0.35"/>
    <row r="2111" customFormat="1" x14ac:dyDescent="0.35"/>
    <row r="2112" customFormat="1" x14ac:dyDescent="0.35"/>
    <row r="2113" customFormat="1" x14ac:dyDescent="0.35"/>
    <row r="2114" customFormat="1" x14ac:dyDescent="0.35"/>
    <row r="2115" customFormat="1" x14ac:dyDescent="0.35"/>
    <row r="2116" customFormat="1" x14ac:dyDescent="0.35"/>
    <row r="2117" customFormat="1" x14ac:dyDescent="0.35"/>
    <row r="2118" customFormat="1" x14ac:dyDescent="0.35"/>
    <row r="2119" customFormat="1" x14ac:dyDescent="0.35"/>
    <row r="2120" customFormat="1" x14ac:dyDescent="0.35"/>
    <row r="2121" customFormat="1" x14ac:dyDescent="0.35"/>
    <row r="2122" customFormat="1" x14ac:dyDescent="0.35"/>
    <row r="2123" customFormat="1" x14ac:dyDescent="0.35"/>
    <row r="2124" customFormat="1" x14ac:dyDescent="0.35"/>
    <row r="2125" customFormat="1" x14ac:dyDescent="0.35"/>
    <row r="2126" customFormat="1" x14ac:dyDescent="0.35"/>
    <row r="2127" customFormat="1" x14ac:dyDescent="0.35"/>
    <row r="2128" customFormat="1" x14ac:dyDescent="0.35"/>
    <row r="2129" customFormat="1" x14ac:dyDescent="0.35"/>
    <row r="2130" customFormat="1" x14ac:dyDescent="0.35"/>
    <row r="2131" customFormat="1" x14ac:dyDescent="0.35"/>
    <row r="2132" customFormat="1" x14ac:dyDescent="0.35"/>
    <row r="2133" customFormat="1" x14ac:dyDescent="0.35"/>
    <row r="2134" customFormat="1" x14ac:dyDescent="0.35"/>
    <row r="2135" customFormat="1" x14ac:dyDescent="0.35"/>
    <row r="2136" customFormat="1" x14ac:dyDescent="0.35"/>
    <row r="2137" customFormat="1" x14ac:dyDescent="0.35"/>
    <row r="2138" customFormat="1" x14ac:dyDescent="0.35"/>
    <row r="2139" customFormat="1" x14ac:dyDescent="0.35"/>
    <row r="2140" customFormat="1" x14ac:dyDescent="0.35"/>
    <row r="2141" customFormat="1" x14ac:dyDescent="0.35"/>
    <row r="2142" customFormat="1" x14ac:dyDescent="0.35"/>
    <row r="2143" customFormat="1" x14ac:dyDescent="0.35"/>
    <row r="2144" customFormat="1" x14ac:dyDescent="0.35"/>
    <row r="2145" customFormat="1" x14ac:dyDescent="0.35"/>
    <row r="2146" customFormat="1" x14ac:dyDescent="0.35"/>
    <row r="2147" customFormat="1" x14ac:dyDescent="0.35"/>
    <row r="2148" customFormat="1" x14ac:dyDescent="0.35"/>
    <row r="2149" customFormat="1" x14ac:dyDescent="0.35"/>
    <row r="2150" customFormat="1" x14ac:dyDescent="0.35"/>
    <row r="2151" customFormat="1" x14ac:dyDescent="0.35"/>
    <row r="2152" customFormat="1" x14ac:dyDescent="0.35"/>
    <row r="2153" customFormat="1" x14ac:dyDescent="0.35"/>
    <row r="2154" customFormat="1" x14ac:dyDescent="0.35"/>
    <row r="2155" customFormat="1" x14ac:dyDescent="0.35"/>
    <row r="2156" customFormat="1" x14ac:dyDescent="0.35"/>
    <row r="2157" customFormat="1" x14ac:dyDescent="0.35"/>
    <row r="2158" customFormat="1" x14ac:dyDescent="0.35"/>
    <row r="2159" customFormat="1" x14ac:dyDescent="0.35"/>
    <row r="2160" customFormat="1" x14ac:dyDescent="0.35"/>
    <row r="2161" customFormat="1" x14ac:dyDescent="0.35"/>
    <row r="2162" customFormat="1" x14ac:dyDescent="0.35"/>
    <row r="2163" customFormat="1" x14ac:dyDescent="0.35"/>
    <row r="2164" customFormat="1" x14ac:dyDescent="0.35"/>
    <row r="2165" customFormat="1" x14ac:dyDescent="0.35"/>
    <row r="2166" customFormat="1" x14ac:dyDescent="0.35"/>
    <row r="2167" customFormat="1" x14ac:dyDescent="0.35"/>
    <row r="2168" customFormat="1" x14ac:dyDescent="0.35"/>
    <row r="2169" customFormat="1" x14ac:dyDescent="0.35"/>
    <row r="2170" customFormat="1" x14ac:dyDescent="0.35"/>
    <row r="2171" customFormat="1" x14ac:dyDescent="0.35"/>
    <row r="2172" customFormat="1" x14ac:dyDescent="0.35"/>
    <row r="2173" customFormat="1" x14ac:dyDescent="0.35"/>
    <row r="2174" customFormat="1" x14ac:dyDescent="0.35"/>
    <row r="2175" customFormat="1" x14ac:dyDescent="0.35"/>
    <row r="2176" customFormat="1" x14ac:dyDescent="0.35"/>
    <row r="2177" customFormat="1" x14ac:dyDescent="0.35"/>
    <row r="2178" customFormat="1" x14ac:dyDescent="0.35"/>
    <row r="2179" customFormat="1" x14ac:dyDescent="0.35"/>
    <row r="2180" customFormat="1" x14ac:dyDescent="0.35"/>
    <row r="2181" customFormat="1" x14ac:dyDescent="0.35"/>
    <row r="2182" customFormat="1" x14ac:dyDescent="0.35"/>
    <row r="2183" customFormat="1" x14ac:dyDescent="0.35"/>
    <row r="2184" customFormat="1" x14ac:dyDescent="0.35"/>
    <row r="2185" customFormat="1" x14ac:dyDescent="0.35"/>
    <row r="2186" customFormat="1" x14ac:dyDescent="0.35"/>
    <row r="2187" customFormat="1" x14ac:dyDescent="0.35"/>
    <row r="2188" customFormat="1" x14ac:dyDescent="0.35"/>
    <row r="2189" customFormat="1" x14ac:dyDescent="0.35"/>
    <row r="2190" customFormat="1" x14ac:dyDescent="0.35"/>
    <row r="2191" customFormat="1" x14ac:dyDescent="0.35"/>
    <row r="2192" customFormat="1" x14ac:dyDescent="0.35"/>
    <row r="2193" customFormat="1" x14ac:dyDescent="0.35"/>
    <row r="2194" customFormat="1" x14ac:dyDescent="0.35"/>
    <row r="2195" customFormat="1" x14ac:dyDescent="0.35"/>
    <row r="2196" customFormat="1" x14ac:dyDescent="0.35"/>
    <row r="2197" customFormat="1" x14ac:dyDescent="0.35"/>
    <row r="2198" customFormat="1" x14ac:dyDescent="0.35"/>
    <row r="2199" customFormat="1" x14ac:dyDescent="0.35"/>
    <row r="2200" customFormat="1" x14ac:dyDescent="0.35"/>
    <row r="2201" customFormat="1" x14ac:dyDescent="0.35"/>
    <row r="2202" customFormat="1" x14ac:dyDescent="0.35"/>
    <row r="2203" customFormat="1" x14ac:dyDescent="0.35"/>
    <row r="2204" customFormat="1" x14ac:dyDescent="0.35"/>
    <row r="2205" customFormat="1" x14ac:dyDescent="0.35"/>
    <row r="2206" customFormat="1" x14ac:dyDescent="0.35"/>
    <row r="2207" customFormat="1" x14ac:dyDescent="0.35"/>
    <row r="2208" customFormat="1" x14ac:dyDescent="0.35"/>
    <row r="2209" customFormat="1" x14ac:dyDescent="0.35"/>
    <row r="2210" customFormat="1" x14ac:dyDescent="0.35"/>
    <row r="2211" customFormat="1" x14ac:dyDescent="0.35"/>
    <row r="2212" customFormat="1" x14ac:dyDescent="0.35"/>
    <row r="2213" customFormat="1" x14ac:dyDescent="0.35"/>
    <row r="2214" customFormat="1" x14ac:dyDescent="0.35"/>
    <row r="2215" customFormat="1" x14ac:dyDescent="0.35"/>
    <row r="2216" customFormat="1" x14ac:dyDescent="0.35"/>
    <row r="2217" customFormat="1" x14ac:dyDescent="0.35"/>
    <row r="2218" customFormat="1" x14ac:dyDescent="0.35"/>
    <row r="2219" customFormat="1" x14ac:dyDescent="0.35"/>
    <row r="2220" customFormat="1" x14ac:dyDescent="0.35"/>
    <row r="2221" customFormat="1" x14ac:dyDescent="0.35"/>
    <row r="2222" customFormat="1" x14ac:dyDescent="0.35"/>
    <row r="2223" customFormat="1" x14ac:dyDescent="0.35"/>
    <row r="2224" customFormat="1" x14ac:dyDescent="0.35"/>
    <row r="2225" customFormat="1" x14ac:dyDescent="0.35"/>
    <row r="2226" customFormat="1" x14ac:dyDescent="0.35"/>
    <row r="2227" customFormat="1" x14ac:dyDescent="0.35"/>
    <row r="2228" customFormat="1" x14ac:dyDescent="0.35"/>
    <row r="2229" customFormat="1" x14ac:dyDescent="0.35"/>
    <row r="2230" customFormat="1" x14ac:dyDescent="0.35"/>
    <row r="2231" customFormat="1" x14ac:dyDescent="0.35"/>
    <row r="2232" customFormat="1" x14ac:dyDescent="0.35"/>
    <row r="2233" customFormat="1" x14ac:dyDescent="0.35"/>
    <row r="2234" customFormat="1" x14ac:dyDescent="0.35"/>
    <row r="2235" customFormat="1" x14ac:dyDescent="0.35"/>
    <row r="2236" customFormat="1" x14ac:dyDescent="0.35"/>
    <row r="2237" customFormat="1" x14ac:dyDescent="0.35"/>
    <row r="2238" customFormat="1" x14ac:dyDescent="0.35"/>
    <row r="2239" customFormat="1" x14ac:dyDescent="0.35"/>
    <row r="2240" customFormat="1" x14ac:dyDescent="0.35"/>
    <row r="2241" customFormat="1" x14ac:dyDescent="0.35"/>
    <row r="2242" customFormat="1" x14ac:dyDescent="0.35"/>
    <row r="2243" customFormat="1" x14ac:dyDescent="0.35"/>
    <row r="2244" customFormat="1" x14ac:dyDescent="0.35"/>
    <row r="2245" customFormat="1" x14ac:dyDescent="0.35"/>
    <row r="2246" customFormat="1" x14ac:dyDescent="0.35"/>
    <row r="2247" customFormat="1" x14ac:dyDescent="0.35"/>
    <row r="2248" customFormat="1" x14ac:dyDescent="0.35"/>
    <row r="2249" customFormat="1" x14ac:dyDescent="0.35"/>
    <row r="2250" customFormat="1" x14ac:dyDescent="0.35"/>
    <row r="2251" customFormat="1" x14ac:dyDescent="0.35"/>
    <row r="2252" customFormat="1" x14ac:dyDescent="0.35"/>
    <row r="2253" customFormat="1" x14ac:dyDescent="0.35"/>
    <row r="2254" customFormat="1" x14ac:dyDescent="0.35"/>
    <row r="2255" customFormat="1" x14ac:dyDescent="0.35"/>
    <row r="2256" customFormat="1" x14ac:dyDescent="0.35"/>
    <row r="2257" customFormat="1" x14ac:dyDescent="0.35"/>
    <row r="2258" customFormat="1" x14ac:dyDescent="0.35"/>
    <row r="2259" customFormat="1" x14ac:dyDescent="0.35"/>
    <row r="2260" customFormat="1" x14ac:dyDescent="0.35"/>
    <row r="2261" customFormat="1" x14ac:dyDescent="0.35"/>
    <row r="2262" customFormat="1" x14ac:dyDescent="0.35"/>
    <row r="2263" customFormat="1" x14ac:dyDescent="0.35"/>
    <row r="2264" customFormat="1" x14ac:dyDescent="0.35"/>
    <row r="2265" customFormat="1" x14ac:dyDescent="0.35"/>
    <row r="2266" customFormat="1" x14ac:dyDescent="0.35"/>
    <row r="2267" customFormat="1" x14ac:dyDescent="0.35"/>
    <row r="2268" customFormat="1" x14ac:dyDescent="0.35"/>
    <row r="2269" customFormat="1" x14ac:dyDescent="0.35"/>
    <row r="2270" customFormat="1" x14ac:dyDescent="0.35"/>
    <row r="2271" customFormat="1" x14ac:dyDescent="0.35"/>
    <row r="2272" customFormat="1" x14ac:dyDescent="0.35"/>
    <row r="2273" customFormat="1" x14ac:dyDescent="0.35"/>
    <row r="2274" customFormat="1" x14ac:dyDescent="0.35"/>
    <row r="2275" customFormat="1" x14ac:dyDescent="0.35"/>
    <row r="2276" customFormat="1" x14ac:dyDescent="0.35"/>
    <row r="2277" customFormat="1" x14ac:dyDescent="0.35"/>
    <row r="2278" customFormat="1" x14ac:dyDescent="0.35"/>
    <row r="2279" customFormat="1" x14ac:dyDescent="0.35"/>
    <row r="2280" customFormat="1" x14ac:dyDescent="0.35"/>
    <row r="2281" customFormat="1" x14ac:dyDescent="0.35"/>
    <row r="2282" customFormat="1" x14ac:dyDescent="0.35"/>
    <row r="2283" customFormat="1" x14ac:dyDescent="0.35"/>
    <row r="2284" customFormat="1" x14ac:dyDescent="0.35"/>
    <row r="2285" customFormat="1" x14ac:dyDescent="0.35"/>
    <row r="2286" customFormat="1" x14ac:dyDescent="0.35"/>
    <row r="2287" customFormat="1" x14ac:dyDescent="0.35"/>
    <row r="2288" customFormat="1" x14ac:dyDescent="0.35"/>
    <row r="2289" customFormat="1" x14ac:dyDescent="0.35"/>
    <row r="2290" customFormat="1" x14ac:dyDescent="0.35"/>
    <row r="2291" customFormat="1" x14ac:dyDescent="0.35"/>
    <row r="2292" customFormat="1" x14ac:dyDescent="0.35"/>
    <row r="2293" customFormat="1" x14ac:dyDescent="0.35"/>
    <row r="2294" customFormat="1" x14ac:dyDescent="0.35"/>
    <row r="2295" customFormat="1" x14ac:dyDescent="0.35"/>
    <row r="2296" customFormat="1" x14ac:dyDescent="0.35"/>
    <row r="2297" customFormat="1" x14ac:dyDescent="0.35"/>
    <row r="2298" customFormat="1" x14ac:dyDescent="0.35"/>
    <row r="2299" customFormat="1" x14ac:dyDescent="0.35"/>
    <row r="2300" customFormat="1" x14ac:dyDescent="0.35"/>
    <row r="2301" customFormat="1" x14ac:dyDescent="0.35"/>
    <row r="2302" customFormat="1" x14ac:dyDescent="0.35"/>
    <row r="2303" customFormat="1" x14ac:dyDescent="0.35"/>
    <row r="2304" customFormat="1" x14ac:dyDescent="0.35"/>
    <row r="2305" customFormat="1" x14ac:dyDescent="0.35"/>
    <row r="2306" customFormat="1" x14ac:dyDescent="0.35"/>
    <row r="2307" customFormat="1" x14ac:dyDescent="0.35"/>
    <row r="2308" customFormat="1" x14ac:dyDescent="0.35"/>
    <row r="2309" customFormat="1" x14ac:dyDescent="0.35"/>
    <row r="2310" customFormat="1" x14ac:dyDescent="0.35"/>
    <row r="2311" customFormat="1" x14ac:dyDescent="0.35"/>
    <row r="2312" customFormat="1" x14ac:dyDescent="0.35"/>
    <row r="2313" customFormat="1" x14ac:dyDescent="0.35"/>
    <row r="2314" customFormat="1" x14ac:dyDescent="0.35"/>
    <row r="2315" customFormat="1" x14ac:dyDescent="0.35"/>
    <row r="2316" customFormat="1" x14ac:dyDescent="0.35"/>
    <row r="2317" customFormat="1" x14ac:dyDescent="0.35"/>
    <row r="2318" customFormat="1" x14ac:dyDescent="0.35"/>
    <row r="2319" customFormat="1" x14ac:dyDescent="0.35"/>
    <row r="2320" customFormat="1" x14ac:dyDescent="0.35"/>
    <row r="2321" customFormat="1" x14ac:dyDescent="0.35"/>
    <row r="2322" customFormat="1" x14ac:dyDescent="0.35"/>
    <row r="2323" customFormat="1" x14ac:dyDescent="0.35"/>
    <row r="2324" customFormat="1" x14ac:dyDescent="0.35"/>
    <row r="2325" customFormat="1" x14ac:dyDescent="0.35"/>
    <row r="2326" customFormat="1" x14ac:dyDescent="0.35"/>
    <row r="2327" customFormat="1" x14ac:dyDescent="0.35"/>
    <row r="2328" customFormat="1" x14ac:dyDescent="0.35"/>
    <row r="2329" customFormat="1" x14ac:dyDescent="0.35"/>
    <row r="2330" customFormat="1" x14ac:dyDescent="0.35"/>
    <row r="2331" customFormat="1" x14ac:dyDescent="0.35"/>
    <row r="2332" customFormat="1" x14ac:dyDescent="0.35"/>
    <row r="2333" customFormat="1" x14ac:dyDescent="0.35"/>
    <row r="2334" customFormat="1" x14ac:dyDescent="0.35"/>
    <row r="2335" customFormat="1" x14ac:dyDescent="0.35"/>
    <row r="2336" customFormat="1" x14ac:dyDescent="0.35"/>
    <row r="2337" customFormat="1" x14ac:dyDescent="0.35"/>
    <row r="2338" customFormat="1" x14ac:dyDescent="0.35"/>
    <row r="2339" customFormat="1" x14ac:dyDescent="0.35"/>
    <row r="2340" customFormat="1" x14ac:dyDescent="0.35"/>
    <row r="2341" customFormat="1" x14ac:dyDescent="0.35"/>
    <row r="2342" customFormat="1" x14ac:dyDescent="0.35"/>
    <row r="2343" customFormat="1" x14ac:dyDescent="0.35"/>
    <row r="2344" customFormat="1" x14ac:dyDescent="0.35"/>
    <row r="2345" customFormat="1" x14ac:dyDescent="0.35"/>
    <row r="2346" customFormat="1" x14ac:dyDescent="0.35"/>
    <row r="2347" customFormat="1" x14ac:dyDescent="0.35"/>
    <row r="2348" customFormat="1" x14ac:dyDescent="0.35"/>
    <row r="2349" customFormat="1" x14ac:dyDescent="0.35"/>
    <row r="2350" customFormat="1" x14ac:dyDescent="0.35"/>
    <row r="2351" customFormat="1" x14ac:dyDescent="0.35"/>
    <row r="2352" customFormat="1" x14ac:dyDescent="0.35"/>
    <row r="2353" customFormat="1" x14ac:dyDescent="0.35"/>
    <row r="2354" customFormat="1" x14ac:dyDescent="0.35"/>
    <row r="2355" customFormat="1" x14ac:dyDescent="0.35"/>
    <row r="2356" customFormat="1" x14ac:dyDescent="0.35"/>
    <row r="2357" customFormat="1" x14ac:dyDescent="0.35"/>
    <row r="2358" customFormat="1" x14ac:dyDescent="0.35"/>
    <row r="2359" customFormat="1" x14ac:dyDescent="0.35"/>
    <row r="2360" customFormat="1" x14ac:dyDescent="0.35"/>
    <row r="2361" customFormat="1" x14ac:dyDescent="0.35"/>
    <row r="2362" customFormat="1" x14ac:dyDescent="0.35"/>
    <row r="2363" customFormat="1" x14ac:dyDescent="0.35"/>
    <row r="2364" customFormat="1" x14ac:dyDescent="0.35"/>
    <row r="2365" customFormat="1" x14ac:dyDescent="0.35"/>
    <row r="2366" customFormat="1" x14ac:dyDescent="0.35"/>
    <row r="2367" customFormat="1" x14ac:dyDescent="0.35"/>
    <row r="2368" customFormat="1" x14ac:dyDescent="0.35"/>
    <row r="2369" customFormat="1" x14ac:dyDescent="0.35"/>
    <row r="2370" customFormat="1" x14ac:dyDescent="0.35"/>
    <row r="2371" customFormat="1" x14ac:dyDescent="0.35"/>
    <row r="2372" customFormat="1" x14ac:dyDescent="0.35"/>
    <row r="2373" customFormat="1" x14ac:dyDescent="0.35"/>
    <row r="2374" customFormat="1" x14ac:dyDescent="0.35"/>
    <row r="2375" customFormat="1" x14ac:dyDescent="0.35"/>
    <row r="2376" customFormat="1" x14ac:dyDescent="0.35"/>
    <row r="2377" customFormat="1" x14ac:dyDescent="0.35"/>
    <row r="2378" customFormat="1" x14ac:dyDescent="0.35"/>
    <row r="2379" customFormat="1" x14ac:dyDescent="0.35"/>
    <row r="2380" customFormat="1" x14ac:dyDescent="0.35"/>
    <row r="2381" customFormat="1" x14ac:dyDescent="0.35"/>
    <row r="2382" customFormat="1" x14ac:dyDescent="0.35"/>
    <row r="2383" customFormat="1" x14ac:dyDescent="0.35"/>
    <row r="2384" customFormat="1" x14ac:dyDescent="0.35"/>
    <row r="2385" customFormat="1" x14ac:dyDescent="0.35"/>
    <row r="2386" customFormat="1" x14ac:dyDescent="0.35"/>
    <row r="2387" customFormat="1" x14ac:dyDescent="0.35"/>
    <row r="2388" customFormat="1" x14ac:dyDescent="0.35"/>
    <row r="2389" customFormat="1" x14ac:dyDescent="0.35"/>
    <row r="2390" customFormat="1" x14ac:dyDescent="0.35"/>
    <row r="2391" customFormat="1" x14ac:dyDescent="0.35"/>
    <row r="2392" customFormat="1" x14ac:dyDescent="0.35"/>
    <row r="2393" customFormat="1" x14ac:dyDescent="0.35"/>
    <row r="2394" customFormat="1" x14ac:dyDescent="0.35"/>
    <row r="2395" customFormat="1" x14ac:dyDescent="0.35"/>
    <row r="2396" customFormat="1" x14ac:dyDescent="0.35"/>
    <row r="2397" customFormat="1" x14ac:dyDescent="0.35"/>
    <row r="2398" customFormat="1" x14ac:dyDescent="0.35"/>
    <row r="2399" customFormat="1" x14ac:dyDescent="0.35"/>
    <row r="2400" customFormat="1" x14ac:dyDescent="0.35"/>
    <row r="2401" customFormat="1" x14ac:dyDescent="0.35"/>
    <row r="2402" customFormat="1" x14ac:dyDescent="0.35"/>
    <row r="2403" customFormat="1" x14ac:dyDescent="0.35"/>
    <row r="2404" customFormat="1" x14ac:dyDescent="0.35"/>
    <row r="2405" customFormat="1" x14ac:dyDescent="0.35"/>
    <row r="2406" customFormat="1" x14ac:dyDescent="0.35"/>
    <row r="2407" customFormat="1" x14ac:dyDescent="0.35"/>
    <row r="2408" customFormat="1" x14ac:dyDescent="0.35"/>
    <row r="2409" customFormat="1" x14ac:dyDescent="0.35"/>
    <row r="2410" customFormat="1" x14ac:dyDescent="0.35"/>
    <row r="2411" customFormat="1" x14ac:dyDescent="0.35"/>
    <row r="2412" customFormat="1" x14ac:dyDescent="0.35"/>
    <row r="2413" customFormat="1" x14ac:dyDescent="0.35"/>
    <row r="2414" customFormat="1" x14ac:dyDescent="0.35"/>
    <row r="2415" customFormat="1" x14ac:dyDescent="0.35"/>
    <row r="2416" customFormat="1" x14ac:dyDescent="0.35"/>
    <row r="2417" customFormat="1" x14ac:dyDescent="0.35"/>
    <row r="2418" customFormat="1" x14ac:dyDescent="0.35"/>
    <row r="2419" customFormat="1" x14ac:dyDescent="0.35"/>
    <row r="2420" customFormat="1" x14ac:dyDescent="0.35"/>
    <row r="2421" customFormat="1" x14ac:dyDescent="0.35"/>
    <row r="2422" customFormat="1" x14ac:dyDescent="0.35"/>
    <row r="2423" customFormat="1" x14ac:dyDescent="0.35"/>
    <row r="2424" customFormat="1" x14ac:dyDescent="0.35"/>
    <row r="2425" customFormat="1" x14ac:dyDescent="0.35"/>
    <row r="2426" customFormat="1" x14ac:dyDescent="0.35"/>
    <row r="2427" customFormat="1" x14ac:dyDescent="0.35"/>
    <row r="2428" customFormat="1" x14ac:dyDescent="0.35"/>
    <row r="2429" customFormat="1" x14ac:dyDescent="0.35"/>
    <row r="2430" customFormat="1" x14ac:dyDescent="0.35"/>
    <row r="2431" customFormat="1" x14ac:dyDescent="0.35"/>
    <row r="2432" customFormat="1" x14ac:dyDescent="0.35"/>
    <row r="2433" customFormat="1" x14ac:dyDescent="0.35"/>
    <row r="2434" customFormat="1" x14ac:dyDescent="0.35"/>
    <row r="2435" customFormat="1" x14ac:dyDescent="0.35"/>
    <row r="2436" customFormat="1" x14ac:dyDescent="0.35"/>
    <row r="2437" customFormat="1" x14ac:dyDescent="0.35"/>
    <row r="2438" customFormat="1" x14ac:dyDescent="0.35"/>
    <row r="2439" customFormat="1" x14ac:dyDescent="0.35"/>
    <row r="2440" customFormat="1" x14ac:dyDescent="0.35"/>
    <row r="2441" customFormat="1" x14ac:dyDescent="0.35"/>
    <row r="2442" customFormat="1" x14ac:dyDescent="0.35"/>
    <row r="2443" customFormat="1" x14ac:dyDescent="0.35"/>
    <row r="2444" customFormat="1" x14ac:dyDescent="0.35"/>
    <row r="2445" customFormat="1" x14ac:dyDescent="0.35"/>
    <row r="2446" customFormat="1" x14ac:dyDescent="0.35"/>
    <row r="2447" customFormat="1" x14ac:dyDescent="0.35"/>
    <row r="2448" customFormat="1" x14ac:dyDescent="0.35"/>
    <row r="2449" customFormat="1" x14ac:dyDescent="0.35"/>
    <row r="2450" customFormat="1" x14ac:dyDescent="0.35"/>
    <row r="2451" customFormat="1" x14ac:dyDescent="0.35"/>
    <row r="2452" customFormat="1" x14ac:dyDescent="0.35"/>
    <row r="2453" customFormat="1" x14ac:dyDescent="0.35"/>
    <row r="2454" customFormat="1" x14ac:dyDescent="0.35"/>
    <row r="2455" customFormat="1" x14ac:dyDescent="0.35"/>
    <row r="2456" customFormat="1" x14ac:dyDescent="0.35"/>
    <row r="2457" customFormat="1" x14ac:dyDescent="0.35"/>
    <row r="2458" customFormat="1" x14ac:dyDescent="0.35"/>
    <row r="2459" customFormat="1" x14ac:dyDescent="0.35"/>
    <row r="2460" customFormat="1" x14ac:dyDescent="0.35"/>
    <row r="2461" customFormat="1" x14ac:dyDescent="0.35"/>
    <row r="2462" customFormat="1" x14ac:dyDescent="0.35"/>
    <row r="2463" customFormat="1" x14ac:dyDescent="0.35"/>
    <row r="2464" customFormat="1" x14ac:dyDescent="0.35"/>
    <row r="2465" customFormat="1" x14ac:dyDescent="0.35"/>
    <row r="2466" customFormat="1" x14ac:dyDescent="0.35"/>
    <row r="2467" customFormat="1" x14ac:dyDescent="0.35"/>
    <row r="2468" customFormat="1" x14ac:dyDescent="0.35"/>
    <row r="2469" customFormat="1" x14ac:dyDescent="0.35"/>
    <row r="2470" customFormat="1" x14ac:dyDescent="0.35"/>
    <row r="2471" customFormat="1" x14ac:dyDescent="0.35"/>
    <row r="2472" customFormat="1" x14ac:dyDescent="0.35"/>
    <row r="2473" customFormat="1" x14ac:dyDescent="0.35"/>
    <row r="2474" customFormat="1" x14ac:dyDescent="0.35"/>
    <row r="2475" customFormat="1" x14ac:dyDescent="0.35"/>
    <row r="2476" customFormat="1" x14ac:dyDescent="0.35"/>
    <row r="2477" customFormat="1" x14ac:dyDescent="0.35"/>
    <row r="2478" customFormat="1" x14ac:dyDescent="0.35"/>
    <row r="2479" customFormat="1" x14ac:dyDescent="0.35"/>
    <row r="2480" customFormat="1" x14ac:dyDescent="0.35"/>
    <row r="2481" customFormat="1" x14ac:dyDescent="0.35"/>
    <row r="2482" customFormat="1" x14ac:dyDescent="0.35"/>
    <row r="2483" customFormat="1" x14ac:dyDescent="0.35"/>
    <row r="2484" customFormat="1" x14ac:dyDescent="0.35"/>
    <row r="2485" customFormat="1" x14ac:dyDescent="0.35"/>
    <row r="2486" customFormat="1" x14ac:dyDescent="0.35"/>
    <row r="2487" customFormat="1" x14ac:dyDescent="0.35"/>
    <row r="2488" customFormat="1" x14ac:dyDescent="0.35"/>
    <row r="2489" customFormat="1" x14ac:dyDescent="0.35"/>
    <row r="2490" customFormat="1" x14ac:dyDescent="0.35"/>
    <row r="2491" customFormat="1" x14ac:dyDescent="0.35"/>
    <row r="2492" customFormat="1" x14ac:dyDescent="0.35"/>
    <row r="2493" customFormat="1" x14ac:dyDescent="0.35"/>
    <row r="2494" customFormat="1" x14ac:dyDescent="0.35"/>
    <row r="2495" customFormat="1" x14ac:dyDescent="0.35"/>
    <row r="2496" customFormat="1" x14ac:dyDescent="0.35"/>
    <row r="2497" customFormat="1" x14ac:dyDescent="0.35"/>
    <row r="2498" customFormat="1" x14ac:dyDescent="0.35"/>
    <row r="2499" customFormat="1" x14ac:dyDescent="0.35"/>
    <row r="2500" customFormat="1" x14ac:dyDescent="0.35"/>
    <row r="2501" customFormat="1" x14ac:dyDescent="0.35"/>
    <row r="2502" customFormat="1" x14ac:dyDescent="0.35"/>
    <row r="2503" customFormat="1" x14ac:dyDescent="0.35"/>
    <row r="2504" customFormat="1" x14ac:dyDescent="0.35"/>
    <row r="2505" customFormat="1" x14ac:dyDescent="0.35"/>
    <row r="2506" customFormat="1" x14ac:dyDescent="0.35"/>
    <row r="2507" customFormat="1" x14ac:dyDescent="0.35"/>
    <row r="2508" customFormat="1" x14ac:dyDescent="0.35"/>
    <row r="2509" customFormat="1" x14ac:dyDescent="0.35"/>
    <row r="2510" customFormat="1" x14ac:dyDescent="0.35"/>
    <row r="2511" customFormat="1" x14ac:dyDescent="0.35"/>
    <row r="2512" customFormat="1" x14ac:dyDescent="0.35"/>
    <row r="2513" customFormat="1" x14ac:dyDescent="0.35"/>
    <row r="2514" customFormat="1" x14ac:dyDescent="0.35"/>
    <row r="2515" customFormat="1" x14ac:dyDescent="0.35"/>
    <row r="2516" customFormat="1" x14ac:dyDescent="0.35"/>
    <row r="2517" customFormat="1" x14ac:dyDescent="0.35"/>
    <row r="2518" customFormat="1" x14ac:dyDescent="0.35"/>
    <row r="2519" customFormat="1" x14ac:dyDescent="0.35"/>
    <row r="2520" customFormat="1" x14ac:dyDescent="0.35"/>
    <row r="2521" customFormat="1" x14ac:dyDescent="0.35"/>
    <row r="2522" customFormat="1" x14ac:dyDescent="0.35"/>
    <row r="2523" customFormat="1" x14ac:dyDescent="0.35"/>
    <row r="2524" customFormat="1" x14ac:dyDescent="0.35"/>
    <row r="2525" customFormat="1" x14ac:dyDescent="0.35"/>
    <row r="2526" customFormat="1" x14ac:dyDescent="0.35"/>
    <row r="2527" customFormat="1" x14ac:dyDescent="0.35"/>
    <row r="2528" customFormat="1" x14ac:dyDescent="0.35"/>
    <row r="2529" customFormat="1" x14ac:dyDescent="0.35"/>
    <row r="2530" customFormat="1" x14ac:dyDescent="0.35"/>
    <row r="2531" customFormat="1" x14ac:dyDescent="0.35"/>
    <row r="2532" customFormat="1" x14ac:dyDescent="0.35"/>
    <row r="2533" customFormat="1" x14ac:dyDescent="0.35"/>
    <row r="2534" customFormat="1" x14ac:dyDescent="0.35"/>
    <row r="2535" customFormat="1" x14ac:dyDescent="0.35"/>
    <row r="2536" customFormat="1" x14ac:dyDescent="0.35"/>
    <row r="2537" customFormat="1" x14ac:dyDescent="0.35"/>
    <row r="2538" customFormat="1" x14ac:dyDescent="0.35"/>
    <row r="2539" customFormat="1" x14ac:dyDescent="0.35"/>
    <row r="2540" customFormat="1" x14ac:dyDescent="0.35"/>
    <row r="2541" customFormat="1" x14ac:dyDescent="0.35"/>
    <row r="2542" customFormat="1" x14ac:dyDescent="0.35"/>
    <row r="2543" customFormat="1" x14ac:dyDescent="0.35"/>
    <row r="2544" customFormat="1" x14ac:dyDescent="0.35"/>
    <row r="2545" customFormat="1" x14ac:dyDescent="0.35"/>
    <row r="2546" customFormat="1" x14ac:dyDescent="0.35"/>
    <row r="2547" customFormat="1" x14ac:dyDescent="0.35"/>
    <row r="2548" customFormat="1" x14ac:dyDescent="0.35"/>
    <row r="2549" customFormat="1" x14ac:dyDescent="0.35"/>
    <row r="2550" customFormat="1" x14ac:dyDescent="0.35"/>
    <row r="2551" customFormat="1" x14ac:dyDescent="0.35"/>
    <row r="2552" customFormat="1" x14ac:dyDescent="0.35"/>
    <row r="2553" customFormat="1" x14ac:dyDescent="0.35"/>
    <row r="2554" customFormat="1" x14ac:dyDescent="0.35"/>
    <row r="2555" customFormat="1" x14ac:dyDescent="0.35"/>
    <row r="2556" customFormat="1" x14ac:dyDescent="0.35"/>
    <row r="2557" customFormat="1" x14ac:dyDescent="0.35"/>
    <row r="2558" customFormat="1" x14ac:dyDescent="0.35"/>
    <row r="2559" customFormat="1" x14ac:dyDescent="0.35"/>
    <row r="2560" customFormat="1" x14ac:dyDescent="0.35"/>
    <row r="2561" customFormat="1" x14ac:dyDescent="0.35"/>
    <row r="2562" customFormat="1" x14ac:dyDescent="0.35"/>
    <row r="2563" customFormat="1" x14ac:dyDescent="0.35"/>
    <row r="2564" customFormat="1" x14ac:dyDescent="0.35"/>
    <row r="2565" customFormat="1" x14ac:dyDescent="0.35"/>
    <row r="2566" customFormat="1" x14ac:dyDescent="0.35"/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EA5C1-1AA1-4296-B892-A97CFF7C5773}">
  <sheetPr codeName="Sheet7"/>
  <dimension ref="A1:K2566"/>
  <sheetViews>
    <sheetView zoomScale="70" zoomScaleNormal="70" workbookViewId="0">
      <selection activeCell="D28" sqref="D28"/>
    </sheetView>
  </sheetViews>
  <sheetFormatPr defaultColWidth="9.08984375" defaultRowHeight="14.5" x14ac:dyDescent="0.35"/>
  <cols>
    <col min="1" max="1" width="11" bestFit="1" customWidth="1"/>
    <col min="2" max="2" width="9.08984375" style="2"/>
    <col min="3" max="3" width="10.6328125" style="2" bestFit="1" customWidth="1"/>
    <col min="5" max="5" width="9.08984375" customWidth="1"/>
    <col min="6" max="6" width="10.90625" bestFit="1" customWidth="1"/>
    <col min="7" max="7" width="12" customWidth="1"/>
    <col min="12" max="12" width="25.6328125" bestFit="1" customWidth="1"/>
  </cols>
  <sheetData>
    <row r="1" spans="1:11" x14ac:dyDescent="0.35">
      <c r="A1" s="1" t="s">
        <v>0</v>
      </c>
      <c r="B1" s="2" t="s">
        <v>1</v>
      </c>
      <c r="C1" s="2" t="s">
        <v>2</v>
      </c>
      <c r="D1" s="1" t="s">
        <v>3</v>
      </c>
      <c r="E1" t="s">
        <v>4</v>
      </c>
      <c r="G1" t="s">
        <v>5</v>
      </c>
      <c r="H1" t="s">
        <v>6</v>
      </c>
      <c r="I1" t="s">
        <v>7</v>
      </c>
      <c r="J1" t="s">
        <v>8</v>
      </c>
      <c r="K1" s="1" t="s">
        <v>9</v>
      </c>
    </row>
    <row r="2" spans="1:11" x14ac:dyDescent="0.35">
      <c r="B2" s="2" t="e">
        <f>(TAN((PI()/180)*G2)-TAN((PI()/180)*A2))/TAN((PI()/180)*A2)*H2</f>
        <v>#DIV/0!</v>
      </c>
      <c r="C2" s="2" t="e">
        <f>(K2-J2)/1013*B2*0.2095*I2*1000*(32/22.414)*10</f>
        <v>#DIV/0!</v>
      </c>
      <c r="E2">
        <f t="shared" ref="E2:E65" si="0">273+D2</f>
        <v>273</v>
      </c>
      <c r="G2">
        <f>62.14-0.08915*D2</f>
        <v>62.14</v>
      </c>
      <c r="H2">
        <f>0.04899+4.965*10^(-4)*D2</f>
        <v>4.8989999999999999E-2</v>
      </c>
      <c r="I2">
        <f>(48.998-1.335*D2+2.755*10^(-2)*D2^2-3.22*10^(-4)*D2^3+1.598*10^(-6)*D2^4)*10^(-3)</f>
        <v>4.8998E-2</v>
      </c>
      <c r="J2">
        <f>EXP(52.57-(6690.9/E2)-4.681*LN(E2))</f>
        <v>6.0694701902840125</v>
      </c>
    </row>
    <row r="3" spans="1:11" x14ac:dyDescent="0.35">
      <c r="B3" s="2" t="e">
        <f>(TAN((PI()/180)*G3)-TAN((PI()/180)*A3))/TAN((PI()/180)*A3)*H3</f>
        <v>#DIV/0!</v>
      </c>
      <c r="C3" s="2" t="e">
        <f>(K3-J3)/1013*B3*0.2095*I3*1000*(32/22.414)*10</f>
        <v>#DIV/0!</v>
      </c>
      <c r="E3">
        <f t="shared" si="0"/>
        <v>273</v>
      </c>
      <c r="G3">
        <f t="shared" ref="G3:G66" si="1">62.14-0.08915*D3</f>
        <v>62.14</v>
      </c>
      <c r="H3">
        <f t="shared" ref="H3:H66" si="2">0.04899+4.965*10^(-4)*D3</f>
        <v>4.8989999999999999E-2</v>
      </c>
      <c r="I3">
        <f>(48.998-1.335*D3+2.755*10^(-2)*D3^2-3.22*10^(-4)*D3^3+1.598*10^(-6)*D3^4)*10^(-3)</f>
        <v>4.8998E-2</v>
      </c>
      <c r="J3">
        <f>EXP(52.57-(6690.9/E3)-4.681*LN(E3))</f>
        <v>6.0694701902840125</v>
      </c>
    </row>
    <row r="4" spans="1:11" x14ac:dyDescent="0.35">
      <c r="B4" s="2" t="e">
        <f>(TAN((PI()/180)*G4)-TAN((PI()/180)*A4))/TAN((PI()/180)*A4)*H4</f>
        <v>#DIV/0!</v>
      </c>
      <c r="C4" s="2" t="e">
        <f>(K4-J4)/1013*B4*0.2095*I4*1000*(32/22.414)*10</f>
        <v>#DIV/0!</v>
      </c>
      <c r="E4">
        <f t="shared" si="0"/>
        <v>273</v>
      </c>
      <c r="G4">
        <f t="shared" si="1"/>
        <v>62.14</v>
      </c>
      <c r="H4">
        <f t="shared" si="2"/>
        <v>4.8989999999999999E-2</v>
      </c>
      <c r="I4">
        <f>(48.998-1.335*D4+2.755*10^(-2)*D4^2-3.22*10^(-4)*D4^3+1.598*10^(-6)*D4^4)*10^(-3)</f>
        <v>4.8998E-2</v>
      </c>
      <c r="J4">
        <f>EXP(52.57-(6690.9/E4)-4.681*LN(E4))</f>
        <v>6.0694701902840125</v>
      </c>
    </row>
    <row r="5" spans="1:11" x14ac:dyDescent="0.35">
      <c r="B5" s="2" t="e">
        <f>(TAN((PI()/180)*G5)-TAN((PI()/180)*A5))/TAN((PI()/180)*A5)*H5</f>
        <v>#DIV/0!</v>
      </c>
      <c r="C5" s="2" t="e">
        <f>(K5-J5)/1013*B5*0.2095*I5*1000*(32/22.414)*10</f>
        <v>#DIV/0!</v>
      </c>
      <c r="E5">
        <f t="shared" si="0"/>
        <v>273</v>
      </c>
      <c r="G5">
        <f t="shared" si="1"/>
        <v>62.14</v>
      </c>
      <c r="H5">
        <f t="shared" si="2"/>
        <v>4.8989999999999999E-2</v>
      </c>
      <c r="I5">
        <f>(48.998-1.335*D5+2.755*10^(-2)*D5^2-3.22*10^(-4)*D5^3+1.598*10^(-6)*D5^4)*10^(-3)</f>
        <v>4.8998E-2</v>
      </c>
      <c r="J5">
        <f>EXP(52.57-(6690.9/E5)-4.681*LN(E5))</f>
        <v>6.0694701902840125</v>
      </c>
    </row>
    <row r="6" spans="1:11" x14ac:dyDescent="0.35">
      <c r="B6" s="2" t="e">
        <f>(TAN((PI()/180)*G6)-TAN((PI()/180)*A6))/TAN((PI()/180)*A6)*H6</f>
        <v>#DIV/0!</v>
      </c>
      <c r="C6" s="2" t="e">
        <f>(K6-J6)/1013*B6*0.2095*I6*1000*(32/22.414)*10</f>
        <v>#DIV/0!</v>
      </c>
      <c r="E6">
        <f t="shared" si="0"/>
        <v>273</v>
      </c>
      <c r="G6">
        <f t="shared" si="1"/>
        <v>62.14</v>
      </c>
      <c r="H6">
        <f t="shared" si="2"/>
        <v>4.8989999999999999E-2</v>
      </c>
      <c r="I6">
        <f>(48.998-1.335*D6+2.755*10^(-2)*D6^2-3.22*10^(-4)*D6^3+1.598*10^(-6)*D6^4)*10^(-3)</f>
        <v>4.8998E-2</v>
      </c>
      <c r="J6">
        <f>EXP(52.57-(6690.9/E6)-4.681*LN(E6))</f>
        <v>6.0694701902840125</v>
      </c>
    </row>
    <row r="7" spans="1:11" x14ac:dyDescent="0.35">
      <c r="B7" s="2" t="e">
        <f>(TAN((PI()/180)*G7)-TAN((PI()/180)*A7))/TAN((PI()/180)*A7)*H7</f>
        <v>#DIV/0!</v>
      </c>
      <c r="C7" s="2" t="e">
        <f>(K7-J7)/1013*B7*0.2095*I7*1000*(32/22.414)*10</f>
        <v>#DIV/0!</v>
      </c>
      <c r="E7">
        <f t="shared" si="0"/>
        <v>273</v>
      </c>
      <c r="G7">
        <f t="shared" si="1"/>
        <v>62.14</v>
      </c>
      <c r="H7">
        <f t="shared" si="2"/>
        <v>4.8989999999999999E-2</v>
      </c>
      <c r="I7">
        <f>(48.998-1.335*D7+2.755*10^(-2)*D7^2-3.22*10^(-4)*D7^3+1.598*10^(-6)*D7^4)*10^(-3)</f>
        <v>4.8998E-2</v>
      </c>
      <c r="J7">
        <f>EXP(52.57-(6690.9/E7)-4.681*LN(E7))</f>
        <v>6.0694701902840125</v>
      </c>
    </row>
    <row r="8" spans="1:11" x14ac:dyDescent="0.35">
      <c r="B8" s="2" t="e">
        <f>(TAN((PI()/180)*G8)-TAN((PI()/180)*A8))/TAN((PI()/180)*A8)*H8</f>
        <v>#DIV/0!</v>
      </c>
      <c r="C8" s="2" t="e">
        <f>(K8-J8)/1013*B8*0.2095*I8*1000*(32/22.414)*10</f>
        <v>#DIV/0!</v>
      </c>
      <c r="E8">
        <f t="shared" si="0"/>
        <v>273</v>
      </c>
      <c r="G8">
        <f t="shared" si="1"/>
        <v>62.14</v>
      </c>
      <c r="H8">
        <f t="shared" si="2"/>
        <v>4.8989999999999999E-2</v>
      </c>
      <c r="I8">
        <f>(48.998-1.335*D8+2.755*10^(-2)*D8^2-3.22*10^(-4)*D8^3+1.598*10^(-6)*D8^4)*10^(-3)</f>
        <v>4.8998E-2</v>
      </c>
      <c r="J8">
        <f>EXP(52.57-(6690.9/E8)-4.681*LN(E8))</f>
        <v>6.0694701902840125</v>
      </c>
    </row>
    <row r="9" spans="1:11" x14ac:dyDescent="0.35">
      <c r="B9" s="2" t="e">
        <f>(TAN((PI()/180)*G9)-TAN((PI()/180)*A9))/TAN((PI()/180)*A9)*H9</f>
        <v>#DIV/0!</v>
      </c>
      <c r="C9" s="2" t="e">
        <f>(K9-J9)/1013*B9*0.2095*I9*1000*(32/22.414)*10</f>
        <v>#DIV/0!</v>
      </c>
      <c r="E9">
        <f t="shared" si="0"/>
        <v>273</v>
      </c>
      <c r="G9">
        <f t="shared" si="1"/>
        <v>62.14</v>
      </c>
      <c r="H9">
        <f t="shared" si="2"/>
        <v>4.8989999999999999E-2</v>
      </c>
      <c r="I9">
        <f>(48.998-1.335*D9+2.755*10^(-2)*D9^2-3.22*10^(-4)*D9^3+1.598*10^(-6)*D9^4)*10^(-3)</f>
        <v>4.8998E-2</v>
      </c>
      <c r="J9">
        <f>EXP(52.57-(6690.9/E9)-4.681*LN(E9))</f>
        <v>6.0694701902840125</v>
      </c>
    </row>
    <row r="10" spans="1:11" x14ac:dyDescent="0.35">
      <c r="B10" s="2" t="e">
        <f>(TAN((PI()/180)*G10)-TAN((PI()/180)*A10))/TAN((PI()/180)*A10)*H10</f>
        <v>#DIV/0!</v>
      </c>
      <c r="C10" s="2" t="e">
        <f>(K10-J10)/1013*B10*0.2095*I10*1000*(32/22.414)*10</f>
        <v>#DIV/0!</v>
      </c>
      <c r="E10">
        <f t="shared" si="0"/>
        <v>273</v>
      </c>
      <c r="G10">
        <f t="shared" si="1"/>
        <v>62.14</v>
      </c>
      <c r="H10">
        <f t="shared" si="2"/>
        <v>4.8989999999999999E-2</v>
      </c>
      <c r="I10">
        <f>(48.998-1.335*D10+2.755*10^(-2)*D10^2-3.22*10^(-4)*D10^3+1.598*10^(-6)*D10^4)*10^(-3)</f>
        <v>4.8998E-2</v>
      </c>
      <c r="J10">
        <f>EXP(52.57-(6690.9/E10)-4.681*LN(E10))</f>
        <v>6.0694701902840125</v>
      </c>
    </row>
    <row r="11" spans="1:11" x14ac:dyDescent="0.35">
      <c r="B11" s="2" t="e">
        <f>(TAN((PI()/180)*G11)-TAN((PI()/180)*A11))/TAN((PI()/180)*A11)*H11</f>
        <v>#DIV/0!</v>
      </c>
      <c r="C11" s="2" t="e">
        <f>(K11-J11)/1013*B11*0.2095*I11*1000*(32/22.414)*10</f>
        <v>#DIV/0!</v>
      </c>
      <c r="E11">
        <f t="shared" si="0"/>
        <v>273</v>
      </c>
      <c r="G11">
        <f t="shared" si="1"/>
        <v>62.14</v>
      </c>
      <c r="H11">
        <f t="shared" si="2"/>
        <v>4.8989999999999999E-2</v>
      </c>
      <c r="I11">
        <f>(48.998-1.335*D11+2.755*10^(-2)*D11^2-3.22*10^(-4)*D11^3+1.598*10^(-6)*D11^4)*10^(-3)</f>
        <v>4.8998E-2</v>
      </c>
      <c r="J11">
        <f>EXP(52.57-(6690.9/E11)-4.681*LN(E11))</f>
        <v>6.0694701902840125</v>
      </c>
    </row>
    <row r="12" spans="1:11" x14ac:dyDescent="0.35">
      <c r="B12" s="2" t="e">
        <f>(TAN((PI()/180)*G12)-TAN((PI()/180)*A12))/TAN((PI()/180)*A12)*H12</f>
        <v>#DIV/0!</v>
      </c>
      <c r="C12" s="2" t="e">
        <f>(K12-J12)/1013*B12*0.2095*I12*1000*(32/22.414)*10</f>
        <v>#DIV/0!</v>
      </c>
      <c r="E12">
        <f t="shared" si="0"/>
        <v>273</v>
      </c>
      <c r="G12">
        <f t="shared" si="1"/>
        <v>62.14</v>
      </c>
      <c r="H12">
        <f t="shared" si="2"/>
        <v>4.8989999999999999E-2</v>
      </c>
      <c r="I12">
        <f>(48.998-1.335*D12+2.755*10^(-2)*D12^2-3.22*10^(-4)*D12^3+1.598*10^(-6)*D12^4)*10^(-3)</f>
        <v>4.8998E-2</v>
      </c>
      <c r="J12">
        <f>EXP(52.57-(6690.9/E12)-4.681*LN(E12))</f>
        <v>6.0694701902840125</v>
      </c>
    </row>
    <row r="13" spans="1:11" x14ac:dyDescent="0.35">
      <c r="B13" s="2" t="e">
        <f>(TAN((PI()/180)*G13)-TAN((PI()/180)*A13))/TAN((PI()/180)*A13)*H13</f>
        <v>#DIV/0!</v>
      </c>
      <c r="C13" s="2" t="e">
        <f>(K13-J13)/1013*B13*0.2095*I13*1000*(32/22.414)*10</f>
        <v>#DIV/0!</v>
      </c>
      <c r="E13">
        <f t="shared" si="0"/>
        <v>273</v>
      </c>
      <c r="G13">
        <f t="shared" si="1"/>
        <v>62.14</v>
      </c>
      <c r="H13">
        <f t="shared" si="2"/>
        <v>4.8989999999999999E-2</v>
      </c>
      <c r="I13">
        <f>(48.998-1.335*D13+2.755*10^(-2)*D13^2-3.22*10^(-4)*D13^3+1.598*10^(-6)*D13^4)*10^(-3)</f>
        <v>4.8998E-2</v>
      </c>
      <c r="J13">
        <f>EXP(52.57-(6690.9/E13)-4.681*LN(E13))</f>
        <v>6.0694701902840125</v>
      </c>
    </row>
    <row r="14" spans="1:11" x14ac:dyDescent="0.35">
      <c r="B14" s="2" t="e">
        <f>(TAN((PI()/180)*G14)-TAN((PI()/180)*A14))/TAN((PI()/180)*A14)*H14</f>
        <v>#DIV/0!</v>
      </c>
      <c r="C14" s="2" t="e">
        <f>(K14-J14)/1013*B14*0.2095*I14*1000*(32/22.414)*10</f>
        <v>#DIV/0!</v>
      </c>
      <c r="E14">
        <f t="shared" si="0"/>
        <v>273</v>
      </c>
      <c r="G14">
        <f t="shared" si="1"/>
        <v>62.14</v>
      </c>
      <c r="H14">
        <f t="shared" si="2"/>
        <v>4.8989999999999999E-2</v>
      </c>
      <c r="I14">
        <f>(48.998-1.335*D14+2.755*10^(-2)*D14^2-3.22*10^(-4)*D14^3+1.598*10^(-6)*D14^4)*10^(-3)</f>
        <v>4.8998E-2</v>
      </c>
      <c r="J14">
        <f>EXP(52.57-(6690.9/E14)-4.681*LN(E14))</f>
        <v>6.0694701902840125</v>
      </c>
    </row>
    <row r="15" spans="1:11" x14ac:dyDescent="0.35">
      <c r="B15" s="2" t="e">
        <f>(TAN((PI()/180)*G15)-TAN((PI()/180)*A15))/TAN((PI()/180)*A15)*H15</f>
        <v>#DIV/0!</v>
      </c>
      <c r="C15" s="2" t="e">
        <f>(K15-J15)/1013*B15*0.2095*I15*1000*(32/22.414)*10</f>
        <v>#DIV/0!</v>
      </c>
      <c r="E15">
        <f t="shared" si="0"/>
        <v>273</v>
      </c>
      <c r="G15">
        <f t="shared" si="1"/>
        <v>62.14</v>
      </c>
      <c r="H15">
        <f t="shared" si="2"/>
        <v>4.8989999999999999E-2</v>
      </c>
      <c r="I15">
        <f>(48.998-1.335*D15+2.755*10^(-2)*D15^2-3.22*10^(-4)*D15^3+1.598*10^(-6)*D15^4)*10^(-3)</f>
        <v>4.8998E-2</v>
      </c>
      <c r="J15">
        <f>EXP(52.57-(6690.9/E15)-4.681*LN(E15))</f>
        <v>6.0694701902840125</v>
      </c>
    </row>
    <row r="16" spans="1:11" x14ac:dyDescent="0.35">
      <c r="B16" s="2" t="e">
        <f>(TAN((PI()/180)*G16)-TAN((PI()/180)*A16))/TAN((PI()/180)*A16)*H16</f>
        <v>#DIV/0!</v>
      </c>
      <c r="C16" s="2" t="e">
        <f>(K16-J16)/1013*B16*0.2095*I16*1000*(32/22.414)*10</f>
        <v>#DIV/0!</v>
      </c>
      <c r="E16">
        <f t="shared" si="0"/>
        <v>273</v>
      </c>
      <c r="G16">
        <f t="shared" si="1"/>
        <v>62.14</v>
      </c>
      <c r="H16">
        <f t="shared" si="2"/>
        <v>4.8989999999999999E-2</v>
      </c>
      <c r="I16">
        <f>(48.998-1.335*D16+2.755*10^(-2)*D16^2-3.22*10^(-4)*D16^3+1.598*10^(-6)*D16^4)*10^(-3)</f>
        <v>4.8998E-2</v>
      </c>
      <c r="J16">
        <f>EXP(52.57-(6690.9/E16)-4.681*LN(E16))</f>
        <v>6.0694701902840125</v>
      </c>
    </row>
    <row r="17" spans="2:10" x14ac:dyDescent="0.35">
      <c r="B17" s="2" t="e">
        <f>(TAN((PI()/180)*G17)-TAN((PI()/180)*A17))/TAN((PI()/180)*A17)*H17</f>
        <v>#DIV/0!</v>
      </c>
      <c r="C17" s="2" t="e">
        <f>(K17-J17)/1013*B17*0.2095*I17*1000*(32/22.414)*10</f>
        <v>#DIV/0!</v>
      </c>
      <c r="E17">
        <f t="shared" si="0"/>
        <v>273</v>
      </c>
      <c r="G17">
        <f t="shared" si="1"/>
        <v>62.14</v>
      </c>
      <c r="H17">
        <f t="shared" si="2"/>
        <v>4.8989999999999999E-2</v>
      </c>
      <c r="I17">
        <f>(48.998-1.335*D17+2.755*10^(-2)*D17^2-3.22*10^(-4)*D17^3+1.598*10^(-6)*D17^4)*10^(-3)</f>
        <v>4.8998E-2</v>
      </c>
      <c r="J17">
        <f>EXP(52.57-(6690.9/E17)-4.681*LN(E17))</f>
        <v>6.0694701902840125</v>
      </c>
    </row>
    <row r="18" spans="2:10" x14ac:dyDescent="0.35">
      <c r="B18" s="2" t="e">
        <f>(TAN((PI()/180)*G18)-TAN((PI()/180)*A18))/TAN((PI()/180)*A18)*H18</f>
        <v>#DIV/0!</v>
      </c>
      <c r="C18" s="2" t="e">
        <f>(K18-J18)/1013*B18*0.2095*I18*1000*(32/22.414)*10</f>
        <v>#DIV/0!</v>
      </c>
      <c r="E18">
        <f t="shared" si="0"/>
        <v>273</v>
      </c>
      <c r="G18">
        <f t="shared" si="1"/>
        <v>62.14</v>
      </c>
      <c r="H18">
        <f t="shared" si="2"/>
        <v>4.8989999999999999E-2</v>
      </c>
      <c r="I18">
        <f>(48.998-1.335*D18+2.755*10^(-2)*D18^2-3.22*10^(-4)*D18^3+1.598*10^(-6)*D18^4)*10^(-3)</f>
        <v>4.8998E-2</v>
      </c>
      <c r="J18">
        <f>EXP(52.57-(6690.9/E18)-4.681*LN(E18))</f>
        <v>6.0694701902840125</v>
      </c>
    </row>
    <row r="19" spans="2:10" x14ac:dyDescent="0.35">
      <c r="B19" s="2" t="e">
        <f>(TAN((PI()/180)*G19)-TAN((PI()/180)*A19))/TAN((PI()/180)*A19)*H19</f>
        <v>#DIV/0!</v>
      </c>
      <c r="C19" s="2" t="e">
        <f>(K19-J19)/1013*B19*0.2095*I19*1000*(32/22.414)*10</f>
        <v>#DIV/0!</v>
      </c>
      <c r="E19">
        <f t="shared" si="0"/>
        <v>273</v>
      </c>
      <c r="G19">
        <f t="shared" si="1"/>
        <v>62.14</v>
      </c>
      <c r="H19">
        <f t="shared" si="2"/>
        <v>4.8989999999999999E-2</v>
      </c>
      <c r="I19">
        <f>(48.998-1.335*D19+2.755*10^(-2)*D19^2-3.22*10^(-4)*D19^3+1.598*10^(-6)*D19^4)*10^(-3)</f>
        <v>4.8998E-2</v>
      </c>
      <c r="J19">
        <f>EXP(52.57-(6690.9/E19)-4.681*LN(E19))</f>
        <v>6.0694701902840125</v>
      </c>
    </row>
    <row r="20" spans="2:10" x14ac:dyDescent="0.35">
      <c r="B20" s="2" t="e">
        <f>(TAN((PI()/180)*G20)-TAN((PI()/180)*A20))/TAN((PI()/180)*A20)*H20</f>
        <v>#DIV/0!</v>
      </c>
      <c r="C20" s="2" t="e">
        <f>(K20-J20)/1013*B20*0.2095*I20*1000*(32/22.414)*10</f>
        <v>#DIV/0!</v>
      </c>
      <c r="E20">
        <f t="shared" si="0"/>
        <v>273</v>
      </c>
      <c r="G20">
        <f t="shared" si="1"/>
        <v>62.14</v>
      </c>
      <c r="H20">
        <f t="shared" si="2"/>
        <v>4.8989999999999999E-2</v>
      </c>
      <c r="I20">
        <f>(48.998-1.335*D20+2.755*10^(-2)*D20^2-3.22*10^(-4)*D20^3+1.598*10^(-6)*D20^4)*10^(-3)</f>
        <v>4.8998E-2</v>
      </c>
      <c r="J20">
        <f>EXP(52.57-(6690.9/E20)-4.681*LN(E20))</f>
        <v>6.0694701902840125</v>
      </c>
    </row>
    <row r="21" spans="2:10" x14ac:dyDescent="0.35">
      <c r="B21" s="2" t="e">
        <f>(TAN((PI()/180)*G21)-TAN((PI()/180)*A21))/TAN((PI()/180)*A21)*H21</f>
        <v>#DIV/0!</v>
      </c>
      <c r="C21" s="2" t="e">
        <f>(K21-J21)/1013*B21*0.2095*I21*1000*(32/22.414)*10</f>
        <v>#DIV/0!</v>
      </c>
      <c r="E21">
        <f t="shared" si="0"/>
        <v>273</v>
      </c>
      <c r="G21">
        <f t="shared" si="1"/>
        <v>62.14</v>
      </c>
      <c r="H21">
        <f t="shared" si="2"/>
        <v>4.8989999999999999E-2</v>
      </c>
      <c r="I21">
        <f>(48.998-1.335*D21+2.755*10^(-2)*D21^2-3.22*10^(-4)*D21^3+1.598*10^(-6)*D21^4)*10^(-3)</f>
        <v>4.8998E-2</v>
      </c>
      <c r="J21">
        <f>EXP(52.57-(6690.9/E21)-4.681*LN(E21))</f>
        <v>6.0694701902840125</v>
      </c>
    </row>
    <row r="22" spans="2:10" x14ac:dyDescent="0.35">
      <c r="B22" s="2" t="e">
        <f>(TAN((PI()/180)*G22)-TAN((PI()/180)*A22))/TAN((PI()/180)*A22)*H22</f>
        <v>#DIV/0!</v>
      </c>
      <c r="C22" s="2" t="e">
        <f>(K22-J22)/1013*B22*0.2095*I22*1000*(32/22.414)*10</f>
        <v>#DIV/0!</v>
      </c>
      <c r="E22">
        <f t="shared" si="0"/>
        <v>273</v>
      </c>
      <c r="G22">
        <f t="shared" si="1"/>
        <v>62.14</v>
      </c>
      <c r="H22">
        <f t="shared" si="2"/>
        <v>4.8989999999999999E-2</v>
      </c>
      <c r="I22">
        <f>(48.998-1.335*D22+2.755*10^(-2)*D22^2-3.22*10^(-4)*D22^3+1.598*10^(-6)*D22^4)*10^(-3)</f>
        <v>4.8998E-2</v>
      </c>
      <c r="J22">
        <f>EXP(52.57-(6690.9/E22)-4.681*LN(E22))</f>
        <v>6.0694701902840125</v>
      </c>
    </row>
    <row r="23" spans="2:10" x14ac:dyDescent="0.35">
      <c r="B23" s="2" t="e">
        <f>(TAN((PI()/180)*G23)-TAN((PI()/180)*A23))/TAN((PI()/180)*A23)*H23</f>
        <v>#DIV/0!</v>
      </c>
      <c r="C23" s="2" t="e">
        <f>(K23-J23)/1013*B23*0.2095*I23*1000*(32/22.414)*10</f>
        <v>#DIV/0!</v>
      </c>
      <c r="E23">
        <f t="shared" si="0"/>
        <v>273</v>
      </c>
      <c r="G23">
        <f t="shared" si="1"/>
        <v>62.14</v>
      </c>
      <c r="H23">
        <f t="shared" si="2"/>
        <v>4.8989999999999999E-2</v>
      </c>
      <c r="I23">
        <f>(48.998-1.335*D23+2.755*10^(-2)*D23^2-3.22*10^(-4)*D23^3+1.598*10^(-6)*D23^4)*10^(-3)</f>
        <v>4.8998E-2</v>
      </c>
      <c r="J23">
        <f>EXP(52.57-(6690.9/E23)-4.681*LN(E23))</f>
        <v>6.0694701902840125</v>
      </c>
    </row>
    <row r="24" spans="2:10" x14ac:dyDescent="0.35">
      <c r="B24" s="2" t="e">
        <f>(TAN((PI()/180)*G24)-TAN((PI()/180)*A24))/TAN((PI()/180)*A24)*H24</f>
        <v>#DIV/0!</v>
      </c>
      <c r="C24" s="2" t="e">
        <f>(K24-J24)/1013*B24*0.2095*I24*1000*(32/22.414)*10</f>
        <v>#DIV/0!</v>
      </c>
      <c r="E24">
        <f t="shared" si="0"/>
        <v>273</v>
      </c>
      <c r="G24">
        <f t="shared" si="1"/>
        <v>62.14</v>
      </c>
      <c r="H24">
        <f t="shared" si="2"/>
        <v>4.8989999999999999E-2</v>
      </c>
      <c r="I24">
        <f>(48.998-1.335*D24+2.755*10^(-2)*D24^2-3.22*10^(-4)*D24^3+1.598*10^(-6)*D24^4)*10^(-3)</f>
        <v>4.8998E-2</v>
      </c>
      <c r="J24">
        <f>EXP(52.57-(6690.9/E24)-4.681*LN(E24))</f>
        <v>6.0694701902840125</v>
      </c>
    </row>
    <row r="25" spans="2:10" x14ac:dyDescent="0.35">
      <c r="B25" s="2" t="e">
        <f>(TAN((PI()/180)*G25)-TAN((PI()/180)*A25))/TAN((PI()/180)*A25)*H25</f>
        <v>#DIV/0!</v>
      </c>
      <c r="C25" s="2" t="e">
        <f>(K25-J25)/1013*B25*0.2095*I25*1000*(32/22.414)*10</f>
        <v>#DIV/0!</v>
      </c>
      <c r="E25">
        <f t="shared" si="0"/>
        <v>273</v>
      </c>
      <c r="G25">
        <f t="shared" si="1"/>
        <v>62.14</v>
      </c>
      <c r="H25">
        <f t="shared" si="2"/>
        <v>4.8989999999999999E-2</v>
      </c>
      <c r="I25">
        <f>(48.998-1.335*D25+2.755*10^(-2)*D25^2-3.22*10^(-4)*D25^3+1.598*10^(-6)*D25^4)*10^(-3)</f>
        <v>4.8998E-2</v>
      </c>
      <c r="J25">
        <f>EXP(52.57-(6690.9/E25)-4.681*LN(E25))</f>
        <v>6.0694701902840125</v>
      </c>
    </row>
    <row r="26" spans="2:10" x14ac:dyDescent="0.35">
      <c r="B26" s="2" t="e">
        <f>(TAN((PI()/180)*G26)-TAN((PI()/180)*A26))/TAN((PI()/180)*A26)*H26</f>
        <v>#DIV/0!</v>
      </c>
      <c r="C26" s="2" t="e">
        <f>(K26-J26)/1013*B26*0.2095*I26*1000*(32/22.414)*10</f>
        <v>#DIV/0!</v>
      </c>
      <c r="E26">
        <f t="shared" si="0"/>
        <v>273</v>
      </c>
      <c r="G26">
        <f t="shared" si="1"/>
        <v>62.14</v>
      </c>
      <c r="H26">
        <f t="shared" si="2"/>
        <v>4.8989999999999999E-2</v>
      </c>
      <c r="I26">
        <f>(48.998-1.335*D26+2.755*10^(-2)*D26^2-3.22*10^(-4)*D26^3+1.598*10^(-6)*D26^4)*10^(-3)</f>
        <v>4.8998E-2</v>
      </c>
      <c r="J26">
        <f>EXP(52.57-(6690.9/E26)-4.681*LN(E26))</f>
        <v>6.0694701902840125</v>
      </c>
    </row>
    <row r="27" spans="2:10" x14ac:dyDescent="0.35">
      <c r="B27" s="2" t="e">
        <f>(TAN((PI()/180)*G27)-TAN((PI()/180)*A27))/TAN((PI()/180)*A27)*H27</f>
        <v>#DIV/0!</v>
      </c>
      <c r="C27" s="2" t="e">
        <f>(K27-J27)/1013*B27*0.2095*I27*1000*(32/22.414)*10</f>
        <v>#DIV/0!</v>
      </c>
      <c r="E27">
        <f t="shared" si="0"/>
        <v>273</v>
      </c>
      <c r="G27">
        <f t="shared" si="1"/>
        <v>62.14</v>
      </c>
      <c r="H27">
        <f t="shared" si="2"/>
        <v>4.8989999999999999E-2</v>
      </c>
      <c r="I27">
        <f>(48.998-1.335*D27+2.755*10^(-2)*D27^2-3.22*10^(-4)*D27^3+1.598*10^(-6)*D27^4)*10^(-3)</f>
        <v>4.8998E-2</v>
      </c>
      <c r="J27">
        <f>EXP(52.57-(6690.9/E27)-4.681*LN(E27))</f>
        <v>6.0694701902840125</v>
      </c>
    </row>
    <row r="28" spans="2:10" x14ac:dyDescent="0.35">
      <c r="B28" s="2" t="e">
        <f>(TAN((PI()/180)*G28)-TAN((PI()/180)*A28))/TAN((PI()/180)*A28)*H28</f>
        <v>#DIV/0!</v>
      </c>
      <c r="C28" s="2" t="e">
        <f>(K28-J28)/1013*B28*0.2095*I28*1000*(32/22.414)*10</f>
        <v>#DIV/0!</v>
      </c>
      <c r="E28">
        <f t="shared" si="0"/>
        <v>273</v>
      </c>
      <c r="G28">
        <f t="shared" si="1"/>
        <v>62.14</v>
      </c>
      <c r="H28">
        <f t="shared" si="2"/>
        <v>4.8989999999999999E-2</v>
      </c>
      <c r="I28">
        <f>(48.998-1.335*D28+2.755*10^(-2)*D28^2-3.22*10^(-4)*D28^3+1.598*10^(-6)*D28^4)*10^(-3)</f>
        <v>4.8998E-2</v>
      </c>
      <c r="J28">
        <f>EXP(52.57-(6690.9/E28)-4.681*LN(E28))</f>
        <v>6.0694701902840125</v>
      </c>
    </row>
    <row r="29" spans="2:10" x14ac:dyDescent="0.35">
      <c r="B29" s="2" t="e">
        <f>(TAN((PI()/180)*G29)-TAN((PI()/180)*A29))/TAN((PI()/180)*A29)*H29</f>
        <v>#DIV/0!</v>
      </c>
      <c r="C29" s="2" t="e">
        <f>(K29-J29)/1013*B29*0.2095*I29*1000*(32/22.414)*10</f>
        <v>#DIV/0!</v>
      </c>
      <c r="E29">
        <f t="shared" si="0"/>
        <v>273</v>
      </c>
      <c r="G29">
        <f t="shared" si="1"/>
        <v>62.14</v>
      </c>
      <c r="H29">
        <f t="shared" si="2"/>
        <v>4.8989999999999999E-2</v>
      </c>
      <c r="I29">
        <f>(48.998-1.335*D29+2.755*10^(-2)*D29^2-3.22*10^(-4)*D29^3+1.598*10^(-6)*D29^4)*10^(-3)</f>
        <v>4.8998E-2</v>
      </c>
      <c r="J29">
        <f>EXP(52.57-(6690.9/E29)-4.681*LN(E29))</f>
        <v>6.0694701902840125</v>
      </c>
    </row>
    <row r="30" spans="2:10" x14ac:dyDescent="0.35">
      <c r="B30" s="2" t="e">
        <f>(TAN((PI()/180)*G30)-TAN((PI()/180)*A30))/TAN((PI()/180)*A30)*H30</f>
        <v>#DIV/0!</v>
      </c>
      <c r="C30" s="2" t="e">
        <f>(K30-J30)/1013*B30*0.2095*I30*1000*(32/22.414)*10</f>
        <v>#DIV/0!</v>
      </c>
      <c r="E30">
        <f t="shared" si="0"/>
        <v>273</v>
      </c>
      <c r="G30">
        <f t="shared" si="1"/>
        <v>62.14</v>
      </c>
      <c r="H30">
        <f t="shared" si="2"/>
        <v>4.8989999999999999E-2</v>
      </c>
      <c r="I30">
        <f>(48.998-1.335*D30+2.755*10^(-2)*D30^2-3.22*10^(-4)*D30^3+1.598*10^(-6)*D30^4)*10^(-3)</f>
        <v>4.8998E-2</v>
      </c>
      <c r="J30">
        <f>EXP(52.57-(6690.9/E30)-4.681*LN(E30))</f>
        <v>6.0694701902840125</v>
      </c>
    </row>
    <row r="31" spans="2:10" x14ac:dyDescent="0.35">
      <c r="B31" s="2" t="e">
        <f>(TAN((PI()/180)*G31)-TAN((PI()/180)*A31))/TAN((PI()/180)*A31)*H31</f>
        <v>#DIV/0!</v>
      </c>
      <c r="C31" s="2" t="e">
        <f>(K31-J31)/1013*B31*0.2095*I31*1000*(32/22.414)*10</f>
        <v>#DIV/0!</v>
      </c>
      <c r="E31">
        <f t="shared" si="0"/>
        <v>273</v>
      </c>
      <c r="G31">
        <f t="shared" si="1"/>
        <v>62.14</v>
      </c>
      <c r="H31">
        <f t="shared" si="2"/>
        <v>4.8989999999999999E-2</v>
      </c>
      <c r="I31">
        <f>(48.998-1.335*D31+2.755*10^(-2)*D31^2-3.22*10^(-4)*D31^3+1.598*10^(-6)*D31^4)*10^(-3)</f>
        <v>4.8998E-2</v>
      </c>
      <c r="J31">
        <f>EXP(52.57-(6690.9/E31)-4.681*LN(E31))</f>
        <v>6.0694701902840125</v>
      </c>
    </row>
    <row r="32" spans="2:10" x14ac:dyDescent="0.35">
      <c r="B32" s="2" t="e">
        <f>(TAN((PI()/180)*G32)-TAN((PI()/180)*A32))/TAN((PI()/180)*A32)*H32</f>
        <v>#DIV/0!</v>
      </c>
      <c r="C32" s="2" t="e">
        <f>(K32-J32)/1013*B32*0.2095*I32*1000*(32/22.414)*10</f>
        <v>#DIV/0!</v>
      </c>
      <c r="E32">
        <f t="shared" si="0"/>
        <v>273</v>
      </c>
      <c r="G32">
        <f t="shared" si="1"/>
        <v>62.14</v>
      </c>
      <c r="H32">
        <f t="shared" si="2"/>
        <v>4.8989999999999999E-2</v>
      </c>
      <c r="I32">
        <f>(48.998-1.335*D32+2.755*10^(-2)*D32^2-3.22*10^(-4)*D32^3+1.598*10^(-6)*D32^4)*10^(-3)</f>
        <v>4.8998E-2</v>
      </c>
      <c r="J32">
        <f>EXP(52.57-(6690.9/E32)-4.681*LN(E32))</f>
        <v>6.0694701902840125</v>
      </c>
    </row>
    <row r="33" spans="2:10" x14ac:dyDescent="0.35">
      <c r="B33" s="2" t="e">
        <f>(TAN((PI()/180)*G33)-TAN((PI()/180)*A33))/TAN((PI()/180)*A33)*H33</f>
        <v>#DIV/0!</v>
      </c>
      <c r="C33" s="2" t="e">
        <f>(K33-J33)/1013*B33*0.2095*I33*1000*(32/22.414)*10</f>
        <v>#DIV/0!</v>
      </c>
      <c r="E33">
        <f t="shared" si="0"/>
        <v>273</v>
      </c>
      <c r="G33">
        <f t="shared" si="1"/>
        <v>62.14</v>
      </c>
      <c r="H33">
        <f t="shared" si="2"/>
        <v>4.8989999999999999E-2</v>
      </c>
      <c r="I33">
        <f>(48.998-1.335*D33+2.755*10^(-2)*D33^2-3.22*10^(-4)*D33^3+1.598*10^(-6)*D33^4)*10^(-3)</f>
        <v>4.8998E-2</v>
      </c>
      <c r="J33">
        <f>EXP(52.57-(6690.9/E33)-4.681*LN(E33))</f>
        <v>6.0694701902840125</v>
      </c>
    </row>
    <row r="34" spans="2:10" x14ac:dyDescent="0.35">
      <c r="B34" s="2" t="e">
        <f>(TAN((PI()/180)*G34)-TAN((PI()/180)*A34))/TAN((PI()/180)*A34)*H34</f>
        <v>#DIV/0!</v>
      </c>
      <c r="C34" s="2" t="e">
        <f>(K34-J34)/1013*B34*0.2095*I34*1000*(32/22.414)*10</f>
        <v>#DIV/0!</v>
      </c>
      <c r="E34">
        <f t="shared" si="0"/>
        <v>273</v>
      </c>
      <c r="G34">
        <f t="shared" si="1"/>
        <v>62.14</v>
      </c>
      <c r="H34">
        <f t="shared" si="2"/>
        <v>4.8989999999999999E-2</v>
      </c>
      <c r="I34">
        <f>(48.998-1.335*D34+2.755*10^(-2)*D34^2-3.22*10^(-4)*D34^3+1.598*10^(-6)*D34^4)*10^(-3)</f>
        <v>4.8998E-2</v>
      </c>
      <c r="J34">
        <f>EXP(52.57-(6690.9/E34)-4.681*LN(E34))</f>
        <v>6.0694701902840125</v>
      </c>
    </row>
    <row r="35" spans="2:10" x14ac:dyDescent="0.35">
      <c r="B35" s="2" t="e">
        <f>(TAN((PI()/180)*G35)-TAN((PI()/180)*A35))/TAN((PI()/180)*A35)*H35</f>
        <v>#DIV/0!</v>
      </c>
      <c r="C35" s="2" t="e">
        <f>(K35-J35)/1013*B35*0.2095*I35*1000*(32/22.414)*10</f>
        <v>#DIV/0!</v>
      </c>
      <c r="E35">
        <f t="shared" si="0"/>
        <v>273</v>
      </c>
      <c r="G35">
        <f t="shared" si="1"/>
        <v>62.14</v>
      </c>
      <c r="H35">
        <f t="shared" si="2"/>
        <v>4.8989999999999999E-2</v>
      </c>
      <c r="I35">
        <f>(48.998-1.335*D35+2.755*10^(-2)*D35^2-3.22*10^(-4)*D35^3+1.598*10^(-6)*D35^4)*10^(-3)</f>
        <v>4.8998E-2</v>
      </c>
      <c r="J35">
        <f>EXP(52.57-(6690.9/E35)-4.681*LN(E35))</f>
        <v>6.0694701902840125</v>
      </c>
    </row>
    <row r="36" spans="2:10" x14ac:dyDescent="0.35">
      <c r="B36" s="2" t="e">
        <f>(TAN((PI()/180)*G36)-TAN((PI()/180)*A36))/TAN((PI()/180)*A36)*H36</f>
        <v>#DIV/0!</v>
      </c>
      <c r="C36" s="2" t="e">
        <f>(K36-J36)/1013*B36*0.2095*I36*1000*(32/22.414)*10</f>
        <v>#DIV/0!</v>
      </c>
      <c r="E36">
        <f t="shared" si="0"/>
        <v>273</v>
      </c>
      <c r="G36">
        <f t="shared" si="1"/>
        <v>62.14</v>
      </c>
      <c r="H36">
        <f t="shared" si="2"/>
        <v>4.8989999999999999E-2</v>
      </c>
      <c r="I36">
        <f>(48.998-1.335*D36+2.755*10^(-2)*D36^2-3.22*10^(-4)*D36^3+1.598*10^(-6)*D36^4)*10^(-3)</f>
        <v>4.8998E-2</v>
      </c>
      <c r="J36">
        <f>EXP(52.57-(6690.9/E36)-4.681*LN(E36))</f>
        <v>6.0694701902840125</v>
      </c>
    </row>
    <row r="37" spans="2:10" x14ac:dyDescent="0.35">
      <c r="B37" s="2" t="e">
        <f>(TAN((PI()/180)*G37)-TAN((PI()/180)*A37))/TAN((PI()/180)*A37)*H37</f>
        <v>#DIV/0!</v>
      </c>
      <c r="C37" s="2" t="e">
        <f>(K37-J37)/1013*B37*0.2095*I37*1000*(32/22.414)*10</f>
        <v>#DIV/0!</v>
      </c>
      <c r="E37">
        <f t="shared" si="0"/>
        <v>273</v>
      </c>
      <c r="G37">
        <f t="shared" si="1"/>
        <v>62.14</v>
      </c>
      <c r="H37">
        <f t="shared" si="2"/>
        <v>4.8989999999999999E-2</v>
      </c>
      <c r="I37">
        <f>(48.998-1.335*D37+2.755*10^(-2)*D37^2-3.22*10^(-4)*D37^3+1.598*10^(-6)*D37^4)*10^(-3)</f>
        <v>4.8998E-2</v>
      </c>
      <c r="J37">
        <f>EXP(52.57-(6690.9/E37)-4.681*LN(E37))</f>
        <v>6.0694701902840125</v>
      </c>
    </row>
    <row r="38" spans="2:10" x14ac:dyDescent="0.35">
      <c r="B38" s="2" t="e">
        <f>(TAN((PI()/180)*G38)-TAN((PI()/180)*A38))/TAN((PI()/180)*A38)*H38</f>
        <v>#DIV/0!</v>
      </c>
      <c r="C38" s="2" t="e">
        <f>(K38-J38)/1013*B38*0.2095*I38*1000*(32/22.414)*10</f>
        <v>#DIV/0!</v>
      </c>
      <c r="E38">
        <f t="shared" si="0"/>
        <v>273</v>
      </c>
      <c r="G38">
        <f t="shared" si="1"/>
        <v>62.14</v>
      </c>
      <c r="H38">
        <f t="shared" si="2"/>
        <v>4.8989999999999999E-2</v>
      </c>
      <c r="I38">
        <f>(48.998-1.335*D38+2.755*10^(-2)*D38^2-3.22*10^(-4)*D38^3+1.598*10^(-6)*D38^4)*10^(-3)</f>
        <v>4.8998E-2</v>
      </c>
      <c r="J38">
        <f>EXP(52.57-(6690.9/E38)-4.681*LN(E38))</f>
        <v>6.0694701902840125</v>
      </c>
    </row>
    <row r="39" spans="2:10" x14ac:dyDescent="0.35">
      <c r="B39" s="2" t="e">
        <f>(TAN((PI()/180)*G39)-TAN((PI()/180)*A39))/TAN((PI()/180)*A39)*H39</f>
        <v>#DIV/0!</v>
      </c>
      <c r="C39" s="2" t="e">
        <f>(K39-J39)/1013*B39*0.2095*I39*1000*(32/22.414)*10</f>
        <v>#DIV/0!</v>
      </c>
      <c r="E39">
        <f t="shared" si="0"/>
        <v>273</v>
      </c>
      <c r="G39">
        <f t="shared" si="1"/>
        <v>62.14</v>
      </c>
      <c r="H39">
        <f t="shared" si="2"/>
        <v>4.8989999999999999E-2</v>
      </c>
      <c r="I39">
        <f>(48.998-1.335*D39+2.755*10^(-2)*D39^2-3.22*10^(-4)*D39^3+1.598*10^(-6)*D39^4)*10^(-3)</f>
        <v>4.8998E-2</v>
      </c>
      <c r="J39">
        <f>EXP(52.57-(6690.9/E39)-4.681*LN(E39))</f>
        <v>6.0694701902840125</v>
      </c>
    </row>
    <row r="40" spans="2:10" x14ac:dyDescent="0.35">
      <c r="B40" s="2" t="e">
        <f>(TAN((PI()/180)*G40)-TAN((PI()/180)*A40))/TAN((PI()/180)*A40)*H40</f>
        <v>#DIV/0!</v>
      </c>
      <c r="C40" s="2" t="e">
        <f>(K40-J40)/1013*B40*0.2095*I40*1000*(32/22.414)*10</f>
        <v>#DIV/0!</v>
      </c>
      <c r="E40">
        <f t="shared" si="0"/>
        <v>273</v>
      </c>
      <c r="G40">
        <f t="shared" si="1"/>
        <v>62.14</v>
      </c>
      <c r="H40">
        <f t="shared" si="2"/>
        <v>4.8989999999999999E-2</v>
      </c>
      <c r="I40">
        <f>(48.998-1.335*D40+2.755*10^(-2)*D40^2-3.22*10^(-4)*D40^3+1.598*10^(-6)*D40^4)*10^(-3)</f>
        <v>4.8998E-2</v>
      </c>
      <c r="J40">
        <f>EXP(52.57-(6690.9/E40)-4.681*LN(E40))</f>
        <v>6.0694701902840125</v>
      </c>
    </row>
    <row r="41" spans="2:10" x14ac:dyDescent="0.35">
      <c r="B41" s="2" t="e">
        <f>(TAN((PI()/180)*G41)-TAN((PI()/180)*A41))/TAN((PI()/180)*A41)*H41</f>
        <v>#DIV/0!</v>
      </c>
      <c r="C41" s="2" t="e">
        <f>(K41-J41)/1013*B41*0.2095*I41*1000*(32/22.414)*10</f>
        <v>#DIV/0!</v>
      </c>
      <c r="E41">
        <f t="shared" si="0"/>
        <v>273</v>
      </c>
      <c r="G41">
        <f t="shared" si="1"/>
        <v>62.14</v>
      </c>
      <c r="H41">
        <f t="shared" si="2"/>
        <v>4.8989999999999999E-2</v>
      </c>
      <c r="I41">
        <f>(48.998-1.335*D41+2.755*10^(-2)*D41^2-3.22*10^(-4)*D41^3+1.598*10^(-6)*D41^4)*10^(-3)</f>
        <v>4.8998E-2</v>
      </c>
      <c r="J41">
        <f>EXP(52.57-(6690.9/E41)-4.681*LN(E41))</f>
        <v>6.0694701902840125</v>
      </c>
    </row>
    <row r="42" spans="2:10" x14ac:dyDescent="0.35">
      <c r="B42" s="2" t="e">
        <f>(TAN((PI()/180)*G42)-TAN((PI()/180)*A42))/TAN((PI()/180)*A42)*H42</f>
        <v>#DIV/0!</v>
      </c>
      <c r="C42" s="2" t="e">
        <f>(K42-J42)/1013*B42*0.2095*I42*1000*(32/22.414)*10</f>
        <v>#DIV/0!</v>
      </c>
      <c r="E42">
        <f t="shared" si="0"/>
        <v>273</v>
      </c>
      <c r="G42">
        <f t="shared" si="1"/>
        <v>62.14</v>
      </c>
      <c r="H42">
        <f t="shared" si="2"/>
        <v>4.8989999999999999E-2</v>
      </c>
      <c r="I42">
        <f>(48.998-1.335*D42+2.755*10^(-2)*D42^2-3.22*10^(-4)*D42^3+1.598*10^(-6)*D42^4)*10^(-3)</f>
        <v>4.8998E-2</v>
      </c>
      <c r="J42">
        <f>EXP(52.57-(6690.9/E42)-4.681*LN(E42))</f>
        <v>6.0694701902840125</v>
      </c>
    </row>
    <row r="43" spans="2:10" x14ac:dyDescent="0.35">
      <c r="B43" s="2" t="e">
        <f>(TAN((PI()/180)*G43)-TAN((PI()/180)*A43))/TAN((PI()/180)*A43)*H43</f>
        <v>#DIV/0!</v>
      </c>
      <c r="C43" s="2" t="e">
        <f>(K43-J43)/1013*B43*0.2095*I43*1000*(32/22.414)*10</f>
        <v>#DIV/0!</v>
      </c>
      <c r="E43">
        <f t="shared" si="0"/>
        <v>273</v>
      </c>
      <c r="G43">
        <f t="shared" si="1"/>
        <v>62.14</v>
      </c>
      <c r="H43">
        <f t="shared" si="2"/>
        <v>4.8989999999999999E-2</v>
      </c>
      <c r="I43">
        <f>(48.998-1.335*D43+2.755*10^(-2)*D43^2-3.22*10^(-4)*D43^3+1.598*10^(-6)*D43^4)*10^(-3)</f>
        <v>4.8998E-2</v>
      </c>
      <c r="J43">
        <f>EXP(52.57-(6690.9/E43)-4.681*LN(E43))</f>
        <v>6.0694701902840125</v>
      </c>
    </row>
    <row r="44" spans="2:10" x14ac:dyDescent="0.35">
      <c r="B44" s="2" t="e">
        <f>(TAN((PI()/180)*G44)-TAN((PI()/180)*A44))/TAN((PI()/180)*A44)*H44</f>
        <v>#DIV/0!</v>
      </c>
      <c r="C44" s="2" t="e">
        <f>(K44-J44)/1013*B44*0.2095*I44*1000*(32/22.414)*10</f>
        <v>#DIV/0!</v>
      </c>
      <c r="E44">
        <f t="shared" si="0"/>
        <v>273</v>
      </c>
      <c r="G44">
        <f t="shared" si="1"/>
        <v>62.14</v>
      </c>
      <c r="H44">
        <f t="shared" si="2"/>
        <v>4.8989999999999999E-2</v>
      </c>
      <c r="I44">
        <f>(48.998-1.335*D44+2.755*10^(-2)*D44^2-3.22*10^(-4)*D44^3+1.598*10^(-6)*D44^4)*10^(-3)</f>
        <v>4.8998E-2</v>
      </c>
      <c r="J44">
        <f>EXP(52.57-(6690.9/E44)-4.681*LN(E44))</f>
        <v>6.0694701902840125</v>
      </c>
    </row>
    <row r="45" spans="2:10" x14ac:dyDescent="0.35">
      <c r="B45" s="2" t="e">
        <f>(TAN((PI()/180)*G45)-TAN((PI()/180)*A45))/TAN((PI()/180)*A45)*H45</f>
        <v>#DIV/0!</v>
      </c>
      <c r="C45" s="2" t="e">
        <f>(K45-J45)/1013*B45*0.2095*I45*1000*(32/22.414)*10</f>
        <v>#DIV/0!</v>
      </c>
      <c r="E45">
        <f t="shared" si="0"/>
        <v>273</v>
      </c>
      <c r="G45">
        <f t="shared" si="1"/>
        <v>62.14</v>
      </c>
      <c r="H45">
        <f t="shared" si="2"/>
        <v>4.8989999999999999E-2</v>
      </c>
      <c r="I45">
        <f>(48.998-1.335*D45+2.755*10^(-2)*D45^2-3.22*10^(-4)*D45^3+1.598*10^(-6)*D45^4)*10^(-3)</f>
        <v>4.8998E-2</v>
      </c>
      <c r="J45">
        <f>EXP(52.57-(6690.9/E45)-4.681*LN(E45))</f>
        <v>6.0694701902840125</v>
      </c>
    </row>
    <row r="46" spans="2:10" x14ac:dyDescent="0.35">
      <c r="B46" s="2" t="e">
        <f>(TAN((PI()/180)*G46)-TAN((PI()/180)*A46))/TAN((PI()/180)*A46)*H46</f>
        <v>#DIV/0!</v>
      </c>
      <c r="C46" s="2" t="e">
        <f>(K46-J46)/1013*B46*0.2095*I46*1000*(32/22.414)*10</f>
        <v>#DIV/0!</v>
      </c>
      <c r="E46">
        <f t="shared" si="0"/>
        <v>273</v>
      </c>
      <c r="G46">
        <f t="shared" si="1"/>
        <v>62.14</v>
      </c>
      <c r="H46">
        <f t="shared" si="2"/>
        <v>4.8989999999999999E-2</v>
      </c>
      <c r="I46">
        <f>(48.998-1.335*D46+2.755*10^(-2)*D46^2-3.22*10^(-4)*D46^3+1.598*10^(-6)*D46^4)*10^(-3)</f>
        <v>4.8998E-2</v>
      </c>
      <c r="J46">
        <f>EXP(52.57-(6690.9/E46)-4.681*LN(E46))</f>
        <v>6.0694701902840125</v>
      </c>
    </row>
    <row r="47" spans="2:10" x14ac:dyDescent="0.35">
      <c r="B47" s="2" t="e">
        <f>(TAN((PI()/180)*G47)-TAN((PI()/180)*A47))/TAN((PI()/180)*A47)*H47</f>
        <v>#DIV/0!</v>
      </c>
      <c r="C47" s="2" t="e">
        <f>(K47-J47)/1013*B47*0.2095*I47*1000*(32/22.414)*10</f>
        <v>#DIV/0!</v>
      </c>
      <c r="E47">
        <f t="shared" si="0"/>
        <v>273</v>
      </c>
      <c r="G47">
        <f t="shared" si="1"/>
        <v>62.14</v>
      </c>
      <c r="H47">
        <f t="shared" si="2"/>
        <v>4.8989999999999999E-2</v>
      </c>
      <c r="I47">
        <f>(48.998-1.335*D47+2.755*10^(-2)*D47^2-3.22*10^(-4)*D47^3+1.598*10^(-6)*D47^4)*10^(-3)</f>
        <v>4.8998E-2</v>
      </c>
      <c r="J47">
        <f>EXP(52.57-(6690.9/E47)-4.681*LN(E47))</f>
        <v>6.0694701902840125</v>
      </c>
    </row>
    <row r="48" spans="2:10" x14ac:dyDescent="0.35">
      <c r="B48" s="2" t="e">
        <f>(TAN((PI()/180)*G48)-TAN((PI()/180)*A48))/TAN((PI()/180)*A48)*H48</f>
        <v>#DIV/0!</v>
      </c>
      <c r="C48" s="2" t="e">
        <f>(K48-J48)/1013*B48*0.2095*I48*1000*(32/22.414)*10</f>
        <v>#DIV/0!</v>
      </c>
      <c r="E48">
        <f t="shared" si="0"/>
        <v>273</v>
      </c>
      <c r="G48">
        <f t="shared" si="1"/>
        <v>62.14</v>
      </c>
      <c r="H48">
        <f t="shared" si="2"/>
        <v>4.8989999999999999E-2</v>
      </c>
      <c r="I48">
        <f>(48.998-1.335*D48+2.755*10^(-2)*D48^2-3.22*10^(-4)*D48^3+1.598*10^(-6)*D48^4)*10^(-3)</f>
        <v>4.8998E-2</v>
      </c>
      <c r="J48">
        <f>EXP(52.57-(6690.9/E48)-4.681*LN(E48))</f>
        <v>6.0694701902840125</v>
      </c>
    </row>
    <row r="49" spans="2:10" x14ac:dyDescent="0.35">
      <c r="B49" s="2" t="e">
        <f>(TAN((PI()/180)*G49)-TAN((PI()/180)*A49))/TAN((PI()/180)*A49)*H49</f>
        <v>#DIV/0!</v>
      </c>
      <c r="C49" s="2" t="e">
        <f>(K49-J49)/1013*B49*0.2095*I49*1000*(32/22.414)*10</f>
        <v>#DIV/0!</v>
      </c>
      <c r="E49">
        <f t="shared" si="0"/>
        <v>273</v>
      </c>
      <c r="G49">
        <f t="shared" si="1"/>
        <v>62.14</v>
      </c>
      <c r="H49">
        <f t="shared" si="2"/>
        <v>4.8989999999999999E-2</v>
      </c>
      <c r="I49">
        <f>(48.998-1.335*D49+2.755*10^(-2)*D49^2-3.22*10^(-4)*D49^3+1.598*10^(-6)*D49^4)*10^(-3)</f>
        <v>4.8998E-2</v>
      </c>
      <c r="J49">
        <f>EXP(52.57-(6690.9/E49)-4.681*LN(E49))</f>
        <v>6.0694701902840125</v>
      </c>
    </row>
    <row r="50" spans="2:10" x14ac:dyDescent="0.35">
      <c r="B50" s="2" t="e">
        <f>(TAN((PI()/180)*G50)-TAN((PI()/180)*A50))/TAN((PI()/180)*A50)*H50</f>
        <v>#DIV/0!</v>
      </c>
      <c r="C50" s="2" t="e">
        <f>(K50-J50)/1013*B50*0.2095*I50*1000*(32/22.414)*10</f>
        <v>#DIV/0!</v>
      </c>
      <c r="E50">
        <f t="shared" si="0"/>
        <v>273</v>
      </c>
      <c r="G50">
        <f t="shared" si="1"/>
        <v>62.14</v>
      </c>
      <c r="H50">
        <f t="shared" si="2"/>
        <v>4.8989999999999999E-2</v>
      </c>
      <c r="I50">
        <f>(48.998-1.335*D50+2.755*10^(-2)*D50^2-3.22*10^(-4)*D50^3+1.598*10^(-6)*D50^4)*10^(-3)</f>
        <v>4.8998E-2</v>
      </c>
      <c r="J50">
        <f>EXP(52.57-(6690.9/E50)-4.681*LN(E50))</f>
        <v>6.0694701902840125</v>
      </c>
    </row>
    <row r="51" spans="2:10" x14ac:dyDescent="0.35">
      <c r="B51" s="2" t="e">
        <f>(TAN((PI()/180)*G51)-TAN((PI()/180)*A51))/TAN((PI()/180)*A51)*H51</f>
        <v>#DIV/0!</v>
      </c>
      <c r="C51" s="2" t="e">
        <f>(K51-J51)/1013*B51*0.2095*I51*1000*(32/22.414)*10</f>
        <v>#DIV/0!</v>
      </c>
      <c r="E51">
        <f t="shared" si="0"/>
        <v>273</v>
      </c>
      <c r="G51">
        <f t="shared" si="1"/>
        <v>62.14</v>
      </c>
      <c r="H51">
        <f t="shared" si="2"/>
        <v>4.8989999999999999E-2</v>
      </c>
      <c r="I51">
        <f>(48.998-1.335*D51+2.755*10^(-2)*D51^2-3.22*10^(-4)*D51^3+1.598*10^(-6)*D51^4)*10^(-3)</f>
        <v>4.8998E-2</v>
      </c>
      <c r="J51">
        <f>EXP(52.57-(6690.9/E51)-4.681*LN(E51))</f>
        <v>6.0694701902840125</v>
      </c>
    </row>
    <row r="52" spans="2:10" x14ac:dyDescent="0.35">
      <c r="B52" s="2" t="e">
        <f>(TAN((PI()/180)*G52)-TAN((PI()/180)*A52))/TAN((PI()/180)*A52)*H52</f>
        <v>#DIV/0!</v>
      </c>
      <c r="C52" s="2" t="e">
        <f>(K52-J52)/1013*B52*0.2095*I52*1000*(32/22.414)*10</f>
        <v>#DIV/0!</v>
      </c>
      <c r="E52">
        <f t="shared" si="0"/>
        <v>273</v>
      </c>
      <c r="G52">
        <f t="shared" si="1"/>
        <v>62.14</v>
      </c>
      <c r="H52">
        <f t="shared" si="2"/>
        <v>4.8989999999999999E-2</v>
      </c>
      <c r="I52">
        <f>(48.998-1.335*D52+2.755*10^(-2)*D52^2-3.22*10^(-4)*D52^3+1.598*10^(-6)*D52^4)*10^(-3)</f>
        <v>4.8998E-2</v>
      </c>
      <c r="J52">
        <f>EXP(52.57-(6690.9/E52)-4.681*LN(E52))</f>
        <v>6.0694701902840125</v>
      </c>
    </row>
    <row r="53" spans="2:10" x14ac:dyDescent="0.35">
      <c r="B53" s="2" t="e">
        <f>(TAN((PI()/180)*G53)-TAN((PI()/180)*A53))/TAN((PI()/180)*A53)*H53</f>
        <v>#DIV/0!</v>
      </c>
      <c r="C53" s="2" t="e">
        <f>(K53-J53)/1013*B53*0.2095*I53*1000*(32/22.414)*10</f>
        <v>#DIV/0!</v>
      </c>
      <c r="E53">
        <f t="shared" si="0"/>
        <v>273</v>
      </c>
      <c r="G53">
        <f t="shared" si="1"/>
        <v>62.14</v>
      </c>
      <c r="H53">
        <f t="shared" si="2"/>
        <v>4.8989999999999999E-2</v>
      </c>
      <c r="I53">
        <f>(48.998-1.335*D53+2.755*10^(-2)*D53^2-3.22*10^(-4)*D53^3+1.598*10^(-6)*D53^4)*10^(-3)</f>
        <v>4.8998E-2</v>
      </c>
      <c r="J53">
        <f>EXP(52.57-(6690.9/E53)-4.681*LN(E53))</f>
        <v>6.0694701902840125</v>
      </c>
    </row>
    <row r="54" spans="2:10" x14ac:dyDescent="0.35">
      <c r="B54" s="2" t="e">
        <f>(TAN((PI()/180)*G54)-TAN((PI()/180)*A54))/TAN((PI()/180)*A54)*H54</f>
        <v>#DIV/0!</v>
      </c>
      <c r="C54" s="2" t="e">
        <f>(K54-J54)/1013*B54*0.2095*I54*1000*(32/22.414)*10</f>
        <v>#DIV/0!</v>
      </c>
      <c r="E54">
        <f t="shared" si="0"/>
        <v>273</v>
      </c>
      <c r="G54">
        <f t="shared" si="1"/>
        <v>62.14</v>
      </c>
      <c r="H54">
        <f t="shared" si="2"/>
        <v>4.8989999999999999E-2</v>
      </c>
      <c r="I54">
        <f>(48.998-1.335*D54+2.755*10^(-2)*D54^2-3.22*10^(-4)*D54^3+1.598*10^(-6)*D54^4)*10^(-3)</f>
        <v>4.8998E-2</v>
      </c>
      <c r="J54">
        <f>EXP(52.57-(6690.9/E54)-4.681*LN(E54))</f>
        <v>6.0694701902840125</v>
      </c>
    </row>
    <row r="55" spans="2:10" x14ac:dyDescent="0.35">
      <c r="B55" s="2" t="e">
        <f>(TAN((PI()/180)*G55)-TAN((PI()/180)*A55))/TAN((PI()/180)*A55)*H55</f>
        <v>#DIV/0!</v>
      </c>
      <c r="C55" s="2" t="e">
        <f>(K55-J55)/1013*B55*0.2095*I55*1000*(32/22.414)*10</f>
        <v>#DIV/0!</v>
      </c>
      <c r="E55">
        <f t="shared" si="0"/>
        <v>273</v>
      </c>
      <c r="G55">
        <f t="shared" si="1"/>
        <v>62.14</v>
      </c>
      <c r="H55">
        <f t="shared" si="2"/>
        <v>4.8989999999999999E-2</v>
      </c>
      <c r="I55">
        <f>(48.998-1.335*D55+2.755*10^(-2)*D55^2-3.22*10^(-4)*D55^3+1.598*10^(-6)*D55^4)*10^(-3)</f>
        <v>4.8998E-2</v>
      </c>
      <c r="J55">
        <f>EXP(52.57-(6690.9/E55)-4.681*LN(E55))</f>
        <v>6.0694701902840125</v>
      </c>
    </row>
    <row r="56" spans="2:10" x14ac:dyDescent="0.35">
      <c r="B56" s="2" t="e">
        <f>(TAN((PI()/180)*G56)-TAN((PI()/180)*A56))/TAN((PI()/180)*A56)*H56</f>
        <v>#DIV/0!</v>
      </c>
      <c r="C56" s="2" t="e">
        <f>(K56-J56)/1013*B56*0.2095*I56*1000*(32/22.414)*10</f>
        <v>#DIV/0!</v>
      </c>
      <c r="E56">
        <f t="shared" si="0"/>
        <v>273</v>
      </c>
      <c r="G56">
        <f t="shared" si="1"/>
        <v>62.14</v>
      </c>
      <c r="H56">
        <f t="shared" si="2"/>
        <v>4.8989999999999999E-2</v>
      </c>
      <c r="I56">
        <f>(48.998-1.335*D56+2.755*10^(-2)*D56^2-3.22*10^(-4)*D56^3+1.598*10^(-6)*D56^4)*10^(-3)</f>
        <v>4.8998E-2</v>
      </c>
      <c r="J56">
        <f>EXP(52.57-(6690.9/E56)-4.681*LN(E56))</f>
        <v>6.0694701902840125</v>
      </c>
    </row>
    <row r="57" spans="2:10" x14ac:dyDescent="0.35">
      <c r="B57" s="2" t="e">
        <f>(TAN((PI()/180)*G57)-TAN((PI()/180)*A57))/TAN((PI()/180)*A57)*H57</f>
        <v>#DIV/0!</v>
      </c>
      <c r="C57" s="2" t="e">
        <f>(K57-J57)/1013*B57*0.2095*I57*1000*(32/22.414)*10</f>
        <v>#DIV/0!</v>
      </c>
      <c r="E57">
        <f t="shared" si="0"/>
        <v>273</v>
      </c>
      <c r="G57">
        <f t="shared" si="1"/>
        <v>62.14</v>
      </c>
      <c r="H57">
        <f t="shared" si="2"/>
        <v>4.8989999999999999E-2</v>
      </c>
      <c r="I57">
        <f>(48.998-1.335*D57+2.755*10^(-2)*D57^2-3.22*10^(-4)*D57^3+1.598*10^(-6)*D57^4)*10^(-3)</f>
        <v>4.8998E-2</v>
      </c>
      <c r="J57">
        <f>EXP(52.57-(6690.9/E57)-4.681*LN(E57))</f>
        <v>6.0694701902840125</v>
      </c>
    </row>
    <row r="58" spans="2:10" x14ac:dyDescent="0.35">
      <c r="B58" s="2" t="e">
        <f>(TAN((PI()/180)*G58)-TAN((PI()/180)*A58))/TAN((PI()/180)*A58)*H58</f>
        <v>#DIV/0!</v>
      </c>
      <c r="C58" s="2" t="e">
        <f>(K58-J58)/1013*B58*0.2095*I58*1000*(32/22.414)*10</f>
        <v>#DIV/0!</v>
      </c>
      <c r="E58">
        <f t="shared" si="0"/>
        <v>273</v>
      </c>
      <c r="G58">
        <f t="shared" si="1"/>
        <v>62.14</v>
      </c>
      <c r="H58">
        <f t="shared" si="2"/>
        <v>4.8989999999999999E-2</v>
      </c>
      <c r="I58">
        <f>(48.998-1.335*D58+2.755*10^(-2)*D58^2-3.22*10^(-4)*D58^3+1.598*10^(-6)*D58^4)*10^(-3)</f>
        <v>4.8998E-2</v>
      </c>
      <c r="J58">
        <f>EXP(52.57-(6690.9/E58)-4.681*LN(E58))</f>
        <v>6.0694701902840125</v>
      </c>
    </row>
    <row r="59" spans="2:10" x14ac:dyDescent="0.35">
      <c r="B59" s="2" t="e">
        <f>(TAN((PI()/180)*G59)-TAN((PI()/180)*A59))/TAN((PI()/180)*A59)*H59</f>
        <v>#DIV/0!</v>
      </c>
      <c r="C59" s="2" t="e">
        <f>(K59-J59)/1013*B59*0.2095*I59*1000*(32/22.414)*10</f>
        <v>#DIV/0!</v>
      </c>
      <c r="E59">
        <f t="shared" si="0"/>
        <v>273</v>
      </c>
      <c r="G59">
        <f t="shared" si="1"/>
        <v>62.14</v>
      </c>
      <c r="H59">
        <f t="shared" si="2"/>
        <v>4.8989999999999999E-2</v>
      </c>
      <c r="I59">
        <f>(48.998-1.335*D59+2.755*10^(-2)*D59^2-3.22*10^(-4)*D59^3+1.598*10^(-6)*D59^4)*10^(-3)</f>
        <v>4.8998E-2</v>
      </c>
      <c r="J59">
        <f>EXP(52.57-(6690.9/E59)-4.681*LN(E59))</f>
        <v>6.0694701902840125</v>
      </c>
    </row>
    <row r="60" spans="2:10" x14ac:dyDescent="0.35">
      <c r="B60" s="2" t="e">
        <f>(TAN((PI()/180)*G60)-TAN((PI()/180)*A60))/TAN((PI()/180)*A60)*H60</f>
        <v>#DIV/0!</v>
      </c>
      <c r="C60" s="2" t="e">
        <f>(K60-J60)/1013*B60*0.2095*I60*1000*(32/22.414)*10</f>
        <v>#DIV/0!</v>
      </c>
      <c r="E60">
        <f t="shared" si="0"/>
        <v>273</v>
      </c>
      <c r="G60">
        <f t="shared" si="1"/>
        <v>62.14</v>
      </c>
      <c r="H60">
        <f t="shared" si="2"/>
        <v>4.8989999999999999E-2</v>
      </c>
      <c r="I60">
        <f>(48.998-1.335*D60+2.755*10^(-2)*D60^2-3.22*10^(-4)*D60^3+1.598*10^(-6)*D60^4)*10^(-3)</f>
        <v>4.8998E-2</v>
      </c>
      <c r="J60">
        <f>EXP(52.57-(6690.9/E60)-4.681*LN(E60))</f>
        <v>6.0694701902840125</v>
      </c>
    </row>
    <row r="61" spans="2:10" x14ac:dyDescent="0.35">
      <c r="B61" s="2" t="e">
        <f>(TAN((PI()/180)*G61)-TAN((PI()/180)*A61))/TAN((PI()/180)*A61)*H61</f>
        <v>#DIV/0!</v>
      </c>
      <c r="C61" s="2" t="e">
        <f>(K61-J61)/1013*B61*0.2095*I61*1000*(32/22.414)*10</f>
        <v>#DIV/0!</v>
      </c>
      <c r="E61">
        <f t="shared" si="0"/>
        <v>273</v>
      </c>
      <c r="G61">
        <f t="shared" si="1"/>
        <v>62.14</v>
      </c>
      <c r="H61">
        <f t="shared" si="2"/>
        <v>4.8989999999999999E-2</v>
      </c>
      <c r="I61">
        <f>(48.998-1.335*D61+2.755*10^(-2)*D61^2-3.22*10^(-4)*D61^3+1.598*10^(-6)*D61^4)*10^(-3)</f>
        <v>4.8998E-2</v>
      </c>
      <c r="J61">
        <f>EXP(52.57-(6690.9/E61)-4.681*LN(E61))</f>
        <v>6.0694701902840125</v>
      </c>
    </row>
    <row r="62" spans="2:10" x14ac:dyDescent="0.35">
      <c r="B62" s="2" t="e">
        <f>(TAN((PI()/180)*G62)-TAN((PI()/180)*A62))/TAN((PI()/180)*A62)*H62</f>
        <v>#DIV/0!</v>
      </c>
      <c r="C62" s="2" t="e">
        <f>(K62-J62)/1013*B62*0.2095*I62*1000*(32/22.414)*10</f>
        <v>#DIV/0!</v>
      </c>
      <c r="E62">
        <f t="shared" si="0"/>
        <v>273</v>
      </c>
      <c r="G62">
        <f t="shared" si="1"/>
        <v>62.14</v>
      </c>
      <c r="H62">
        <f t="shared" si="2"/>
        <v>4.8989999999999999E-2</v>
      </c>
      <c r="I62">
        <f>(48.998-1.335*D62+2.755*10^(-2)*D62^2-3.22*10^(-4)*D62^3+1.598*10^(-6)*D62^4)*10^(-3)</f>
        <v>4.8998E-2</v>
      </c>
      <c r="J62">
        <f>EXP(52.57-(6690.9/E62)-4.681*LN(E62))</f>
        <v>6.0694701902840125</v>
      </c>
    </row>
    <row r="63" spans="2:10" x14ac:dyDescent="0.35">
      <c r="B63" s="2" t="e">
        <f>(TAN((PI()/180)*G63)-TAN((PI()/180)*A63))/TAN((PI()/180)*A63)*H63</f>
        <v>#DIV/0!</v>
      </c>
      <c r="C63" s="2" t="e">
        <f>(K63-J63)/1013*B63*0.2095*I63*1000*(32/22.414)*10</f>
        <v>#DIV/0!</v>
      </c>
      <c r="E63">
        <f t="shared" si="0"/>
        <v>273</v>
      </c>
      <c r="G63">
        <f t="shared" si="1"/>
        <v>62.14</v>
      </c>
      <c r="H63">
        <f t="shared" si="2"/>
        <v>4.8989999999999999E-2</v>
      </c>
      <c r="I63">
        <f>(48.998-1.335*D63+2.755*10^(-2)*D63^2-3.22*10^(-4)*D63^3+1.598*10^(-6)*D63^4)*10^(-3)</f>
        <v>4.8998E-2</v>
      </c>
      <c r="J63">
        <f>EXP(52.57-(6690.9/E63)-4.681*LN(E63))</f>
        <v>6.0694701902840125</v>
      </c>
    </row>
    <row r="64" spans="2:10" x14ac:dyDescent="0.35">
      <c r="B64" s="2" t="e">
        <f>(TAN((PI()/180)*G64)-TAN((PI()/180)*A64))/TAN((PI()/180)*A64)*H64</f>
        <v>#DIV/0!</v>
      </c>
      <c r="C64" s="2" t="e">
        <f>(K64-J64)/1013*B64*0.2095*I64*1000*(32/22.414)*10</f>
        <v>#DIV/0!</v>
      </c>
      <c r="E64">
        <f t="shared" si="0"/>
        <v>273</v>
      </c>
      <c r="G64">
        <f t="shared" si="1"/>
        <v>62.14</v>
      </c>
      <c r="H64">
        <f t="shared" si="2"/>
        <v>4.8989999999999999E-2</v>
      </c>
      <c r="I64">
        <f>(48.998-1.335*D64+2.755*10^(-2)*D64^2-3.22*10^(-4)*D64^3+1.598*10^(-6)*D64^4)*10^(-3)</f>
        <v>4.8998E-2</v>
      </c>
      <c r="J64">
        <f>EXP(52.57-(6690.9/E64)-4.681*LN(E64))</f>
        <v>6.0694701902840125</v>
      </c>
    </row>
    <row r="65" spans="2:10" x14ac:dyDescent="0.35">
      <c r="B65" s="2" t="e">
        <f>(TAN((PI()/180)*G65)-TAN((PI()/180)*A65))/TAN((PI()/180)*A65)*H65</f>
        <v>#DIV/0!</v>
      </c>
      <c r="C65" s="2" t="e">
        <f>(K65-J65)/1013*B65*0.2095*I65*1000*(32/22.414)*10</f>
        <v>#DIV/0!</v>
      </c>
      <c r="E65">
        <f t="shared" si="0"/>
        <v>273</v>
      </c>
      <c r="G65">
        <f t="shared" si="1"/>
        <v>62.14</v>
      </c>
      <c r="H65">
        <f t="shared" si="2"/>
        <v>4.8989999999999999E-2</v>
      </c>
      <c r="I65">
        <f>(48.998-1.335*D65+2.755*10^(-2)*D65^2-3.22*10^(-4)*D65^3+1.598*10^(-6)*D65^4)*10^(-3)</f>
        <v>4.8998E-2</v>
      </c>
      <c r="J65">
        <f>EXP(52.57-(6690.9/E65)-4.681*LN(E65))</f>
        <v>6.0694701902840125</v>
      </c>
    </row>
    <row r="66" spans="2:10" x14ac:dyDescent="0.35">
      <c r="B66" s="2" t="e">
        <f>(TAN((PI()/180)*G66)-TAN((PI()/180)*A66))/TAN((PI()/180)*A66)*H66</f>
        <v>#DIV/0!</v>
      </c>
      <c r="C66" s="2" t="e">
        <f>(K66-J66)/1013*B66*0.2095*I66*1000*(32/22.414)*10</f>
        <v>#DIV/0!</v>
      </c>
      <c r="E66">
        <f t="shared" ref="E66:E129" si="3">273+D66</f>
        <v>273</v>
      </c>
      <c r="G66">
        <f t="shared" si="1"/>
        <v>62.14</v>
      </c>
      <c r="H66">
        <f t="shared" si="2"/>
        <v>4.8989999999999999E-2</v>
      </c>
      <c r="I66">
        <f>(48.998-1.335*D66+2.755*10^(-2)*D66^2-3.22*10^(-4)*D66^3+1.598*10^(-6)*D66^4)*10^(-3)</f>
        <v>4.8998E-2</v>
      </c>
      <c r="J66">
        <f>EXP(52.57-(6690.9/E66)-4.681*LN(E66))</f>
        <v>6.0694701902840125</v>
      </c>
    </row>
    <row r="67" spans="2:10" x14ac:dyDescent="0.35">
      <c r="B67" s="2" t="e">
        <f>(TAN((PI()/180)*G67)-TAN((PI()/180)*A67))/TAN((PI()/180)*A67)*H67</f>
        <v>#DIV/0!</v>
      </c>
      <c r="C67" s="2" t="e">
        <f>(K67-J67)/1013*B67*0.2095*I67*1000*(32/22.414)*10</f>
        <v>#DIV/0!</v>
      </c>
      <c r="E67">
        <f t="shared" si="3"/>
        <v>273</v>
      </c>
      <c r="G67">
        <f t="shared" ref="G67:G130" si="4">62.14-0.08915*D67</f>
        <v>62.14</v>
      </c>
      <c r="H67">
        <f t="shared" ref="H67:H130" si="5">0.04899+4.965*10^(-4)*D67</f>
        <v>4.8989999999999999E-2</v>
      </c>
      <c r="I67">
        <f>(48.998-1.335*D67+2.755*10^(-2)*D67^2-3.22*10^(-4)*D67^3+1.598*10^(-6)*D67^4)*10^(-3)</f>
        <v>4.8998E-2</v>
      </c>
      <c r="J67">
        <f>EXP(52.57-(6690.9/E67)-4.681*LN(E67))</f>
        <v>6.0694701902840125</v>
      </c>
    </row>
    <row r="68" spans="2:10" x14ac:dyDescent="0.35">
      <c r="B68" s="2" t="e">
        <f>(TAN((PI()/180)*G68)-TAN((PI()/180)*A68))/TAN((PI()/180)*A68)*H68</f>
        <v>#DIV/0!</v>
      </c>
      <c r="C68" s="2" t="e">
        <f>(K68-J68)/1013*B68*0.2095*I68*1000*(32/22.414)*10</f>
        <v>#DIV/0!</v>
      </c>
      <c r="E68">
        <f t="shared" si="3"/>
        <v>273</v>
      </c>
      <c r="G68">
        <f t="shared" si="4"/>
        <v>62.14</v>
      </c>
      <c r="H68">
        <f t="shared" si="5"/>
        <v>4.8989999999999999E-2</v>
      </c>
      <c r="I68">
        <f>(48.998-1.335*D68+2.755*10^(-2)*D68^2-3.22*10^(-4)*D68^3+1.598*10^(-6)*D68^4)*10^(-3)</f>
        <v>4.8998E-2</v>
      </c>
      <c r="J68">
        <f>EXP(52.57-(6690.9/E68)-4.681*LN(E68))</f>
        <v>6.0694701902840125</v>
      </c>
    </row>
    <row r="69" spans="2:10" x14ac:dyDescent="0.35">
      <c r="B69" s="2" t="e">
        <f>(TAN((PI()/180)*G69)-TAN((PI()/180)*A69))/TAN((PI()/180)*A69)*H69</f>
        <v>#DIV/0!</v>
      </c>
      <c r="C69" s="2" t="e">
        <f>(K69-J69)/1013*B69*0.2095*I69*1000*(32/22.414)*10</f>
        <v>#DIV/0!</v>
      </c>
      <c r="E69">
        <f t="shared" si="3"/>
        <v>273</v>
      </c>
      <c r="G69">
        <f t="shared" si="4"/>
        <v>62.14</v>
      </c>
      <c r="H69">
        <f t="shared" si="5"/>
        <v>4.8989999999999999E-2</v>
      </c>
      <c r="I69">
        <f>(48.998-1.335*D69+2.755*10^(-2)*D69^2-3.22*10^(-4)*D69^3+1.598*10^(-6)*D69^4)*10^(-3)</f>
        <v>4.8998E-2</v>
      </c>
      <c r="J69">
        <f>EXP(52.57-(6690.9/E69)-4.681*LN(E69))</f>
        <v>6.0694701902840125</v>
      </c>
    </row>
    <row r="70" spans="2:10" x14ac:dyDescent="0.35">
      <c r="B70" s="2" t="e">
        <f>(TAN((PI()/180)*G70)-TAN((PI()/180)*A70))/TAN((PI()/180)*A70)*H70</f>
        <v>#DIV/0!</v>
      </c>
      <c r="C70" s="2" t="e">
        <f>(K70-J70)/1013*B70*0.2095*I70*1000*(32/22.414)*10</f>
        <v>#DIV/0!</v>
      </c>
      <c r="E70">
        <f t="shared" si="3"/>
        <v>273</v>
      </c>
      <c r="G70">
        <f t="shared" si="4"/>
        <v>62.14</v>
      </c>
      <c r="H70">
        <f t="shared" si="5"/>
        <v>4.8989999999999999E-2</v>
      </c>
      <c r="I70">
        <f>(48.998-1.335*D70+2.755*10^(-2)*D70^2-3.22*10^(-4)*D70^3+1.598*10^(-6)*D70^4)*10^(-3)</f>
        <v>4.8998E-2</v>
      </c>
      <c r="J70">
        <f>EXP(52.57-(6690.9/E70)-4.681*LN(E70))</f>
        <v>6.0694701902840125</v>
      </c>
    </row>
    <row r="71" spans="2:10" x14ac:dyDescent="0.35">
      <c r="B71" s="2" t="e">
        <f>(TAN((PI()/180)*G71)-TAN((PI()/180)*A71))/TAN((PI()/180)*A71)*H71</f>
        <v>#DIV/0!</v>
      </c>
      <c r="C71" s="2" t="e">
        <f>(K71-J71)/1013*B71*0.2095*I71*1000*(32/22.414)*10</f>
        <v>#DIV/0!</v>
      </c>
      <c r="E71">
        <f t="shared" si="3"/>
        <v>273</v>
      </c>
      <c r="G71">
        <f t="shared" si="4"/>
        <v>62.14</v>
      </c>
      <c r="H71">
        <f t="shared" si="5"/>
        <v>4.8989999999999999E-2</v>
      </c>
      <c r="I71">
        <f>(48.998-1.335*D71+2.755*10^(-2)*D71^2-3.22*10^(-4)*D71^3+1.598*10^(-6)*D71^4)*10^(-3)</f>
        <v>4.8998E-2</v>
      </c>
      <c r="J71">
        <f>EXP(52.57-(6690.9/E71)-4.681*LN(E71))</f>
        <v>6.0694701902840125</v>
      </c>
    </row>
    <row r="72" spans="2:10" x14ac:dyDescent="0.35">
      <c r="B72" s="2" t="e">
        <f>(TAN((PI()/180)*G72)-TAN((PI()/180)*A72))/TAN((PI()/180)*A72)*H72</f>
        <v>#DIV/0!</v>
      </c>
      <c r="C72" s="2" t="e">
        <f>(K72-J72)/1013*B72*0.2095*I72*1000*(32/22.414)*10</f>
        <v>#DIV/0!</v>
      </c>
      <c r="E72">
        <f t="shared" si="3"/>
        <v>273</v>
      </c>
      <c r="G72">
        <f t="shared" si="4"/>
        <v>62.14</v>
      </c>
      <c r="H72">
        <f t="shared" si="5"/>
        <v>4.8989999999999999E-2</v>
      </c>
      <c r="I72">
        <f>(48.998-1.335*D72+2.755*10^(-2)*D72^2-3.22*10^(-4)*D72^3+1.598*10^(-6)*D72^4)*10^(-3)</f>
        <v>4.8998E-2</v>
      </c>
      <c r="J72">
        <f>EXP(52.57-(6690.9/E72)-4.681*LN(E72))</f>
        <v>6.0694701902840125</v>
      </c>
    </row>
    <row r="73" spans="2:10" x14ac:dyDescent="0.35">
      <c r="B73" s="2" t="e">
        <f>(TAN((PI()/180)*G73)-TAN((PI()/180)*A73))/TAN((PI()/180)*A73)*H73</f>
        <v>#DIV/0!</v>
      </c>
      <c r="C73" s="2" t="e">
        <f>(K73-J73)/1013*B73*0.2095*I73*1000*(32/22.414)*10</f>
        <v>#DIV/0!</v>
      </c>
      <c r="E73">
        <f t="shared" si="3"/>
        <v>273</v>
      </c>
      <c r="G73">
        <f t="shared" si="4"/>
        <v>62.14</v>
      </c>
      <c r="H73">
        <f t="shared" si="5"/>
        <v>4.8989999999999999E-2</v>
      </c>
      <c r="I73">
        <f>(48.998-1.335*D73+2.755*10^(-2)*D73^2-3.22*10^(-4)*D73^3+1.598*10^(-6)*D73^4)*10^(-3)</f>
        <v>4.8998E-2</v>
      </c>
      <c r="J73">
        <f>EXP(52.57-(6690.9/E73)-4.681*LN(E73))</f>
        <v>6.0694701902840125</v>
      </c>
    </row>
    <row r="74" spans="2:10" x14ac:dyDescent="0.35">
      <c r="B74" s="2" t="e">
        <f>(TAN((PI()/180)*G74)-TAN((PI()/180)*A74))/TAN((PI()/180)*A74)*H74</f>
        <v>#DIV/0!</v>
      </c>
      <c r="C74" s="2" t="e">
        <f>(K74-J74)/1013*B74*0.2095*I74*1000*(32/22.414)*10</f>
        <v>#DIV/0!</v>
      </c>
      <c r="E74">
        <f t="shared" si="3"/>
        <v>273</v>
      </c>
      <c r="G74">
        <f t="shared" si="4"/>
        <v>62.14</v>
      </c>
      <c r="H74">
        <f t="shared" si="5"/>
        <v>4.8989999999999999E-2</v>
      </c>
      <c r="I74">
        <f>(48.998-1.335*D74+2.755*10^(-2)*D74^2-3.22*10^(-4)*D74^3+1.598*10^(-6)*D74^4)*10^(-3)</f>
        <v>4.8998E-2</v>
      </c>
      <c r="J74">
        <f>EXP(52.57-(6690.9/E74)-4.681*LN(E74))</f>
        <v>6.0694701902840125</v>
      </c>
    </row>
    <row r="75" spans="2:10" x14ac:dyDescent="0.35">
      <c r="B75" s="2" t="e">
        <f>(TAN((PI()/180)*G75)-TAN((PI()/180)*A75))/TAN((PI()/180)*A75)*H75</f>
        <v>#DIV/0!</v>
      </c>
      <c r="C75" s="2" t="e">
        <f>(K75-J75)/1013*B75*0.2095*I75*1000*(32/22.414)*10</f>
        <v>#DIV/0!</v>
      </c>
      <c r="E75">
        <f t="shared" si="3"/>
        <v>273</v>
      </c>
      <c r="G75">
        <f t="shared" si="4"/>
        <v>62.14</v>
      </c>
      <c r="H75">
        <f t="shared" si="5"/>
        <v>4.8989999999999999E-2</v>
      </c>
      <c r="I75">
        <f>(48.998-1.335*D75+2.755*10^(-2)*D75^2-3.22*10^(-4)*D75^3+1.598*10^(-6)*D75^4)*10^(-3)</f>
        <v>4.8998E-2</v>
      </c>
      <c r="J75">
        <f>EXP(52.57-(6690.9/E75)-4.681*LN(E75))</f>
        <v>6.0694701902840125</v>
      </c>
    </row>
    <row r="76" spans="2:10" x14ac:dyDescent="0.35">
      <c r="B76" s="2" t="e">
        <f>(TAN((PI()/180)*G76)-TAN((PI()/180)*A76))/TAN((PI()/180)*A76)*H76</f>
        <v>#DIV/0!</v>
      </c>
      <c r="C76" s="2" t="e">
        <f>(K76-J76)/1013*B76*0.2095*I76*1000*(32/22.414)*10</f>
        <v>#DIV/0!</v>
      </c>
      <c r="E76">
        <f t="shared" si="3"/>
        <v>273</v>
      </c>
      <c r="G76">
        <f t="shared" si="4"/>
        <v>62.14</v>
      </c>
      <c r="H76">
        <f t="shared" si="5"/>
        <v>4.8989999999999999E-2</v>
      </c>
      <c r="I76">
        <f>(48.998-1.335*D76+2.755*10^(-2)*D76^2-3.22*10^(-4)*D76^3+1.598*10^(-6)*D76^4)*10^(-3)</f>
        <v>4.8998E-2</v>
      </c>
      <c r="J76">
        <f>EXP(52.57-(6690.9/E76)-4.681*LN(E76))</f>
        <v>6.0694701902840125</v>
      </c>
    </row>
    <row r="77" spans="2:10" x14ac:dyDescent="0.35">
      <c r="B77" s="2" t="e">
        <f>(TAN((PI()/180)*G77)-TAN((PI()/180)*A77))/TAN((PI()/180)*A77)*H77</f>
        <v>#DIV/0!</v>
      </c>
      <c r="C77" s="2" t="e">
        <f>(K77-J77)/1013*B77*0.2095*I77*1000*(32/22.414)*10</f>
        <v>#DIV/0!</v>
      </c>
      <c r="E77">
        <f t="shared" si="3"/>
        <v>273</v>
      </c>
      <c r="G77">
        <f t="shared" si="4"/>
        <v>62.14</v>
      </c>
      <c r="H77">
        <f t="shared" si="5"/>
        <v>4.8989999999999999E-2</v>
      </c>
      <c r="I77">
        <f>(48.998-1.335*D77+2.755*10^(-2)*D77^2-3.22*10^(-4)*D77^3+1.598*10^(-6)*D77^4)*10^(-3)</f>
        <v>4.8998E-2</v>
      </c>
      <c r="J77">
        <f>EXP(52.57-(6690.9/E77)-4.681*LN(E77))</f>
        <v>6.0694701902840125</v>
      </c>
    </row>
    <row r="78" spans="2:10" x14ac:dyDescent="0.35">
      <c r="B78" s="2" t="e">
        <f>(TAN((PI()/180)*G78)-TAN((PI()/180)*A78))/TAN((PI()/180)*A78)*H78</f>
        <v>#DIV/0!</v>
      </c>
      <c r="C78" s="2" t="e">
        <f>(K78-J78)/1013*B78*0.2095*I78*1000*(32/22.414)*10</f>
        <v>#DIV/0!</v>
      </c>
      <c r="E78">
        <f t="shared" si="3"/>
        <v>273</v>
      </c>
      <c r="G78">
        <f t="shared" si="4"/>
        <v>62.14</v>
      </c>
      <c r="H78">
        <f t="shared" si="5"/>
        <v>4.8989999999999999E-2</v>
      </c>
      <c r="I78">
        <f>(48.998-1.335*D78+2.755*10^(-2)*D78^2-3.22*10^(-4)*D78^3+1.598*10^(-6)*D78^4)*10^(-3)</f>
        <v>4.8998E-2</v>
      </c>
      <c r="J78">
        <f>EXP(52.57-(6690.9/E78)-4.681*LN(E78))</f>
        <v>6.0694701902840125</v>
      </c>
    </row>
    <row r="79" spans="2:10" x14ac:dyDescent="0.35">
      <c r="B79" s="2" t="e">
        <f>(TAN((PI()/180)*G79)-TAN((PI()/180)*A79))/TAN((PI()/180)*A79)*H79</f>
        <v>#DIV/0!</v>
      </c>
      <c r="C79" s="2" t="e">
        <f>(K79-J79)/1013*B79*0.2095*I79*1000*(32/22.414)*10</f>
        <v>#DIV/0!</v>
      </c>
      <c r="E79">
        <f t="shared" si="3"/>
        <v>273</v>
      </c>
      <c r="G79">
        <f t="shared" si="4"/>
        <v>62.14</v>
      </c>
      <c r="H79">
        <f t="shared" si="5"/>
        <v>4.8989999999999999E-2</v>
      </c>
      <c r="I79">
        <f>(48.998-1.335*D79+2.755*10^(-2)*D79^2-3.22*10^(-4)*D79^3+1.598*10^(-6)*D79^4)*10^(-3)</f>
        <v>4.8998E-2</v>
      </c>
      <c r="J79">
        <f>EXP(52.57-(6690.9/E79)-4.681*LN(E79))</f>
        <v>6.0694701902840125</v>
      </c>
    </row>
    <row r="80" spans="2:10" x14ac:dyDescent="0.35">
      <c r="B80" s="2" t="e">
        <f>(TAN((PI()/180)*G80)-TAN((PI()/180)*A80))/TAN((PI()/180)*A80)*H80</f>
        <v>#DIV/0!</v>
      </c>
      <c r="C80" s="2" t="e">
        <f>(K80-J80)/1013*B80*0.2095*I80*1000*(32/22.414)*10</f>
        <v>#DIV/0!</v>
      </c>
      <c r="E80">
        <f t="shared" si="3"/>
        <v>273</v>
      </c>
      <c r="G80">
        <f t="shared" si="4"/>
        <v>62.14</v>
      </c>
      <c r="H80">
        <f t="shared" si="5"/>
        <v>4.8989999999999999E-2</v>
      </c>
      <c r="I80">
        <f>(48.998-1.335*D80+2.755*10^(-2)*D80^2-3.22*10^(-4)*D80^3+1.598*10^(-6)*D80^4)*10^(-3)</f>
        <v>4.8998E-2</v>
      </c>
      <c r="J80">
        <f>EXP(52.57-(6690.9/E80)-4.681*LN(E80))</f>
        <v>6.0694701902840125</v>
      </c>
    </row>
    <row r="81" spans="2:10" x14ac:dyDescent="0.35">
      <c r="B81" s="2" t="e">
        <f>(TAN((PI()/180)*G81)-TAN((PI()/180)*A81))/TAN((PI()/180)*A81)*H81</f>
        <v>#DIV/0!</v>
      </c>
      <c r="C81" s="2" t="e">
        <f>(K81-J81)/1013*B81*0.2095*I81*1000*(32/22.414)*10</f>
        <v>#DIV/0!</v>
      </c>
      <c r="E81">
        <f t="shared" si="3"/>
        <v>273</v>
      </c>
      <c r="G81">
        <f t="shared" si="4"/>
        <v>62.14</v>
      </c>
      <c r="H81">
        <f t="shared" si="5"/>
        <v>4.8989999999999999E-2</v>
      </c>
      <c r="I81">
        <f>(48.998-1.335*D81+2.755*10^(-2)*D81^2-3.22*10^(-4)*D81^3+1.598*10^(-6)*D81^4)*10^(-3)</f>
        <v>4.8998E-2</v>
      </c>
      <c r="J81">
        <f>EXP(52.57-(6690.9/E81)-4.681*LN(E81))</f>
        <v>6.0694701902840125</v>
      </c>
    </row>
    <row r="82" spans="2:10" x14ac:dyDescent="0.35">
      <c r="B82" s="2" t="e">
        <f>(TAN((PI()/180)*G82)-TAN((PI()/180)*A82))/TAN((PI()/180)*A82)*H82</f>
        <v>#DIV/0!</v>
      </c>
      <c r="C82" s="2" t="e">
        <f>(K82-J82)/1013*B82*0.2095*I82*1000*(32/22.414)*10</f>
        <v>#DIV/0!</v>
      </c>
      <c r="E82">
        <f t="shared" si="3"/>
        <v>273</v>
      </c>
      <c r="G82">
        <f t="shared" si="4"/>
        <v>62.14</v>
      </c>
      <c r="H82">
        <f t="shared" si="5"/>
        <v>4.8989999999999999E-2</v>
      </c>
      <c r="I82">
        <f>(48.998-1.335*D82+2.755*10^(-2)*D82^2-3.22*10^(-4)*D82^3+1.598*10^(-6)*D82^4)*10^(-3)</f>
        <v>4.8998E-2</v>
      </c>
      <c r="J82">
        <f>EXP(52.57-(6690.9/E82)-4.681*LN(E82))</f>
        <v>6.0694701902840125</v>
      </c>
    </row>
    <row r="83" spans="2:10" x14ac:dyDescent="0.35">
      <c r="B83" s="2" t="e">
        <f>(TAN((PI()/180)*G83)-TAN((PI()/180)*A83))/TAN((PI()/180)*A83)*H83</f>
        <v>#DIV/0!</v>
      </c>
      <c r="C83" s="2" t="e">
        <f>(K83-J83)/1013*B83*0.2095*I83*1000*(32/22.414)*10</f>
        <v>#DIV/0!</v>
      </c>
      <c r="E83">
        <f t="shared" si="3"/>
        <v>273</v>
      </c>
      <c r="G83">
        <f t="shared" si="4"/>
        <v>62.14</v>
      </c>
      <c r="H83">
        <f t="shared" si="5"/>
        <v>4.8989999999999999E-2</v>
      </c>
      <c r="I83">
        <f>(48.998-1.335*D83+2.755*10^(-2)*D83^2-3.22*10^(-4)*D83^3+1.598*10^(-6)*D83^4)*10^(-3)</f>
        <v>4.8998E-2</v>
      </c>
      <c r="J83">
        <f>EXP(52.57-(6690.9/E83)-4.681*LN(E83))</f>
        <v>6.0694701902840125</v>
      </c>
    </row>
    <row r="84" spans="2:10" x14ac:dyDescent="0.35">
      <c r="B84" s="2" t="e">
        <f>(TAN((PI()/180)*G84)-TAN((PI()/180)*A84))/TAN((PI()/180)*A84)*H84</f>
        <v>#DIV/0!</v>
      </c>
      <c r="C84" s="2" t="e">
        <f>(K84-J84)/1013*B84*0.2095*I84*1000*(32/22.414)*10</f>
        <v>#DIV/0!</v>
      </c>
      <c r="E84">
        <f t="shared" si="3"/>
        <v>273</v>
      </c>
      <c r="G84">
        <f t="shared" si="4"/>
        <v>62.14</v>
      </c>
      <c r="H84">
        <f t="shared" si="5"/>
        <v>4.8989999999999999E-2</v>
      </c>
      <c r="I84">
        <f>(48.998-1.335*D84+2.755*10^(-2)*D84^2-3.22*10^(-4)*D84^3+1.598*10^(-6)*D84^4)*10^(-3)</f>
        <v>4.8998E-2</v>
      </c>
      <c r="J84">
        <f>EXP(52.57-(6690.9/E84)-4.681*LN(E84))</f>
        <v>6.0694701902840125</v>
      </c>
    </row>
    <row r="85" spans="2:10" x14ac:dyDescent="0.35">
      <c r="B85" s="2" t="e">
        <f>(TAN((PI()/180)*G85)-TAN((PI()/180)*A85))/TAN((PI()/180)*A85)*H85</f>
        <v>#DIV/0!</v>
      </c>
      <c r="C85" s="2" t="e">
        <f>(K85-J85)/1013*B85*0.2095*I85*1000*(32/22.414)*10</f>
        <v>#DIV/0!</v>
      </c>
      <c r="E85">
        <f t="shared" si="3"/>
        <v>273</v>
      </c>
      <c r="G85">
        <f t="shared" si="4"/>
        <v>62.14</v>
      </c>
      <c r="H85">
        <f t="shared" si="5"/>
        <v>4.8989999999999999E-2</v>
      </c>
      <c r="I85">
        <f>(48.998-1.335*D85+2.755*10^(-2)*D85^2-3.22*10^(-4)*D85^3+1.598*10^(-6)*D85^4)*10^(-3)</f>
        <v>4.8998E-2</v>
      </c>
      <c r="J85">
        <f>EXP(52.57-(6690.9/E85)-4.681*LN(E85))</f>
        <v>6.0694701902840125</v>
      </c>
    </row>
    <row r="86" spans="2:10" x14ac:dyDescent="0.35">
      <c r="B86" s="2" t="e">
        <f>(TAN((PI()/180)*G86)-TAN((PI()/180)*A86))/TAN((PI()/180)*A86)*H86</f>
        <v>#DIV/0!</v>
      </c>
      <c r="C86" s="2" t="e">
        <f>(K86-J86)/1013*B86*0.2095*I86*1000*(32/22.414)*10</f>
        <v>#DIV/0!</v>
      </c>
      <c r="E86">
        <f t="shared" si="3"/>
        <v>273</v>
      </c>
      <c r="G86">
        <f t="shared" si="4"/>
        <v>62.14</v>
      </c>
      <c r="H86">
        <f t="shared" si="5"/>
        <v>4.8989999999999999E-2</v>
      </c>
      <c r="I86">
        <f>(48.998-1.335*D86+2.755*10^(-2)*D86^2-3.22*10^(-4)*D86^3+1.598*10^(-6)*D86^4)*10^(-3)</f>
        <v>4.8998E-2</v>
      </c>
      <c r="J86">
        <f>EXP(52.57-(6690.9/E86)-4.681*LN(E86))</f>
        <v>6.0694701902840125</v>
      </c>
    </row>
    <row r="87" spans="2:10" x14ac:dyDescent="0.35">
      <c r="B87" s="2" t="e">
        <f>(TAN((PI()/180)*G87)-TAN((PI()/180)*A87))/TAN((PI()/180)*A87)*H87</f>
        <v>#DIV/0!</v>
      </c>
      <c r="C87" s="2" t="e">
        <f>(K87-J87)/1013*B87*0.2095*I87*1000*(32/22.414)*10</f>
        <v>#DIV/0!</v>
      </c>
      <c r="E87">
        <f t="shared" si="3"/>
        <v>273</v>
      </c>
      <c r="G87">
        <f t="shared" si="4"/>
        <v>62.14</v>
      </c>
      <c r="H87">
        <f t="shared" si="5"/>
        <v>4.8989999999999999E-2</v>
      </c>
      <c r="I87">
        <f>(48.998-1.335*D87+2.755*10^(-2)*D87^2-3.22*10^(-4)*D87^3+1.598*10^(-6)*D87^4)*10^(-3)</f>
        <v>4.8998E-2</v>
      </c>
      <c r="J87">
        <f>EXP(52.57-(6690.9/E87)-4.681*LN(E87))</f>
        <v>6.0694701902840125</v>
      </c>
    </row>
    <row r="88" spans="2:10" x14ac:dyDescent="0.35">
      <c r="B88" s="2" t="e">
        <f>(TAN((PI()/180)*G88)-TAN((PI()/180)*A88))/TAN((PI()/180)*A88)*H88</f>
        <v>#DIV/0!</v>
      </c>
      <c r="C88" s="2" t="e">
        <f>(K88-J88)/1013*B88*0.2095*I88*1000*(32/22.414)*10</f>
        <v>#DIV/0!</v>
      </c>
      <c r="E88">
        <f t="shared" si="3"/>
        <v>273</v>
      </c>
      <c r="G88">
        <f t="shared" si="4"/>
        <v>62.14</v>
      </c>
      <c r="H88">
        <f t="shared" si="5"/>
        <v>4.8989999999999999E-2</v>
      </c>
      <c r="I88">
        <f>(48.998-1.335*D88+2.755*10^(-2)*D88^2-3.22*10^(-4)*D88^3+1.598*10^(-6)*D88^4)*10^(-3)</f>
        <v>4.8998E-2</v>
      </c>
      <c r="J88">
        <f>EXP(52.57-(6690.9/E88)-4.681*LN(E88))</f>
        <v>6.0694701902840125</v>
      </c>
    </row>
    <row r="89" spans="2:10" x14ac:dyDescent="0.35">
      <c r="B89" s="2" t="e">
        <f>(TAN((PI()/180)*G89)-TAN((PI()/180)*A89))/TAN((PI()/180)*A89)*H89</f>
        <v>#DIV/0!</v>
      </c>
      <c r="C89" s="2" t="e">
        <f>(K89-J89)/1013*B89*0.2095*I89*1000*(32/22.414)*10</f>
        <v>#DIV/0!</v>
      </c>
      <c r="E89">
        <f t="shared" si="3"/>
        <v>273</v>
      </c>
      <c r="G89">
        <f t="shared" si="4"/>
        <v>62.14</v>
      </c>
      <c r="H89">
        <f t="shared" si="5"/>
        <v>4.8989999999999999E-2</v>
      </c>
      <c r="I89">
        <f>(48.998-1.335*D89+2.755*10^(-2)*D89^2-3.22*10^(-4)*D89^3+1.598*10^(-6)*D89^4)*10^(-3)</f>
        <v>4.8998E-2</v>
      </c>
      <c r="J89">
        <f>EXP(52.57-(6690.9/E89)-4.681*LN(E89))</f>
        <v>6.0694701902840125</v>
      </c>
    </row>
    <row r="90" spans="2:10" x14ac:dyDescent="0.35">
      <c r="B90" s="2" t="e">
        <f>(TAN((PI()/180)*G90)-TAN((PI()/180)*A90))/TAN((PI()/180)*A90)*H90</f>
        <v>#DIV/0!</v>
      </c>
      <c r="C90" s="2" t="e">
        <f>(K90-J90)/1013*B90*0.2095*I90*1000*(32/22.414)*10</f>
        <v>#DIV/0!</v>
      </c>
      <c r="E90">
        <f t="shared" si="3"/>
        <v>273</v>
      </c>
      <c r="G90">
        <f t="shared" si="4"/>
        <v>62.14</v>
      </c>
      <c r="H90">
        <f t="shared" si="5"/>
        <v>4.8989999999999999E-2</v>
      </c>
      <c r="I90">
        <f>(48.998-1.335*D90+2.755*10^(-2)*D90^2-3.22*10^(-4)*D90^3+1.598*10^(-6)*D90^4)*10^(-3)</f>
        <v>4.8998E-2</v>
      </c>
      <c r="J90">
        <f>EXP(52.57-(6690.9/E90)-4.681*LN(E90))</f>
        <v>6.0694701902840125</v>
      </c>
    </row>
    <row r="91" spans="2:10" x14ac:dyDescent="0.35">
      <c r="B91" s="2" t="e">
        <f>(TAN((PI()/180)*G91)-TAN((PI()/180)*A91))/TAN((PI()/180)*A91)*H91</f>
        <v>#DIV/0!</v>
      </c>
      <c r="C91" s="2" t="e">
        <f>(K91-J91)/1013*B91*0.2095*I91*1000*(32/22.414)*10</f>
        <v>#DIV/0!</v>
      </c>
      <c r="E91">
        <f t="shared" si="3"/>
        <v>273</v>
      </c>
      <c r="G91">
        <f t="shared" si="4"/>
        <v>62.14</v>
      </c>
      <c r="H91">
        <f t="shared" si="5"/>
        <v>4.8989999999999999E-2</v>
      </c>
      <c r="I91">
        <f>(48.998-1.335*D91+2.755*10^(-2)*D91^2-3.22*10^(-4)*D91^3+1.598*10^(-6)*D91^4)*10^(-3)</f>
        <v>4.8998E-2</v>
      </c>
      <c r="J91">
        <f>EXP(52.57-(6690.9/E91)-4.681*LN(E91))</f>
        <v>6.0694701902840125</v>
      </c>
    </row>
    <row r="92" spans="2:10" x14ac:dyDescent="0.35">
      <c r="B92" s="2" t="e">
        <f>(TAN((PI()/180)*G92)-TAN((PI()/180)*A92))/TAN((PI()/180)*A92)*H92</f>
        <v>#DIV/0!</v>
      </c>
      <c r="C92" s="2" t="e">
        <f>(K92-J92)/1013*B92*0.2095*I92*1000*(32/22.414)*10</f>
        <v>#DIV/0!</v>
      </c>
      <c r="E92">
        <f t="shared" si="3"/>
        <v>273</v>
      </c>
      <c r="G92">
        <f t="shared" si="4"/>
        <v>62.14</v>
      </c>
      <c r="H92">
        <f t="shared" si="5"/>
        <v>4.8989999999999999E-2</v>
      </c>
      <c r="I92">
        <f>(48.998-1.335*D92+2.755*10^(-2)*D92^2-3.22*10^(-4)*D92^3+1.598*10^(-6)*D92^4)*10^(-3)</f>
        <v>4.8998E-2</v>
      </c>
      <c r="J92">
        <f>EXP(52.57-(6690.9/E92)-4.681*LN(E92))</f>
        <v>6.0694701902840125</v>
      </c>
    </row>
    <row r="93" spans="2:10" x14ac:dyDescent="0.35">
      <c r="B93" s="2" t="e">
        <f>(TAN((PI()/180)*G93)-TAN((PI()/180)*A93))/TAN((PI()/180)*A93)*H93</f>
        <v>#DIV/0!</v>
      </c>
      <c r="C93" s="2" t="e">
        <f>(K93-J93)/1013*B93*0.2095*I93*1000*(32/22.414)*10</f>
        <v>#DIV/0!</v>
      </c>
      <c r="E93">
        <f t="shared" si="3"/>
        <v>273</v>
      </c>
      <c r="G93">
        <f t="shared" si="4"/>
        <v>62.14</v>
      </c>
      <c r="H93">
        <f t="shared" si="5"/>
        <v>4.8989999999999999E-2</v>
      </c>
      <c r="I93">
        <f>(48.998-1.335*D93+2.755*10^(-2)*D93^2-3.22*10^(-4)*D93^3+1.598*10^(-6)*D93^4)*10^(-3)</f>
        <v>4.8998E-2</v>
      </c>
      <c r="J93">
        <f>EXP(52.57-(6690.9/E93)-4.681*LN(E93))</f>
        <v>6.0694701902840125</v>
      </c>
    </row>
    <row r="94" spans="2:10" x14ac:dyDescent="0.35">
      <c r="B94" s="2" t="e">
        <f>(TAN((PI()/180)*G94)-TAN((PI()/180)*A94))/TAN((PI()/180)*A94)*H94</f>
        <v>#DIV/0!</v>
      </c>
      <c r="C94" s="2" t="e">
        <f>(K94-J94)/1013*B94*0.2095*I94*1000*(32/22.414)*10</f>
        <v>#DIV/0!</v>
      </c>
      <c r="E94">
        <f t="shared" si="3"/>
        <v>273</v>
      </c>
      <c r="G94">
        <f t="shared" si="4"/>
        <v>62.14</v>
      </c>
      <c r="H94">
        <f t="shared" si="5"/>
        <v>4.8989999999999999E-2</v>
      </c>
      <c r="I94">
        <f>(48.998-1.335*D94+2.755*10^(-2)*D94^2-3.22*10^(-4)*D94^3+1.598*10^(-6)*D94^4)*10^(-3)</f>
        <v>4.8998E-2</v>
      </c>
      <c r="J94">
        <f>EXP(52.57-(6690.9/E94)-4.681*LN(E94))</f>
        <v>6.0694701902840125</v>
      </c>
    </row>
    <row r="95" spans="2:10" x14ac:dyDescent="0.35">
      <c r="B95" s="2" t="e">
        <f>(TAN((PI()/180)*G95)-TAN((PI()/180)*A95))/TAN((PI()/180)*A95)*H95</f>
        <v>#DIV/0!</v>
      </c>
      <c r="C95" s="2" t="e">
        <f>(K95-J95)/1013*B95*0.2095*I95*1000*(32/22.414)*10</f>
        <v>#DIV/0!</v>
      </c>
      <c r="E95">
        <f t="shared" si="3"/>
        <v>273</v>
      </c>
      <c r="G95">
        <f t="shared" si="4"/>
        <v>62.14</v>
      </c>
      <c r="H95">
        <f t="shared" si="5"/>
        <v>4.8989999999999999E-2</v>
      </c>
      <c r="I95">
        <f>(48.998-1.335*D95+2.755*10^(-2)*D95^2-3.22*10^(-4)*D95^3+1.598*10^(-6)*D95^4)*10^(-3)</f>
        <v>4.8998E-2</v>
      </c>
      <c r="J95">
        <f>EXP(52.57-(6690.9/E95)-4.681*LN(E95))</f>
        <v>6.0694701902840125</v>
      </c>
    </row>
    <row r="96" spans="2:10" x14ac:dyDescent="0.35">
      <c r="B96" s="2" t="e">
        <f>(TAN((PI()/180)*G96)-TAN((PI()/180)*A96))/TAN((PI()/180)*A96)*H96</f>
        <v>#DIV/0!</v>
      </c>
      <c r="C96" s="2" t="e">
        <f>(K96-J96)/1013*B96*0.2095*I96*1000*(32/22.414)*10</f>
        <v>#DIV/0!</v>
      </c>
      <c r="E96">
        <f t="shared" si="3"/>
        <v>273</v>
      </c>
      <c r="G96">
        <f t="shared" si="4"/>
        <v>62.14</v>
      </c>
      <c r="H96">
        <f t="shared" si="5"/>
        <v>4.8989999999999999E-2</v>
      </c>
      <c r="I96">
        <f>(48.998-1.335*D96+2.755*10^(-2)*D96^2-3.22*10^(-4)*D96^3+1.598*10^(-6)*D96^4)*10^(-3)</f>
        <v>4.8998E-2</v>
      </c>
      <c r="J96">
        <f>EXP(52.57-(6690.9/E96)-4.681*LN(E96))</f>
        <v>6.0694701902840125</v>
      </c>
    </row>
    <row r="97" spans="2:10" x14ac:dyDescent="0.35">
      <c r="B97" s="2" t="e">
        <f>(TAN((PI()/180)*G97)-TAN((PI()/180)*A97))/TAN((PI()/180)*A97)*H97</f>
        <v>#DIV/0!</v>
      </c>
      <c r="C97" s="2" t="e">
        <f>(K97-J97)/1013*B97*0.2095*I97*1000*(32/22.414)*10</f>
        <v>#DIV/0!</v>
      </c>
      <c r="E97">
        <f t="shared" si="3"/>
        <v>273</v>
      </c>
      <c r="G97">
        <f t="shared" si="4"/>
        <v>62.14</v>
      </c>
      <c r="H97">
        <f t="shared" si="5"/>
        <v>4.8989999999999999E-2</v>
      </c>
      <c r="I97">
        <f>(48.998-1.335*D97+2.755*10^(-2)*D97^2-3.22*10^(-4)*D97^3+1.598*10^(-6)*D97^4)*10^(-3)</f>
        <v>4.8998E-2</v>
      </c>
      <c r="J97">
        <f>EXP(52.57-(6690.9/E97)-4.681*LN(E97))</f>
        <v>6.0694701902840125</v>
      </c>
    </row>
    <row r="98" spans="2:10" x14ac:dyDescent="0.35">
      <c r="B98" s="2" t="e">
        <f>(TAN((PI()/180)*G98)-TAN((PI()/180)*A98))/TAN((PI()/180)*A98)*H98</f>
        <v>#DIV/0!</v>
      </c>
      <c r="C98" s="2" t="e">
        <f>(K98-J98)/1013*B98*0.2095*I98*1000*(32/22.414)*10</f>
        <v>#DIV/0!</v>
      </c>
      <c r="E98">
        <f t="shared" si="3"/>
        <v>273</v>
      </c>
      <c r="G98">
        <f t="shared" si="4"/>
        <v>62.14</v>
      </c>
      <c r="H98">
        <f t="shared" si="5"/>
        <v>4.8989999999999999E-2</v>
      </c>
      <c r="I98">
        <f>(48.998-1.335*D98+2.755*10^(-2)*D98^2-3.22*10^(-4)*D98^3+1.598*10^(-6)*D98^4)*10^(-3)</f>
        <v>4.8998E-2</v>
      </c>
      <c r="J98">
        <f>EXP(52.57-(6690.9/E98)-4.681*LN(E98))</f>
        <v>6.0694701902840125</v>
      </c>
    </row>
    <row r="99" spans="2:10" x14ac:dyDescent="0.35">
      <c r="B99" s="2" t="e">
        <f>(TAN((PI()/180)*G99)-TAN((PI()/180)*A99))/TAN((PI()/180)*A99)*H99</f>
        <v>#DIV/0!</v>
      </c>
      <c r="C99" s="2" t="e">
        <f>(K99-J99)/1013*B99*0.2095*I99*1000*(32/22.414)*10</f>
        <v>#DIV/0!</v>
      </c>
      <c r="E99">
        <f t="shared" si="3"/>
        <v>273</v>
      </c>
      <c r="G99">
        <f t="shared" si="4"/>
        <v>62.14</v>
      </c>
      <c r="H99">
        <f t="shared" si="5"/>
        <v>4.8989999999999999E-2</v>
      </c>
      <c r="I99">
        <f>(48.998-1.335*D99+2.755*10^(-2)*D99^2-3.22*10^(-4)*D99^3+1.598*10^(-6)*D99^4)*10^(-3)</f>
        <v>4.8998E-2</v>
      </c>
      <c r="J99">
        <f>EXP(52.57-(6690.9/E99)-4.681*LN(E99))</f>
        <v>6.0694701902840125</v>
      </c>
    </row>
    <row r="100" spans="2:10" x14ac:dyDescent="0.35">
      <c r="B100" s="2" t="e">
        <f>(TAN((PI()/180)*G100)-TAN((PI()/180)*A100))/TAN((PI()/180)*A100)*H100</f>
        <v>#DIV/0!</v>
      </c>
      <c r="C100" s="2" t="e">
        <f>(K100-J100)/1013*B100*0.2095*I100*1000*(32/22.414)*10</f>
        <v>#DIV/0!</v>
      </c>
      <c r="E100">
        <f t="shared" si="3"/>
        <v>273</v>
      </c>
      <c r="G100">
        <f t="shared" si="4"/>
        <v>62.14</v>
      </c>
      <c r="H100">
        <f t="shared" si="5"/>
        <v>4.8989999999999999E-2</v>
      </c>
      <c r="I100">
        <f>(48.998-1.335*D100+2.755*10^(-2)*D100^2-3.22*10^(-4)*D100^3+1.598*10^(-6)*D100^4)*10^(-3)</f>
        <v>4.8998E-2</v>
      </c>
      <c r="J100">
        <f>EXP(52.57-(6690.9/E100)-4.681*LN(E100))</f>
        <v>6.0694701902840125</v>
      </c>
    </row>
    <row r="101" spans="2:10" x14ac:dyDescent="0.35">
      <c r="B101" s="2" t="e">
        <f>(TAN((PI()/180)*G101)-TAN((PI()/180)*A101))/TAN((PI()/180)*A101)*H101</f>
        <v>#DIV/0!</v>
      </c>
      <c r="C101" s="2" t="e">
        <f>(K101-J101)/1013*B101*0.2095*I101*1000*(32/22.414)*10</f>
        <v>#DIV/0!</v>
      </c>
      <c r="E101">
        <f t="shared" si="3"/>
        <v>273</v>
      </c>
      <c r="G101">
        <f t="shared" si="4"/>
        <v>62.14</v>
      </c>
      <c r="H101">
        <f t="shared" si="5"/>
        <v>4.8989999999999999E-2</v>
      </c>
      <c r="I101">
        <f>(48.998-1.335*D101+2.755*10^(-2)*D101^2-3.22*10^(-4)*D101^3+1.598*10^(-6)*D101^4)*10^(-3)</f>
        <v>4.8998E-2</v>
      </c>
      <c r="J101">
        <f>EXP(52.57-(6690.9/E101)-4.681*LN(E101))</f>
        <v>6.0694701902840125</v>
      </c>
    </row>
    <row r="102" spans="2:10" x14ac:dyDescent="0.35">
      <c r="B102" s="2" t="e">
        <f>(TAN((PI()/180)*G102)-TAN((PI()/180)*A102))/TAN((PI()/180)*A102)*H102</f>
        <v>#DIV/0!</v>
      </c>
      <c r="C102" s="2" t="e">
        <f>(K102-J102)/1013*B102*0.2095*I102*1000*(32/22.414)*10</f>
        <v>#DIV/0!</v>
      </c>
      <c r="E102">
        <f t="shared" si="3"/>
        <v>273</v>
      </c>
      <c r="G102">
        <f t="shared" si="4"/>
        <v>62.14</v>
      </c>
      <c r="H102">
        <f t="shared" si="5"/>
        <v>4.8989999999999999E-2</v>
      </c>
      <c r="I102">
        <f>(48.998-1.335*D102+2.755*10^(-2)*D102^2-3.22*10^(-4)*D102^3+1.598*10^(-6)*D102^4)*10^(-3)</f>
        <v>4.8998E-2</v>
      </c>
      <c r="J102">
        <f>EXP(52.57-(6690.9/E102)-4.681*LN(E102))</f>
        <v>6.0694701902840125</v>
      </c>
    </row>
    <row r="103" spans="2:10" x14ac:dyDescent="0.35">
      <c r="B103" s="2" t="e">
        <f>(TAN((PI()/180)*G103)-TAN((PI()/180)*A103))/TAN((PI()/180)*A103)*H103</f>
        <v>#DIV/0!</v>
      </c>
      <c r="C103" s="2" t="e">
        <f>(K103-J103)/1013*B103*0.2095*I103*1000*(32/22.414)*10</f>
        <v>#DIV/0!</v>
      </c>
      <c r="E103">
        <f t="shared" si="3"/>
        <v>273</v>
      </c>
      <c r="G103">
        <f t="shared" si="4"/>
        <v>62.14</v>
      </c>
      <c r="H103">
        <f t="shared" si="5"/>
        <v>4.8989999999999999E-2</v>
      </c>
      <c r="I103">
        <f>(48.998-1.335*D103+2.755*10^(-2)*D103^2-3.22*10^(-4)*D103^3+1.598*10^(-6)*D103^4)*10^(-3)</f>
        <v>4.8998E-2</v>
      </c>
      <c r="J103">
        <f>EXP(52.57-(6690.9/E103)-4.681*LN(E103))</f>
        <v>6.0694701902840125</v>
      </c>
    </row>
    <row r="104" spans="2:10" x14ac:dyDescent="0.35">
      <c r="B104" s="2" t="e">
        <f>(TAN((PI()/180)*G104)-TAN((PI()/180)*A104))/TAN((PI()/180)*A104)*H104</f>
        <v>#DIV/0!</v>
      </c>
      <c r="C104" s="2" t="e">
        <f>(K104-J104)/1013*B104*0.2095*I104*1000*(32/22.414)*10</f>
        <v>#DIV/0!</v>
      </c>
      <c r="E104">
        <f t="shared" si="3"/>
        <v>273</v>
      </c>
      <c r="G104">
        <f t="shared" si="4"/>
        <v>62.14</v>
      </c>
      <c r="H104">
        <f t="shared" si="5"/>
        <v>4.8989999999999999E-2</v>
      </c>
      <c r="I104">
        <f>(48.998-1.335*D104+2.755*10^(-2)*D104^2-3.22*10^(-4)*D104^3+1.598*10^(-6)*D104^4)*10^(-3)</f>
        <v>4.8998E-2</v>
      </c>
      <c r="J104">
        <f>EXP(52.57-(6690.9/E104)-4.681*LN(E104))</f>
        <v>6.0694701902840125</v>
      </c>
    </row>
    <row r="105" spans="2:10" x14ac:dyDescent="0.35">
      <c r="B105" s="2" t="e">
        <f>(TAN((PI()/180)*G105)-TAN((PI()/180)*A105))/TAN((PI()/180)*A105)*H105</f>
        <v>#DIV/0!</v>
      </c>
      <c r="C105" s="2" t="e">
        <f>(K105-J105)/1013*B105*0.2095*I105*1000*(32/22.414)*10</f>
        <v>#DIV/0!</v>
      </c>
      <c r="E105">
        <f t="shared" si="3"/>
        <v>273</v>
      </c>
      <c r="G105">
        <f t="shared" si="4"/>
        <v>62.14</v>
      </c>
      <c r="H105">
        <f t="shared" si="5"/>
        <v>4.8989999999999999E-2</v>
      </c>
      <c r="I105">
        <f>(48.998-1.335*D105+2.755*10^(-2)*D105^2-3.22*10^(-4)*D105^3+1.598*10^(-6)*D105^4)*10^(-3)</f>
        <v>4.8998E-2</v>
      </c>
      <c r="J105">
        <f>EXP(52.57-(6690.9/E105)-4.681*LN(E105))</f>
        <v>6.0694701902840125</v>
      </c>
    </row>
    <row r="106" spans="2:10" x14ac:dyDescent="0.35">
      <c r="B106" s="2" t="e">
        <f>(TAN((PI()/180)*G106)-TAN((PI()/180)*A106))/TAN((PI()/180)*A106)*H106</f>
        <v>#DIV/0!</v>
      </c>
      <c r="C106" s="2" t="e">
        <f>(K106-J106)/1013*B106*0.2095*I106*1000*(32/22.414)*10</f>
        <v>#DIV/0!</v>
      </c>
      <c r="E106">
        <f t="shared" si="3"/>
        <v>273</v>
      </c>
      <c r="G106">
        <f t="shared" si="4"/>
        <v>62.14</v>
      </c>
      <c r="H106">
        <f t="shared" si="5"/>
        <v>4.8989999999999999E-2</v>
      </c>
      <c r="I106">
        <f>(48.998-1.335*D106+2.755*10^(-2)*D106^2-3.22*10^(-4)*D106^3+1.598*10^(-6)*D106^4)*10^(-3)</f>
        <v>4.8998E-2</v>
      </c>
      <c r="J106">
        <f>EXP(52.57-(6690.9/E106)-4.681*LN(E106))</f>
        <v>6.0694701902840125</v>
      </c>
    </row>
    <row r="107" spans="2:10" x14ac:dyDescent="0.35">
      <c r="B107" s="2" t="e">
        <f>(TAN((PI()/180)*G107)-TAN((PI()/180)*A107))/TAN((PI()/180)*A107)*H107</f>
        <v>#DIV/0!</v>
      </c>
      <c r="C107" s="2" t="e">
        <f>(K107-J107)/1013*B107*0.2095*I107*1000*(32/22.414)*10</f>
        <v>#DIV/0!</v>
      </c>
      <c r="E107">
        <f t="shared" si="3"/>
        <v>273</v>
      </c>
      <c r="G107">
        <f t="shared" si="4"/>
        <v>62.14</v>
      </c>
      <c r="H107">
        <f t="shared" si="5"/>
        <v>4.8989999999999999E-2</v>
      </c>
      <c r="I107">
        <f>(48.998-1.335*D107+2.755*10^(-2)*D107^2-3.22*10^(-4)*D107^3+1.598*10^(-6)*D107^4)*10^(-3)</f>
        <v>4.8998E-2</v>
      </c>
      <c r="J107">
        <f>EXP(52.57-(6690.9/E107)-4.681*LN(E107))</f>
        <v>6.0694701902840125</v>
      </c>
    </row>
    <row r="108" spans="2:10" x14ac:dyDescent="0.35">
      <c r="B108" s="2" t="e">
        <f>(TAN((PI()/180)*G108)-TAN((PI()/180)*A108))/TAN((PI()/180)*A108)*H108</f>
        <v>#DIV/0!</v>
      </c>
      <c r="C108" s="2" t="e">
        <f>(K108-J108)/1013*B108*0.2095*I108*1000*(32/22.414)*10</f>
        <v>#DIV/0!</v>
      </c>
      <c r="E108">
        <f t="shared" si="3"/>
        <v>273</v>
      </c>
      <c r="G108">
        <f t="shared" si="4"/>
        <v>62.14</v>
      </c>
      <c r="H108">
        <f t="shared" si="5"/>
        <v>4.8989999999999999E-2</v>
      </c>
      <c r="I108">
        <f>(48.998-1.335*D108+2.755*10^(-2)*D108^2-3.22*10^(-4)*D108^3+1.598*10^(-6)*D108^4)*10^(-3)</f>
        <v>4.8998E-2</v>
      </c>
      <c r="J108">
        <f>EXP(52.57-(6690.9/E108)-4.681*LN(E108))</f>
        <v>6.0694701902840125</v>
      </c>
    </row>
    <row r="109" spans="2:10" x14ac:dyDescent="0.35">
      <c r="B109" s="2" t="e">
        <f>(TAN((PI()/180)*G109)-TAN((PI()/180)*A109))/TAN((PI()/180)*A109)*H109</f>
        <v>#DIV/0!</v>
      </c>
      <c r="C109" s="2" t="e">
        <f>(K109-J109)/1013*B109*0.2095*I109*1000*(32/22.414)*10</f>
        <v>#DIV/0!</v>
      </c>
      <c r="E109">
        <f t="shared" si="3"/>
        <v>273</v>
      </c>
      <c r="G109">
        <f t="shared" si="4"/>
        <v>62.14</v>
      </c>
      <c r="H109">
        <f t="shared" si="5"/>
        <v>4.8989999999999999E-2</v>
      </c>
      <c r="I109">
        <f>(48.998-1.335*D109+2.755*10^(-2)*D109^2-3.22*10^(-4)*D109^3+1.598*10^(-6)*D109^4)*10^(-3)</f>
        <v>4.8998E-2</v>
      </c>
      <c r="J109">
        <f>EXP(52.57-(6690.9/E109)-4.681*LN(E109))</f>
        <v>6.0694701902840125</v>
      </c>
    </row>
    <row r="110" spans="2:10" x14ac:dyDescent="0.35">
      <c r="B110" s="2" t="e">
        <f>(TAN((PI()/180)*G110)-TAN((PI()/180)*A110))/TAN((PI()/180)*A110)*H110</f>
        <v>#DIV/0!</v>
      </c>
      <c r="C110" s="2" t="e">
        <f>(K110-J110)/1013*B110*0.2095*I110*1000*(32/22.414)*10</f>
        <v>#DIV/0!</v>
      </c>
      <c r="E110">
        <f t="shared" si="3"/>
        <v>273</v>
      </c>
      <c r="G110">
        <f t="shared" si="4"/>
        <v>62.14</v>
      </c>
      <c r="H110">
        <f t="shared" si="5"/>
        <v>4.8989999999999999E-2</v>
      </c>
      <c r="I110">
        <f>(48.998-1.335*D110+2.755*10^(-2)*D110^2-3.22*10^(-4)*D110^3+1.598*10^(-6)*D110^4)*10^(-3)</f>
        <v>4.8998E-2</v>
      </c>
      <c r="J110">
        <f>EXP(52.57-(6690.9/E110)-4.681*LN(E110))</f>
        <v>6.0694701902840125</v>
      </c>
    </row>
    <row r="111" spans="2:10" x14ac:dyDescent="0.35">
      <c r="B111" s="2" t="e">
        <f>(TAN((PI()/180)*G111)-TAN((PI()/180)*A111))/TAN((PI()/180)*A111)*H111</f>
        <v>#DIV/0!</v>
      </c>
      <c r="C111" s="2" t="e">
        <f>(K111-J111)/1013*B111*0.2095*I111*1000*(32/22.414)*10</f>
        <v>#DIV/0!</v>
      </c>
      <c r="E111">
        <f t="shared" si="3"/>
        <v>273</v>
      </c>
      <c r="G111">
        <f t="shared" si="4"/>
        <v>62.14</v>
      </c>
      <c r="H111">
        <f t="shared" si="5"/>
        <v>4.8989999999999999E-2</v>
      </c>
      <c r="I111">
        <f>(48.998-1.335*D111+2.755*10^(-2)*D111^2-3.22*10^(-4)*D111^3+1.598*10^(-6)*D111^4)*10^(-3)</f>
        <v>4.8998E-2</v>
      </c>
      <c r="J111">
        <f>EXP(52.57-(6690.9/E111)-4.681*LN(E111))</f>
        <v>6.0694701902840125</v>
      </c>
    </row>
    <row r="112" spans="2:10" x14ac:dyDescent="0.35">
      <c r="B112" s="2" t="e">
        <f>(TAN((PI()/180)*G112)-TAN((PI()/180)*A112))/TAN((PI()/180)*A112)*H112</f>
        <v>#DIV/0!</v>
      </c>
      <c r="C112" s="2" t="e">
        <f>(K112-J112)/1013*B112*0.2095*I112*1000*(32/22.414)*10</f>
        <v>#DIV/0!</v>
      </c>
      <c r="E112">
        <f t="shared" si="3"/>
        <v>273</v>
      </c>
      <c r="G112">
        <f t="shared" si="4"/>
        <v>62.14</v>
      </c>
      <c r="H112">
        <f t="shared" si="5"/>
        <v>4.8989999999999999E-2</v>
      </c>
      <c r="I112">
        <f>(48.998-1.335*D112+2.755*10^(-2)*D112^2-3.22*10^(-4)*D112^3+1.598*10^(-6)*D112^4)*10^(-3)</f>
        <v>4.8998E-2</v>
      </c>
      <c r="J112">
        <f>EXP(52.57-(6690.9/E112)-4.681*LN(E112))</f>
        <v>6.0694701902840125</v>
      </c>
    </row>
    <row r="113" spans="2:10" x14ac:dyDescent="0.35">
      <c r="B113" s="2" t="e">
        <f>(TAN((PI()/180)*G113)-TAN((PI()/180)*A113))/TAN((PI()/180)*A113)*H113</f>
        <v>#DIV/0!</v>
      </c>
      <c r="C113" s="2" t="e">
        <f>(K113-J113)/1013*B113*0.2095*I113*1000*(32/22.414)*10</f>
        <v>#DIV/0!</v>
      </c>
      <c r="E113">
        <f t="shared" si="3"/>
        <v>273</v>
      </c>
      <c r="G113">
        <f t="shared" si="4"/>
        <v>62.14</v>
      </c>
      <c r="H113">
        <f t="shared" si="5"/>
        <v>4.8989999999999999E-2</v>
      </c>
      <c r="I113">
        <f>(48.998-1.335*D113+2.755*10^(-2)*D113^2-3.22*10^(-4)*D113^3+1.598*10^(-6)*D113^4)*10^(-3)</f>
        <v>4.8998E-2</v>
      </c>
      <c r="J113">
        <f>EXP(52.57-(6690.9/E113)-4.681*LN(E113))</f>
        <v>6.0694701902840125</v>
      </c>
    </row>
    <row r="114" spans="2:10" x14ac:dyDescent="0.35">
      <c r="B114" s="2" t="e">
        <f>(TAN((PI()/180)*G114)-TAN((PI()/180)*A114))/TAN((PI()/180)*A114)*H114</f>
        <v>#DIV/0!</v>
      </c>
      <c r="C114" s="2" t="e">
        <f>(K114-J114)/1013*B114*0.2095*I114*1000*(32/22.414)*10</f>
        <v>#DIV/0!</v>
      </c>
      <c r="E114">
        <f t="shared" si="3"/>
        <v>273</v>
      </c>
      <c r="G114">
        <f t="shared" si="4"/>
        <v>62.14</v>
      </c>
      <c r="H114">
        <f t="shared" si="5"/>
        <v>4.8989999999999999E-2</v>
      </c>
      <c r="I114">
        <f>(48.998-1.335*D114+2.755*10^(-2)*D114^2-3.22*10^(-4)*D114^3+1.598*10^(-6)*D114^4)*10^(-3)</f>
        <v>4.8998E-2</v>
      </c>
      <c r="J114">
        <f>EXP(52.57-(6690.9/E114)-4.681*LN(E114))</f>
        <v>6.0694701902840125</v>
      </c>
    </row>
    <row r="115" spans="2:10" x14ac:dyDescent="0.35">
      <c r="B115" s="2" t="e">
        <f>(TAN((PI()/180)*G115)-TAN((PI()/180)*A115))/TAN((PI()/180)*A115)*H115</f>
        <v>#DIV/0!</v>
      </c>
      <c r="C115" s="2" t="e">
        <f>(K115-J115)/1013*B115*0.2095*I115*1000*(32/22.414)*10</f>
        <v>#DIV/0!</v>
      </c>
      <c r="E115">
        <f t="shared" si="3"/>
        <v>273</v>
      </c>
      <c r="G115">
        <f t="shared" si="4"/>
        <v>62.14</v>
      </c>
      <c r="H115">
        <f t="shared" si="5"/>
        <v>4.8989999999999999E-2</v>
      </c>
      <c r="I115">
        <f>(48.998-1.335*D115+2.755*10^(-2)*D115^2-3.22*10^(-4)*D115^3+1.598*10^(-6)*D115^4)*10^(-3)</f>
        <v>4.8998E-2</v>
      </c>
      <c r="J115">
        <f>EXP(52.57-(6690.9/E115)-4.681*LN(E115))</f>
        <v>6.0694701902840125</v>
      </c>
    </row>
    <row r="116" spans="2:10" x14ac:dyDescent="0.35">
      <c r="B116" s="2" t="e">
        <f>(TAN((PI()/180)*G116)-TAN((PI()/180)*A116))/TAN((PI()/180)*A116)*H116</f>
        <v>#DIV/0!</v>
      </c>
      <c r="C116" s="2" t="e">
        <f>(K116-J116)/1013*B116*0.2095*I116*1000*(32/22.414)*10</f>
        <v>#DIV/0!</v>
      </c>
      <c r="E116">
        <f t="shared" si="3"/>
        <v>273</v>
      </c>
      <c r="G116">
        <f t="shared" si="4"/>
        <v>62.14</v>
      </c>
      <c r="H116">
        <f t="shared" si="5"/>
        <v>4.8989999999999999E-2</v>
      </c>
      <c r="I116">
        <f>(48.998-1.335*D116+2.755*10^(-2)*D116^2-3.22*10^(-4)*D116^3+1.598*10^(-6)*D116^4)*10^(-3)</f>
        <v>4.8998E-2</v>
      </c>
      <c r="J116">
        <f>EXP(52.57-(6690.9/E116)-4.681*LN(E116))</f>
        <v>6.0694701902840125</v>
      </c>
    </row>
    <row r="117" spans="2:10" x14ac:dyDescent="0.35">
      <c r="B117" s="2" t="e">
        <f>(TAN((PI()/180)*G117)-TAN((PI()/180)*A117))/TAN((PI()/180)*A117)*H117</f>
        <v>#DIV/0!</v>
      </c>
      <c r="C117" s="2" t="e">
        <f>(K117-J117)/1013*B117*0.2095*I117*1000*(32/22.414)*10</f>
        <v>#DIV/0!</v>
      </c>
      <c r="E117">
        <f t="shared" si="3"/>
        <v>273</v>
      </c>
      <c r="G117">
        <f t="shared" si="4"/>
        <v>62.14</v>
      </c>
      <c r="H117">
        <f t="shared" si="5"/>
        <v>4.8989999999999999E-2</v>
      </c>
      <c r="I117">
        <f>(48.998-1.335*D117+2.755*10^(-2)*D117^2-3.22*10^(-4)*D117^3+1.598*10^(-6)*D117^4)*10^(-3)</f>
        <v>4.8998E-2</v>
      </c>
      <c r="J117">
        <f>EXP(52.57-(6690.9/E117)-4.681*LN(E117))</f>
        <v>6.0694701902840125</v>
      </c>
    </row>
    <row r="118" spans="2:10" x14ac:dyDescent="0.35">
      <c r="B118" s="2" t="e">
        <f>(TAN((PI()/180)*G118)-TAN((PI()/180)*A118))/TAN((PI()/180)*A118)*H118</f>
        <v>#DIV/0!</v>
      </c>
      <c r="C118" s="2" t="e">
        <f>(K118-J118)/1013*B118*0.2095*I118*1000*(32/22.414)*10</f>
        <v>#DIV/0!</v>
      </c>
      <c r="E118">
        <f t="shared" si="3"/>
        <v>273</v>
      </c>
      <c r="G118">
        <f t="shared" si="4"/>
        <v>62.14</v>
      </c>
      <c r="H118">
        <f t="shared" si="5"/>
        <v>4.8989999999999999E-2</v>
      </c>
      <c r="I118">
        <f>(48.998-1.335*D118+2.755*10^(-2)*D118^2-3.22*10^(-4)*D118^3+1.598*10^(-6)*D118^4)*10^(-3)</f>
        <v>4.8998E-2</v>
      </c>
      <c r="J118">
        <f>EXP(52.57-(6690.9/E118)-4.681*LN(E118))</f>
        <v>6.0694701902840125</v>
      </c>
    </row>
    <row r="119" spans="2:10" x14ac:dyDescent="0.35">
      <c r="B119" s="2" t="e">
        <f>(TAN((PI()/180)*G119)-TAN((PI()/180)*A119))/TAN((PI()/180)*A119)*H119</f>
        <v>#DIV/0!</v>
      </c>
      <c r="C119" s="2" t="e">
        <f>(K119-J119)/1013*B119*0.2095*I119*1000*(32/22.414)*10</f>
        <v>#DIV/0!</v>
      </c>
      <c r="E119">
        <f t="shared" si="3"/>
        <v>273</v>
      </c>
      <c r="G119">
        <f t="shared" si="4"/>
        <v>62.14</v>
      </c>
      <c r="H119">
        <f t="shared" si="5"/>
        <v>4.8989999999999999E-2</v>
      </c>
      <c r="I119">
        <f>(48.998-1.335*D119+2.755*10^(-2)*D119^2-3.22*10^(-4)*D119^3+1.598*10^(-6)*D119^4)*10^(-3)</f>
        <v>4.8998E-2</v>
      </c>
      <c r="J119">
        <f>EXP(52.57-(6690.9/E119)-4.681*LN(E119))</f>
        <v>6.0694701902840125</v>
      </c>
    </row>
    <row r="120" spans="2:10" x14ac:dyDescent="0.35">
      <c r="B120" s="2" t="e">
        <f>(TAN((PI()/180)*G120)-TAN((PI()/180)*A120))/TAN((PI()/180)*A120)*H120</f>
        <v>#DIV/0!</v>
      </c>
      <c r="C120" s="2" t="e">
        <f>(K120-J120)/1013*B120*0.2095*I120*1000*(32/22.414)*10</f>
        <v>#DIV/0!</v>
      </c>
      <c r="E120">
        <f t="shared" si="3"/>
        <v>273</v>
      </c>
      <c r="G120">
        <f t="shared" si="4"/>
        <v>62.14</v>
      </c>
      <c r="H120">
        <f t="shared" si="5"/>
        <v>4.8989999999999999E-2</v>
      </c>
      <c r="I120">
        <f>(48.998-1.335*D120+2.755*10^(-2)*D120^2-3.22*10^(-4)*D120^3+1.598*10^(-6)*D120^4)*10^(-3)</f>
        <v>4.8998E-2</v>
      </c>
      <c r="J120">
        <f>EXP(52.57-(6690.9/E120)-4.681*LN(E120))</f>
        <v>6.0694701902840125</v>
      </c>
    </row>
    <row r="121" spans="2:10" x14ac:dyDescent="0.35">
      <c r="B121" s="2" t="e">
        <f>(TAN((PI()/180)*G121)-TAN((PI()/180)*A121))/TAN((PI()/180)*A121)*H121</f>
        <v>#DIV/0!</v>
      </c>
      <c r="C121" s="2" t="e">
        <f>(K121-J121)/1013*B121*0.2095*I121*1000*(32/22.414)*10</f>
        <v>#DIV/0!</v>
      </c>
      <c r="E121">
        <f t="shared" si="3"/>
        <v>273</v>
      </c>
      <c r="G121">
        <f t="shared" si="4"/>
        <v>62.14</v>
      </c>
      <c r="H121">
        <f t="shared" si="5"/>
        <v>4.8989999999999999E-2</v>
      </c>
      <c r="I121">
        <f>(48.998-1.335*D121+2.755*10^(-2)*D121^2-3.22*10^(-4)*D121^3+1.598*10^(-6)*D121^4)*10^(-3)</f>
        <v>4.8998E-2</v>
      </c>
      <c r="J121">
        <f>EXP(52.57-(6690.9/E121)-4.681*LN(E121))</f>
        <v>6.0694701902840125</v>
      </c>
    </row>
    <row r="122" spans="2:10" x14ac:dyDescent="0.35">
      <c r="B122" s="2" t="e">
        <f>(TAN((PI()/180)*G122)-TAN((PI()/180)*A122))/TAN((PI()/180)*A122)*H122</f>
        <v>#DIV/0!</v>
      </c>
      <c r="C122" s="2" t="e">
        <f>(K122-J122)/1013*B122*0.2095*I122*1000*(32/22.414)*10</f>
        <v>#DIV/0!</v>
      </c>
      <c r="E122">
        <f t="shared" si="3"/>
        <v>273</v>
      </c>
      <c r="G122">
        <f t="shared" si="4"/>
        <v>62.14</v>
      </c>
      <c r="H122">
        <f t="shared" si="5"/>
        <v>4.8989999999999999E-2</v>
      </c>
      <c r="I122">
        <f>(48.998-1.335*D122+2.755*10^(-2)*D122^2-3.22*10^(-4)*D122^3+1.598*10^(-6)*D122^4)*10^(-3)</f>
        <v>4.8998E-2</v>
      </c>
      <c r="J122">
        <f>EXP(52.57-(6690.9/E122)-4.681*LN(E122))</f>
        <v>6.0694701902840125</v>
      </c>
    </row>
    <row r="123" spans="2:10" x14ac:dyDescent="0.35">
      <c r="B123" s="2" t="e">
        <f>(TAN((PI()/180)*G123)-TAN((PI()/180)*A123))/TAN((PI()/180)*A123)*H123</f>
        <v>#DIV/0!</v>
      </c>
      <c r="C123" s="2" t="e">
        <f>(K123-J123)/1013*B123*0.2095*I123*1000*(32/22.414)*10</f>
        <v>#DIV/0!</v>
      </c>
      <c r="E123">
        <f t="shared" si="3"/>
        <v>273</v>
      </c>
      <c r="G123">
        <f t="shared" si="4"/>
        <v>62.14</v>
      </c>
      <c r="H123">
        <f t="shared" si="5"/>
        <v>4.8989999999999999E-2</v>
      </c>
      <c r="I123">
        <f>(48.998-1.335*D123+2.755*10^(-2)*D123^2-3.22*10^(-4)*D123^3+1.598*10^(-6)*D123^4)*10^(-3)</f>
        <v>4.8998E-2</v>
      </c>
      <c r="J123">
        <f>EXP(52.57-(6690.9/E123)-4.681*LN(E123))</f>
        <v>6.0694701902840125</v>
      </c>
    </row>
    <row r="124" spans="2:10" x14ac:dyDescent="0.35">
      <c r="B124" s="2" t="e">
        <f>(TAN((PI()/180)*G124)-TAN((PI()/180)*A124))/TAN((PI()/180)*A124)*H124</f>
        <v>#DIV/0!</v>
      </c>
      <c r="C124" s="2" t="e">
        <f>(K124-J124)/1013*B124*0.2095*I124*1000*(32/22.414)*10</f>
        <v>#DIV/0!</v>
      </c>
      <c r="E124">
        <f t="shared" si="3"/>
        <v>273</v>
      </c>
      <c r="G124">
        <f t="shared" si="4"/>
        <v>62.14</v>
      </c>
      <c r="H124">
        <f t="shared" si="5"/>
        <v>4.8989999999999999E-2</v>
      </c>
      <c r="I124">
        <f>(48.998-1.335*D124+2.755*10^(-2)*D124^2-3.22*10^(-4)*D124^3+1.598*10^(-6)*D124^4)*10^(-3)</f>
        <v>4.8998E-2</v>
      </c>
      <c r="J124">
        <f>EXP(52.57-(6690.9/E124)-4.681*LN(E124))</f>
        <v>6.0694701902840125</v>
      </c>
    </row>
    <row r="125" spans="2:10" x14ac:dyDescent="0.35">
      <c r="B125" s="2" t="e">
        <f>(TAN((PI()/180)*G125)-TAN((PI()/180)*A125))/TAN((PI()/180)*A125)*H125</f>
        <v>#DIV/0!</v>
      </c>
      <c r="C125" s="2" t="e">
        <f>(K125-J125)/1013*B125*0.2095*I125*1000*(32/22.414)*10</f>
        <v>#DIV/0!</v>
      </c>
      <c r="E125">
        <f t="shared" si="3"/>
        <v>273</v>
      </c>
      <c r="G125">
        <f t="shared" si="4"/>
        <v>62.14</v>
      </c>
      <c r="H125">
        <f t="shared" si="5"/>
        <v>4.8989999999999999E-2</v>
      </c>
      <c r="I125">
        <f>(48.998-1.335*D125+2.755*10^(-2)*D125^2-3.22*10^(-4)*D125^3+1.598*10^(-6)*D125^4)*10^(-3)</f>
        <v>4.8998E-2</v>
      </c>
      <c r="J125">
        <f>EXP(52.57-(6690.9/E125)-4.681*LN(E125))</f>
        <v>6.0694701902840125</v>
      </c>
    </row>
    <row r="126" spans="2:10" x14ac:dyDescent="0.35">
      <c r="B126" s="2" t="e">
        <f>(TAN((PI()/180)*G126)-TAN((PI()/180)*A126))/TAN((PI()/180)*A126)*H126</f>
        <v>#DIV/0!</v>
      </c>
      <c r="C126" s="2" t="e">
        <f>(K126-J126)/1013*B126*0.2095*I126*1000*(32/22.414)*10</f>
        <v>#DIV/0!</v>
      </c>
      <c r="E126">
        <f t="shared" si="3"/>
        <v>273</v>
      </c>
      <c r="G126">
        <f t="shared" si="4"/>
        <v>62.14</v>
      </c>
      <c r="H126">
        <f t="shared" si="5"/>
        <v>4.8989999999999999E-2</v>
      </c>
      <c r="I126">
        <f>(48.998-1.335*D126+2.755*10^(-2)*D126^2-3.22*10^(-4)*D126^3+1.598*10^(-6)*D126^4)*10^(-3)</f>
        <v>4.8998E-2</v>
      </c>
      <c r="J126">
        <f>EXP(52.57-(6690.9/E126)-4.681*LN(E126))</f>
        <v>6.0694701902840125</v>
      </c>
    </row>
    <row r="127" spans="2:10" x14ac:dyDescent="0.35">
      <c r="B127" s="2" t="e">
        <f>(TAN((PI()/180)*G127)-TAN((PI()/180)*A127))/TAN((PI()/180)*A127)*H127</f>
        <v>#DIV/0!</v>
      </c>
      <c r="C127" s="2" t="e">
        <f>(K127-J127)/1013*B127*0.2095*I127*1000*(32/22.414)*10</f>
        <v>#DIV/0!</v>
      </c>
      <c r="E127">
        <f t="shared" si="3"/>
        <v>273</v>
      </c>
      <c r="G127">
        <f t="shared" si="4"/>
        <v>62.14</v>
      </c>
      <c r="H127">
        <f t="shared" si="5"/>
        <v>4.8989999999999999E-2</v>
      </c>
      <c r="I127">
        <f>(48.998-1.335*D127+2.755*10^(-2)*D127^2-3.22*10^(-4)*D127^3+1.598*10^(-6)*D127^4)*10^(-3)</f>
        <v>4.8998E-2</v>
      </c>
      <c r="J127">
        <f>EXP(52.57-(6690.9/E127)-4.681*LN(E127))</f>
        <v>6.0694701902840125</v>
      </c>
    </row>
    <row r="128" spans="2:10" x14ac:dyDescent="0.35">
      <c r="B128" s="2" t="e">
        <f>(TAN((PI()/180)*G128)-TAN((PI()/180)*A128))/TAN((PI()/180)*A128)*H128</f>
        <v>#DIV/0!</v>
      </c>
      <c r="C128" s="2" t="e">
        <f>(K128-J128)/1013*B128*0.2095*I128*1000*(32/22.414)*10</f>
        <v>#DIV/0!</v>
      </c>
      <c r="E128">
        <f t="shared" si="3"/>
        <v>273</v>
      </c>
      <c r="G128">
        <f t="shared" si="4"/>
        <v>62.14</v>
      </c>
      <c r="H128">
        <f t="shared" si="5"/>
        <v>4.8989999999999999E-2</v>
      </c>
      <c r="I128">
        <f>(48.998-1.335*D128+2.755*10^(-2)*D128^2-3.22*10^(-4)*D128^3+1.598*10^(-6)*D128^4)*10^(-3)</f>
        <v>4.8998E-2</v>
      </c>
      <c r="J128">
        <f>EXP(52.57-(6690.9/E128)-4.681*LN(E128))</f>
        <v>6.0694701902840125</v>
      </c>
    </row>
    <row r="129" spans="2:10" x14ac:dyDescent="0.35">
      <c r="B129" s="2" t="e">
        <f>(TAN((PI()/180)*G129)-TAN((PI()/180)*A129))/TAN((PI()/180)*A129)*H129</f>
        <v>#DIV/0!</v>
      </c>
      <c r="C129" s="2" t="e">
        <f>(K129-J129)/1013*B129*0.2095*I129*1000*(32/22.414)*10</f>
        <v>#DIV/0!</v>
      </c>
      <c r="E129">
        <f t="shared" si="3"/>
        <v>273</v>
      </c>
      <c r="G129">
        <f t="shared" si="4"/>
        <v>62.14</v>
      </c>
      <c r="H129">
        <f t="shared" si="5"/>
        <v>4.8989999999999999E-2</v>
      </c>
      <c r="I129">
        <f>(48.998-1.335*D129+2.755*10^(-2)*D129^2-3.22*10^(-4)*D129^3+1.598*10^(-6)*D129^4)*10^(-3)</f>
        <v>4.8998E-2</v>
      </c>
      <c r="J129">
        <f>EXP(52.57-(6690.9/E129)-4.681*LN(E129))</f>
        <v>6.0694701902840125</v>
      </c>
    </row>
    <row r="130" spans="2:10" x14ac:dyDescent="0.35">
      <c r="B130" s="2" t="e">
        <f>(TAN((PI()/180)*G130)-TAN((PI()/180)*A130))/TAN((PI()/180)*A130)*H130</f>
        <v>#DIV/0!</v>
      </c>
      <c r="C130" s="2" t="e">
        <f>(K130-J130)/1013*B130*0.2095*I130*1000*(32/22.414)*10</f>
        <v>#DIV/0!</v>
      </c>
      <c r="E130">
        <f t="shared" ref="E130:E193" si="6">273+D130</f>
        <v>273</v>
      </c>
      <c r="G130">
        <f t="shared" si="4"/>
        <v>62.14</v>
      </c>
      <c r="H130">
        <f t="shared" si="5"/>
        <v>4.8989999999999999E-2</v>
      </c>
      <c r="I130">
        <f>(48.998-1.335*D130+2.755*10^(-2)*D130^2-3.22*10^(-4)*D130^3+1.598*10^(-6)*D130^4)*10^(-3)</f>
        <v>4.8998E-2</v>
      </c>
      <c r="J130">
        <f>EXP(52.57-(6690.9/E130)-4.681*LN(E130))</f>
        <v>6.0694701902840125</v>
      </c>
    </row>
    <row r="131" spans="2:10" x14ac:dyDescent="0.35">
      <c r="B131" s="2" t="e">
        <f>(TAN((PI()/180)*G131)-TAN((PI()/180)*A131))/TAN((PI()/180)*A131)*H131</f>
        <v>#DIV/0!</v>
      </c>
      <c r="C131" s="2" t="e">
        <f>(K131-J131)/1013*B131*0.2095*I131*1000*(32/22.414)*10</f>
        <v>#DIV/0!</v>
      </c>
      <c r="E131">
        <f t="shared" si="6"/>
        <v>273</v>
      </c>
      <c r="G131">
        <f t="shared" ref="G131:G194" si="7">62.14-0.08915*D131</f>
        <v>62.14</v>
      </c>
      <c r="H131">
        <f t="shared" ref="H131:H194" si="8">0.04899+4.965*10^(-4)*D131</f>
        <v>4.8989999999999999E-2</v>
      </c>
      <c r="I131">
        <f>(48.998-1.335*D131+2.755*10^(-2)*D131^2-3.22*10^(-4)*D131^3+1.598*10^(-6)*D131^4)*10^(-3)</f>
        <v>4.8998E-2</v>
      </c>
      <c r="J131">
        <f>EXP(52.57-(6690.9/E131)-4.681*LN(E131))</f>
        <v>6.0694701902840125</v>
      </c>
    </row>
    <row r="132" spans="2:10" x14ac:dyDescent="0.35">
      <c r="B132" s="2" t="e">
        <f>(TAN((PI()/180)*G132)-TAN((PI()/180)*A132))/TAN((PI()/180)*A132)*H132</f>
        <v>#DIV/0!</v>
      </c>
      <c r="C132" s="2" t="e">
        <f>(K132-J132)/1013*B132*0.2095*I132*1000*(32/22.414)*10</f>
        <v>#DIV/0!</v>
      </c>
      <c r="E132">
        <f t="shared" si="6"/>
        <v>273</v>
      </c>
      <c r="G132">
        <f t="shared" si="7"/>
        <v>62.14</v>
      </c>
      <c r="H132">
        <f t="shared" si="8"/>
        <v>4.8989999999999999E-2</v>
      </c>
      <c r="I132">
        <f>(48.998-1.335*D132+2.755*10^(-2)*D132^2-3.22*10^(-4)*D132^3+1.598*10^(-6)*D132^4)*10^(-3)</f>
        <v>4.8998E-2</v>
      </c>
      <c r="J132">
        <f>EXP(52.57-(6690.9/E132)-4.681*LN(E132))</f>
        <v>6.0694701902840125</v>
      </c>
    </row>
    <row r="133" spans="2:10" x14ac:dyDescent="0.35">
      <c r="B133" s="2" t="e">
        <f>(TAN((PI()/180)*G133)-TAN((PI()/180)*A133))/TAN((PI()/180)*A133)*H133</f>
        <v>#DIV/0!</v>
      </c>
      <c r="C133" s="2" t="e">
        <f>(K133-J133)/1013*B133*0.2095*I133*1000*(32/22.414)*10</f>
        <v>#DIV/0!</v>
      </c>
      <c r="E133">
        <f t="shared" si="6"/>
        <v>273</v>
      </c>
      <c r="G133">
        <f t="shared" si="7"/>
        <v>62.14</v>
      </c>
      <c r="H133">
        <f t="shared" si="8"/>
        <v>4.8989999999999999E-2</v>
      </c>
      <c r="I133">
        <f>(48.998-1.335*D133+2.755*10^(-2)*D133^2-3.22*10^(-4)*D133^3+1.598*10^(-6)*D133^4)*10^(-3)</f>
        <v>4.8998E-2</v>
      </c>
      <c r="J133">
        <f>EXP(52.57-(6690.9/E133)-4.681*LN(E133))</f>
        <v>6.0694701902840125</v>
      </c>
    </row>
    <row r="134" spans="2:10" x14ac:dyDescent="0.35">
      <c r="B134" s="2" t="e">
        <f>(TAN((PI()/180)*G134)-TAN((PI()/180)*A134))/TAN((PI()/180)*A134)*H134</f>
        <v>#DIV/0!</v>
      </c>
      <c r="C134" s="2" t="e">
        <f>(K134-J134)/1013*B134*0.2095*I134*1000*(32/22.414)*10</f>
        <v>#DIV/0!</v>
      </c>
      <c r="E134">
        <f t="shared" si="6"/>
        <v>273</v>
      </c>
      <c r="G134">
        <f t="shared" si="7"/>
        <v>62.14</v>
      </c>
      <c r="H134">
        <f t="shared" si="8"/>
        <v>4.8989999999999999E-2</v>
      </c>
      <c r="I134">
        <f>(48.998-1.335*D134+2.755*10^(-2)*D134^2-3.22*10^(-4)*D134^3+1.598*10^(-6)*D134^4)*10^(-3)</f>
        <v>4.8998E-2</v>
      </c>
      <c r="J134">
        <f>EXP(52.57-(6690.9/E134)-4.681*LN(E134))</f>
        <v>6.0694701902840125</v>
      </c>
    </row>
    <row r="135" spans="2:10" x14ac:dyDescent="0.35">
      <c r="B135" s="2" t="e">
        <f>(TAN((PI()/180)*G135)-TAN((PI()/180)*A135))/TAN((PI()/180)*A135)*H135</f>
        <v>#DIV/0!</v>
      </c>
      <c r="C135" s="2" t="e">
        <f>(K135-J135)/1013*B135*0.2095*I135*1000*(32/22.414)*10</f>
        <v>#DIV/0!</v>
      </c>
      <c r="E135">
        <f t="shared" si="6"/>
        <v>273</v>
      </c>
      <c r="G135">
        <f t="shared" si="7"/>
        <v>62.14</v>
      </c>
      <c r="H135">
        <f t="shared" si="8"/>
        <v>4.8989999999999999E-2</v>
      </c>
      <c r="I135">
        <f>(48.998-1.335*D135+2.755*10^(-2)*D135^2-3.22*10^(-4)*D135^3+1.598*10^(-6)*D135^4)*10^(-3)</f>
        <v>4.8998E-2</v>
      </c>
      <c r="J135">
        <f>EXP(52.57-(6690.9/E135)-4.681*LN(E135))</f>
        <v>6.0694701902840125</v>
      </c>
    </row>
    <row r="136" spans="2:10" x14ac:dyDescent="0.35">
      <c r="B136" s="2" t="e">
        <f>(TAN((PI()/180)*G136)-TAN((PI()/180)*A136))/TAN((PI()/180)*A136)*H136</f>
        <v>#DIV/0!</v>
      </c>
      <c r="C136" s="2" t="e">
        <f>(K136-J136)/1013*B136*0.2095*I136*1000*(32/22.414)*10</f>
        <v>#DIV/0!</v>
      </c>
      <c r="E136">
        <f t="shared" si="6"/>
        <v>273</v>
      </c>
      <c r="G136">
        <f t="shared" si="7"/>
        <v>62.14</v>
      </c>
      <c r="H136">
        <f t="shared" si="8"/>
        <v>4.8989999999999999E-2</v>
      </c>
      <c r="I136">
        <f>(48.998-1.335*D136+2.755*10^(-2)*D136^2-3.22*10^(-4)*D136^3+1.598*10^(-6)*D136^4)*10^(-3)</f>
        <v>4.8998E-2</v>
      </c>
      <c r="J136">
        <f>EXP(52.57-(6690.9/E136)-4.681*LN(E136))</f>
        <v>6.0694701902840125</v>
      </c>
    </row>
    <row r="137" spans="2:10" x14ac:dyDescent="0.35">
      <c r="B137" s="2" t="e">
        <f>(TAN((PI()/180)*G137)-TAN((PI()/180)*A137))/TAN((PI()/180)*A137)*H137</f>
        <v>#DIV/0!</v>
      </c>
      <c r="C137" s="2" t="e">
        <f>(K137-J137)/1013*B137*0.2095*I137*1000*(32/22.414)*10</f>
        <v>#DIV/0!</v>
      </c>
      <c r="E137">
        <f t="shared" si="6"/>
        <v>273</v>
      </c>
      <c r="G137">
        <f t="shared" si="7"/>
        <v>62.14</v>
      </c>
      <c r="H137">
        <f t="shared" si="8"/>
        <v>4.8989999999999999E-2</v>
      </c>
      <c r="I137">
        <f>(48.998-1.335*D137+2.755*10^(-2)*D137^2-3.22*10^(-4)*D137^3+1.598*10^(-6)*D137^4)*10^(-3)</f>
        <v>4.8998E-2</v>
      </c>
      <c r="J137">
        <f>EXP(52.57-(6690.9/E137)-4.681*LN(E137))</f>
        <v>6.0694701902840125</v>
      </c>
    </row>
    <row r="138" spans="2:10" x14ac:dyDescent="0.35">
      <c r="B138" s="2" t="e">
        <f>(TAN((PI()/180)*G138)-TAN((PI()/180)*A138))/TAN((PI()/180)*A138)*H138</f>
        <v>#DIV/0!</v>
      </c>
      <c r="C138" s="2" t="e">
        <f>(K138-J138)/1013*B138*0.2095*I138*1000*(32/22.414)*10</f>
        <v>#DIV/0!</v>
      </c>
      <c r="E138">
        <f t="shared" si="6"/>
        <v>273</v>
      </c>
      <c r="G138">
        <f t="shared" si="7"/>
        <v>62.14</v>
      </c>
      <c r="H138">
        <f t="shared" si="8"/>
        <v>4.8989999999999999E-2</v>
      </c>
      <c r="I138">
        <f>(48.998-1.335*D138+2.755*10^(-2)*D138^2-3.22*10^(-4)*D138^3+1.598*10^(-6)*D138^4)*10^(-3)</f>
        <v>4.8998E-2</v>
      </c>
      <c r="J138">
        <f>EXP(52.57-(6690.9/E138)-4.681*LN(E138))</f>
        <v>6.0694701902840125</v>
      </c>
    </row>
    <row r="139" spans="2:10" x14ac:dyDescent="0.35">
      <c r="B139" s="2" t="e">
        <f>(TAN((PI()/180)*G139)-TAN((PI()/180)*A139))/TAN((PI()/180)*A139)*H139</f>
        <v>#DIV/0!</v>
      </c>
      <c r="C139" s="2" t="e">
        <f>(K139-J139)/1013*B139*0.2095*I139*1000*(32/22.414)*10</f>
        <v>#DIV/0!</v>
      </c>
      <c r="E139">
        <f t="shared" si="6"/>
        <v>273</v>
      </c>
      <c r="G139">
        <f t="shared" si="7"/>
        <v>62.14</v>
      </c>
      <c r="H139">
        <f t="shared" si="8"/>
        <v>4.8989999999999999E-2</v>
      </c>
      <c r="I139">
        <f>(48.998-1.335*D139+2.755*10^(-2)*D139^2-3.22*10^(-4)*D139^3+1.598*10^(-6)*D139^4)*10^(-3)</f>
        <v>4.8998E-2</v>
      </c>
      <c r="J139">
        <f>EXP(52.57-(6690.9/E139)-4.681*LN(E139))</f>
        <v>6.0694701902840125</v>
      </c>
    </row>
    <row r="140" spans="2:10" x14ac:dyDescent="0.35">
      <c r="B140" s="2" t="e">
        <f>(TAN((PI()/180)*G140)-TAN((PI()/180)*A140))/TAN((PI()/180)*A140)*H140</f>
        <v>#DIV/0!</v>
      </c>
      <c r="C140" s="2" t="e">
        <f>(K140-J140)/1013*B140*0.2095*I140*1000*(32/22.414)*10</f>
        <v>#DIV/0!</v>
      </c>
      <c r="E140">
        <f t="shared" si="6"/>
        <v>273</v>
      </c>
      <c r="G140">
        <f t="shared" si="7"/>
        <v>62.14</v>
      </c>
      <c r="H140">
        <f t="shared" si="8"/>
        <v>4.8989999999999999E-2</v>
      </c>
      <c r="I140">
        <f>(48.998-1.335*D140+2.755*10^(-2)*D140^2-3.22*10^(-4)*D140^3+1.598*10^(-6)*D140^4)*10^(-3)</f>
        <v>4.8998E-2</v>
      </c>
      <c r="J140">
        <f>EXP(52.57-(6690.9/E140)-4.681*LN(E140))</f>
        <v>6.0694701902840125</v>
      </c>
    </row>
    <row r="141" spans="2:10" x14ac:dyDescent="0.35">
      <c r="B141" s="2" t="e">
        <f>(TAN((PI()/180)*G141)-TAN((PI()/180)*A141))/TAN((PI()/180)*A141)*H141</f>
        <v>#DIV/0!</v>
      </c>
      <c r="C141" s="2" t="e">
        <f>(K141-J141)/1013*B141*0.2095*I141*1000*(32/22.414)*10</f>
        <v>#DIV/0!</v>
      </c>
      <c r="E141">
        <f t="shared" si="6"/>
        <v>273</v>
      </c>
      <c r="G141">
        <f t="shared" si="7"/>
        <v>62.14</v>
      </c>
      <c r="H141">
        <f t="shared" si="8"/>
        <v>4.8989999999999999E-2</v>
      </c>
      <c r="I141">
        <f>(48.998-1.335*D141+2.755*10^(-2)*D141^2-3.22*10^(-4)*D141^3+1.598*10^(-6)*D141^4)*10^(-3)</f>
        <v>4.8998E-2</v>
      </c>
      <c r="J141">
        <f>EXP(52.57-(6690.9/E141)-4.681*LN(E141))</f>
        <v>6.0694701902840125</v>
      </c>
    </row>
    <row r="142" spans="2:10" x14ac:dyDescent="0.35">
      <c r="B142" s="2" t="e">
        <f>(TAN((PI()/180)*G142)-TAN((PI()/180)*A142))/TAN((PI()/180)*A142)*H142</f>
        <v>#DIV/0!</v>
      </c>
      <c r="C142" s="2" t="e">
        <f>(K142-J142)/1013*B142*0.2095*I142*1000*(32/22.414)*10</f>
        <v>#DIV/0!</v>
      </c>
      <c r="E142">
        <f t="shared" si="6"/>
        <v>273</v>
      </c>
      <c r="G142">
        <f t="shared" si="7"/>
        <v>62.14</v>
      </c>
      <c r="H142">
        <f t="shared" si="8"/>
        <v>4.8989999999999999E-2</v>
      </c>
      <c r="I142">
        <f>(48.998-1.335*D142+2.755*10^(-2)*D142^2-3.22*10^(-4)*D142^3+1.598*10^(-6)*D142^4)*10^(-3)</f>
        <v>4.8998E-2</v>
      </c>
      <c r="J142">
        <f>EXP(52.57-(6690.9/E142)-4.681*LN(E142))</f>
        <v>6.0694701902840125</v>
      </c>
    </row>
    <row r="143" spans="2:10" x14ac:dyDescent="0.35">
      <c r="B143" s="2" t="e">
        <f>(TAN((PI()/180)*G143)-TAN((PI()/180)*A143))/TAN((PI()/180)*A143)*H143</f>
        <v>#DIV/0!</v>
      </c>
      <c r="C143" s="2" t="e">
        <f>(K143-J143)/1013*B143*0.2095*I143*1000*(32/22.414)*10</f>
        <v>#DIV/0!</v>
      </c>
      <c r="E143">
        <f t="shared" si="6"/>
        <v>273</v>
      </c>
      <c r="G143">
        <f t="shared" si="7"/>
        <v>62.14</v>
      </c>
      <c r="H143">
        <f t="shared" si="8"/>
        <v>4.8989999999999999E-2</v>
      </c>
      <c r="I143">
        <f>(48.998-1.335*D143+2.755*10^(-2)*D143^2-3.22*10^(-4)*D143^3+1.598*10^(-6)*D143^4)*10^(-3)</f>
        <v>4.8998E-2</v>
      </c>
      <c r="J143">
        <f>EXP(52.57-(6690.9/E143)-4.681*LN(E143))</f>
        <v>6.0694701902840125</v>
      </c>
    </row>
    <row r="144" spans="2:10" x14ac:dyDescent="0.35">
      <c r="B144" s="2" t="e">
        <f>(TAN((PI()/180)*G144)-TAN((PI()/180)*A144))/TAN((PI()/180)*A144)*H144</f>
        <v>#DIV/0!</v>
      </c>
      <c r="C144" s="2" t="e">
        <f>(K144-J144)/1013*B144*0.2095*I144*1000*(32/22.414)*10</f>
        <v>#DIV/0!</v>
      </c>
      <c r="E144">
        <f t="shared" si="6"/>
        <v>273</v>
      </c>
      <c r="G144">
        <f t="shared" si="7"/>
        <v>62.14</v>
      </c>
      <c r="H144">
        <f t="shared" si="8"/>
        <v>4.8989999999999999E-2</v>
      </c>
      <c r="I144">
        <f>(48.998-1.335*D144+2.755*10^(-2)*D144^2-3.22*10^(-4)*D144^3+1.598*10^(-6)*D144^4)*10^(-3)</f>
        <v>4.8998E-2</v>
      </c>
      <c r="J144">
        <f>EXP(52.57-(6690.9/E144)-4.681*LN(E144))</f>
        <v>6.0694701902840125</v>
      </c>
    </row>
    <row r="145" spans="2:10" x14ac:dyDescent="0.35">
      <c r="B145" s="2" t="e">
        <f>(TAN((PI()/180)*G145)-TAN((PI()/180)*A145))/TAN((PI()/180)*A145)*H145</f>
        <v>#DIV/0!</v>
      </c>
      <c r="C145" s="2" t="e">
        <f>(K145-J145)/1013*B145*0.2095*I145*1000*(32/22.414)*10</f>
        <v>#DIV/0!</v>
      </c>
      <c r="E145">
        <f t="shared" si="6"/>
        <v>273</v>
      </c>
      <c r="G145">
        <f t="shared" si="7"/>
        <v>62.14</v>
      </c>
      <c r="H145">
        <f t="shared" si="8"/>
        <v>4.8989999999999999E-2</v>
      </c>
      <c r="I145">
        <f>(48.998-1.335*D145+2.755*10^(-2)*D145^2-3.22*10^(-4)*D145^3+1.598*10^(-6)*D145^4)*10^(-3)</f>
        <v>4.8998E-2</v>
      </c>
      <c r="J145">
        <f>EXP(52.57-(6690.9/E145)-4.681*LN(E145))</f>
        <v>6.0694701902840125</v>
      </c>
    </row>
    <row r="146" spans="2:10" x14ac:dyDescent="0.35">
      <c r="B146" s="2" t="e">
        <f>(TAN((PI()/180)*G146)-TAN((PI()/180)*A146))/TAN((PI()/180)*A146)*H146</f>
        <v>#DIV/0!</v>
      </c>
      <c r="C146" s="2" t="e">
        <f>(K146-J146)/1013*B146*0.2095*I146*1000*(32/22.414)*10</f>
        <v>#DIV/0!</v>
      </c>
      <c r="E146">
        <f t="shared" si="6"/>
        <v>273</v>
      </c>
      <c r="G146">
        <f t="shared" si="7"/>
        <v>62.14</v>
      </c>
      <c r="H146">
        <f t="shared" si="8"/>
        <v>4.8989999999999999E-2</v>
      </c>
      <c r="I146">
        <f>(48.998-1.335*D146+2.755*10^(-2)*D146^2-3.22*10^(-4)*D146^3+1.598*10^(-6)*D146^4)*10^(-3)</f>
        <v>4.8998E-2</v>
      </c>
      <c r="J146">
        <f>EXP(52.57-(6690.9/E146)-4.681*LN(E146))</f>
        <v>6.0694701902840125</v>
      </c>
    </row>
    <row r="147" spans="2:10" x14ac:dyDescent="0.35">
      <c r="B147" s="2" t="e">
        <f>(TAN((PI()/180)*G147)-TAN((PI()/180)*A147))/TAN((PI()/180)*A147)*H147</f>
        <v>#DIV/0!</v>
      </c>
      <c r="C147" s="2" t="e">
        <f>(K147-J147)/1013*B147*0.2095*I147*1000*(32/22.414)*10</f>
        <v>#DIV/0!</v>
      </c>
      <c r="E147">
        <f t="shared" si="6"/>
        <v>273</v>
      </c>
      <c r="G147">
        <f t="shared" si="7"/>
        <v>62.14</v>
      </c>
      <c r="H147">
        <f t="shared" si="8"/>
        <v>4.8989999999999999E-2</v>
      </c>
      <c r="I147">
        <f>(48.998-1.335*D147+2.755*10^(-2)*D147^2-3.22*10^(-4)*D147^3+1.598*10^(-6)*D147^4)*10^(-3)</f>
        <v>4.8998E-2</v>
      </c>
      <c r="J147">
        <f>EXP(52.57-(6690.9/E147)-4.681*LN(E147))</f>
        <v>6.0694701902840125</v>
      </c>
    </row>
    <row r="148" spans="2:10" x14ac:dyDescent="0.35">
      <c r="B148" s="2" t="e">
        <f>(TAN((PI()/180)*G148)-TAN((PI()/180)*A148))/TAN((PI()/180)*A148)*H148</f>
        <v>#DIV/0!</v>
      </c>
      <c r="C148" s="2" t="e">
        <f>(K148-J148)/1013*B148*0.2095*I148*1000*(32/22.414)*10</f>
        <v>#DIV/0!</v>
      </c>
      <c r="E148">
        <f t="shared" si="6"/>
        <v>273</v>
      </c>
      <c r="G148">
        <f t="shared" si="7"/>
        <v>62.14</v>
      </c>
      <c r="H148">
        <f t="shared" si="8"/>
        <v>4.8989999999999999E-2</v>
      </c>
      <c r="I148">
        <f>(48.998-1.335*D148+2.755*10^(-2)*D148^2-3.22*10^(-4)*D148^3+1.598*10^(-6)*D148^4)*10^(-3)</f>
        <v>4.8998E-2</v>
      </c>
      <c r="J148">
        <f>EXP(52.57-(6690.9/E148)-4.681*LN(E148))</f>
        <v>6.0694701902840125</v>
      </c>
    </row>
    <row r="149" spans="2:10" x14ac:dyDescent="0.35">
      <c r="B149" s="2" t="e">
        <f>(TAN((PI()/180)*G149)-TAN((PI()/180)*A149))/TAN((PI()/180)*A149)*H149</f>
        <v>#DIV/0!</v>
      </c>
      <c r="C149" s="2" t="e">
        <f>(K149-J149)/1013*B149*0.2095*I149*1000*(32/22.414)*10</f>
        <v>#DIV/0!</v>
      </c>
      <c r="E149">
        <f t="shared" si="6"/>
        <v>273</v>
      </c>
      <c r="G149">
        <f t="shared" si="7"/>
        <v>62.14</v>
      </c>
      <c r="H149">
        <f t="shared" si="8"/>
        <v>4.8989999999999999E-2</v>
      </c>
      <c r="I149">
        <f>(48.998-1.335*D149+2.755*10^(-2)*D149^2-3.22*10^(-4)*D149^3+1.598*10^(-6)*D149^4)*10^(-3)</f>
        <v>4.8998E-2</v>
      </c>
      <c r="J149">
        <f>EXP(52.57-(6690.9/E149)-4.681*LN(E149))</f>
        <v>6.0694701902840125</v>
      </c>
    </row>
    <row r="150" spans="2:10" x14ac:dyDescent="0.35">
      <c r="B150" s="2" t="e">
        <f>(TAN((PI()/180)*G150)-TAN((PI()/180)*A150))/TAN((PI()/180)*A150)*H150</f>
        <v>#DIV/0!</v>
      </c>
      <c r="C150" s="2" t="e">
        <f>(K150-J150)/1013*B150*0.2095*I150*1000*(32/22.414)*10</f>
        <v>#DIV/0!</v>
      </c>
      <c r="E150">
        <f t="shared" si="6"/>
        <v>273</v>
      </c>
      <c r="G150">
        <f t="shared" si="7"/>
        <v>62.14</v>
      </c>
      <c r="H150">
        <f t="shared" si="8"/>
        <v>4.8989999999999999E-2</v>
      </c>
      <c r="I150">
        <f>(48.998-1.335*D150+2.755*10^(-2)*D150^2-3.22*10^(-4)*D150^3+1.598*10^(-6)*D150^4)*10^(-3)</f>
        <v>4.8998E-2</v>
      </c>
      <c r="J150">
        <f>EXP(52.57-(6690.9/E150)-4.681*LN(E150))</f>
        <v>6.0694701902840125</v>
      </c>
    </row>
    <row r="151" spans="2:10" x14ac:dyDescent="0.35">
      <c r="B151" s="2" t="e">
        <f>(TAN((PI()/180)*G151)-TAN((PI()/180)*A151))/TAN((PI()/180)*A151)*H151</f>
        <v>#DIV/0!</v>
      </c>
      <c r="C151" s="2" t="e">
        <f>(K151-J151)/1013*B151*0.2095*I151*1000*(32/22.414)*10</f>
        <v>#DIV/0!</v>
      </c>
      <c r="E151">
        <f t="shared" si="6"/>
        <v>273</v>
      </c>
      <c r="G151">
        <f t="shared" si="7"/>
        <v>62.14</v>
      </c>
      <c r="H151">
        <f t="shared" si="8"/>
        <v>4.8989999999999999E-2</v>
      </c>
      <c r="I151">
        <f>(48.998-1.335*D151+2.755*10^(-2)*D151^2-3.22*10^(-4)*D151^3+1.598*10^(-6)*D151^4)*10^(-3)</f>
        <v>4.8998E-2</v>
      </c>
      <c r="J151">
        <f>EXP(52.57-(6690.9/E151)-4.681*LN(E151))</f>
        <v>6.0694701902840125</v>
      </c>
    </row>
    <row r="152" spans="2:10" x14ac:dyDescent="0.35">
      <c r="B152" s="2" t="e">
        <f>(TAN((PI()/180)*G152)-TAN((PI()/180)*A152))/TAN((PI()/180)*A152)*H152</f>
        <v>#DIV/0!</v>
      </c>
      <c r="C152" s="2" t="e">
        <f>(K152-J152)/1013*B152*0.2095*I152*1000*(32/22.414)*10</f>
        <v>#DIV/0!</v>
      </c>
      <c r="E152">
        <f t="shared" si="6"/>
        <v>273</v>
      </c>
      <c r="G152">
        <f t="shared" si="7"/>
        <v>62.14</v>
      </c>
      <c r="H152">
        <f t="shared" si="8"/>
        <v>4.8989999999999999E-2</v>
      </c>
      <c r="I152">
        <f>(48.998-1.335*D152+2.755*10^(-2)*D152^2-3.22*10^(-4)*D152^3+1.598*10^(-6)*D152^4)*10^(-3)</f>
        <v>4.8998E-2</v>
      </c>
      <c r="J152">
        <f>EXP(52.57-(6690.9/E152)-4.681*LN(E152))</f>
        <v>6.0694701902840125</v>
      </c>
    </row>
    <row r="153" spans="2:10" x14ac:dyDescent="0.35">
      <c r="B153" s="2" t="e">
        <f>(TAN((PI()/180)*G153)-TAN((PI()/180)*A153))/TAN((PI()/180)*A153)*H153</f>
        <v>#DIV/0!</v>
      </c>
      <c r="C153" s="2" t="e">
        <f>(K153-J153)/1013*B153*0.2095*I153*1000*(32/22.414)*10</f>
        <v>#DIV/0!</v>
      </c>
      <c r="E153">
        <f t="shared" si="6"/>
        <v>273</v>
      </c>
      <c r="G153">
        <f t="shared" si="7"/>
        <v>62.14</v>
      </c>
      <c r="H153">
        <f t="shared" si="8"/>
        <v>4.8989999999999999E-2</v>
      </c>
      <c r="I153">
        <f>(48.998-1.335*D153+2.755*10^(-2)*D153^2-3.22*10^(-4)*D153^3+1.598*10^(-6)*D153^4)*10^(-3)</f>
        <v>4.8998E-2</v>
      </c>
      <c r="J153">
        <f>EXP(52.57-(6690.9/E153)-4.681*LN(E153))</f>
        <v>6.0694701902840125</v>
      </c>
    </row>
    <row r="154" spans="2:10" x14ac:dyDescent="0.35">
      <c r="B154" s="2" t="e">
        <f>(TAN((PI()/180)*G154)-TAN((PI()/180)*A154))/TAN((PI()/180)*A154)*H154</f>
        <v>#DIV/0!</v>
      </c>
      <c r="C154" s="2" t="e">
        <f>(K154-J154)/1013*B154*0.2095*I154*1000*(32/22.414)*10</f>
        <v>#DIV/0!</v>
      </c>
      <c r="E154">
        <f t="shared" si="6"/>
        <v>273</v>
      </c>
      <c r="G154">
        <f t="shared" si="7"/>
        <v>62.14</v>
      </c>
      <c r="H154">
        <f t="shared" si="8"/>
        <v>4.8989999999999999E-2</v>
      </c>
      <c r="I154">
        <f>(48.998-1.335*D154+2.755*10^(-2)*D154^2-3.22*10^(-4)*D154^3+1.598*10^(-6)*D154^4)*10^(-3)</f>
        <v>4.8998E-2</v>
      </c>
      <c r="J154">
        <f>EXP(52.57-(6690.9/E154)-4.681*LN(E154))</f>
        <v>6.0694701902840125</v>
      </c>
    </row>
    <row r="155" spans="2:10" x14ac:dyDescent="0.35">
      <c r="B155" s="2" t="e">
        <f>(TAN((PI()/180)*G155)-TAN((PI()/180)*A155))/TAN((PI()/180)*A155)*H155</f>
        <v>#DIV/0!</v>
      </c>
      <c r="C155" s="2" t="e">
        <f>(K155-J155)/1013*B155*0.2095*I155*1000*(32/22.414)*10</f>
        <v>#DIV/0!</v>
      </c>
      <c r="E155">
        <f t="shared" si="6"/>
        <v>273</v>
      </c>
      <c r="G155">
        <f t="shared" si="7"/>
        <v>62.14</v>
      </c>
      <c r="H155">
        <f t="shared" si="8"/>
        <v>4.8989999999999999E-2</v>
      </c>
      <c r="I155">
        <f>(48.998-1.335*D155+2.755*10^(-2)*D155^2-3.22*10^(-4)*D155^3+1.598*10^(-6)*D155^4)*10^(-3)</f>
        <v>4.8998E-2</v>
      </c>
      <c r="J155">
        <f>EXP(52.57-(6690.9/E155)-4.681*LN(E155))</f>
        <v>6.0694701902840125</v>
      </c>
    </row>
    <row r="156" spans="2:10" x14ac:dyDescent="0.35">
      <c r="B156" s="2" t="e">
        <f>(TAN((PI()/180)*G156)-TAN((PI()/180)*A156))/TAN((PI()/180)*A156)*H156</f>
        <v>#DIV/0!</v>
      </c>
      <c r="C156" s="2" t="e">
        <f>(K156-J156)/1013*B156*0.2095*I156*1000*(32/22.414)*10</f>
        <v>#DIV/0!</v>
      </c>
      <c r="E156">
        <f t="shared" si="6"/>
        <v>273</v>
      </c>
      <c r="G156">
        <f t="shared" si="7"/>
        <v>62.14</v>
      </c>
      <c r="H156">
        <f t="shared" si="8"/>
        <v>4.8989999999999999E-2</v>
      </c>
      <c r="I156">
        <f>(48.998-1.335*D156+2.755*10^(-2)*D156^2-3.22*10^(-4)*D156^3+1.598*10^(-6)*D156^4)*10^(-3)</f>
        <v>4.8998E-2</v>
      </c>
      <c r="J156">
        <f>EXP(52.57-(6690.9/E156)-4.681*LN(E156))</f>
        <v>6.0694701902840125</v>
      </c>
    </row>
    <row r="157" spans="2:10" x14ac:dyDescent="0.35">
      <c r="B157" s="2" t="e">
        <f>(TAN((PI()/180)*G157)-TAN((PI()/180)*A157))/TAN((PI()/180)*A157)*H157</f>
        <v>#DIV/0!</v>
      </c>
      <c r="C157" s="2" t="e">
        <f>(K157-J157)/1013*B157*0.2095*I157*1000*(32/22.414)*10</f>
        <v>#DIV/0!</v>
      </c>
      <c r="E157">
        <f t="shared" si="6"/>
        <v>273</v>
      </c>
      <c r="G157">
        <f t="shared" si="7"/>
        <v>62.14</v>
      </c>
      <c r="H157">
        <f t="shared" si="8"/>
        <v>4.8989999999999999E-2</v>
      </c>
      <c r="I157">
        <f>(48.998-1.335*D157+2.755*10^(-2)*D157^2-3.22*10^(-4)*D157^3+1.598*10^(-6)*D157^4)*10^(-3)</f>
        <v>4.8998E-2</v>
      </c>
      <c r="J157">
        <f>EXP(52.57-(6690.9/E157)-4.681*LN(E157))</f>
        <v>6.0694701902840125</v>
      </c>
    </row>
    <row r="158" spans="2:10" x14ac:dyDescent="0.35">
      <c r="B158" s="2" t="e">
        <f>(TAN((PI()/180)*G158)-TAN((PI()/180)*A158))/TAN((PI()/180)*A158)*H158</f>
        <v>#DIV/0!</v>
      </c>
      <c r="C158" s="2" t="e">
        <f>(K158-J158)/1013*B158*0.2095*I158*1000*(32/22.414)*10</f>
        <v>#DIV/0!</v>
      </c>
      <c r="E158">
        <f t="shared" si="6"/>
        <v>273</v>
      </c>
      <c r="G158">
        <f t="shared" si="7"/>
        <v>62.14</v>
      </c>
      <c r="H158">
        <f t="shared" si="8"/>
        <v>4.8989999999999999E-2</v>
      </c>
      <c r="I158">
        <f>(48.998-1.335*D158+2.755*10^(-2)*D158^2-3.22*10^(-4)*D158^3+1.598*10^(-6)*D158^4)*10^(-3)</f>
        <v>4.8998E-2</v>
      </c>
      <c r="J158">
        <f>EXP(52.57-(6690.9/E158)-4.681*LN(E158))</f>
        <v>6.0694701902840125</v>
      </c>
    </row>
    <row r="159" spans="2:10" x14ac:dyDescent="0.35">
      <c r="B159" s="2" t="e">
        <f>(TAN((PI()/180)*G159)-TAN((PI()/180)*A159))/TAN((PI()/180)*A159)*H159</f>
        <v>#DIV/0!</v>
      </c>
      <c r="C159" s="2" t="e">
        <f>(K159-J159)/1013*B159*0.2095*I159*1000*(32/22.414)*10</f>
        <v>#DIV/0!</v>
      </c>
      <c r="E159">
        <f t="shared" si="6"/>
        <v>273</v>
      </c>
      <c r="G159">
        <f t="shared" si="7"/>
        <v>62.14</v>
      </c>
      <c r="H159">
        <f t="shared" si="8"/>
        <v>4.8989999999999999E-2</v>
      </c>
      <c r="I159">
        <f>(48.998-1.335*D159+2.755*10^(-2)*D159^2-3.22*10^(-4)*D159^3+1.598*10^(-6)*D159^4)*10^(-3)</f>
        <v>4.8998E-2</v>
      </c>
      <c r="J159">
        <f>EXP(52.57-(6690.9/E159)-4.681*LN(E159))</f>
        <v>6.0694701902840125</v>
      </c>
    </row>
    <row r="160" spans="2:10" x14ac:dyDescent="0.35">
      <c r="B160" s="2" t="e">
        <f>(TAN((PI()/180)*G160)-TAN((PI()/180)*A160))/TAN((PI()/180)*A160)*H160</f>
        <v>#DIV/0!</v>
      </c>
      <c r="C160" s="2" t="e">
        <f>(K160-J160)/1013*B160*0.2095*I160*1000*(32/22.414)*10</f>
        <v>#DIV/0!</v>
      </c>
      <c r="E160">
        <f t="shared" si="6"/>
        <v>273</v>
      </c>
      <c r="G160">
        <f t="shared" si="7"/>
        <v>62.14</v>
      </c>
      <c r="H160">
        <f t="shared" si="8"/>
        <v>4.8989999999999999E-2</v>
      </c>
      <c r="I160">
        <f>(48.998-1.335*D160+2.755*10^(-2)*D160^2-3.22*10^(-4)*D160^3+1.598*10^(-6)*D160^4)*10^(-3)</f>
        <v>4.8998E-2</v>
      </c>
      <c r="J160">
        <f>EXP(52.57-(6690.9/E160)-4.681*LN(E160))</f>
        <v>6.0694701902840125</v>
      </c>
    </row>
    <row r="161" spans="2:10" x14ac:dyDescent="0.35">
      <c r="B161" s="2" t="e">
        <f>(TAN((PI()/180)*G161)-TAN((PI()/180)*A161))/TAN((PI()/180)*A161)*H161</f>
        <v>#DIV/0!</v>
      </c>
      <c r="C161" s="2" t="e">
        <f>(K161-J161)/1013*B161*0.2095*I161*1000*(32/22.414)*10</f>
        <v>#DIV/0!</v>
      </c>
      <c r="E161">
        <f t="shared" si="6"/>
        <v>273</v>
      </c>
      <c r="G161">
        <f t="shared" si="7"/>
        <v>62.14</v>
      </c>
      <c r="H161">
        <f t="shared" si="8"/>
        <v>4.8989999999999999E-2</v>
      </c>
      <c r="I161">
        <f>(48.998-1.335*D161+2.755*10^(-2)*D161^2-3.22*10^(-4)*D161^3+1.598*10^(-6)*D161^4)*10^(-3)</f>
        <v>4.8998E-2</v>
      </c>
      <c r="J161">
        <f>EXP(52.57-(6690.9/E161)-4.681*LN(E161))</f>
        <v>6.0694701902840125</v>
      </c>
    </row>
    <row r="162" spans="2:10" x14ac:dyDescent="0.35">
      <c r="B162" s="2" t="e">
        <f>(TAN((PI()/180)*G162)-TAN((PI()/180)*A162))/TAN((PI()/180)*A162)*H162</f>
        <v>#DIV/0!</v>
      </c>
      <c r="C162" s="2" t="e">
        <f>(K162-J162)/1013*B162*0.2095*I162*1000*(32/22.414)*10</f>
        <v>#DIV/0!</v>
      </c>
      <c r="E162">
        <f t="shared" si="6"/>
        <v>273</v>
      </c>
      <c r="G162">
        <f t="shared" si="7"/>
        <v>62.14</v>
      </c>
      <c r="H162">
        <f t="shared" si="8"/>
        <v>4.8989999999999999E-2</v>
      </c>
      <c r="I162">
        <f>(48.998-1.335*D162+2.755*10^(-2)*D162^2-3.22*10^(-4)*D162^3+1.598*10^(-6)*D162^4)*10^(-3)</f>
        <v>4.8998E-2</v>
      </c>
      <c r="J162">
        <f>EXP(52.57-(6690.9/E162)-4.681*LN(E162))</f>
        <v>6.0694701902840125</v>
      </c>
    </row>
    <row r="163" spans="2:10" x14ac:dyDescent="0.35">
      <c r="B163" s="2" t="e">
        <f>(TAN((PI()/180)*G163)-TAN((PI()/180)*A163))/TAN((PI()/180)*A163)*H163</f>
        <v>#DIV/0!</v>
      </c>
      <c r="C163" s="2" t="e">
        <f>(K163-J163)/1013*B163*0.2095*I163*1000*(32/22.414)*10</f>
        <v>#DIV/0!</v>
      </c>
      <c r="E163">
        <f t="shared" si="6"/>
        <v>273</v>
      </c>
      <c r="G163">
        <f t="shared" si="7"/>
        <v>62.14</v>
      </c>
      <c r="H163">
        <f t="shared" si="8"/>
        <v>4.8989999999999999E-2</v>
      </c>
      <c r="I163">
        <f>(48.998-1.335*D163+2.755*10^(-2)*D163^2-3.22*10^(-4)*D163^3+1.598*10^(-6)*D163^4)*10^(-3)</f>
        <v>4.8998E-2</v>
      </c>
      <c r="J163">
        <f>EXP(52.57-(6690.9/E163)-4.681*LN(E163))</f>
        <v>6.0694701902840125</v>
      </c>
    </row>
    <row r="164" spans="2:10" x14ac:dyDescent="0.35">
      <c r="B164" s="2" t="e">
        <f>(TAN((PI()/180)*G164)-TAN((PI()/180)*A164))/TAN((PI()/180)*A164)*H164</f>
        <v>#DIV/0!</v>
      </c>
      <c r="C164" s="2" t="e">
        <f>(K164-J164)/1013*B164*0.2095*I164*1000*(32/22.414)*10</f>
        <v>#DIV/0!</v>
      </c>
      <c r="E164">
        <f t="shared" si="6"/>
        <v>273</v>
      </c>
      <c r="G164">
        <f t="shared" si="7"/>
        <v>62.14</v>
      </c>
      <c r="H164">
        <f t="shared" si="8"/>
        <v>4.8989999999999999E-2</v>
      </c>
      <c r="I164">
        <f>(48.998-1.335*D164+2.755*10^(-2)*D164^2-3.22*10^(-4)*D164^3+1.598*10^(-6)*D164^4)*10^(-3)</f>
        <v>4.8998E-2</v>
      </c>
      <c r="J164">
        <f>EXP(52.57-(6690.9/E164)-4.681*LN(E164))</f>
        <v>6.0694701902840125</v>
      </c>
    </row>
    <row r="165" spans="2:10" x14ac:dyDescent="0.35">
      <c r="B165" s="2" t="e">
        <f>(TAN((PI()/180)*G165)-TAN((PI()/180)*A165))/TAN((PI()/180)*A165)*H165</f>
        <v>#DIV/0!</v>
      </c>
      <c r="C165" s="2" t="e">
        <f>(K165-J165)/1013*B165*0.2095*I165*1000*(32/22.414)*10</f>
        <v>#DIV/0!</v>
      </c>
      <c r="E165">
        <f t="shared" si="6"/>
        <v>273</v>
      </c>
      <c r="G165">
        <f t="shared" si="7"/>
        <v>62.14</v>
      </c>
      <c r="H165">
        <f t="shared" si="8"/>
        <v>4.8989999999999999E-2</v>
      </c>
      <c r="I165">
        <f>(48.998-1.335*D165+2.755*10^(-2)*D165^2-3.22*10^(-4)*D165^3+1.598*10^(-6)*D165^4)*10^(-3)</f>
        <v>4.8998E-2</v>
      </c>
      <c r="J165">
        <f>EXP(52.57-(6690.9/E165)-4.681*LN(E165))</f>
        <v>6.0694701902840125</v>
      </c>
    </row>
    <row r="166" spans="2:10" x14ac:dyDescent="0.35">
      <c r="B166" s="2" t="e">
        <f>(TAN((PI()/180)*G166)-TAN((PI()/180)*A166))/TAN((PI()/180)*A166)*H166</f>
        <v>#DIV/0!</v>
      </c>
      <c r="C166" s="2" t="e">
        <f>(K166-J166)/1013*B166*0.2095*I166*1000*(32/22.414)*10</f>
        <v>#DIV/0!</v>
      </c>
      <c r="E166">
        <f t="shared" si="6"/>
        <v>273</v>
      </c>
      <c r="G166">
        <f t="shared" si="7"/>
        <v>62.14</v>
      </c>
      <c r="H166">
        <f t="shared" si="8"/>
        <v>4.8989999999999999E-2</v>
      </c>
      <c r="I166">
        <f>(48.998-1.335*D166+2.755*10^(-2)*D166^2-3.22*10^(-4)*D166^3+1.598*10^(-6)*D166^4)*10^(-3)</f>
        <v>4.8998E-2</v>
      </c>
      <c r="J166">
        <f>EXP(52.57-(6690.9/E166)-4.681*LN(E166))</f>
        <v>6.0694701902840125</v>
      </c>
    </row>
    <row r="167" spans="2:10" x14ac:dyDescent="0.35">
      <c r="B167" s="2" t="e">
        <f>(TAN((PI()/180)*G167)-TAN((PI()/180)*A167))/TAN((PI()/180)*A167)*H167</f>
        <v>#DIV/0!</v>
      </c>
      <c r="C167" s="2" t="e">
        <f>(K167-J167)/1013*B167*0.2095*I167*1000*(32/22.414)*10</f>
        <v>#DIV/0!</v>
      </c>
      <c r="E167">
        <f t="shared" si="6"/>
        <v>273</v>
      </c>
      <c r="G167">
        <f t="shared" si="7"/>
        <v>62.14</v>
      </c>
      <c r="H167">
        <f t="shared" si="8"/>
        <v>4.8989999999999999E-2</v>
      </c>
      <c r="I167">
        <f>(48.998-1.335*D167+2.755*10^(-2)*D167^2-3.22*10^(-4)*D167^3+1.598*10^(-6)*D167^4)*10^(-3)</f>
        <v>4.8998E-2</v>
      </c>
      <c r="J167">
        <f>EXP(52.57-(6690.9/E167)-4.681*LN(E167))</f>
        <v>6.0694701902840125</v>
      </c>
    </row>
    <row r="168" spans="2:10" x14ac:dyDescent="0.35">
      <c r="B168" s="2" t="e">
        <f>(TAN((PI()/180)*G168)-TAN((PI()/180)*A168))/TAN((PI()/180)*A168)*H168</f>
        <v>#DIV/0!</v>
      </c>
      <c r="C168" s="2" t="e">
        <f>(K168-J168)/1013*B168*0.2095*I168*1000*(32/22.414)*10</f>
        <v>#DIV/0!</v>
      </c>
      <c r="E168">
        <f t="shared" si="6"/>
        <v>273</v>
      </c>
      <c r="G168">
        <f t="shared" si="7"/>
        <v>62.14</v>
      </c>
      <c r="H168">
        <f t="shared" si="8"/>
        <v>4.8989999999999999E-2</v>
      </c>
      <c r="I168">
        <f>(48.998-1.335*D168+2.755*10^(-2)*D168^2-3.22*10^(-4)*D168^3+1.598*10^(-6)*D168^4)*10^(-3)</f>
        <v>4.8998E-2</v>
      </c>
      <c r="J168">
        <f>EXP(52.57-(6690.9/E168)-4.681*LN(E168))</f>
        <v>6.0694701902840125</v>
      </c>
    </row>
    <row r="169" spans="2:10" x14ac:dyDescent="0.35">
      <c r="B169" s="2" t="e">
        <f>(TAN((PI()/180)*G169)-TAN((PI()/180)*A169))/TAN((PI()/180)*A169)*H169</f>
        <v>#DIV/0!</v>
      </c>
      <c r="C169" s="2" t="e">
        <f>(K169-J169)/1013*B169*0.2095*I169*1000*(32/22.414)*10</f>
        <v>#DIV/0!</v>
      </c>
      <c r="E169">
        <f t="shared" si="6"/>
        <v>273</v>
      </c>
      <c r="G169">
        <f t="shared" si="7"/>
        <v>62.14</v>
      </c>
      <c r="H169">
        <f t="shared" si="8"/>
        <v>4.8989999999999999E-2</v>
      </c>
      <c r="I169">
        <f>(48.998-1.335*D169+2.755*10^(-2)*D169^2-3.22*10^(-4)*D169^3+1.598*10^(-6)*D169^4)*10^(-3)</f>
        <v>4.8998E-2</v>
      </c>
      <c r="J169">
        <f>EXP(52.57-(6690.9/E169)-4.681*LN(E169))</f>
        <v>6.0694701902840125</v>
      </c>
    </row>
    <row r="170" spans="2:10" x14ac:dyDescent="0.35">
      <c r="B170" s="2" t="e">
        <f>(TAN((PI()/180)*G170)-TAN((PI()/180)*A170))/TAN((PI()/180)*A170)*H170</f>
        <v>#DIV/0!</v>
      </c>
      <c r="C170" s="2" t="e">
        <f>(K170-J170)/1013*B170*0.2095*I170*1000*(32/22.414)*10</f>
        <v>#DIV/0!</v>
      </c>
      <c r="E170">
        <f t="shared" si="6"/>
        <v>273</v>
      </c>
      <c r="G170">
        <f t="shared" si="7"/>
        <v>62.14</v>
      </c>
      <c r="H170">
        <f t="shared" si="8"/>
        <v>4.8989999999999999E-2</v>
      </c>
      <c r="I170">
        <f>(48.998-1.335*D170+2.755*10^(-2)*D170^2-3.22*10^(-4)*D170^3+1.598*10^(-6)*D170^4)*10^(-3)</f>
        <v>4.8998E-2</v>
      </c>
      <c r="J170">
        <f>EXP(52.57-(6690.9/E170)-4.681*LN(E170))</f>
        <v>6.0694701902840125</v>
      </c>
    </row>
    <row r="171" spans="2:10" x14ac:dyDescent="0.35">
      <c r="B171" s="2" t="e">
        <f>(TAN((PI()/180)*G171)-TAN((PI()/180)*A171))/TAN((PI()/180)*A171)*H171</f>
        <v>#DIV/0!</v>
      </c>
      <c r="C171" s="2" t="e">
        <f>(K171-J171)/1013*B171*0.2095*I171*1000*(32/22.414)*10</f>
        <v>#DIV/0!</v>
      </c>
      <c r="E171">
        <f t="shared" si="6"/>
        <v>273</v>
      </c>
      <c r="G171">
        <f t="shared" si="7"/>
        <v>62.14</v>
      </c>
      <c r="H171">
        <f t="shared" si="8"/>
        <v>4.8989999999999999E-2</v>
      </c>
      <c r="I171">
        <f>(48.998-1.335*D171+2.755*10^(-2)*D171^2-3.22*10^(-4)*D171^3+1.598*10^(-6)*D171^4)*10^(-3)</f>
        <v>4.8998E-2</v>
      </c>
      <c r="J171">
        <f>EXP(52.57-(6690.9/E171)-4.681*LN(E171))</f>
        <v>6.0694701902840125</v>
      </c>
    </row>
    <row r="172" spans="2:10" x14ac:dyDescent="0.35">
      <c r="B172" s="2" t="e">
        <f>(TAN((PI()/180)*G172)-TAN((PI()/180)*A172))/TAN((PI()/180)*A172)*H172</f>
        <v>#DIV/0!</v>
      </c>
      <c r="C172" s="2" t="e">
        <f>(K172-J172)/1013*B172*0.2095*I172*1000*(32/22.414)*10</f>
        <v>#DIV/0!</v>
      </c>
      <c r="E172">
        <f t="shared" si="6"/>
        <v>273</v>
      </c>
      <c r="G172">
        <f t="shared" si="7"/>
        <v>62.14</v>
      </c>
      <c r="H172">
        <f t="shared" si="8"/>
        <v>4.8989999999999999E-2</v>
      </c>
      <c r="I172">
        <f>(48.998-1.335*D172+2.755*10^(-2)*D172^2-3.22*10^(-4)*D172^3+1.598*10^(-6)*D172^4)*10^(-3)</f>
        <v>4.8998E-2</v>
      </c>
      <c r="J172">
        <f>EXP(52.57-(6690.9/E172)-4.681*LN(E172))</f>
        <v>6.0694701902840125</v>
      </c>
    </row>
    <row r="173" spans="2:10" x14ac:dyDescent="0.35">
      <c r="B173" s="2" t="e">
        <f>(TAN((PI()/180)*G173)-TAN((PI()/180)*A173))/TAN((PI()/180)*A173)*H173</f>
        <v>#DIV/0!</v>
      </c>
      <c r="C173" s="2" t="e">
        <f>(K173-J173)/1013*B173*0.2095*I173*1000*(32/22.414)*10</f>
        <v>#DIV/0!</v>
      </c>
      <c r="E173">
        <f t="shared" si="6"/>
        <v>273</v>
      </c>
      <c r="G173">
        <f t="shared" si="7"/>
        <v>62.14</v>
      </c>
      <c r="H173">
        <f t="shared" si="8"/>
        <v>4.8989999999999999E-2</v>
      </c>
      <c r="I173">
        <f>(48.998-1.335*D173+2.755*10^(-2)*D173^2-3.22*10^(-4)*D173^3+1.598*10^(-6)*D173^4)*10^(-3)</f>
        <v>4.8998E-2</v>
      </c>
      <c r="J173">
        <f>EXP(52.57-(6690.9/E173)-4.681*LN(E173))</f>
        <v>6.0694701902840125</v>
      </c>
    </row>
    <row r="174" spans="2:10" x14ac:dyDescent="0.35">
      <c r="B174" s="2" t="e">
        <f>(TAN((PI()/180)*G174)-TAN((PI()/180)*A174))/TAN((PI()/180)*A174)*H174</f>
        <v>#DIV/0!</v>
      </c>
      <c r="C174" s="2" t="e">
        <f>(K174-J174)/1013*B174*0.2095*I174*1000*(32/22.414)*10</f>
        <v>#DIV/0!</v>
      </c>
      <c r="E174">
        <f t="shared" si="6"/>
        <v>273</v>
      </c>
      <c r="G174">
        <f t="shared" si="7"/>
        <v>62.14</v>
      </c>
      <c r="H174">
        <f t="shared" si="8"/>
        <v>4.8989999999999999E-2</v>
      </c>
      <c r="I174">
        <f>(48.998-1.335*D174+2.755*10^(-2)*D174^2-3.22*10^(-4)*D174^3+1.598*10^(-6)*D174^4)*10^(-3)</f>
        <v>4.8998E-2</v>
      </c>
      <c r="J174">
        <f>EXP(52.57-(6690.9/E174)-4.681*LN(E174))</f>
        <v>6.0694701902840125</v>
      </c>
    </row>
    <row r="175" spans="2:10" x14ac:dyDescent="0.35">
      <c r="B175" s="2" t="e">
        <f>(TAN((PI()/180)*G175)-TAN((PI()/180)*A175))/TAN((PI()/180)*A175)*H175</f>
        <v>#DIV/0!</v>
      </c>
      <c r="C175" s="2" t="e">
        <f>(K175-J175)/1013*B175*0.2095*I175*1000*(32/22.414)*10</f>
        <v>#DIV/0!</v>
      </c>
      <c r="E175">
        <f t="shared" si="6"/>
        <v>273</v>
      </c>
      <c r="G175">
        <f t="shared" si="7"/>
        <v>62.14</v>
      </c>
      <c r="H175">
        <f t="shared" si="8"/>
        <v>4.8989999999999999E-2</v>
      </c>
      <c r="I175">
        <f>(48.998-1.335*D175+2.755*10^(-2)*D175^2-3.22*10^(-4)*D175^3+1.598*10^(-6)*D175^4)*10^(-3)</f>
        <v>4.8998E-2</v>
      </c>
      <c r="J175">
        <f>EXP(52.57-(6690.9/E175)-4.681*LN(E175))</f>
        <v>6.0694701902840125</v>
      </c>
    </row>
    <row r="176" spans="2:10" x14ac:dyDescent="0.35">
      <c r="B176" s="2" t="e">
        <f>(TAN((PI()/180)*G176)-TAN((PI()/180)*A176))/TAN((PI()/180)*A176)*H176</f>
        <v>#DIV/0!</v>
      </c>
      <c r="C176" s="2" t="e">
        <f>(K176-J176)/1013*B176*0.2095*I176*1000*(32/22.414)*10</f>
        <v>#DIV/0!</v>
      </c>
      <c r="E176">
        <f t="shared" si="6"/>
        <v>273</v>
      </c>
      <c r="G176">
        <f t="shared" si="7"/>
        <v>62.14</v>
      </c>
      <c r="H176">
        <f t="shared" si="8"/>
        <v>4.8989999999999999E-2</v>
      </c>
      <c r="I176">
        <f>(48.998-1.335*D176+2.755*10^(-2)*D176^2-3.22*10^(-4)*D176^3+1.598*10^(-6)*D176^4)*10^(-3)</f>
        <v>4.8998E-2</v>
      </c>
      <c r="J176">
        <f>EXP(52.57-(6690.9/E176)-4.681*LN(E176))</f>
        <v>6.0694701902840125</v>
      </c>
    </row>
    <row r="177" spans="2:10" x14ac:dyDescent="0.35">
      <c r="B177" s="2" t="e">
        <f>(TAN((PI()/180)*G177)-TAN((PI()/180)*A177))/TAN((PI()/180)*A177)*H177</f>
        <v>#DIV/0!</v>
      </c>
      <c r="C177" s="2" t="e">
        <f>(K177-J177)/1013*B177*0.2095*I177*1000*(32/22.414)*10</f>
        <v>#DIV/0!</v>
      </c>
      <c r="E177">
        <f t="shared" si="6"/>
        <v>273</v>
      </c>
      <c r="G177">
        <f t="shared" si="7"/>
        <v>62.14</v>
      </c>
      <c r="H177">
        <f t="shared" si="8"/>
        <v>4.8989999999999999E-2</v>
      </c>
      <c r="I177">
        <f>(48.998-1.335*D177+2.755*10^(-2)*D177^2-3.22*10^(-4)*D177^3+1.598*10^(-6)*D177^4)*10^(-3)</f>
        <v>4.8998E-2</v>
      </c>
      <c r="J177">
        <f>EXP(52.57-(6690.9/E177)-4.681*LN(E177))</f>
        <v>6.0694701902840125</v>
      </c>
    </row>
    <row r="178" spans="2:10" x14ac:dyDescent="0.35">
      <c r="B178" s="2" t="e">
        <f>(TAN((PI()/180)*G178)-TAN((PI()/180)*A178))/TAN((PI()/180)*A178)*H178</f>
        <v>#DIV/0!</v>
      </c>
      <c r="C178" s="2" t="e">
        <f>(K178-J178)/1013*B178*0.2095*I178*1000*(32/22.414)*10</f>
        <v>#DIV/0!</v>
      </c>
      <c r="E178">
        <f t="shared" si="6"/>
        <v>273</v>
      </c>
      <c r="G178">
        <f t="shared" si="7"/>
        <v>62.14</v>
      </c>
      <c r="H178">
        <f t="shared" si="8"/>
        <v>4.8989999999999999E-2</v>
      </c>
      <c r="I178">
        <f>(48.998-1.335*D178+2.755*10^(-2)*D178^2-3.22*10^(-4)*D178^3+1.598*10^(-6)*D178^4)*10^(-3)</f>
        <v>4.8998E-2</v>
      </c>
      <c r="J178">
        <f>EXP(52.57-(6690.9/E178)-4.681*LN(E178))</f>
        <v>6.0694701902840125</v>
      </c>
    </row>
    <row r="179" spans="2:10" x14ac:dyDescent="0.35">
      <c r="B179" s="2" t="e">
        <f>(TAN((PI()/180)*G179)-TAN((PI()/180)*A179))/TAN((PI()/180)*A179)*H179</f>
        <v>#DIV/0!</v>
      </c>
      <c r="C179" s="2" t="e">
        <f>(K179-J179)/1013*B179*0.2095*I179*1000*(32/22.414)*10</f>
        <v>#DIV/0!</v>
      </c>
      <c r="E179">
        <f t="shared" si="6"/>
        <v>273</v>
      </c>
      <c r="G179">
        <f t="shared" si="7"/>
        <v>62.14</v>
      </c>
      <c r="H179">
        <f t="shared" si="8"/>
        <v>4.8989999999999999E-2</v>
      </c>
      <c r="I179">
        <f>(48.998-1.335*D179+2.755*10^(-2)*D179^2-3.22*10^(-4)*D179^3+1.598*10^(-6)*D179^4)*10^(-3)</f>
        <v>4.8998E-2</v>
      </c>
      <c r="J179">
        <f>EXP(52.57-(6690.9/E179)-4.681*LN(E179))</f>
        <v>6.0694701902840125</v>
      </c>
    </row>
    <row r="180" spans="2:10" x14ac:dyDescent="0.35">
      <c r="B180" s="2" t="e">
        <f>(TAN((PI()/180)*G180)-TAN((PI()/180)*A180))/TAN((PI()/180)*A180)*H180</f>
        <v>#DIV/0!</v>
      </c>
      <c r="C180" s="2" t="e">
        <f>(K180-J180)/1013*B180*0.2095*I180*1000*(32/22.414)*10</f>
        <v>#DIV/0!</v>
      </c>
      <c r="E180">
        <f t="shared" si="6"/>
        <v>273</v>
      </c>
      <c r="G180">
        <f t="shared" si="7"/>
        <v>62.14</v>
      </c>
      <c r="H180">
        <f t="shared" si="8"/>
        <v>4.8989999999999999E-2</v>
      </c>
      <c r="I180">
        <f>(48.998-1.335*D180+2.755*10^(-2)*D180^2-3.22*10^(-4)*D180^3+1.598*10^(-6)*D180^4)*10^(-3)</f>
        <v>4.8998E-2</v>
      </c>
      <c r="J180">
        <f>EXP(52.57-(6690.9/E180)-4.681*LN(E180))</f>
        <v>6.0694701902840125</v>
      </c>
    </row>
    <row r="181" spans="2:10" x14ac:dyDescent="0.35">
      <c r="B181" s="2" t="e">
        <f>(TAN((PI()/180)*G181)-TAN((PI()/180)*A181))/TAN((PI()/180)*A181)*H181</f>
        <v>#DIV/0!</v>
      </c>
      <c r="C181" s="2" t="e">
        <f>(K181-J181)/1013*B181*0.2095*I181*1000*(32/22.414)*10</f>
        <v>#DIV/0!</v>
      </c>
      <c r="E181">
        <f t="shared" si="6"/>
        <v>273</v>
      </c>
      <c r="G181">
        <f t="shared" si="7"/>
        <v>62.14</v>
      </c>
      <c r="H181">
        <f t="shared" si="8"/>
        <v>4.8989999999999999E-2</v>
      </c>
      <c r="I181">
        <f>(48.998-1.335*D181+2.755*10^(-2)*D181^2-3.22*10^(-4)*D181^3+1.598*10^(-6)*D181^4)*10^(-3)</f>
        <v>4.8998E-2</v>
      </c>
      <c r="J181">
        <f>EXP(52.57-(6690.9/E181)-4.681*LN(E181))</f>
        <v>6.0694701902840125</v>
      </c>
    </row>
    <row r="182" spans="2:10" x14ac:dyDescent="0.35">
      <c r="B182" s="2" t="e">
        <f>(TAN((PI()/180)*G182)-TAN((PI()/180)*A182))/TAN((PI()/180)*A182)*H182</f>
        <v>#DIV/0!</v>
      </c>
      <c r="C182" s="2" t="e">
        <f>(K182-J182)/1013*B182*0.2095*I182*1000*(32/22.414)*10</f>
        <v>#DIV/0!</v>
      </c>
      <c r="E182">
        <f t="shared" si="6"/>
        <v>273</v>
      </c>
      <c r="G182">
        <f t="shared" si="7"/>
        <v>62.14</v>
      </c>
      <c r="H182">
        <f t="shared" si="8"/>
        <v>4.8989999999999999E-2</v>
      </c>
      <c r="I182">
        <f>(48.998-1.335*D182+2.755*10^(-2)*D182^2-3.22*10^(-4)*D182^3+1.598*10^(-6)*D182^4)*10^(-3)</f>
        <v>4.8998E-2</v>
      </c>
      <c r="J182">
        <f>EXP(52.57-(6690.9/E182)-4.681*LN(E182))</f>
        <v>6.0694701902840125</v>
      </c>
    </row>
    <row r="183" spans="2:10" x14ac:dyDescent="0.35">
      <c r="B183" s="2" t="e">
        <f>(TAN((PI()/180)*G183)-TAN((PI()/180)*A183))/TAN((PI()/180)*A183)*H183</f>
        <v>#DIV/0!</v>
      </c>
      <c r="C183" s="2" t="e">
        <f>(K183-J183)/1013*B183*0.2095*I183*1000*(32/22.414)*10</f>
        <v>#DIV/0!</v>
      </c>
      <c r="E183">
        <f t="shared" si="6"/>
        <v>273</v>
      </c>
      <c r="G183">
        <f t="shared" si="7"/>
        <v>62.14</v>
      </c>
      <c r="H183">
        <f t="shared" si="8"/>
        <v>4.8989999999999999E-2</v>
      </c>
      <c r="I183">
        <f>(48.998-1.335*D183+2.755*10^(-2)*D183^2-3.22*10^(-4)*D183^3+1.598*10^(-6)*D183^4)*10^(-3)</f>
        <v>4.8998E-2</v>
      </c>
      <c r="J183">
        <f>EXP(52.57-(6690.9/E183)-4.681*LN(E183))</f>
        <v>6.0694701902840125</v>
      </c>
    </row>
    <row r="184" spans="2:10" x14ac:dyDescent="0.35">
      <c r="B184" s="2" t="e">
        <f>(TAN((PI()/180)*G184)-TAN((PI()/180)*A184))/TAN((PI()/180)*A184)*H184</f>
        <v>#DIV/0!</v>
      </c>
      <c r="C184" s="2" t="e">
        <f>(K184-J184)/1013*B184*0.2095*I184*1000*(32/22.414)*10</f>
        <v>#DIV/0!</v>
      </c>
      <c r="E184">
        <f t="shared" si="6"/>
        <v>273</v>
      </c>
      <c r="G184">
        <f t="shared" si="7"/>
        <v>62.14</v>
      </c>
      <c r="H184">
        <f t="shared" si="8"/>
        <v>4.8989999999999999E-2</v>
      </c>
      <c r="I184">
        <f>(48.998-1.335*D184+2.755*10^(-2)*D184^2-3.22*10^(-4)*D184^3+1.598*10^(-6)*D184^4)*10^(-3)</f>
        <v>4.8998E-2</v>
      </c>
      <c r="J184">
        <f>EXP(52.57-(6690.9/E184)-4.681*LN(E184))</f>
        <v>6.0694701902840125</v>
      </c>
    </row>
    <row r="185" spans="2:10" x14ac:dyDescent="0.35">
      <c r="B185" s="2" t="e">
        <f>(TAN((PI()/180)*G185)-TAN((PI()/180)*A185))/TAN((PI()/180)*A185)*H185</f>
        <v>#DIV/0!</v>
      </c>
      <c r="C185" s="2" t="e">
        <f>(K185-J185)/1013*B185*0.2095*I185*1000*(32/22.414)*10</f>
        <v>#DIV/0!</v>
      </c>
      <c r="E185">
        <f t="shared" si="6"/>
        <v>273</v>
      </c>
      <c r="G185">
        <f t="shared" si="7"/>
        <v>62.14</v>
      </c>
      <c r="H185">
        <f t="shared" si="8"/>
        <v>4.8989999999999999E-2</v>
      </c>
      <c r="I185">
        <f>(48.998-1.335*D185+2.755*10^(-2)*D185^2-3.22*10^(-4)*D185^3+1.598*10^(-6)*D185^4)*10^(-3)</f>
        <v>4.8998E-2</v>
      </c>
      <c r="J185">
        <f>EXP(52.57-(6690.9/E185)-4.681*LN(E185))</f>
        <v>6.0694701902840125</v>
      </c>
    </row>
    <row r="186" spans="2:10" x14ac:dyDescent="0.35">
      <c r="B186" s="2" t="e">
        <f>(TAN((PI()/180)*G186)-TAN((PI()/180)*A186))/TAN((PI()/180)*A186)*H186</f>
        <v>#DIV/0!</v>
      </c>
      <c r="C186" s="2" t="e">
        <f>(K186-J186)/1013*B186*0.2095*I186*1000*(32/22.414)*10</f>
        <v>#DIV/0!</v>
      </c>
      <c r="E186">
        <f t="shared" si="6"/>
        <v>273</v>
      </c>
      <c r="G186">
        <f t="shared" si="7"/>
        <v>62.14</v>
      </c>
      <c r="H186">
        <f t="shared" si="8"/>
        <v>4.8989999999999999E-2</v>
      </c>
      <c r="I186">
        <f>(48.998-1.335*D186+2.755*10^(-2)*D186^2-3.22*10^(-4)*D186^3+1.598*10^(-6)*D186^4)*10^(-3)</f>
        <v>4.8998E-2</v>
      </c>
      <c r="J186">
        <f>EXP(52.57-(6690.9/E186)-4.681*LN(E186))</f>
        <v>6.0694701902840125</v>
      </c>
    </row>
    <row r="187" spans="2:10" x14ac:dyDescent="0.35">
      <c r="B187" s="2" t="e">
        <f>(TAN((PI()/180)*G187)-TAN((PI()/180)*A187))/TAN((PI()/180)*A187)*H187</f>
        <v>#DIV/0!</v>
      </c>
      <c r="C187" s="2" t="e">
        <f>(K187-J187)/1013*B187*0.2095*I187*1000*(32/22.414)*10</f>
        <v>#DIV/0!</v>
      </c>
      <c r="E187">
        <f t="shared" si="6"/>
        <v>273</v>
      </c>
      <c r="G187">
        <f t="shared" si="7"/>
        <v>62.14</v>
      </c>
      <c r="H187">
        <f t="shared" si="8"/>
        <v>4.8989999999999999E-2</v>
      </c>
      <c r="I187">
        <f>(48.998-1.335*D187+2.755*10^(-2)*D187^2-3.22*10^(-4)*D187^3+1.598*10^(-6)*D187^4)*10^(-3)</f>
        <v>4.8998E-2</v>
      </c>
      <c r="J187">
        <f>EXP(52.57-(6690.9/E187)-4.681*LN(E187))</f>
        <v>6.0694701902840125</v>
      </c>
    </row>
    <row r="188" spans="2:10" x14ac:dyDescent="0.35">
      <c r="B188" s="2" t="e">
        <f>(TAN((PI()/180)*G188)-TAN((PI()/180)*A188))/TAN((PI()/180)*A188)*H188</f>
        <v>#DIV/0!</v>
      </c>
      <c r="C188" s="2" t="e">
        <f>(K188-J188)/1013*B188*0.2095*I188*1000*(32/22.414)*10</f>
        <v>#DIV/0!</v>
      </c>
      <c r="E188">
        <f t="shared" si="6"/>
        <v>273</v>
      </c>
      <c r="G188">
        <f t="shared" si="7"/>
        <v>62.14</v>
      </c>
      <c r="H188">
        <f t="shared" si="8"/>
        <v>4.8989999999999999E-2</v>
      </c>
      <c r="I188">
        <f>(48.998-1.335*D188+2.755*10^(-2)*D188^2-3.22*10^(-4)*D188^3+1.598*10^(-6)*D188^4)*10^(-3)</f>
        <v>4.8998E-2</v>
      </c>
      <c r="J188">
        <f>EXP(52.57-(6690.9/E188)-4.681*LN(E188))</f>
        <v>6.0694701902840125</v>
      </c>
    </row>
    <row r="189" spans="2:10" x14ac:dyDescent="0.35">
      <c r="B189" s="2" t="e">
        <f>(TAN((PI()/180)*G189)-TAN((PI()/180)*A189))/TAN((PI()/180)*A189)*H189</f>
        <v>#DIV/0!</v>
      </c>
      <c r="C189" s="2" t="e">
        <f>(K189-J189)/1013*B189*0.2095*I189*1000*(32/22.414)*10</f>
        <v>#DIV/0!</v>
      </c>
      <c r="E189">
        <f t="shared" si="6"/>
        <v>273</v>
      </c>
      <c r="G189">
        <f t="shared" si="7"/>
        <v>62.14</v>
      </c>
      <c r="H189">
        <f t="shared" si="8"/>
        <v>4.8989999999999999E-2</v>
      </c>
      <c r="I189">
        <f>(48.998-1.335*D189+2.755*10^(-2)*D189^2-3.22*10^(-4)*D189^3+1.598*10^(-6)*D189^4)*10^(-3)</f>
        <v>4.8998E-2</v>
      </c>
      <c r="J189">
        <f>EXP(52.57-(6690.9/E189)-4.681*LN(E189))</f>
        <v>6.0694701902840125</v>
      </c>
    </row>
    <row r="190" spans="2:10" x14ac:dyDescent="0.35">
      <c r="B190" s="2" t="e">
        <f>(TAN((PI()/180)*G190)-TAN((PI()/180)*A190))/TAN((PI()/180)*A190)*H190</f>
        <v>#DIV/0!</v>
      </c>
      <c r="C190" s="2" t="e">
        <f>(K190-J190)/1013*B190*0.2095*I190*1000*(32/22.414)*10</f>
        <v>#DIV/0!</v>
      </c>
      <c r="E190">
        <f t="shared" si="6"/>
        <v>273</v>
      </c>
      <c r="G190">
        <f t="shared" si="7"/>
        <v>62.14</v>
      </c>
      <c r="H190">
        <f t="shared" si="8"/>
        <v>4.8989999999999999E-2</v>
      </c>
      <c r="I190">
        <f>(48.998-1.335*D190+2.755*10^(-2)*D190^2-3.22*10^(-4)*D190^3+1.598*10^(-6)*D190^4)*10^(-3)</f>
        <v>4.8998E-2</v>
      </c>
      <c r="J190">
        <f>EXP(52.57-(6690.9/E190)-4.681*LN(E190))</f>
        <v>6.0694701902840125</v>
      </c>
    </row>
    <row r="191" spans="2:10" x14ac:dyDescent="0.35">
      <c r="B191" s="2" t="e">
        <f>(TAN((PI()/180)*G191)-TAN((PI()/180)*A191))/TAN((PI()/180)*A191)*H191</f>
        <v>#DIV/0!</v>
      </c>
      <c r="C191" s="2" t="e">
        <f>(K191-J191)/1013*B191*0.2095*I191*1000*(32/22.414)*10</f>
        <v>#DIV/0!</v>
      </c>
      <c r="E191">
        <f t="shared" si="6"/>
        <v>273</v>
      </c>
      <c r="G191">
        <f t="shared" si="7"/>
        <v>62.14</v>
      </c>
      <c r="H191">
        <f t="shared" si="8"/>
        <v>4.8989999999999999E-2</v>
      </c>
      <c r="I191">
        <f>(48.998-1.335*D191+2.755*10^(-2)*D191^2-3.22*10^(-4)*D191^3+1.598*10^(-6)*D191^4)*10^(-3)</f>
        <v>4.8998E-2</v>
      </c>
      <c r="J191">
        <f>EXP(52.57-(6690.9/E191)-4.681*LN(E191))</f>
        <v>6.0694701902840125</v>
      </c>
    </row>
    <row r="192" spans="2:10" x14ac:dyDescent="0.35">
      <c r="B192" s="2" t="e">
        <f>(TAN((PI()/180)*G192)-TAN((PI()/180)*A192))/TAN((PI()/180)*A192)*H192</f>
        <v>#DIV/0!</v>
      </c>
      <c r="C192" s="2" t="e">
        <f>(K192-J192)/1013*B192*0.2095*I192*1000*(32/22.414)*10</f>
        <v>#DIV/0!</v>
      </c>
      <c r="E192">
        <f t="shared" si="6"/>
        <v>273</v>
      </c>
      <c r="G192">
        <f t="shared" si="7"/>
        <v>62.14</v>
      </c>
      <c r="H192">
        <f t="shared" si="8"/>
        <v>4.8989999999999999E-2</v>
      </c>
      <c r="I192">
        <f>(48.998-1.335*D192+2.755*10^(-2)*D192^2-3.22*10^(-4)*D192^3+1.598*10^(-6)*D192^4)*10^(-3)</f>
        <v>4.8998E-2</v>
      </c>
      <c r="J192">
        <f>EXP(52.57-(6690.9/E192)-4.681*LN(E192))</f>
        <v>6.0694701902840125</v>
      </c>
    </row>
    <row r="193" spans="2:10" x14ac:dyDescent="0.35">
      <c r="B193" s="2" t="e">
        <f>(TAN((PI()/180)*G193)-TAN((PI()/180)*A193))/TAN((PI()/180)*A193)*H193</f>
        <v>#DIV/0!</v>
      </c>
      <c r="C193" s="2" t="e">
        <f>(K193-J193)/1013*B193*0.2095*I193*1000*(32/22.414)*10</f>
        <v>#DIV/0!</v>
      </c>
      <c r="E193">
        <f t="shared" si="6"/>
        <v>273</v>
      </c>
      <c r="G193">
        <f t="shared" si="7"/>
        <v>62.14</v>
      </c>
      <c r="H193">
        <f t="shared" si="8"/>
        <v>4.8989999999999999E-2</v>
      </c>
      <c r="I193">
        <f>(48.998-1.335*D193+2.755*10^(-2)*D193^2-3.22*10^(-4)*D193^3+1.598*10^(-6)*D193^4)*10^(-3)</f>
        <v>4.8998E-2</v>
      </c>
      <c r="J193">
        <f>EXP(52.57-(6690.9/E193)-4.681*LN(E193))</f>
        <v>6.0694701902840125</v>
      </c>
    </row>
    <row r="194" spans="2:10" x14ac:dyDescent="0.35">
      <c r="B194" s="2" t="e">
        <f>(TAN((PI()/180)*G194)-TAN((PI()/180)*A194))/TAN((PI()/180)*A194)*H194</f>
        <v>#DIV/0!</v>
      </c>
      <c r="C194" s="2" t="e">
        <f>(K194-J194)/1013*B194*0.2095*I194*1000*(32/22.414)*10</f>
        <v>#DIV/0!</v>
      </c>
      <c r="E194">
        <f t="shared" ref="E194:E257" si="9">273+D194</f>
        <v>273</v>
      </c>
      <c r="G194">
        <f t="shared" si="7"/>
        <v>62.14</v>
      </c>
      <c r="H194">
        <f t="shared" si="8"/>
        <v>4.8989999999999999E-2</v>
      </c>
      <c r="I194">
        <f>(48.998-1.335*D194+2.755*10^(-2)*D194^2-3.22*10^(-4)*D194^3+1.598*10^(-6)*D194^4)*10^(-3)</f>
        <v>4.8998E-2</v>
      </c>
      <c r="J194">
        <f>EXP(52.57-(6690.9/E194)-4.681*LN(E194))</f>
        <v>6.0694701902840125</v>
      </c>
    </row>
    <row r="195" spans="2:10" x14ac:dyDescent="0.35">
      <c r="B195" s="2" t="e">
        <f>(TAN((PI()/180)*G195)-TAN((PI()/180)*A195))/TAN((PI()/180)*A195)*H195</f>
        <v>#DIV/0!</v>
      </c>
      <c r="C195" s="2" t="e">
        <f>(K195-J195)/1013*B195*0.2095*I195*1000*(32/22.414)*10</f>
        <v>#DIV/0!</v>
      </c>
      <c r="E195">
        <f t="shared" si="9"/>
        <v>273</v>
      </c>
      <c r="G195">
        <f t="shared" ref="G195:G258" si="10">62.14-0.08915*D195</f>
        <v>62.14</v>
      </c>
      <c r="H195">
        <f t="shared" ref="H195:H258" si="11">0.04899+4.965*10^(-4)*D195</f>
        <v>4.8989999999999999E-2</v>
      </c>
      <c r="I195">
        <f>(48.998-1.335*D195+2.755*10^(-2)*D195^2-3.22*10^(-4)*D195^3+1.598*10^(-6)*D195^4)*10^(-3)</f>
        <v>4.8998E-2</v>
      </c>
      <c r="J195">
        <f>EXP(52.57-(6690.9/E195)-4.681*LN(E195))</f>
        <v>6.0694701902840125</v>
      </c>
    </row>
    <row r="196" spans="2:10" x14ac:dyDescent="0.35">
      <c r="B196" s="2" t="e">
        <f>(TAN((PI()/180)*G196)-TAN((PI()/180)*A196))/TAN((PI()/180)*A196)*H196</f>
        <v>#DIV/0!</v>
      </c>
      <c r="C196" s="2" t="e">
        <f>(K196-J196)/1013*B196*0.2095*I196*1000*(32/22.414)*10</f>
        <v>#DIV/0!</v>
      </c>
      <c r="E196">
        <f t="shared" si="9"/>
        <v>273</v>
      </c>
      <c r="G196">
        <f t="shared" si="10"/>
        <v>62.14</v>
      </c>
      <c r="H196">
        <f t="shared" si="11"/>
        <v>4.8989999999999999E-2</v>
      </c>
      <c r="I196">
        <f>(48.998-1.335*D196+2.755*10^(-2)*D196^2-3.22*10^(-4)*D196^3+1.598*10^(-6)*D196^4)*10^(-3)</f>
        <v>4.8998E-2</v>
      </c>
      <c r="J196">
        <f>EXP(52.57-(6690.9/E196)-4.681*LN(E196))</f>
        <v>6.0694701902840125</v>
      </c>
    </row>
    <row r="197" spans="2:10" x14ac:dyDescent="0.35">
      <c r="B197" s="2" t="e">
        <f>(TAN((PI()/180)*G197)-TAN((PI()/180)*A197))/TAN((PI()/180)*A197)*H197</f>
        <v>#DIV/0!</v>
      </c>
      <c r="C197" s="2" t="e">
        <f>(K197-J197)/1013*B197*0.2095*I197*1000*(32/22.414)*10</f>
        <v>#DIV/0!</v>
      </c>
      <c r="E197">
        <f t="shared" si="9"/>
        <v>273</v>
      </c>
      <c r="G197">
        <f t="shared" si="10"/>
        <v>62.14</v>
      </c>
      <c r="H197">
        <f t="shared" si="11"/>
        <v>4.8989999999999999E-2</v>
      </c>
      <c r="I197">
        <f>(48.998-1.335*D197+2.755*10^(-2)*D197^2-3.22*10^(-4)*D197^3+1.598*10^(-6)*D197^4)*10^(-3)</f>
        <v>4.8998E-2</v>
      </c>
      <c r="J197">
        <f>EXP(52.57-(6690.9/E197)-4.681*LN(E197))</f>
        <v>6.0694701902840125</v>
      </c>
    </row>
    <row r="198" spans="2:10" x14ac:dyDescent="0.35">
      <c r="B198" s="2" t="e">
        <f>(TAN((PI()/180)*G198)-TAN((PI()/180)*A198))/TAN((PI()/180)*A198)*H198</f>
        <v>#DIV/0!</v>
      </c>
      <c r="C198" s="2" t="e">
        <f>(K198-J198)/1013*B198*0.2095*I198*1000*(32/22.414)*10</f>
        <v>#DIV/0!</v>
      </c>
      <c r="E198">
        <f t="shared" si="9"/>
        <v>273</v>
      </c>
      <c r="G198">
        <f t="shared" si="10"/>
        <v>62.14</v>
      </c>
      <c r="H198">
        <f t="shared" si="11"/>
        <v>4.8989999999999999E-2</v>
      </c>
      <c r="I198">
        <f>(48.998-1.335*D198+2.755*10^(-2)*D198^2-3.22*10^(-4)*D198^3+1.598*10^(-6)*D198^4)*10^(-3)</f>
        <v>4.8998E-2</v>
      </c>
      <c r="J198">
        <f>EXP(52.57-(6690.9/E198)-4.681*LN(E198))</f>
        <v>6.0694701902840125</v>
      </c>
    </row>
    <row r="199" spans="2:10" x14ac:dyDescent="0.35">
      <c r="B199" s="2" t="e">
        <f>(TAN((PI()/180)*G199)-TAN((PI()/180)*A199))/TAN((PI()/180)*A199)*H199</f>
        <v>#DIV/0!</v>
      </c>
      <c r="C199" s="2" t="e">
        <f>(K199-J199)/1013*B199*0.2095*I199*1000*(32/22.414)*10</f>
        <v>#DIV/0!</v>
      </c>
      <c r="E199">
        <f t="shared" si="9"/>
        <v>273</v>
      </c>
      <c r="G199">
        <f t="shared" si="10"/>
        <v>62.14</v>
      </c>
      <c r="H199">
        <f t="shared" si="11"/>
        <v>4.8989999999999999E-2</v>
      </c>
      <c r="I199">
        <f>(48.998-1.335*D199+2.755*10^(-2)*D199^2-3.22*10^(-4)*D199^3+1.598*10^(-6)*D199^4)*10^(-3)</f>
        <v>4.8998E-2</v>
      </c>
      <c r="J199">
        <f>EXP(52.57-(6690.9/E199)-4.681*LN(E199))</f>
        <v>6.0694701902840125</v>
      </c>
    </row>
    <row r="200" spans="2:10" x14ac:dyDescent="0.35">
      <c r="B200" s="2" t="e">
        <f>(TAN((PI()/180)*G200)-TAN((PI()/180)*A200))/TAN((PI()/180)*A200)*H200</f>
        <v>#DIV/0!</v>
      </c>
      <c r="C200" s="2" t="e">
        <f>(K200-J200)/1013*B200*0.2095*I200*1000*(32/22.414)*10</f>
        <v>#DIV/0!</v>
      </c>
      <c r="E200">
        <f t="shared" si="9"/>
        <v>273</v>
      </c>
      <c r="G200">
        <f t="shared" si="10"/>
        <v>62.14</v>
      </c>
      <c r="H200">
        <f t="shared" si="11"/>
        <v>4.8989999999999999E-2</v>
      </c>
      <c r="I200">
        <f>(48.998-1.335*D200+2.755*10^(-2)*D200^2-3.22*10^(-4)*D200^3+1.598*10^(-6)*D200^4)*10^(-3)</f>
        <v>4.8998E-2</v>
      </c>
      <c r="J200">
        <f>EXP(52.57-(6690.9/E200)-4.681*LN(E200))</f>
        <v>6.0694701902840125</v>
      </c>
    </row>
    <row r="201" spans="2:10" x14ac:dyDescent="0.35">
      <c r="B201" s="2" t="e">
        <f>(TAN((PI()/180)*G201)-TAN((PI()/180)*A201))/TAN((PI()/180)*A201)*H201</f>
        <v>#DIV/0!</v>
      </c>
      <c r="C201" s="2" t="e">
        <f>(K201-J201)/1013*B201*0.2095*I201*1000*(32/22.414)*10</f>
        <v>#DIV/0!</v>
      </c>
      <c r="E201">
        <f t="shared" si="9"/>
        <v>273</v>
      </c>
      <c r="G201">
        <f t="shared" si="10"/>
        <v>62.14</v>
      </c>
      <c r="H201">
        <f t="shared" si="11"/>
        <v>4.8989999999999999E-2</v>
      </c>
      <c r="I201">
        <f>(48.998-1.335*D201+2.755*10^(-2)*D201^2-3.22*10^(-4)*D201^3+1.598*10^(-6)*D201^4)*10^(-3)</f>
        <v>4.8998E-2</v>
      </c>
      <c r="J201">
        <f>EXP(52.57-(6690.9/E201)-4.681*LN(E201))</f>
        <v>6.0694701902840125</v>
      </c>
    </row>
    <row r="202" spans="2:10" x14ac:dyDescent="0.35">
      <c r="B202" s="2" t="e">
        <f>(TAN((PI()/180)*G202)-TAN((PI()/180)*A202))/TAN((PI()/180)*A202)*H202</f>
        <v>#DIV/0!</v>
      </c>
      <c r="C202" s="2" t="e">
        <f>(K202-J202)/1013*B202*0.2095*I202*1000*(32/22.414)*10</f>
        <v>#DIV/0!</v>
      </c>
      <c r="E202">
        <f t="shared" si="9"/>
        <v>273</v>
      </c>
      <c r="G202">
        <f t="shared" si="10"/>
        <v>62.14</v>
      </c>
      <c r="H202">
        <f t="shared" si="11"/>
        <v>4.8989999999999999E-2</v>
      </c>
      <c r="I202">
        <f>(48.998-1.335*D202+2.755*10^(-2)*D202^2-3.22*10^(-4)*D202^3+1.598*10^(-6)*D202^4)*10^(-3)</f>
        <v>4.8998E-2</v>
      </c>
      <c r="J202">
        <f>EXP(52.57-(6690.9/E202)-4.681*LN(E202))</f>
        <v>6.0694701902840125</v>
      </c>
    </row>
    <row r="203" spans="2:10" x14ac:dyDescent="0.35">
      <c r="B203" s="2" t="e">
        <f>(TAN((PI()/180)*G203)-TAN((PI()/180)*A203))/TAN((PI()/180)*A203)*H203</f>
        <v>#DIV/0!</v>
      </c>
      <c r="C203" s="2" t="e">
        <f>(K203-J203)/1013*B203*0.2095*I203*1000*(32/22.414)*10</f>
        <v>#DIV/0!</v>
      </c>
      <c r="E203">
        <f t="shared" si="9"/>
        <v>273</v>
      </c>
      <c r="G203">
        <f t="shared" si="10"/>
        <v>62.14</v>
      </c>
      <c r="H203">
        <f t="shared" si="11"/>
        <v>4.8989999999999999E-2</v>
      </c>
      <c r="I203">
        <f>(48.998-1.335*D203+2.755*10^(-2)*D203^2-3.22*10^(-4)*D203^3+1.598*10^(-6)*D203^4)*10^(-3)</f>
        <v>4.8998E-2</v>
      </c>
      <c r="J203">
        <f>EXP(52.57-(6690.9/E203)-4.681*LN(E203))</f>
        <v>6.0694701902840125</v>
      </c>
    </row>
    <row r="204" spans="2:10" x14ac:dyDescent="0.35">
      <c r="B204" s="2" t="e">
        <f>(TAN((PI()/180)*G204)-TAN((PI()/180)*A204))/TAN((PI()/180)*A204)*H204</f>
        <v>#DIV/0!</v>
      </c>
      <c r="C204" s="2" t="e">
        <f>(K204-J204)/1013*B204*0.2095*I204*1000*(32/22.414)*10</f>
        <v>#DIV/0!</v>
      </c>
      <c r="E204">
        <f t="shared" si="9"/>
        <v>273</v>
      </c>
      <c r="G204">
        <f t="shared" si="10"/>
        <v>62.14</v>
      </c>
      <c r="H204">
        <f t="shared" si="11"/>
        <v>4.8989999999999999E-2</v>
      </c>
      <c r="I204">
        <f>(48.998-1.335*D204+2.755*10^(-2)*D204^2-3.22*10^(-4)*D204^3+1.598*10^(-6)*D204^4)*10^(-3)</f>
        <v>4.8998E-2</v>
      </c>
      <c r="J204">
        <f>EXP(52.57-(6690.9/E204)-4.681*LN(E204))</f>
        <v>6.0694701902840125</v>
      </c>
    </row>
    <row r="205" spans="2:10" x14ac:dyDescent="0.35">
      <c r="B205" s="2" t="e">
        <f>(TAN((PI()/180)*G205)-TAN((PI()/180)*A205))/TAN((PI()/180)*A205)*H205</f>
        <v>#DIV/0!</v>
      </c>
      <c r="C205" s="2" t="e">
        <f>(K205-J205)/1013*B205*0.2095*I205*1000*(32/22.414)*10</f>
        <v>#DIV/0!</v>
      </c>
      <c r="E205">
        <f t="shared" si="9"/>
        <v>273</v>
      </c>
      <c r="G205">
        <f t="shared" si="10"/>
        <v>62.14</v>
      </c>
      <c r="H205">
        <f t="shared" si="11"/>
        <v>4.8989999999999999E-2</v>
      </c>
      <c r="I205">
        <f>(48.998-1.335*D205+2.755*10^(-2)*D205^2-3.22*10^(-4)*D205^3+1.598*10^(-6)*D205^4)*10^(-3)</f>
        <v>4.8998E-2</v>
      </c>
      <c r="J205">
        <f>EXP(52.57-(6690.9/E205)-4.681*LN(E205))</f>
        <v>6.0694701902840125</v>
      </c>
    </row>
    <row r="206" spans="2:10" x14ac:dyDescent="0.35">
      <c r="B206" s="2" t="e">
        <f>(TAN((PI()/180)*G206)-TAN((PI()/180)*A206))/TAN((PI()/180)*A206)*H206</f>
        <v>#DIV/0!</v>
      </c>
      <c r="C206" s="2" t="e">
        <f>(K206-J206)/1013*B206*0.2095*I206*1000*(32/22.414)*10</f>
        <v>#DIV/0!</v>
      </c>
      <c r="E206">
        <f t="shared" si="9"/>
        <v>273</v>
      </c>
      <c r="G206">
        <f t="shared" si="10"/>
        <v>62.14</v>
      </c>
      <c r="H206">
        <f t="shared" si="11"/>
        <v>4.8989999999999999E-2</v>
      </c>
      <c r="I206">
        <f>(48.998-1.335*D206+2.755*10^(-2)*D206^2-3.22*10^(-4)*D206^3+1.598*10^(-6)*D206^4)*10^(-3)</f>
        <v>4.8998E-2</v>
      </c>
      <c r="J206">
        <f>EXP(52.57-(6690.9/E206)-4.681*LN(E206))</f>
        <v>6.0694701902840125</v>
      </c>
    </row>
    <row r="207" spans="2:10" x14ac:dyDescent="0.35">
      <c r="B207" s="2" t="e">
        <f>(TAN((PI()/180)*G207)-TAN((PI()/180)*A207))/TAN((PI()/180)*A207)*H207</f>
        <v>#DIV/0!</v>
      </c>
      <c r="C207" s="2" t="e">
        <f>(K207-J207)/1013*B207*0.2095*I207*1000*(32/22.414)*10</f>
        <v>#DIV/0!</v>
      </c>
      <c r="E207">
        <f t="shared" si="9"/>
        <v>273</v>
      </c>
      <c r="G207">
        <f t="shared" si="10"/>
        <v>62.14</v>
      </c>
      <c r="H207">
        <f t="shared" si="11"/>
        <v>4.8989999999999999E-2</v>
      </c>
      <c r="I207">
        <f>(48.998-1.335*D207+2.755*10^(-2)*D207^2-3.22*10^(-4)*D207^3+1.598*10^(-6)*D207^4)*10^(-3)</f>
        <v>4.8998E-2</v>
      </c>
      <c r="J207">
        <f>EXP(52.57-(6690.9/E207)-4.681*LN(E207))</f>
        <v>6.0694701902840125</v>
      </c>
    </row>
    <row r="208" spans="2:10" x14ac:dyDescent="0.35">
      <c r="B208" s="2" t="e">
        <f>(TAN((PI()/180)*G208)-TAN((PI()/180)*A208))/TAN((PI()/180)*A208)*H208</f>
        <v>#DIV/0!</v>
      </c>
      <c r="C208" s="2" t="e">
        <f>(K208-J208)/1013*B208*0.2095*I208*1000*(32/22.414)*10</f>
        <v>#DIV/0!</v>
      </c>
      <c r="E208">
        <f t="shared" si="9"/>
        <v>273</v>
      </c>
      <c r="G208">
        <f t="shared" si="10"/>
        <v>62.14</v>
      </c>
      <c r="H208">
        <f t="shared" si="11"/>
        <v>4.8989999999999999E-2</v>
      </c>
      <c r="I208">
        <f>(48.998-1.335*D208+2.755*10^(-2)*D208^2-3.22*10^(-4)*D208^3+1.598*10^(-6)*D208^4)*10^(-3)</f>
        <v>4.8998E-2</v>
      </c>
      <c r="J208">
        <f>EXP(52.57-(6690.9/E208)-4.681*LN(E208))</f>
        <v>6.0694701902840125</v>
      </c>
    </row>
    <row r="209" spans="2:10" x14ac:dyDescent="0.35">
      <c r="B209" s="2" t="e">
        <f>(TAN((PI()/180)*G209)-TAN((PI()/180)*A209))/TAN((PI()/180)*A209)*H209</f>
        <v>#DIV/0!</v>
      </c>
      <c r="C209" s="2" t="e">
        <f>(K209-J209)/1013*B209*0.2095*I209*1000*(32/22.414)*10</f>
        <v>#DIV/0!</v>
      </c>
      <c r="E209">
        <f t="shared" si="9"/>
        <v>273</v>
      </c>
      <c r="G209">
        <f t="shared" si="10"/>
        <v>62.14</v>
      </c>
      <c r="H209">
        <f t="shared" si="11"/>
        <v>4.8989999999999999E-2</v>
      </c>
      <c r="I209">
        <f>(48.998-1.335*D209+2.755*10^(-2)*D209^2-3.22*10^(-4)*D209^3+1.598*10^(-6)*D209^4)*10^(-3)</f>
        <v>4.8998E-2</v>
      </c>
      <c r="J209">
        <f>EXP(52.57-(6690.9/E209)-4.681*LN(E209))</f>
        <v>6.0694701902840125</v>
      </c>
    </row>
    <row r="210" spans="2:10" x14ac:dyDescent="0.35">
      <c r="B210" s="2" t="e">
        <f>(TAN((PI()/180)*G210)-TAN((PI()/180)*A210))/TAN((PI()/180)*A210)*H210</f>
        <v>#DIV/0!</v>
      </c>
      <c r="C210" s="2" t="e">
        <f>(K210-J210)/1013*B210*0.2095*I210*1000*(32/22.414)*10</f>
        <v>#DIV/0!</v>
      </c>
      <c r="E210">
        <f t="shared" si="9"/>
        <v>273</v>
      </c>
      <c r="G210">
        <f t="shared" si="10"/>
        <v>62.14</v>
      </c>
      <c r="H210">
        <f t="shared" si="11"/>
        <v>4.8989999999999999E-2</v>
      </c>
      <c r="I210">
        <f>(48.998-1.335*D210+2.755*10^(-2)*D210^2-3.22*10^(-4)*D210^3+1.598*10^(-6)*D210^4)*10^(-3)</f>
        <v>4.8998E-2</v>
      </c>
      <c r="J210">
        <f>EXP(52.57-(6690.9/E210)-4.681*LN(E210))</f>
        <v>6.0694701902840125</v>
      </c>
    </row>
    <row r="211" spans="2:10" x14ac:dyDescent="0.35">
      <c r="B211" s="2" t="e">
        <f>(TAN((PI()/180)*G211)-TAN((PI()/180)*A211))/TAN((PI()/180)*A211)*H211</f>
        <v>#DIV/0!</v>
      </c>
      <c r="C211" s="2" t="e">
        <f>(K211-J211)/1013*B211*0.2095*I211*1000*(32/22.414)*10</f>
        <v>#DIV/0!</v>
      </c>
      <c r="E211">
        <f t="shared" si="9"/>
        <v>273</v>
      </c>
      <c r="G211">
        <f t="shared" si="10"/>
        <v>62.14</v>
      </c>
      <c r="H211">
        <f t="shared" si="11"/>
        <v>4.8989999999999999E-2</v>
      </c>
      <c r="I211">
        <f>(48.998-1.335*D211+2.755*10^(-2)*D211^2-3.22*10^(-4)*D211^3+1.598*10^(-6)*D211^4)*10^(-3)</f>
        <v>4.8998E-2</v>
      </c>
      <c r="J211">
        <f>EXP(52.57-(6690.9/E211)-4.681*LN(E211))</f>
        <v>6.0694701902840125</v>
      </c>
    </row>
    <row r="212" spans="2:10" x14ac:dyDescent="0.35">
      <c r="B212" s="2" t="e">
        <f>(TAN((PI()/180)*G212)-TAN((PI()/180)*A212))/TAN((PI()/180)*A212)*H212</f>
        <v>#DIV/0!</v>
      </c>
      <c r="C212" s="2" t="e">
        <f>(K212-J212)/1013*B212*0.2095*I212*1000*(32/22.414)*10</f>
        <v>#DIV/0!</v>
      </c>
      <c r="E212">
        <f t="shared" si="9"/>
        <v>273</v>
      </c>
      <c r="G212">
        <f t="shared" si="10"/>
        <v>62.14</v>
      </c>
      <c r="H212">
        <f t="shared" si="11"/>
        <v>4.8989999999999999E-2</v>
      </c>
      <c r="I212">
        <f>(48.998-1.335*D212+2.755*10^(-2)*D212^2-3.22*10^(-4)*D212^3+1.598*10^(-6)*D212^4)*10^(-3)</f>
        <v>4.8998E-2</v>
      </c>
      <c r="J212">
        <f>EXP(52.57-(6690.9/E212)-4.681*LN(E212))</f>
        <v>6.0694701902840125</v>
      </c>
    </row>
    <row r="213" spans="2:10" x14ac:dyDescent="0.35">
      <c r="B213" s="2" t="e">
        <f>(TAN((PI()/180)*G213)-TAN((PI()/180)*A213))/TAN((PI()/180)*A213)*H213</f>
        <v>#DIV/0!</v>
      </c>
      <c r="C213" s="2" t="e">
        <f>(K213-J213)/1013*B213*0.2095*I213*1000*(32/22.414)*10</f>
        <v>#DIV/0!</v>
      </c>
      <c r="E213">
        <f t="shared" si="9"/>
        <v>273</v>
      </c>
      <c r="G213">
        <f t="shared" si="10"/>
        <v>62.14</v>
      </c>
      <c r="H213">
        <f t="shared" si="11"/>
        <v>4.8989999999999999E-2</v>
      </c>
      <c r="I213">
        <f>(48.998-1.335*D213+2.755*10^(-2)*D213^2-3.22*10^(-4)*D213^3+1.598*10^(-6)*D213^4)*10^(-3)</f>
        <v>4.8998E-2</v>
      </c>
      <c r="J213">
        <f>EXP(52.57-(6690.9/E213)-4.681*LN(E213))</f>
        <v>6.0694701902840125</v>
      </c>
    </row>
    <row r="214" spans="2:10" x14ac:dyDescent="0.35">
      <c r="B214" s="2" t="e">
        <f>(TAN((PI()/180)*G214)-TAN((PI()/180)*A214))/TAN((PI()/180)*A214)*H214</f>
        <v>#DIV/0!</v>
      </c>
      <c r="C214" s="2" t="e">
        <f>(K214-J214)/1013*B214*0.2095*I214*1000*(32/22.414)*10</f>
        <v>#DIV/0!</v>
      </c>
      <c r="E214">
        <f t="shared" si="9"/>
        <v>273</v>
      </c>
      <c r="G214">
        <f t="shared" si="10"/>
        <v>62.14</v>
      </c>
      <c r="H214">
        <f t="shared" si="11"/>
        <v>4.8989999999999999E-2</v>
      </c>
      <c r="I214">
        <f>(48.998-1.335*D214+2.755*10^(-2)*D214^2-3.22*10^(-4)*D214^3+1.598*10^(-6)*D214^4)*10^(-3)</f>
        <v>4.8998E-2</v>
      </c>
      <c r="J214">
        <f>EXP(52.57-(6690.9/E214)-4.681*LN(E214))</f>
        <v>6.0694701902840125</v>
      </c>
    </row>
    <row r="215" spans="2:10" x14ac:dyDescent="0.35">
      <c r="B215" s="2" t="e">
        <f>(TAN((PI()/180)*G215)-TAN((PI()/180)*A215))/TAN((PI()/180)*A215)*H215</f>
        <v>#DIV/0!</v>
      </c>
      <c r="C215" s="2" t="e">
        <f>(K215-J215)/1013*B215*0.2095*I215*1000*(32/22.414)*10</f>
        <v>#DIV/0!</v>
      </c>
      <c r="E215">
        <f t="shared" si="9"/>
        <v>273</v>
      </c>
      <c r="G215">
        <f t="shared" si="10"/>
        <v>62.14</v>
      </c>
      <c r="H215">
        <f t="shared" si="11"/>
        <v>4.8989999999999999E-2</v>
      </c>
      <c r="I215">
        <f>(48.998-1.335*D215+2.755*10^(-2)*D215^2-3.22*10^(-4)*D215^3+1.598*10^(-6)*D215^4)*10^(-3)</f>
        <v>4.8998E-2</v>
      </c>
      <c r="J215">
        <f>EXP(52.57-(6690.9/E215)-4.681*LN(E215))</f>
        <v>6.0694701902840125</v>
      </c>
    </row>
    <row r="216" spans="2:10" x14ac:dyDescent="0.35">
      <c r="B216" s="2" t="e">
        <f>(TAN((PI()/180)*G216)-TAN((PI()/180)*A216))/TAN((PI()/180)*A216)*H216</f>
        <v>#DIV/0!</v>
      </c>
      <c r="C216" s="2" t="e">
        <f>(K216-J216)/1013*B216*0.2095*I216*1000*(32/22.414)*10</f>
        <v>#DIV/0!</v>
      </c>
      <c r="E216">
        <f t="shared" si="9"/>
        <v>273</v>
      </c>
      <c r="G216">
        <f t="shared" si="10"/>
        <v>62.14</v>
      </c>
      <c r="H216">
        <f t="shared" si="11"/>
        <v>4.8989999999999999E-2</v>
      </c>
      <c r="I216">
        <f>(48.998-1.335*D216+2.755*10^(-2)*D216^2-3.22*10^(-4)*D216^3+1.598*10^(-6)*D216^4)*10^(-3)</f>
        <v>4.8998E-2</v>
      </c>
      <c r="J216">
        <f>EXP(52.57-(6690.9/E216)-4.681*LN(E216))</f>
        <v>6.0694701902840125</v>
      </c>
    </row>
    <row r="217" spans="2:10" x14ac:dyDescent="0.35">
      <c r="B217" s="2" t="e">
        <f>(TAN((PI()/180)*G217)-TAN((PI()/180)*A217))/TAN((PI()/180)*A217)*H217</f>
        <v>#DIV/0!</v>
      </c>
      <c r="C217" s="2" t="e">
        <f>(K217-J217)/1013*B217*0.2095*I217*1000*(32/22.414)*10</f>
        <v>#DIV/0!</v>
      </c>
      <c r="E217">
        <f t="shared" si="9"/>
        <v>273</v>
      </c>
      <c r="G217">
        <f t="shared" si="10"/>
        <v>62.14</v>
      </c>
      <c r="H217">
        <f t="shared" si="11"/>
        <v>4.8989999999999999E-2</v>
      </c>
      <c r="I217">
        <f>(48.998-1.335*D217+2.755*10^(-2)*D217^2-3.22*10^(-4)*D217^3+1.598*10^(-6)*D217^4)*10^(-3)</f>
        <v>4.8998E-2</v>
      </c>
      <c r="J217">
        <f>EXP(52.57-(6690.9/E217)-4.681*LN(E217))</f>
        <v>6.0694701902840125</v>
      </c>
    </row>
    <row r="218" spans="2:10" x14ac:dyDescent="0.35">
      <c r="B218" s="2" t="e">
        <f>(TAN((PI()/180)*G218)-TAN((PI()/180)*A218))/TAN((PI()/180)*A218)*H218</f>
        <v>#DIV/0!</v>
      </c>
      <c r="C218" s="2" t="e">
        <f>(K218-J218)/1013*B218*0.2095*I218*1000*(32/22.414)*10</f>
        <v>#DIV/0!</v>
      </c>
      <c r="E218">
        <f t="shared" si="9"/>
        <v>273</v>
      </c>
      <c r="G218">
        <f t="shared" si="10"/>
        <v>62.14</v>
      </c>
      <c r="H218">
        <f t="shared" si="11"/>
        <v>4.8989999999999999E-2</v>
      </c>
      <c r="I218">
        <f>(48.998-1.335*D218+2.755*10^(-2)*D218^2-3.22*10^(-4)*D218^3+1.598*10^(-6)*D218^4)*10^(-3)</f>
        <v>4.8998E-2</v>
      </c>
      <c r="J218">
        <f>EXP(52.57-(6690.9/E218)-4.681*LN(E218))</f>
        <v>6.0694701902840125</v>
      </c>
    </row>
    <row r="219" spans="2:10" x14ac:dyDescent="0.35">
      <c r="B219" s="2" t="e">
        <f>(TAN((PI()/180)*G219)-TAN((PI()/180)*A219))/TAN((PI()/180)*A219)*H219</f>
        <v>#DIV/0!</v>
      </c>
      <c r="C219" s="2" t="e">
        <f>(K219-J219)/1013*B219*0.2095*I219*1000*(32/22.414)*10</f>
        <v>#DIV/0!</v>
      </c>
      <c r="E219">
        <f t="shared" si="9"/>
        <v>273</v>
      </c>
      <c r="G219">
        <f t="shared" si="10"/>
        <v>62.14</v>
      </c>
      <c r="H219">
        <f t="shared" si="11"/>
        <v>4.8989999999999999E-2</v>
      </c>
      <c r="I219">
        <f>(48.998-1.335*D219+2.755*10^(-2)*D219^2-3.22*10^(-4)*D219^3+1.598*10^(-6)*D219^4)*10^(-3)</f>
        <v>4.8998E-2</v>
      </c>
      <c r="J219">
        <f>EXP(52.57-(6690.9/E219)-4.681*LN(E219))</f>
        <v>6.0694701902840125</v>
      </c>
    </row>
    <row r="220" spans="2:10" x14ac:dyDescent="0.35">
      <c r="B220" s="2" t="e">
        <f>(TAN((PI()/180)*G220)-TAN((PI()/180)*A220))/TAN((PI()/180)*A220)*H220</f>
        <v>#DIV/0!</v>
      </c>
      <c r="C220" s="2" t="e">
        <f>(K220-J220)/1013*B220*0.2095*I220*1000*(32/22.414)*10</f>
        <v>#DIV/0!</v>
      </c>
      <c r="E220">
        <f t="shared" si="9"/>
        <v>273</v>
      </c>
      <c r="G220">
        <f t="shared" si="10"/>
        <v>62.14</v>
      </c>
      <c r="H220">
        <f t="shared" si="11"/>
        <v>4.8989999999999999E-2</v>
      </c>
      <c r="I220">
        <f>(48.998-1.335*D220+2.755*10^(-2)*D220^2-3.22*10^(-4)*D220^3+1.598*10^(-6)*D220^4)*10^(-3)</f>
        <v>4.8998E-2</v>
      </c>
      <c r="J220">
        <f>EXP(52.57-(6690.9/E220)-4.681*LN(E220))</f>
        <v>6.0694701902840125</v>
      </c>
    </row>
    <row r="221" spans="2:10" x14ac:dyDescent="0.35">
      <c r="B221" s="2" t="e">
        <f>(TAN((PI()/180)*G221)-TAN((PI()/180)*A221))/TAN((PI()/180)*A221)*H221</f>
        <v>#DIV/0!</v>
      </c>
      <c r="C221" s="2" t="e">
        <f>(K221-J221)/1013*B221*0.2095*I221*1000*(32/22.414)*10</f>
        <v>#DIV/0!</v>
      </c>
      <c r="E221">
        <f t="shared" si="9"/>
        <v>273</v>
      </c>
      <c r="G221">
        <f t="shared" si="10"/>
        <v>62.14</v>
      </c>
      <c r="H221">
        <f t="shared" si="11"/>
        <v>4.8989999999999999E-2</v>
      </c>
      <c r="I221">
        <f>(48.998-1.335*D221+2.755*10^(-2)*D221^2-3.22*10^(-4)*D221^3+1.598*10^(-6)*D221^4)*10^(-3)</f>
        <v>4.8998E-2</v>
      </c>
      <c r="J221">
        <f>EXP(52.57-(6690.9/E221)-4.681*LN(E221))</f>
        <v>6.0694701902840125</v>
      </c>
    </row>
    <row r="222" spans="2:10" x14ac:dyDescent="0.35">
      <c r="B222" s="2" t="e">
        <f>(TAN((PI()/180)*G222)-TAN((PI()/180)*A222))/TAN((PI()/180)*A222)*H222</f>
        <v>#DIV/0!</v>
      </c>
      <c r="C222" s="2" t="e">
        <f>(K222-J222)/1013*B222*0.2095*I222*1000*(32/22.414)*10</f>
        <v>#DIV/0!</v>
      </c>
      <c r="E222">
        <f t="shared" si="9"/>
        <v>273</v>
      </c>
      <c r="G222">
        <f t="shared" si="10"/>
        <v>62.14</v>
      </c>
      <c r="H222">
        <f t="shared" si="11"/>
        <v>4.8989999999999999E-2</v>
      </c>
      <c r="I222">
        <f>(48.998-1.335*D222+2.755*10^(-2)*D222^2-3.22*10^(-4)*D222^3+1.598*10^(-6)*D222^4)*10^(-3)</f>
        <v>4.8998E-2</v>
      </c>
      <c r="J222">
        <f>EXP(52.57-(6690.9/E222)-4.681*LN(E222))</f>
        <v>6.0694701902840125</v>
      </c>
    </row>
    <row r="223" spans="2:10" x14ac:dyDescent="0.35">
      <c r="B223" s="2" t="e">
        <f>(TAN((PI()/180)*G223)-TAN((PI()/180)*A223))/TAN((PI()/180)*A223)*H223</f>
        <v>#DIV/0!</v>
      </c>
      <c r="C223" s="2" t="e">
        <f>(K223-J223)/1013*B223*0.2095*I223*1000*(32/22.414)*10</f>
        <v>#DIV/0!</v>
      </c>
      <c r="E223">
        <f t="shared" si="9"/>
        <v>273</v>
      </c>
      <c r="G223">
        <f t="shared" si="10"/>
        <v>62.14</v>
      </c>
      <c r="H223">
        <f t="shared" si="11"/>
        <v>4.8989999999999999E-2</v>
      </c>
      <c r="I223">
        <f>(48.998-1.335*D223+2.755*10^(-2)*D223^2-3.22*10^(-4)*D223^3+1.598*10^(-6)*D223^4)*10^(-3)</f>
        <v>4.8998E-2</v>
      </c>
      <c r="J223">
        <f>EXP(52.57-(6690.9/E223)-4.681*LN(E223))</f>
        <v>6.0694701902840125</v>
      </c>
    </row>
    <row r="224" spans="2:10" x14ac:dyDescent="0.35">
      <c r="B224" s="2" t="e">
        <f>(TAN((PI()/180)*G224)-TAN((PI()/180)*A224))/TAN((PI()/180)*A224)*H224</f>
        <v>#DIV/0!</v>
      </c>
      <c r="C224" s="2" t="e">
        <f>(K224-J224)/1013*B224*0.2095*I224*1000*(32/22.414)*10</f>
        <v>#DIV/0!</v>
      </c>
      <c r="E224">
        <f t="shared" si="9"/>
        <v>273</v>
      </c>
      <c r="G224">
        <f t="shared" si="10"/>
        <v>62.14</v>
      </c>
      <c r="H224">
        <f t="shared" si="11"/>
        <v>4.8989999999999999E-2</v>
      </c>
      <c r="I224">
        <f>(48.998-1.335*D224+2.755*10^(-2)*D224^2-3.22*10^(-4)*D224^3+1.598*10^(-6)*D224^4)*10^(-3)</f>
        <v>4.8998E-2</v>
      </c>
      <c r="J224">
        <f>EXP(52.57-(6690.9/E224)-4.681*LN(E224))</f>
        <v>6.0694701902840125</v>
      </c>
    </row>
    <row r="225" spans="2:10" x14ac:dyDescent="0.35">
      <c r="B225" s="2" t="e">
        <f>(TAN((PI()/180)*G225)-TAN((PI()/180)*A225))/TAN((PI()/180)*A225)*H225</f>
        <v>#DIV/0!</v>
      </c>
      <c r="C225" s="2" t="e">
        <f>(K225-J225)/1013*B225*0.2095*I225*1000*(32/22.414)*10</f>
        <v>#DIV/0!</v>
      </c>
      <c r="E225">
        <f t="shared" si="9"/>
        <v>273</v>
      </c>
      <c r="G225">
        <f t="shared" si="10"/>
        <v>62.14</v>
      </c>
      <c r="H225">
        <f t="shared" si="11"/>
        <v>4.8989999999999999E-2</v>
      </c>
      <c r="I225">
        <f>(48.998-1.335*D225+2.755*10^(-2)*D225^2-3.22*10^(-4)*D225^3+1.598*10^(-6)*D225^4)*10^(-3)</f>
        <v>4.8998E-2</v>
      </c>
      <c r="J225">
        <f>EXP(52.57-(6690.9/E225)-4.681*LN(E225))</f>
        <v>6.0694701902840125</v>
      </c>
    </row>
    <row r="226" spans="2:10" x14ac:dyDescent="0.35">
      <c r="B226" s="2" t="e">
        <f>(TAN((PI()/180)*G226)-TAN((PI()/180)*A226))/TAN((PI()/180)*A226)*H226</f>
        <v>#DIV/0!</v>
      </c>
      <c r="C226" s="2" t="e">
        <f>(K226-J226)/1013*B226*0.2095*I226*1000*(32/22.414)*10</f>
        <v>#DIV/0!</v>
      </c>
      <c r="E226">
        <f t="shared" si="9"/>
        <v>273</v>
      </c>
      <c r="G226">
        <f t="shared" si="10"/>
        <v>62.14</v>
      </c>
      <c r="H226">
        <f t="shared" si="11"/>
        <v>4.8989999999999999E-2</v>
      </c>
      <c r="I226">
        <f>(48.998-1.335*D226+2.755*10^(-2)*D226^2-3.22*10^(-4)*D226^3+1.598*10^(-6)*D226^4)*10^(-3)</f>
        <v>4.8998E-2</v>
      </c>
      <c r="J226">
        <f>EXP(52.57-(6690.9/E226)-4.681*LN(E226))</f>
        <v>6.0694701902840125</v>
      </c>
    </row>
    <row r="227" spans="2:10" x14ac:dyDescent="0.35">
      <c r="B227" s="2" t="e">
        <f>(TAN((PI()/180)*G227)-TAN((PI()/180)*A227))/TAN((PI()/180)*A227)*H227</f>
        <v>#DIV/0!</v>
      </c>
      <c r="C227" s="2" t="e">
        <f>(K227-J227)/1013*B227*0.2095*I227*1000*(32/22.414)*10</f>
        <v>#DIV/0!</v>
      </c>
      <c r="E227">
        <f t="shared" si="9"/>
        <v>273</v>
      </c>
      <c r="G227">
        <f t="shared" si="10"/>
        <v>62.14</v>
      </c>
      <c r="H227">
        <f t="shared" si="11"/>
        <v>4.8989999999999999E-2</v>
      </c>
      <c r="I227">
        <f>(48.998-1.335*D227+2.755*10^(-2)*D227^2-3.22*10^(-4)*D227^3+1.598*10^(-6)*D227^4)*10^(-3)</f>
        <v>4.8998E-2</v>
      </c>
      <c r="J227">
        <f>EXP(52.57-(6690.9/E227)-4.681*LN(E227))</f>
        <v>6.0694701902840125</v>
      </c>
    </row>
    <row r="228" spans="2:10" x14ac:dyDescent="0.35">
      <c r="B228" s="2" t="e">
        <f>(TAN((PI()/180)*G228)-TAN((PI()/180)*A228))/TAN((PI()/180)*A228)*H228</f>
        <v>#DIV/0!</v>
      </c>
      <c r="C228" s="2" t="e">
        <f>(K228-J228)/1013*B228*0.2095*I228*1000*(32/22.414)*10</f>
        <v>#DIV/0!</v>
      </c>
      <c r="E228">
        <f t="shared" si="9"/>
        <v>273</v>
      </c>
      <c r="G228">
        <f t="shared" si="10"/>
        <v>62.14</v>
      </c>
      <c r="H228">
        <f t="shared" si="11"/>
        <v>4.8989999999999999E-2</v>
      </c>
      <c r="I228">
        <f>(48.998-1.335*D228+2.755*10^(-2)*D228^2-3.22*10^(-4)*D228^3+1.598*10^(-6)*D228^4)*10^(-3)</f>
        <v>4.8998E-2</v>
      </c>
      <c r="J228">
        <f>EXP(52.57-(6690.9/E228)-4.681*LN(E228))</f>
        <v>6.0694701902840125</v>
      </c>
    </row>
    <row r="229" spans="2:10" x14ac:dyDescent="0.35">
      <c r="B229" s="2" t="e">
        <f>(TAN((PI()/180)*G229)-TAN((PI()/180)*A229))/TAN((PI()/180)*A229)*H229</f>
        <v>#DIV/0!</v>
      </c>
      <c r="C229" s="2" t="e">
        <f>(K229-J229)/1013*B229*0.2095*I229*1000*(32/22.414)*10</f>
        <v>#DIV/0!</v>
      </c>
      <c r="E229">
        <f t="shared" si="9"/>
        <v>273</v>
      </c>
      <c r="G229">
        <f t="shared" si="10"/>
        <v>62.14</v>
      </c>
      <c r="H229">
        <f t="shared" si="11"/>
        <v>4.8989999999999999E-2</v>
      </c>
      <c r="I229">
        <f>(48.998-1.335*D229+2.755*10^(-2)*D229^2-3.22*10^(-4)*D229^3+1.598*10^(-6)*D229^4)*10^(-3)</f>
        <v>4.8998E-2</v>
      </c>
      <c r="J229">
        <f>EXP(52.57-(6690.9/E229)-4.681*LN(E229))</f>
        <v>6.0694701902840125</v>
      </c>
    </row>
    <row r="230" spans="2:10" x14ac:dyDescent="0.35">
      <c r="B230" s="2" t="e">
        <f>(TAN((PI()/180)*G230)-TAN((PI()/180)*A230))/TAN((PI()/180)*A230)*H230</f>
        <v>#DIV/0!</v>
      </c>
      <c r="C230" s="2" t="e">
        <f>(K230-J230)/1013*B230*0.2095*I230*1000*(32/22.414)*10</f>
        <v>#DIV/0!</v>
      </c>
      <c r="E230">
        <f t="shared" si="9"/>
        <v>273</v>
      </c>
      <c r="G230">
        <f t="shared" si="10"/>
        <v>62.14</v>
      </c>
      <c r="H230">
        <f t="shared" si="11"/>
        <v>4.8989999999999999E-2</v>
      </c>
      <c r="I230">
        <f>(48.998-1.335*D230+2.755*10^(-2)*D230^2-3.22*10^(-4)*D230^3+1.598*10^(-6)*D230^4)*10^(-3)</f>
        <v>4.8998E-2</v>
      </c>
      <c r="J230">
        <f>EXP(52.57-(6690.9/E230)-4.681*LN(E230))</f>
        <v>6.0694701902840125</v>
      </c>
    </row>
    <row r="231" spans="2:10" x14ac:dyDescent="0.35">
      <c r="B231" s="2" t="e">
        <f>(TAN((PI()/180)*G231)-TAN((PI()/180)*A231))/TAN((PI()/180)*A231)*H231</f>
        <v>#DIV/0!</v>
      </c>
      <c r="C231" s="2" t="e">
        <f>(K231-J231)/1013*B231*0.2095*I231*1000*(32/22.414)*10</f>
        <v>#DIV/0!</v>
      </c>
      <c r="E231">
        <f t="shared" si="9"/>
        <v>273</v>
      </c>
      <c r="G231">
        <f t="shared" si="10"/>
        <v>62.14</v>
      </c>
      <c r="H231">
        <f t="shared" si="11"/>
        <v>4.8989999999999999E-2</v>
      </c>
      <c r="I231">
        <f>(48.998-1.335*D231+2.755*10^(-2)*D231^2-3.22*10^(-4)*D231^3+1.598*10^(-6)*D231^4)*10^(-3)</f>
        <v>4.8998E-2</v>
      </c>
      <c r="J231">
        <f>EXP(52.57-(6690.9/E231)-4.681*LN(E231))</f>
        <v>6.0694701902840125</v>
      </c>
    </row>
    <row r="232" spans="2:10" x14ac:dyDescent="0.35">
      <c r="B232" s="2" t="e">
        <f>(TAN((PI()/180)*G232)-TAN((PI()/180)*A232))/TAN((PI()/180)*A232)*H232</f>
        <v>#DIV/0!</v>
      </c>
      <c r="C232" s="2" t="e">
        <f>(K232-J232)/1013*B232*0.2095*I232*1000*(32/22.414)*10</f>
        <v>#DIV/0!</v>
      </c>
      <c r="E232">
        <f t="shared" si="9"/>
        <v>273</v>
      </c>
      <c r="G232">
        <f t="shared" si="10"/>
        <v>62.14</v>
      </c>
      <c r="H232">
        <f t="shared" si="11"/>
        <v>4.8989999999999999E-2</v>
      </c>
      <c r="I232">
        <f>(48.998-1.335*D232+2.755*10^(-2)*D232^2-3.22*10^(-4)*D232^3+1.598*10^(-6)*D232^4)*10^(-3)</f>
        <v>4.8998E-2</v>
      </c>
      <c r="J232">
        <f>EXP(52.57-(6690.9/E232)-4.681*LN(E232))</f>
        <v>6.0694701902840125</v>
      </c>
    </row>
    <row r="233" spans="2:10" x14ac:dyDescent="0.35">
      <c r="B233" s="2" t="e">
        <f>(TAN((PI()/180)*G233)-TAN((PI()/180)*A233))/TAN((PI()/180)*A233)*H233</f>
        <v>#DIV/0!</v>
      </c>
      <c r="C233" s="2" t="e">
        <f>(K233-J233)/1013*B233*0.2095*I233*1000*(32/22.414)*10</f>
        <v>#DIV/0!</v>
      </c>
      <c r="E233">
        <f t="shared" si="9"/>
        <v>273</v>
      </c>
      <c r="G233">
        <f t="shared" si="10"/>
        <v>62.14</v>
      </c>
      <c r="H233">
        <f t="shared" si="11"/>
        <v>4.8989999999999999E-2</v>
      </c>
      <c r="I233">
        <f>(48.998-1.335*D233+2.755*10^(-2)*D233^2-3.22*10^(-4)*D233^3+1.598*10^(-6)*D233^4)*10^(-3)</f>
        <v>4.8998E-2</v>
      </c>
      <c r="J233">
        <f>EXP(52.57-(6690.9/E233)-4.681*LN(E233))</f>
        <v>6.0694701902840125</v>
      </c>
    </row>
    <row r="234" spans="2:10" x14ac:dyDescent="0.35">
      <c r="B234" s="2" t="e">
        <f>(TAN((PI()/180)*G234)-TAN((PI()/180)*A234))/TAN((PI()/180)*A234)*H234</f>
        <v>#DIV/0!</v>
      </c>
      <c r="C234" s="2" t="e">
        <f>(K234-J234)/1013*B234*0.2095*I234*1000*(32/22.414)*10</f>
        <v>#DIV/0!</v>
      </c>
      <c r="E234">
        <f t="shared" si="9"/>
        <v>273</v>
      </c>
      <c r="G234">
        <f t="shared" si="10"/>
        <v>62.14</v>
      </c>
      <c r="H234">
        <f t="shared" si="11"/>
        <v>4.8989999999999999E-2</v>
      </c>
      <c r="I234">
        <f>(48.998-1.335*D234+2.755*10^(-2)*D234^2-3.22*10^(-4)*D234^3+1.598*10^(-6)*D234^4)*10^(-3)</f>
        <v>4.8998E-2</v>
      </c>
      <c r="J234">
        <f>EXP(52.57-(6690.9/E234)-4.681*LN(E234))</f>
        <v>6.0694701902840125</v>
      </c>
    </row>
    <row r="235" spans="2:10" x14ac:dyDescent="0.35">
      <c r="B235" s="2" t="e">
        <f>(TAN((PI()/180)*G235)-TAN((PI()/180)*A235))/TAN((PI()/180)*A235)*H235</f>
        <v>#DIV/0!</v>
      </c>
      <c r="C235" s="2" t="e">
        <f>(K235-J235)/1013*B235*0.2095*I235*1000*(32/22.414)*10</f>
        <v>#DIV/0!</v>
      </c>
      <c r="E235">
        <f t="shared" si="9"/>
        <v>273</v>
      </c>
      <c r="G235">
        <f t="shared" si="10"/>
        <v>62.14</v>
      </c>
      <c r="H235">
        <f t="shared" si="11"/>
        <v>4.8989999999999999E-2</v>
      </c>
      <c r="I235">
        <f>(48.998-1.335*D235+2.755*10^(-2)*D235^2-3.22*10^(-4)*D235^3+1.598*10^(-6)*D235^4)*10^(-3)</f>
        <v>4.8998E-2</v>
      </c>
      <c r="J235">
        <f>EXP(52.57-(6690.9/E235)-4.681*LN(E235))</f>
        <v>6.0694701902840125</v>
      </c>
    </row>
    <row r="236" spans="2:10" x14ac:dyDescent="0.35">
      <c r="B236" s="2" t="e">
        <f>(TAN((PI()/180)*G236)-TAN((PI()/180)*A236))/TAN((PI()/180)*A236)*H236</f>
        <v>#DIV/0!</v>
      </c>
      <c r="C236" s="2" t="e">
        <f>(K236-J236)/1013*B236*0.2095*I236*1000*(32/22.414)*10</f>
        <v>#DIV/0!</v>
      </c>
      <c r="E236">
        <f t="shared" si="9"/>
        <v>273</v>
      </c>
      <c r="G236">
        <f t="shared" si="10"/>
        <v>62.14</v>
      </c>
      <c r="H236">
        <f t="shared" si="11"/>
        <v>4.8989999999999999E-2</v>
      </c>
      <c r="I236">
        <f>(48.998-1.335*D236+2.755*10^(-2)*D236^2-3.22*10^(-4)*D236^3+1.598*10^(-6)*D236^4)*10^(-3)</f>
        <v>4.8998E-2</v>
      </c>
      <c r="J236">
        <f>EXP(52.57-(6690.9/E236)-4.681*LN(E236))</f>
        <v>6.0694701902840125</v>
      </c>
    </row>
    <row r="237" spans="2:10" x14ac:dyDescent="0.35">
      <c r="B237" s="2" t="e">
        <f>(TAN((PI()/180)*G237)-TAN((PI()/180)*A237))/TAN((PI()/180)*A237)*H237</f>
        <v>#DIV/0!</v>
      </c>
      <c r="C237" s="2" t="e">
        <f>(K237-J237)/1013*B237*0.2095*I237*1000*(32/22.414)*10</f>
        <v>#DIV/0!</v>
      </c>
      <c r="E237">
        <f t="shared" si="9"/>
        <v>273</v>
      </c>
      <c r="G237">
        <f t="shared" si="10"/>
        <v>62.14</v>
      </c>
      <c r="H237">
        <f t="shared" si="11"/>
        <v>4.8989999999999999E-2</v>
      </c>
      <c r="I237">
        <f>(48.998-1.335*D237+2.755*10^(-2)*D237^2-3.22*10^(-4)*D237^3+1.598*10^(-6)*D237^4)*10^(-3)</f>
        <v>4.8998E-2</v>
      </c>
      <c r="J237">
        <f>EXP(52.57-(6690.9/E237)-4.681*LN(E237))</f>
        <v>6.0694701902840125</v>
      </c>
    </row>
    <row r="238" spans="2:10" x14ac:dyDescent="0.35">
      <c r="B238" s="2" t="e">
        <f>(TAN((PI()/180)*G238)-TAN((PI()/180)*A238))/TAN((PI()/180)*A238)*H238</f>
        <v>#DIV/0!</v>
      </c>
      <c r="C238" s="2" t="e">
        <f>(K238-J238)/1013*B238*0.2095*I238*1000*(32/22.414)*10</f>
        <v>#DIV/0!</v>
      </c>
      <c r="E238">
        <f t="shared" si="9"/>
        <v>273</v>
      </c>
      <c r="G238">
        <f t="shared" si="10"/>
        <v>62.14</v>
      </c>
      <c r="H238">
        <f t="shared" si="11"/>
        <v>4.8989999999999999E-2</v>
      </c>
      <c r="I238">
        <f>(48.998-1.335*D238+2.755*10^(-2)*D238^2-3.22*10^(-4)*D238^3+1.598*10^(-6)*D238^4)*10^(-3)</f>
        <v>4.8998E-2</v>
      </c>
      <c r="J238">
        <f>EXP(52.57-(6690.9/E238)-4.681*LN(E238))</f>
        <v>6.0694701902840125</v>
      </c>
    </row>
    <row r="239" spans="2:10" x14ac:dyDescent="0.35">
      <c r="B239" s="2" t="e">
        <f>(TAN((PI()/180)*G239)-TAN((PI()/180)*A239))/TAN((PI()/180)*A239)*H239</f>
        <v>#DIV/0!</v>
      </c>
      <c r="C239" s="2" t="e">
        <f>(K239-J239)/1013*B239*0.2095*I239*1000*(32/22.414)*10</f>
        <v>#DIV/0!</v>
      </c>
      <c r="E239">
        <f t="shared" si="9"/>
        <v>273</v>
      </c>
      <c r="G239">
        <f t="shared" si="10"/>
        <v>62.14</v>
      </c>
      <c r="H239">
        <f t="shared" si="11"/>
        <v>4.8989999999999999E-2</v>
      </c>
      <c r="I239">
        <f>(48.998-1.335*D239+2.755*10^(-2)*D239^2-3.22*10^(-4)*D239^3+1.598*10^(-6)*D239^4)*10^(-3)</f>
        <v>4.8998E-2</v>
      </c>
      <c r="J239">
        <f>EXP(52.57-(6690.9/E239)-4.681*LN(E239))</f>
        <v>6.0694701902840125</v>
      </c>
    </row>
    <row r="240" spans="2:10" x14ac:dyDescent="0.35">
      <c r="B240" s="2" t="e">
        <f>(TAN((PI()/180)*G240)-TAN((PI()/180)*A240))/TAN((PI()/180)*A240)*H240</f>
        <v>#DIV/0!</v>
      </c>
      <c r="C240" s="2" t="e">
        <f>(K240-J240)/1013*B240*0.2095*I240*1000*(32/22.414)*10</f>
        <v>#DIV/0!</v>
      </c>
      <c r="E240">
        <f t="shared" si="9"/>
        <v>273</v>
      </c>
      <c r="G240">
        <f t="shared" si="10"/>
        <v>62.14</v>
      </c>
      <c r="H240">
        <f t="shared" si="11"/>
        <v>4.8989999999999999E-2</v>
      </c>
      <c r="I240">
        <f>(48.998-1.335*D240+2.755*10^(-2)*D240^2-3.22*10^(-4)*D240^3+1.598*10^(-6)*D240^4)*10^(-3)</f>
        <v>4.8998E-2</v>
      </c>
      <c r="J240">
        <f>EXP(52.57-(6690.9/E240)-4.681*LN(E240))</f>
        <v>6.0694701902840125</v>
      </c>
    </row>
    <row r="241" spans="2:10" x14ac:dyDescent="0.35">
      <c r="B241" s="2" t="e">
        <f>(TAN((PI()/180)*G241)-TAN((PI()/180)*A241))/TAN((PI()/180)*A241)*H241</f>
        <v>#DIV/0!</v>
      </c>
      <c r="C241" s="2" t="e">
        <f>(K241-J241)/1013*B241*0.2095*I241*1000*(32/22.414)*10</f>
        <v>#DIV/0!</v>
      </c>
      <c r="E241">
        <f t="shared" si="9"/>
        <v>273</v>
      </c>
      <c r="G241">
        <f t="shared" si="10"/>
        <v>62.14</v>
      </c>
      <c r="H241">
        <f t="shared" si="11"/>
        <v>4.8989999999999999E-2</v>
      </c>
      <c r="I241">
        <f>(48.998-1.335*D241+2.755*10^(-2)*D241^2-3.22*10^(-4)*D241^3+1.598*10^(-6)*D241^4)*10^(-3)</f>
        <v>4.8998E-2</v>
      </c>
      <c r="J241">
        <f>EXP(52.57-(6690.9/E241)-4.681*LN(E241))</f>
        <v>6.0694701902840125</v>
      </c>
    </row>
    <row r="242" spans="2:10" x14ac:dyDescent="0.35">
      <c r="B242" s="2" t="e">
        <f>(TAN((PI()/180)*G242)-TAN((PI()/180)*A242))/TAN((PI()/180)*A242)*H242</f>
        <v>#DIV/0!</v>
      </c>
      <c r="C242" s="2" t="e">
        <f>(K242-J242)/1013*B242*0.2095*I242*1000*(32/22.414)*10</f>
        <v>#DIV/0!</v>
      </c>
      <c r="E242">
        <f t="shared" si="9"/>
        <v>273</v>
      </c>
      <c r="G242">
        <f t="shared" si="10"/>
        <v>62.14</v>
      </c>
      <c r="H242">
        <f t="shared" si="11"/>
        <v>4.8989999999999999E-2</v>
      </c>
      <c r="I242">
        <f>(48.998-1.335*D242+2.755*10^(-2)*D242^2-3.22*10^(-4)*D242^3+1.598*10^(-6)*D242^4)*10^(-3)</f>
        <v>4.8998E-2</v>
      </c>
      <c r="J242">
        <f>EXP(52.57-(6690.9/E242)-4.681*LN(E242))</f>
        <v>6.0694701902840125</v>
      </c>
    </row>
    <row r="243" spans="2:10" x14ac:dyDescent="0.35">
      <c r="B243" s="2" t="e">
        <f>(TAN((PI()/180)*G243)-TAN((PI()/180)*A243))/TAN((PI()/180)*A243)*H243</f>
        <v>#DIV/0!</v>
      </c>
      <c r="C243" s="2" t="e">
        <f>(K243-J243)/1013*B243*0.2095*I243*1000*(32/22.414)*10</f>
        <v>#DIV/0!</v>
      </c>
      <c r="E243">
        <f t="shared" si="9"/>
        <v>273</v>
      </c>
      <c r="G243">
        <f t="shared" si="10"/>
        <v>62.14</v>
      </c>
      <c r="H243">
        <f t="shared" si="11"/>
        <v>4.8989999999999999E-2</v>
      </c>
      <c r="I243">
        <f>(48.998-1.335*D243+2.755*10^(-2)*D243^2-3.22*10^(-4)*D243^3+1.598*10^(-6)*D243^4)*10^(-3)</f>
        <v>4.8998E-2</v>
      </c>
      <c r="J243">
        <f>EXP(52.57-(6690.9/E243)-4.681*LN(E243))</f>
        <v>6.0694701902840125</v>
      </c>
    </row>
    <row r="244" spans="2:10" x14ac:dyDescent="0.35">
      <c r="B244" s="2" t="e">
        <f>(TAN((PI()/180)*G244)-TAN((PI()/180)*A244))/TAN((PI()/180)*A244)*H244</f>
        <v>#DIV/0!</v>
      </c>
      <c r="C244" s="2" t="e">
        <f>(K244-J244)/1013*B244*0.2095*I244*1000*(32/22.414)*10</f>
        <v>#DIV/0!</v>
      </c>
      <c r="E244">
        <f t="shared" si="9"/>
        <v>273</v>
      </c>
      <c r="G244">
        <f t="shared" si="10"/>
        <v>62.14</v>
      </c>
      <c r="H244">
        <f t="shared" si="11"/>
        <v>4.8989999999999999E-2</v>
      </c>
      <c r="I244">
        <f>(48.998-1.335*D244+2.755*10^(-2)*D244^2-3.22*10^(-4)*D244^3+1.598*10^(-6)*D244^4)*10^(-3)</f>
        <v>4.8998E-2</v>
      </c>
      <c r="J244">
        <f>EXP(52.57-(6690.9/E244)-4.681*LN(E244))</f>
        <v>6.0694701902840125</v>
      </c>
    </row>
    <row r="245" spans="2:10" x14ac:dyDescent="0.35">
      <c r="B245" s="2" t="e">
        <f>(TAN((PI()/180)*G245)-TAN((PI()/180)*A245))/TAN((PI()/180)*A245)*H245</f>
        <v>#DIV/0!</v>
      </c>
      <c r="C245" s="2" t="e">
        <f>(K245-J245)/1013*B245*0.2095*I245*1000*(32/22.414)*10</f>
        <v>#DIV/0!</v>
      </c>
      <c r="E245">
        <f t="shared" si="9"/>
        <v>273</v>
      </c>
      <c r="G245">
        <f t="shared" si="10"/>
        <v>62.14</v>
      </c>
      <c r="H245">
        <f t="shared" si="11"/>
        <v>4.8989999999999999E-2</v>
      </c>
      <c r="I245">
        <f>(48.998-1.335*D245+2.755*10^(-2)*D245^2-3.22*10^(-4)*D245^3+1.598*10^(-6)*D245^4)*10^(-3)</f>
        <v>4.8998E-2</v>
      </c>
      <c r="J245">
        <f>EXP(52.57-(6690.9/E245)-4.681*LN(E245))</f>
        <v>6.0694701902840125</v>
      </c>
    </row>
    <row r="246" spans="2:10" x14ac:dyDescent="0.35">
      <c r="B246" s="2" t="e">
        <f>(TAN((PI()/180)*G246)-TAN((PI()/180)*A246))/TAN((PI()/180)*A246)*H246</f>
        <v>#DIV/0!</v>
      </c>
      <c r="C246" s="2" t="e">
        <f>(K246-J246)/1013*B246*0.2095*I246*1000*(32/22.414)*10</f>
        <v>#DIV/0!</v>
      </c>
      <c r="E246">
        <f t="shared" si="9"/>
        <v>273</v>
      </c>
      <c r="G246">
        <f t="shared" si="10"/>
        <v>62.14</v>
      </c>
      <c r="H246">
        <f t="shared" si="11"/>
        <v>4.8989999999999999E-2</v>
      </c>
      <c r="I246">
        <f>(48.998-1.335*D246+2.755*10^(-2)*D246^2-3.22*10^(-4)*D246^3+1.598*10^(-6)*D246^4)*10^(-3)</f>
        <v>4.8998E-2</v>
      </c>
      <c r="J246">
        <f>EXP(52.57-(6690.9/E246)-4.681*LN(E246))</f>
        <v>6.0694701902840125</v>
      </c>
    </row>
    <row r="247" spans="2:10" x14ac:dyDescent="0.35">
      <c r="B247" s="2" t="e">
        <f>(TAN((PI()/180)*G247)-TAN((PI()/180)*A247))/TAN((PI()/180)*A247)*H247</f>
        <v>#DIV/0!</v>
      </c>
      <c r="C247" s="2" t="e">
        <f>(K247-J247)/1013*B247*0.2095*I247*1000*(32/22.414)*10</f>
        <v>#DIV/0!</v>
      </c>
      <c r="E247">
        <f t="shared" si="9"/>
        <v>273</v>
      </c>
      <c r="G247">
        <f t="shared" si="10"/>
        <v>62.14</v>
      </c>
      <c r="H247">
        <f t="shared" si="11"/>
        <v>4.8989999999999999E-2</v>
      </c>
      <c r="I247">
        <f>(48.998-1.335*D247+2.755*10^(-2)*D247^2-3.22*10^(-4)*D247^3+1.598*10^(-6)*D247^4)*10^(-3)</f>
        <v>4.8998E-2</v>
      </c>
      <c r="J247">
        <f>EXP(52.57-(6690.9/E247)-4.681*LN(E247))</f>
        <v>6.0694701902840125</v>
      </c>
    </row>
    <row r="248" spans="2:10" x14ac:dyDescent="0.35">
      <c r="B248" s="2" t="e">
        <f>(TAN((PI()/180)*G248)-TAN((PI()/180)*A248))/TAN((PI()/180)*A248)*H248</f>
        <v>#DIV/0!</v>
      </c>
      <c r="C248" s="2" t="e">
        <f>(K248-J248)/1013*B248*0.2095*I248*1000*(32/22.414)*10</f>
        <v>#DIV/0!</v>
      </c>
      <c r="E248">
        <f t="shared" si="9"/>
        <v>273</v>
      </c>
      <c r="G248">
        <f t="shared" si="10"/>
        <v>62.14</v>
      </c>
      <c r="H248">
        <f t="shared" si="11"/>
        <v>4.8989999999999999E-2</v>
      </c>
      <c r="I248">
        <f>(48.998-1.335*D248+2.755*10^(-2)*D248^2-3.22*10^(-4)*D248^3+1.598*10^(-6)*D248^4)*10^(-3)</f>
        <v>4.8998E-2</v>
      </c>
      <c r="J248">
        <f>EXP(52.57-(6690.9/E248)-4.681*LN(E248))</f>
        <v>6.0694701902840125</v>
      </c>
    </row>
    <row r="249" spans="2:10" x14ac:dyDescent="0.35">
      <c r="B249" s="2" t="e">
        <f>(TAN((PI()/180)*G249)-TAN((PI()/180)*A249))/TAN((PI()/180)*A249)*H249</f>
        <v>#DIV/0!</v>
      </c>
      <c r="C249" s="2" t="e">
        <f>(K249-J249)/1013*B249*0.2095*I249*1000*(32/22.414)*10</f>
        <v>#DIV/0!</v>
      </c>
      <c r="E249">
        <f t="shared" si="9"/>
        <v>273</v>
      </c>
      <c r="G249">
        <f t="shared" si="10"/>
        <v>62.14</v>
      </c>
      <c r="H249">
        <f t="shared" si="11"/>
        <v>4.8989999999999999E-2</v>
      </c>
      <c r="I249">
        <f>(48.998-1.335*D249+2.755*10^(-2)*D249^2-3.22*10^(-4)*D249^3+1.598*10^(-6)*D249^4)*10^(-3)</f>
        <v>4.8998E-2</v>
      </c>
      <c r="J249">
        <f>EXP(52.57-(6690.9/E249)-4.681*LN(E249))</f>
        <v>6.0694701902840125</v>
      </c>
    </row>
    <row r="250" spans="2:10" x14ac:dyDescent="0.35">
      <c r="B250" s="2" t="e">
        <f>(TAN((PI()/180)*G250)-TAN((PI()/180)*A250))/TAN((PI()/180)*A250)*H250</f>
        <v>#DIV/0!</v>
      </c>
      <c r="C250" s="2" t="e">
        <f>(K250-J250)/1013*B250*0.2095*I250*1000*(32/22.414)*10</f>
        <v>#DIV/0!</v>
      </c>
      <c r="E250">
        <f t="shared" si="9"/>
        <v>273</v>
      </c>
      <c r="G250">
        <f t="shared" si="10"/>
        <v>62.14</v>
      </c>
      <c r="H250">
        <f t="shared" si="11"/>
        <v>4.8989999999999999E-2</v>
      </c>
      <c r="I250">
        <f>(48.998-1.335*D250+2.755*10^(-2)*D250^2-3.22*10^(-4)*D250^3+1.598*10^(-6)*D250^4)*10^(-3)</f>
        <v>4.8998E-2</v>
      </c>
      <c r="J250">
        <f>EXP(52.57-(6690.9/E250)-4.681*LN(E250))</f>
        <v>6.0694701902840125</v>
      </c>
    </row>
    <row r="251" spans="2:10" x14ac:dyDescent="0.35">
      <c r="B251" s="2" t="e">
        <f>(TAN((PI()/180)*G251)-TAN((PI()/180)*A251))/TAN((PI()/180)*A251)*H251</f>
        <v>#DIV/0!</v>
      </c>
      <c r="C251" s="2" t="e">
        <f>(K251-J251)/1013*B251*0.2095*I251*1000*(32/22.414)*10</f>
        <v>#DIV/0!</v>
      </c>
      <c r="E251">
        <f t="shared" si="9"/>
        <v>273</v>
      </c>
      <c r="G251">
        <f t="shared" si="10"/>
        <v>62.14</v>
      </c>
      <c r="H251">
        <f t="shared" si="11"/>
        <v>4.8989999999999999E-2</v>
      </c>
      <c r="I251">
        <f>(48.998-1.335*D251+2.755*10^(-2)*D251^2-3.22*10^(-4)*D251^3+1.598*10^(-6)*D251^4)*10^(-3)</f>
        <v>4.8998E-2</v>
      </c>
      <c r="J251">
        <f>EXP(52.57-(6690.9/E251)-4.681*LN(E251))</f>
        <v>6.0694701902840125</v>
      </c>
    </row>
    <row r="252" spans="2:10" x14ac:dyDescent="0.35">
      <c r="B252" s="2" t="e">
        <f>(TAN((PI()/180)*G252)-TAN((PI()/180)*A252))/TAN((PI()/180)*A252)*H252</f>
        <v>#DIV/0!</v>
      </c>
      <c r="C252" s="2" t="e">
        <f>(K252-J252)/1013*B252*0.2095*I252*1000*(32/22.414)*10</f>
        <v>#DIV/0!</v>
      </c>
      <c r="E252">
        <f t="shared" si="9"/>
        <v>273</v>
      </c>
      <c r="G252">
        <f t="shared" si="10"/>
        <v>62.14</v>
      </c>
      <c r="H252">
        <f t="shared" si="11"/>
        <v>4.8989999999999999E-2</v>
      </c>
      <c r="I252">
        <f>(48.998-1.335*D252+2.755*10^(-2)*D252^2-3.22*10^(-4)*D252^3+1.598*10^(-6)*D252^4)*10^(-3)</f>
        <v>4.8998E-2</v>
      </c>
      <c r="J252">
        <f>EXP(52.57-(6690.9/E252)-4.681*LN(E252))</f>
        <v>6.0694701902840125</v>
      </c>
    </row>
    <row r="253" spans="2:10" x14ac:dyDescent="0.35">
      <c r="B253" s="2" t="e">
        <f>(TAN((PI()/180)*G253)-TAN((PI()/180)*A253))/TAN((PI()/180)*A253)*H253</f>
        <v>#DIV/0!</v>
      </c>
      <c r="C253" s="2" t="e">
        <f>(K253-J253)/1013*B253*0.2095*I253*1000*(32/22.414)*10</f>
        <v>#DIV/0!</v>
      </c>
      <c r="E253">
        <f t="shared" si="9"/>
        <v>273</v>
      </c>
      <c r="G253">
        <f t="shared" si="10"/>
        <v>62.14</v>
      </c>
      <c r="H253">
        <f t="shared" si="11"/>
        <v>4.8989999999999999E-2</v>
      </c>
      <c r="I253">
        <f>(48.998-1.335*D253+2.755*10^(-2)*D253^2-3.22*10^(-4)*D253^3+1.598*10^(-6)*D253^4)*10^(-3)</f>
        <v>4.8998E-2</v>
      </c>
      <c r="J253">
        <f>EXP(52.57-(6690.9/E253)-4.681*LN(E253))</f>
        <v>6.0694701902840125</v>
      </c>
    </row>
    <row r="254" spans="2:10" x14ac:dyDescent="0.35">
      <c r="B254" s="2" t="e">
        <f>(TAN((PI()/180)*G254)-TAN((PI()/180)*A254))/TAN((PI()/180)*A254)*H254</f>
        <v>#DIV/0!</v>
      </c>
      <c r="C254" s="2" t="e">
        <f>(K254-J254)/1013*B254*0.2095*I254*1000*(32/22.414)*10</f>
        <v>#DIV/0!</v>
      </c>
      <c r="E254">
        <f t="shared" si="9"/>
        <v>273</v>
      </c>
      <c r="G254">
        <f t="shared" si="10"/>
        <v>62.14</v>
      </c>
      <c r="H254">
        <f t="shared" si="11"/>
        <v>4.8989999999999999E-2</v>
      </c>
      <c r="I254">
        <f>(48.998-1.335*D254+2.755*10^(-2)*D254^2-3.22*10^(-4)*D254^3+1.598*10^(-6)*D254^4)*10^(-3)</f>
        <v>4.8998E-2</v>
      </c>
      <c r="J254">
        <f>EXP(52.57-(6690.9/E254)-4.681*LN(E254))</f>
        <v>6.0694701902840125</v>
      </c>
    </row>
    <row r="255" spans="2:10" x14ac:dyDescent="0.35">
      <c r="B255" s="2" t="e">
        <f>(TAN((PI()/180)*G255)-TAN((PI()/180)*A255))/TAN((PI()/180)*A255)*H255</f>
        <v>#DIV/0!</v>
      </c>
      <c r="C255" s="2" t="e">
        <f>(K255-J255)/1013*B255*0.2095*I255*1000*(32/22.414)*10</f>
        <v>#DIV/0!</v>
      </c>
      <c r="E255">
        <f t="shared" si="9"/>
        <v>273</v>
      </c>
      <c r="G255">
        <f t="shared" si="10"/>
        <v>62.14</v>
      </c>
      <c r="H255">
        <f t="shared" si="11"/>
        <v>4.8989999999999999E-2</v>
      </c>
      <c r="I255">
        <f>(48.998-1.335*D255+2.755*10^(-2)*D255^2-3.22*10^(-4)*D255^3+1.598*10^(-6)*D255^4)*10^(-3)</f>
        <v>4.8998E-2</v>
      </c>
      <c r="J255">
        <f>EXP(52.57-(6690.9/E255)-4.681*LN(E255))</f>
        <v>6.0694701902840125</v>
      </c>
    </row>
    <row r="256" spans="2:10" x14ac:dyDescent="0.35">
      <c r="B256" s="2" t="e">
        <f>(TAN((PI()/180)*G256)-TAN((PI()/180)*A256))/TAN((PI()/180)*A256)*H256</f>
        <v>#DIV/0!</v>
      </c>
      <c r="C256" s="2" t="e">
        <f>(K256-J256)/1013*B256*0.2095*I256*1000*(32/22.414)*10</f>
        <v>#DIV/0!</v>
      </c>
      <c r="E256">
        <f t="shared" si="9"/>
        <v>273</v>
      </c>
      <c r="G256">
        <f t="shared" si="10"/>
        <v>62.14</v>
      </c>
      <c r="H256">
        <f t="shared" si="11"/>
        <v>4.8989999999999999E-2</v>
      </c>
      <c r="I256">
        <f>(48.998-1.335*D256+2.755*10^(-2)*D256^2-3.22*10^(-4)*D256^3+1.598*10^(-6)*D256^4)*10^(-3)</f>
        <v>4.8998E-2</v>
      </c>
      <c r="J256">
        <f>EXP(52.57-(6690.9/E256)-4.681*LN(E256))</f>
        <v>6.0694701902840125</v>
      </c>
    </row>
    <row r="257" spans="2:10" x14ac:dyDescent="0.35">
      <c r="B257" s="2" t="e">
        <f>(TAN((PI()/180)*G257)-TAN((PI()/180)*A257))/TAN((PI()/180)*A257)*H257</f>
        <v>#DIV/0!</v>
      </c>
      <c r="C257" s="2" t="e">
        <f>(K257-J257)/1013*B257*0.2095*I257*1000*(32/22.414)*10</f>
        <v>#DIV/0!</v>
      </c>
      <c r="E257">
        <f t="shared" si="9"/>
        <v>273</v>
      </c>
      <c r="G257">
        <f t="shared" si="10"/>
        <v>62.14</v>
      </c>
      <c r="H257">
        <f t="shared" si="11"/>
        <v>4.8989999999999999E-2</v>
      </c>
      <c r="I257">
        <f>(48.998-1.335*D257+2.755*10^(-2)*D257^2-3.22*10^(-4)*D257^3+1.598*10^(-6)*D257^4)*10^(-3)</f>
        <v>4.8998E-2</v>
      </c>
      <c r="J257">
        <f>EXP(52.57-(6690.9/E257)-4.681*LN(E257))</f>
        <v>6.0694701902840125</v>
      </c>
    </row>
    <row r="258" spans="2:10" x14ac:dyDescent="0.35">
      <c r="B258" s="2" t="e">
        <f>(TAN((PI()/180)*G258)-TAN((PI()/180)*A258))/TAN((PI()/180)*A258)*H258</f>
        <v>#DIV/0!</v>
      </c>
      <c r="C258" s="2" t="e">
        <f>(K258-J258)/1013*B258*0.2095*I258*1000*(32/22.414)*10</f>
        <v>#DIV/0!</v>
      </c>
      <c r="E258">
        <f t="shared" ref="E258:E321" si="12">273+D258</f>
        <v>273</v>
      </c>
      <c r="G258">
        <f t="shared" si="10"/>
        <v>62.14</v>
      </c>
      <c r="H258">
        <f t="shared" si="11"/>
        <v>4.8989999999999999E-2</v>
      </c>
      <c r="I258">
        <f>(48.998-1.335*D258+2.755*10^(-2)*D258^2-3.22*10^(-4)*D258^3+1.598*10^(-6)*D258^4)*10^(-3)</f>
        <v>4.8998E-2</v>
      </c>
      <c r="J258">
        <f>EXP(52.57-(6690.9/E258)-4.681*LN(E258))</f>
        <v>6.0694701902840125</v>
      </c>
    </row>
    <row r="259" spans="2:10" x14ac:dyDescent="0.35">
      <c r="B259" s="2" t="e">
        <f>(TAN((PI()/180)*G259)-TAN((PI()/180)*A259))/TAN((PI()/180)*A259)*H259</f>
        <v>#DIV/0!</v>
      </c>
      <c r="C259" s="2" t="e">
        <f>(K259-J259)/1013*B259*0.2095*I259*1000*(32/22.414)*10</f>
        <v>#DIV/0!</v>
      </c>
      <c r="E259">
        <f t="shared" si="12"/>
        <v>273</v>
      </c>
      <c r="G259">
        <f t="shared" ref="G259:G322" si="13">62.14-0.08915*D259</f>
        <v>62.14</v>
      </c>
      <c r="H259">
        <f t="shared" ref="H259:H322" si="14">0.04899+4.965*10^(-4)*D259</f>
        <v>4.8989999999999999E-2</v>
      </c>
      <c r="I259">
        <f>(48.998-1.335*D259+2.755*10^(-2)*D259^2-3.22*10^(-4)*D259^3+1.598*10^(-6)*D259^4)*10^(-3)</f>
        <v>4.8998E-2</v>
      </c>
      <c r="J259">
        <f>EXP(52.57-(6690.9/E259)-4.681*LN(E259))</f>
        <v>6.0694701902840125</v>
      </c>
    </row>
    <row r="260" spans="2:10" x14ac:dyDescent="0.35">
      <c r="B260" s="2" t="e">
        <f>(TAN((PI()/180)*G260)-TAN((PI()/180)*A260))/TAN((PI()/180)*A260)*H260</f>
        <v>#DIV/0!</v>
      </c>
      <c r="C260" s="2" t="e">
        <f>(K260-J260)/1013*B260*0.2095*I260*1000*(32/22.414)*10</f>
        <v>#DIV/0!</v>
      </c>
      <c r="E260">
        <f t="shared" si="12"/>
        <v>273</v>
      </c>
      <c r="G260">
        <f t="shared" si="13"/>
        <v>62.14</v>
      </c>
      <c r="H260">
        <f t="shared" si="14"/>
        <v>4.8989999999999999E-2</v>
      </c>
      <c r="I260">
        <f>(48.998-1.335*D260+2.755*10^(-2)*D260^2-3.22*10^(-4)*D260^3+1.598*10^(-6)*D260^4)*10^(-3)</f>
        <v>4.8998E-2</v>
      </c>
      <c r="J260">
        <f>EXP(52.57-(6690.9/E260)-4.681*LN(E260))</f>
        <v>6.0694701902840125</v>
      </c>
    </row>
    <row r="261" spans="2:10" x14ac:dyDescent="0.35">
      <c r="B261" s="2" t="e">
        <f>(TAN((PI()/180)*G261)-TAN((PI()/180)*A261))/TAN((PI()/180)*A261)*H261</f>
        <v>#DIV/0!</v>
      </c>
      <c r="C261" s="2" t="e">
        <f>(K261-J261)/1013*B261*0.2095*I261*1000*(32/22.414)*10</f>
        <v>#DIV/0!</v>
      </c>
      <c r="E261">
        <f t="shared" si="12"/>
        <v>273</v>
      </c>
      <c r="G261">
        <f t="shared" si="13"/>
        <v>62.14</v>
      </c>
      <c r="H261">
        <f t="shared" si="14"/>
        <v>4.8989999999999999E-2</v>
      </c>
      <c r="I261">
        <f>(48.998-1.335*D261+2.755*10^(-2)*D261^2-3.22*10^(-4)*D261^3+1.598*10^(-6)*D261^4)*10^(-3)</f>
        <v>4.8998E-2</v>
      </c>
      <c r="J261">
        <f>EXP(52.57-(6690.9/E261)-4.681*LN(E261))</f>
        <v>6.0694701902840125</v>
      </c>
    </row>
    <row r="262" spans="2:10" x14ac:dyDescent="0.35">
      <c r="B262" s="2" t="e">
        <f>(TAN((PI()/180)*G262)-TAN((PI()/180)*A262))/TAN((PI()/180)*A262)*H262</f>
        <v>#DIV/0!</v>
      </c>
      <c r="C262" s="2" t="e">
        <f>(K262-J262)/1013*B262*0.2095*I262*1000*(32/22.414)*10</f>
        <v>#DIV/0!</v>
      </c>
      <c r="E262">
        <f t="shared" si="12"/>
        <v>273</v>
      </c>
      <c r="G262">
        <f t="shared" si="13"/>
        <v>62.14</v>
      </c>
      <c r="H262">
        <f t="shared" si="14"/>
        <v>4.8989999999999999E-2</v>
      </c>
      <c r="I262">
        <f>(48.998-1.335*D262+2.755*10^(-2)*D262^2-3.22*10^(-4)*D262^3+1.598*10^(-6)*D262^4)*10^(-3)</f>
        <v>4.8998E-2</v>
      </c>
      <c r="J262">
        <f>EXP(52.57-(6690.9/E262)-4.681*LN(E262))</f>
        <v>6.0694701902840125</v>
      </c>
    </row>
    <row r="263" spans="2:10" x14ac:dyDescent="0.35">
      <c r="B263" s="2" t="e">
        <f>(TAN((PI()/180)*G263)-TAN((PI()/180)*A263))/TAN((PI()/180)*A263)*H263</f>
        <v>#DIV/0!</v>
      </c>
      <c r="C263" s="2" t="e">
        <f>(K263-J263)/1013*B263*0.2095*I263*1000*(32/22.414)*10</f>
        <v>#DIV/0!</v>
      </c>
      <c r="E263">
        <f t="shared" si="12"/>
        <v>273</v>
      </c>
      <c r="G263">
        <f t="shared" si="13"/>
        <v>62.14</v>
      </c>
      <c r="H263">
        <f t="shared" si="14"/>
        <v>4.8989999999999999E-2</v>
      </c>
      <c r="I263">
        <f>(48.998-1.335*D263+2.755*10^(-2)*D263^2-3.22*10^(-4)*D263^3+1.598*10^(-6)*D263^4)*10^(-3)</f>
        <v>4.8998E-2</v>
      </c>
      <c r="J263">
        <f>EXP(52.57-(6690.9/E263)-4.681*LN(E263))</f>
        <v>6.0694701902840125</v>
      </c>
    </row>
    <row r="264" spans="2:10" x14ac:dyDescent="0.35">
      <c r="B264" s="2" t="e">
        <f>(TAN((PI()/180)*G264)-TAN((PI()/180)*A264))/TAN((PI()/180)*A264)*H264</f>
        <v>#DIV/0!</v>
      </c>
      <c r="C264" s="2" t="e">
        <f>(K264-J264)/1013*B264*0.2095*I264*1000*(32/22.414)*10</f>
        <v>#DIV/0!</v>
      </c>
      <c r="E264">
        <f t="shared" si="12"/>
        <v>273</v>
      </c>
      <c r="G264">
        <f t="shared" si="13"/>
        <v>62.14</v>
      </c>
      <c r="H264">
        <f t="shared" si="14"/>
        <v>4.8989999999999999E-2</v>
      </c>
      <c r="I264">
        <f>(48.998-1.335*D264+2.755*10^(-2)*D264^2-3.22*10^(-4)*D264^3+1.598*10^(-6)*D264^4)*10^(-3)</f>
        <v>4.8998E-2</v>
      </c>
      <c r="J264">
        <f>EXP(52.57-(6690.9/E264)-4.681*LN(E264))</f>
        <v>6.0694701902840125</v>
      </c>
    </row>
    <row r="265" spans="2:10" x14ac:dyDescent="0.35">
      <c r="B265" s="2" t="e">
        <f>(TAN((PI()/180)*G265)-TAN((PI()/180)*A265))/TAN((PI()/180)*A265)*H265</f>
        <v>#DIV/0!</v>
      </c>
      <c r="C265" s="2" t="e">
        <f>(K265-J265)/1013*B265*0.2095*I265*1000*(32/22.414)*10</f>
        <v>#DIV/0!</v>
      </c>
      <c r="E265">
        <f t="shared" si="12"/>
        <v>273</v>
      </c>
      <c r="G265">
        <f t="shared" si="13"/>
        <v>62.14</v>
      </c>
      <c r="H265">
        <f t="shared" si="14"/>
        <v>4.8989999999999999E-2</v>
      </c>
      <c r="I265">
        <f>(48.998-1.335*D265+2.755*10^(-2)*D265^2-3.22*10^(-4)*D265^3+1.598*10^(-6)*D265^4)*10^(-3)</f>
        <v>4.8998E-2</v>
      </c>
      <c r="J265">
        <f>EXP(52.57-(6690.9/E265)-4.681*LN(E265))</f>
        <v>6.0694701902840125</v>
      </c>
    </row>
    <row r="266" spans="2:10" x14ac:dyDescent="0.35">
      <c r="B266" s="2" t="e">
        <f>(TAN((PI()/180)*G266)-TAN((PI()/180)*A266))/TAN((PI()/180)*A266)*H266</f>
        <v>#DIV/0!</v>
      </c>
      <c r="C266" s="2" t="e">
        <f>(K266-J266)/1013*B266*0.2095*I266*1000*(32/22.414)*10</f>
        <v>#DIV/0!</v>
      </c>
      <c r="E266">
        <f t="shared" si="12"/>
        <v>273</v>
      </c>
      <c r="G266">
        <f t="shared" si="13"/>
        <v>62.14</v>
      </c>
      <c r="H266">
        <f t="shared" si="14"/>
        <v>4.8989999999999999E-2</v>
      </c>
      <c r="I266">
        <f>(48.998-1.335*D266+2.755*10^(-2)*D266^2-3.22*10^(-4)*D266^3+1.598*10^(-6)*D266^4)*10^(-3)</f>
        <v>4.8998E-2</v>
      </c>
      <c r="J266">
        <f>EXP(52.57-(6690.9/E266)-4.681*LN(E266))</f>
        <v>6.0694701902840125</v>
      </c>
    </row>
    <row r="267" spans="2:10" x14ac:dyDescent="0.35">
      <c r="B267" s="2" t="e">
        <f>(TAN((PI()/180)*G267)-TAN((PI()/180)*A267))/TAN((PI()/180)*A267)*H267</f>
        <v>#DIV/0!</v>
      </c>
      <c r="C267" s="2" t="e">
        <f>(K267-J267)/1013*B267*0.2095*I267*1000*(32/22.414)*10</f>
        <v>#DIV/0!</v>
      </c>
      <c r="E267">
        <f t="shared" si="12"/>
        <v>273</v>
      </c>
      <c r="G267">
        <f t="shared" si="13"/>
        <v>62.14</v>
      </c>
      <c r="H267">
        <f t="shared" si="14"/>
        <v>4.8989999999999999E-2</v>
      </c>
      <c r="I267">
        <f>(48.998-1.335*D267+2.755*10^(-2)*D267^2-3.22*10^(-4)*D267^3+1.598*10^(-6)*D267^4)*10^(-3)</f>
        <v>4.8998E-2</v>
      </c>
      <c r="J267">
        <f>EXP(52.57-(6690.9/E267)-4.681*LN(E267))</f>
        <v>6.0694701902840125</v>
      </c>
    </row>
    <row r="268" spans="2:10" x14ac:dyDescent="0.35">
      <c r="B268" s="2" t="e">
        <f>(TAN((PI()/180)*G268)-TAN((PI()/180)*A268))/TAN((PI()/180)*A268)*H268</f>
        <v>#DIV/0!</v>
      </c>
      <c r="C268" s="2" t="e">
        <f>(K268-J268)/1013*B268*0.2095*I268*1000*(32/22.414)*10</f>
        <v>#DIV/0!</v>
      </c>
      <c r="E268">
        <f t="shared" si="12"/>
        <v>273</v>
      </c>
      <c r="G268">
        <f t="shared" si="13"/>
        <v>62.14</v>
      </c>
      <c r="H268">
        <f t="shared" si="14"/>
        <v>4.8989999999999999E-2</v>
      </c>
      <c r="I268">
        <f>(48.998-1.335*D268+2.755*10^(-2)*D268^2-3.22*10^(-4)*D268^3+1.598*10^(-6)*D268^4)*10^(-3)</f>
        <v>4.8998E-2</v>
      </c>
      <c r="J268">
        <f>EXP(52.57-(6690.9/E268)-4.681*LN(E268))</f>
        <v>6.0694701902840125</v>
      </c>
    </row>
    <row r="269" spans="2:10" x14ac:dyDescent="0.35">
      <c r="B269" s="2" t="e">
        <f>(TAN((PI()/180)*G269)-TAN((PI()/180)*A269))/TAN((PI()/180)*A269)*H269</f>
        <v>#DIV/0!</v>
      </c>
      <c r="C269" s="2" t="e">
        <f>(K269-J269)/1013*B269*0.2095*I269*1000*(32/22.414)*10</f>
        <v>#DIV/0!</v>
      </c>
      <c r="E269">
        <f t="shared" si="12"/>
        <v>273</v>
      </c>
      <c r="G269">
        <f t="shared" si="13"/>
        <v>62.14</v>
      </c>
      <c r="H269">
        <f t="shared" si="14"/>
        <v>4.8989999999999999E-2</v>
      </c>
      <c r="I269">
        <f>(48.998-1.335*D269+2.755*10^(-2)*D269^2-3.22*10^(-4)*D269^3+1.598*10^(-6)*D269^4)*10^(-3)</f>
        <v>4.8998E-2</v>
      </c>
      <c r="J269">
        <f>EXP(52.57-(6690.9/E269)-4.681*LN(E269))</f>
        <v>6.0694701902840125</v>
      </c>
    </row>
    <row r="270" spans="2:10" x14ac:dyDescent="0.35">
      <c r="B270" s="2" t="e">
        <f>(TAN((PI()/180)*G270)-TAN((PI()/180)*A270))/TAN((PI()/180)*A270)*H270</f>
        <v>#DIV/0!</v>
      </c>
      <c r="C270" s="2" t="e">
        <f>(K270-J270)/1013*B270*0.2095*I270*1000*(32/22.414)*10</f>
        <v>#DIV/0!</v>
      </c>
      <c r="E270">
        <f t="shared" si="12"/>
        <v>273</v>
      </c>
      <c r="G270">
        <f t="shared" si="13"/>
        <v>62.14</v>
      </c>
      <c r="H270">
        <f t="shared" si="14"/>
        <v>4.8989999999999999E-2</v>
      </c>
      <c r="I270">
        <f>(48.998-1.335*D270+2.755*10^(-2)*D270^2-3.22*10^(-4)*D270^3+1.598*10^(-6)*D270^4)*10^(-3)</f>
        <v>4.8998E-2</v>
      </c>
      <c r="J270">
        <f>EXP(52.57-(6690.9/E270)-4.681*LN(E270))</f>
        <v>6.0694701902840125</v>
      </c>
    </row>
    <row r="271" spans="2:10" x14ac:dyDescent="0.35">
      <c r="B271" s="2" t="e">
        <f>(TAN((PI()/180)*G271)-TAN((PI()/180)*A271))/TAN((PI()/180)*A271)*H271</f>
        <v>#DIV/0!</v>
      </c>
      <c r="C271" s="2" t="e">
        <f>(K271-J271)/1013*B271*0.2095*I271*1000*(32/22.414)*10</f>
        <v>#DIV/0!</v>
      </c>
      <c r="E271">
        <f t="shared" si="12"/>
        <v>273</v>
      </c>
      <c r="G271">
        <f t="shared" si="13"/>
        <v>62.14</v>
      </c>
      <c r="H271">
        <f t="shared" si="14"/>
        <v>4.8989999999999999E-2</v>
      </c>
      <c r="I271">
        <f>(48.998-1.335*D271+2.755*10^(-2)*D271^2-3.22*10^(-4)*D271^3+1.598*10^(-6)*D271^4)*10^(-3)</f>
        <v>4.8998E-2</v>
      </c>
      <c r="J271">
        <f>EXP(52.57-(6690.9/E271)-4.681*LN(E271))</f>
        <v>6.0694701902840125</v>
      </c>
    </row>
    <row r="272" spans="2:10" x14ac:dyDescent="0.35">
      <c r="B272" s="2" t="e">
        <f>(TAN((PI()/180)*G272)-TAN((PI()/180)*A272))/TAN((PI()/180)*A272)*H272</f>
        <v>#DIV/0!</v>
      </c>
      <c r="C272" s="2" t="e">
        <f>(K272-J272)/1013*B272*0.2095*I272*1000*(32/22.414)*10</f>
        <v>#DIV/0!</v>
      </c>
      <c r="E272">
        <f t="shared" si="12"/>
        <v>273</v>
      </c>
      <c r="G272">
        <f t="shared" si="13"/>
        <v>62.14</v>
      </c>
      <c r="H272">
        <f t="shared" si="14"/>
        <v>4.8989999999999999E-2</v>
      </c>
      <c r="I272">
        <f>(48.998-1.335*D272+2.755*10^(-2)*D272^2-3.22*10^(-4)*D272^3+1.598*10^(-6)*D272^4)*10^(-3)</f>
        <v>4.8998E-2</v>
      </c>
      <c r="J272">
        <f>EXP(52.57-(6690.9/E272)-4.681*LN(E272))</f>
        <v>6.0694701902840125</v>
      </c>
    </row>
    <row r="273" spans="2:10" x14ac:dyDescent="0.35">
      <c r="B273" s="2" t="e">
        <f>(TAN((PI()/180)*G273)-TAN((PI()/180)*A273))/TAN((PI()/180)*A273)*H273</f>
        <v>#DIV/0!</v>
      </c>
      <c r="C273" s="2" t="e">
        <f>(K273-J273)/1013*B273*0.2095*I273*1000*(32/22.414)*10</f>
        <v>#DIV/0!</v>
      </c>
      <c r="E273">
        <f t="shared" si="12"/>
        <v>273</v>
      </c>
      <c r="G273">
        <f t="shared" si="13"/>
        <v>62.14</v>
      </c>
      <c r="H273">
        <f t="shared" si="14"/>
        <v>4.8989999999999999E-2</v>
      </c>
      <c r="I273">
        <f>(48.998-1.335*D273+2.755*10^(-2)*D273^2-3.22*10^(-4)*D273^3+1.598*10^(-6)*D273^4)*10^(-3)</f>
        <v>4.8998E-2</v>
      </c>
      <c r="J273">
        <f>EXP(52.57-(6690.9/E273)-4.681*LN(E273))</f>
        <v>6.0694701902840125</v>
      </c>
    </row>
    <row r="274" spans="2:10" x14ac:dyDescent="0.35">
      <c r="B274" s="2" t="e">
        <f>(TAN((PI()/180)*G274)-TAN((PI()/180)*A274))/TAN((PI()/180)*A274)*H274</f>
        <v>#DIV/0!</v>
      </c>
      <c r="C274" s="2" t="e">
        <f>(K274-J274)/1013*B274*0.2095*I274*1000*(32/22.414)*10</f>
        <v>#DIV/0!</v>
      </c>
      <c r="E274">
        <f t="shared" si="12"/>
        <v>273</v>
      </c>
      <c r="G274">
        <f t="shared" si="13"/>
        <v>62.14</v>
      </c>
      <c r="H274">
        <f t="shared" si="14"/>
        <v>4.8989999999999999E-2</v>
      </c>
      <c r="I274">
        <f>(48.998-1.335*D274+2.755*10^(-2)*D274^2-3.22*10^(-4)*D274^3+1.598*10^(-6)*D274^4)*10^(-3)</f>
        <v>4.8998E-2</v>
      </c>
      <c r="J274">
        <f>EXP(52.57-(6690.9/E274)-4.681*LN(E274))</f>
        <v>6.0694701902840125</v>
      </c>
    </row>
    <row r="275" spans="2:10" x14ac:dyDescent="0.35">
      <c r="B275" s="2" t="e">
        <f>(TAN((PI()/180)*G275)-TAN((PI()/180)*A275))/TAN((PI()/180)*A275)*H275</f>
        <v>#DIV/0!</v>
      </c>
      <c r="C275" s="2" t="e">
        <f>(K275-J275)/1013*B275*0.2095*I275*1000*(32/22.414)*10</f>
        <v>#DIV/0!</v>
      </c>
      <c r="E275">
        <f t="shared" si="12"/>
        <v>273</v>
      </c>
      <c r="G275">
        <f t="shared" si="13"/>
        <v>62.14</v>
      </c>
      <c r="H275">
        <f t="shared" si="14"/>
        <v>4.8989999999999999E-2</v>
      </c>
      <c r="I275">
        <f>(48.998-1.335*D275+2.755*10^(-2)*D275^2-3.22*10^(-4)*D275^3+1.598*10^(-6)*D275^4)*10^(-3)</f>
        <v>4.8998E-2</v>
      </c>
      <c r="J275">
        <f>EXP(52.57-(6690.9/E275)-4.681*LN(E275))</f>
        <v>6.0694701902840125</v>
      </c>
    </row>
    <row r="276" spans="2:10" x14ac:dyDescent="0.35">
      <c r="B276" s="2" t="e">
        <f>(TAN((PI()/180)*G276)-TAN((PI()/180)*A276))/TAN((PI()/180)*A276)*H276</f>
        <v>#DIV/0!</v>
      </c>
      <c r="C276" s="2" t="e">
        <f>(K276-J276)/1013*B276*0.2095*I276*1000*(32/22.414)*10</f>
        <v>#DIV/0!</v>
      </c>
      <c r="E276">
        <f t="shared" si="12"/>
        <v>273</v>
      </c>
      <c r="G276">
        <f t="shared" si="13"/>
        <v>62.14</v>
      </c>
      <c r="H276">
        <f t="shared" si="14"/>
        <v>4.8989999999999999E-2</v>
      </c>
      <c r="I276">
        <f>(48.998-1.335*D276+2.755*10^(-2)*D276^2-3.22*10^(-4)*D276^3+1.598*10^(-6)*D276^4)*10^(-3)</f>
        <v>4.8998E-2</v>
      </c>
      <c r="J276">
        <f>EXP(52.57-(6690.9/E276)-4.681*LN(E276))</f>
        <v>6.0694701902840125</v>
      </c>
    </row>
    <row r="277" spans="2:10" x14ac:dyDescent="0.35">
      <c r="B277" s="2" t="e">
        <f>(TAN((PI()/180)*G277)-TAN((PI()/180)*A277))/TAN((PI()/180)*A277)*H277</f>
        <v>#DIV/0!</v>
      </c>
      <c r="C277" s="2" t="e">
        <f>(K277-J277)/1013*B277*0.2095*I277*1000*(32/22.414)*10</f>
        <v>#DIV/0!</v>
      </c>
      <c r="E277">
        <f t="shared" si="12"/>
        <v>273</v>
      </c>
      <c r="G277">
        <f t="shared" si="13"/>
        <v>62.14</v>
      </c>
      <c r="H277">
        <f t="shared" si="14"/>
        <v>4.8989999999999999E-2</v>
      </c>
      <c r="I277">
        <f>(48.998-1.335*D277+2.755*10^(-2)*D277^2-3.22*10^(-4)*D277^3+1.598*10^(-6)*D277^4)*10^(-3)</f>
        <v>4.8998E-2</v>
      </c>
      <c r="J277">
        <f>EXP(52.57-(6690.9/E277)-4.681*LN(E277))</f>
        <v>6.0694701902840125</v>
      </c>
    </row>
    <row r="278" spans="2:10" x14ac:dyDescent="0.35">
      <c r="B278" s="2" t="e">
        <f>(TAN((PI()/180)*G278)-TAN((PI()/180)*A278))/TAN((PI()/180)*A278)*H278</f>
        <v>#DIV/0!</v>
      </c>
      <c r="C278" s="2" t="e">
        <f>(K278-J278)/1013*B278*0.2095*I278*1000*(32/22.414)*10</f>
        <v>#DIV/0!</v>
      </c>
      <c r="E278">
        <f t="shared" si="12"/>
        <v>273</v>
      </c>
      <c r="G278">
        <f t="shared" si="13"/>
        <v>62.14</v>
      </c>
      <c r="H278">
        <f t="shared" si="14"/>
        <v>4.8989999999999999E-2</v>
      </c>
      <c r="I278">
        <f>(48.998-1.335*D278+2.755*10^(-2)*D278^2-3.22*10^(-4)*D278^3+1.598*10^(-6)*D278^4)*10^(-3)</f>
        <v>4.8998E-2</v>
      </c>
      <c r="J278">
        <f>EXP(52.57-(6690.9/E278)-4.681*LN(E278))</f>
        <v>6.0694701902840125</v>
      </c>
    </row>
    <row r="279" spans="2:10" x14ac:dyDescent="0.35">
      <c r="B279" s="2" t="e">
        <f>(TAN((PI()/180)*G279)-TAN((PI()/180)*A279))/TAN((PI()/180)*A279)*H279</f>
        <v>#DIV/0!</v>
      </c>
      <c r="C279" s="2" t="e">
        <f>(K279-J279)/1013*B279*0.2095*I279*1000*(32/22.414)*10</f>
        <v>#DIV/0!</v>
      </c>
      <c r="E279">
        <f t="shared" si="12"/>
        <v>273</v>
      </c>
      <c r="G279">
        <f t="shared" si="13"/>
        <v>62.14</v>
      </c>
      <c r="H279">
        <f t="shared" si="14"/>
        <v>4.8989999999999999E-2</v>
      </c>
      <c r="I279">
        <f>(48.998-1.335*D279+2.755*10^(-2)*D279^2-3.22*10^(-4)*D279^3+1.598*10^(-6)*D279^4)*10^(-3)</f>
        <v>4.8998E-2</v>
      </c>
      <c r="J279">
        <f>EXP(52.57-(6690.9/E279)-4.681*LN(E279))</f>
        <v>6.0694701902840125</v>
      </c>
    </row>
    <row r="280" spans="2:10" x14ac:dyDescent="0.35">
      <c r="B280" s="2" t="e">
        <f>(TAN((PI()/180)*G280)-TAN((PI()/180)*A280))/TAN((PI()/180)*A280)*H280</f>
        <v>#DIV/0!</v>
      </c>
      <c r="C280" s="2" t="e">
        <f>(K280-J280)/1013*B280*0.2095*I280*1000*(32/22.414)*10</f>
        <v>#DIV/0!</v>
      </c>
      <c r="E280">
        <f t="shared" si="12"/>
        <v>273</v>
      </c>
      <c r="G280">
        <f t="shared" si="13"/>
        <v>62.14</v>
      </c>
      <c r="H280">
        <f t="shared" si="14"/>
        <v>4.8989999999999999E-2</v>
      </c>
      <c r="I280">
        <f>(48.998-1.335*D280+2.755*10^(-2)*D280^2-3.22*10^(-4)*D280^3+1.598*10^(-6)*D280^4)*10^(-3)</f>
        <v>4.8998E-2</v>
      </c>
      <c r="J280">
        <f>EXP(52.57-(6690.9/E280)-4.681*LN(E280))</f>
        <v>6.0694701902840125</v>
      </c>
    </row>
    <row r="281" spans="2:10" x14ac:dyDescent="0.35">
      <c r="B281" s="2" t="e">
        <f>(TAN((PI()/180)*G281)-TAN((PI()/180)*A281))/TAN((PI()/180)*A281)*H281</f>
        <v>#DIV/0!</v>
      </c>
      <c r="C281" s="2" t="e">
        <f>(K281-J281)/1013*B281*0.2095*I281*1000*(32/22.414)*10</f>
        <v>#DIV/0!</v>
      </c>
      <c r="E281">
        <f t="shared" si="12"/>
        <v>273</v>
      </c>
      <c r="G281">
        <f t="shared" si="13"/>
        <v>62.14</v>
      </c>
      <c r="H281">
        <f t="shared" si="14"/>
        <v>4.8989999999999999E-2</v>
      </c>
      <c r="I281">
        <f>(48.998-1.335*D281+2.755*10^(-2)*D281^2-3.22*10^(-4)*D281^3+1.598*10^(-6)*D281^4)*10^(-3)</f>
        <v>4.8998E-2</v>
      </c>
      <c r="J281">
        <f>EXP(52.57-(6690.9/E281)-4.681*LN(E281))</f>
        <v>6.0694701902840125</v>
      </c>
    </row>
    <row r="282" spans="2:10" x14ac:dyDescent="0.35">
      <c r="B282" s="2" t="e">
        <f>(TAN((PI()/180)*G282)-TAN((PI()/180)*A282))/TAN((PI()/180)*A282)*H282</f>
        <v>#DIV/0!</v>
      </c>
      <c r="C282" s="2" t="e">
        <f>(K282-J282)/1013*B282*0.2095*I282*1000*(32/22.414)*10</f>
        <v>#DIV/0!</v>
      </c>
      <c r="E282">
        <f t="shared" si="12"/>
        <v>273</v>
      </c>
      <c r="G282">
        <f t="shared" si="13"/>
        <v>62.14</v>
      </c>
      <c r="H282">
        <f t="shared" si="14"/>
        <v>4.8989999999999999E-2</v>
      </c>
      <c r="I282">
        <f>(48.998-1.335*D282+2.755*10^(-2)*D282^2-3.22*10^(-4)*D282^3+1.598*10^(-6)*D282^4)*10^(-3)</f>
        <v>4.8998E-2</v>
      </c>
      <c r="J282">
        <f>EXP(52.57-(6690.9/E282)-4.681*LN(E282))</f>
        <v>6.0694701902840125</v>
      </c>
    </row>
    <row r="283" spans="2:10" x14ac:dyDescent="0.35">
      <c r="B283" s="2" t="e">
        <f>(TAN((PI()/180)*G283)-TAN((PI()/180)*A283))/TAN((PI()/180)*A283)*H283</f>
        <v>#DIV/0!</v>
      </c>
      <c r="C283" s="2" t="e">
        <f>(K283-J283)/1013*B283*0.2095*I283*1000*(32/22.414)*10</f>
        <v>#DIV/0!</v>
      </c>
      <c r="E283">
        <f t="shared" si="12"/>
        <v>273</v>
      </c>
      <c r="G283">
        <f t="shared" si="13"/>
        <v>62.14</v>
      </c>
      <c r="H283">
        <f t="shared" si="14"/>
        <v>4.8989999999999999E-2</v>
      </c>
      <c r="I283">
        <f>(48.998-1.335*D283+2.755*10^(-2)*D283^2-3.22*10^(-4)*D283^3+1.598*10^(-6)*D283^4)*10^(-3)</f>
        <v>4.8998E-2</v>
      </c>
      <c r="J283">
        <f>EXP(52.57-(6690.9/E283)-4.681*LN(E283))</f>
        <v>6.0694701902840125</v>
      </c>
    </row>
    <row r="284" spans="2:10" x14ac:dyDescent="0.35">
      <c r="B284" s="2" t="e">
        <f>(TAN((PI()/180)*G284)-TAN((PI()/180)*A284))/TAN((PI()/180)*A284)*H284</f>
        <v>#DIV/0!</v>
      </c>
      <c r="C284" s="2" t="e">
        <f>(K284-J284)/1013*B284*0.2095*I284*1000*(32/22.414)*10</f>
        <v>#DIV/0!</v>
      </c>
      <c r="E284">
        <f t="shared" si="12"/>
        <v>273</v>
      </c>
      <c r="G284">
        <f t="shared" si="13"/>
        <v>62.14</v>
      </c>
      <c r="H284">
        <f t="shared" si="14"/>
        <v>4.8989999999999999E-2</v>
      </c>
      <c r="I284">
        <f>(48.998-1.335*D284+2.755*10^(-2)*D284^2-3.22*10^(-4)*D284^3+1.598*10^(-6)*D284^4)*10^(-3)</f>
        <v>4.8998E-2</v>
      </c>
      <c r="J284">
        <f>EXP(52.57-(6690.9/E284)-4.681*LN(E284))</f>
        <v>6.0694701902840125</v>
      </c>
    </row>
    <row r="285" spans="2:10" x14ac:dyDescent="0.35">
      <c r="B285" s="2" t="e">
        <f>(TAN((PI()/180)*G285)-TAN((PI()/180)*A285))/TAN((PI()/180)*A285)*H285</f>
        <v>#DIV/0!</v>
      </c>
      <c r="C285" s="2" t="e">
        <f>(K285-J285)/1013*B285*0.2095*I285*1000*(32/22.414)*10</f>
        <v>#DIV/0!</v>
      </c>
      <c r="E285">
        <f t="shared" si="12"/>
        <v>273</v>
      </c>
      <c r="G285">
        <f t="shared" si="13"/>
        <v>62.14</v>
      </c>
      <c r="H285">
        <f t="shared" si="14"/>
        <v>4.8989999999999999E-2</v>
      </c>
      <c r="I285">
        <f>(48.998-1.335*D285+2.755*10^(-2)*D285^2-3.22*10^(-4)*D285^3+1.598*10^(-6)*D285^4)*10^(-3)</f>
        <v>4.8998E-2</v>
      </c>
      <c r="J285">
        <f>EXP(52.57-(6690.9/E285)-4.681*LN(E285))</f>
        <v>6.0694701902840125</v>
      </c>
    </row>
    <row r="286" spans="2:10" x14ac:dyDescent="0.35">
      <c r="B286" s="2" t="e">
        <f>(TAN((PI()/180)*G286)-TAN((PI()/180)*A286))/TAN((PI()/180)*A286)*H286</f>
        <v>#DIV/0!</v>
      </c>
      <c r="C286" s="2" t="e">
        <f>(K286-J286)/1013*B286*0.2095*I286*1000*(32/22.414)*10</f>
        <v>#DIV/0!</v>
      </c>
      <c r="E286">
        <f t="shared" si="12"/>
        <v>273</v>
      </c>
      <c r="G286">
        <f t="shared" si="13"/>
        <v>62.14</v>
      </c>
      <c r="H286">
        <f t="shared" si="14"/>
        <v>4.8989999999999999E-2</v>
      </c>
      <c r="I286">
        <f>(48.998-1.335*D286+2.755*10^(-2)*D286^2-3.22*10^(-4)*D286^3+1.598*10^(-6)*D286^4)*10^(-3)</f>
        <v>4.8998E-2</v>
      </c>
      <c r="J286">
        <f>EXP(52.57-(6690.9/E286)-4.681*LN(E286))</f>
        <v>6.0694701902840125</v>
      </c>
    </row>
    <row r="287" spans="2:10" x14ac:dyDescent="0.35">
      <c r="B287" s="2" t="e">
        <f>(TAN((PI()/180)*G287)-TAN((PI()/180)*A287))/TAN((PI()/180)*A287)*H287</f>
        <v>#DIV/0!</v>
      </c>
      <c r="C287" s="2" t="e">
        <f>(K287-J287)/1013*B287*0.2095*I287*1000*(32/22.414)*10</f>
        <v>#DIV/0!</v>
      </c>
      <c r="E287">
        <f t="shared" si="12"/>
        <v>273</v>
      </c>
      <c r="G287">
        <f t="shared" si="13"/>
        <v>62.14</v>
      </c>
      <c r="H287">
        <f t="shared" si="14"/>
        <v>4.8989999999999999E-2</v>
      </c>
      <c r="I287">
        <f>(48.998-1.335*D287+2.755*10^(-2)*D287^2-3.22*10^(-4)*D287^3+1.598*10^(-6)*D287^4)*10^(-3)</f>
        <v>4.8998E-2</v>
      </c>
      <c r="J287">
        <f>EXP(52.57-(6690.9/E287)-4.681*LN(E287))</f>
        <v>6.0694701902840125</v>
      </c>
    </row>
    <row r="288" spans="2:10" x14ac:dyDescent="0.35">
      <c r="B288" s="2" t="e">
        <f>(TAN((PI()/180)*G288)-TAN((PI()/180)*A288))/TAN((PI()/180)*A288)*H288</f>
        <v>#DIV/0!</v>
      </c>
      <c r="C288" s="2" t="e">
        <f>(K288-J288)/1013*B288*0.2095*I288*1000*(32/22.414)*10</f>
        <v>#DIV/0!</v>
      </c>
      <c r="E288">
        <f t="shared" si="12"/>
        <v>273</v>
      </c>
      <c r="G288">
        <f t="shared" si="13"/>
        <v>62.14</v>
      </c>
      <c r="H288">
        <f t="shared" si="14"/>
        <v>4.8989999999999999E-2</v>
      </c>
      <c r="I288">
        <f>(48.998-1.335*D288+2.755*10^(-2)*D288^2-3.22*10^(-4)*D288^3+1.598*10^(-6)*D288^4)*10^(-3)</f>
        <v>4.8998E-2</v>
      </c>
      <c r="J288">
        <f>EXP(52.57-(6690.9/E288)-4.681*LN(E288))</f>
        <v>6.0694701902840125</v>
      </c>
    </row>
    <row r="289" spans="2:10" x14ac:dyDescent="0.35">
      <c r="B289" s="2" t="e">
        <f>(TAN((PI()/180)*G289)-TAN((PI()/180)*A289))/TAN((PI()/180)*A289)*H289</f>
        <v>#DIV/0!</v>
      </c>
      <c r="C289" s="2" t="e">
        <f>(K289-J289)/1013*B289*0.2095*I289*1000*(32/22.414)*10</f>
        <v>#DIV/0!</v>
      </c>
      <c r="E289">
        <f t="shared" si="12"/>
        <v>273</v>
      </c>
      <c r="G289">
        <f t="shared" si="13"/>
        <v>62.14</v>
      </c>
      <c r="H289">
        <f t="shared" si="14"/>
        <v>4.8989999999999999E-2</v>
      </c>
      <c r="I289">
        <f>(48.998-1.335*D289+2.755*10^(-2)*D289^2-3.22*10^(-4)*D289^3+1.598*10^(-6)*D289^4)*10^(-3)</f>
        <v>4.8998E-2</v>
      </c>
      <c r="J289">
        <f>EXP(52.57-(6690.9/E289)-4.681*LN(E289))</f>
        <v>6.0694701902840125</v>
      </c>
    </row>
    <row r="290" spans="2:10" x14ac:dyDescent="0.35">
      <c r="B290" s="2" t="e">
        <f>(TAN((PI()/180)*G290)-TAN((PI()/180)*A290))/TAN((PI()/180)*A290)*H290</f>
        <v>#DIV/0!</v>
      </c>
      <c r="C290" s="2" t="e">
        <f>(K290-J290)/1013*B290*0.2095*I290*1000*(32/22.414)*10</f>
        <v>#DIV/0!</v>
      </c>
      <c r="E290">
        <f t="shared" si="12"/>
        <v>273</v>
      </c>
      <c r="G290">
        <f t="shared" si="13"/>
        <v>62.14</v>
      </c>
      <c r="H290">
        <f t="shared" si="14"/>
        <v>4.8989999999999999E-2</v>
      </c>
      <c r="I290">
        <f>(48.998-1.335*D290+2.755*10^(-2)*D290^2-3.22*10^(-4)*D290^3+1.598*10^(-6)*D290^4)*10^(-3)</f>
        <v>4.8998E-2</v>
      </c>
      <c r="J290">
        <f>EXP(52.57-(6690.9/E290)-4.681*LN(E290))</f>
        <v>6.0694701902840125</v>
      </c>
    </row>
    <row r="291" spans="2:10" x14ac:dyDescent="0.35">
      <c r="B291" s="2" t="e">
        <f>(TAN((PI()/180)*G291)-TAN((PI()/180)*A291))/TAN((PI()/180)*A291)*H291</f>
        <v>#DIV/0!</v>
      </c>
      <c r="C291" s="2" t="e">
        <f>(K291-J291)/1013*B291*0.2095*I291*1000*(32/22.414)*10</f>
        <v>#DIV/0!</v>
      </c>
      <c r="E291">
        <f t="shared" si="12"/>
        <v>273</v>
      </c>
      <c r="G291">
        <f t="shared" si="13"/>
        <v>62.14</v>
      </c>
      <c r="H291">
        <f t="shared" si="14"/>
        <v>4.8989999999999999E-2</v>
      </c>
      <c r="I291">
        <f>(48.998-1.335*D291+2.755*10^(-2)*D291^2-3.22*10^(-4)*D291^3+1.598*10^(-6)*D291^4)*10^(-3)</f>
        <v>4.8998E-2</v>
      </c>
      <c r="J291">
        <f>EXP(52.57-(6690.9/E291)-4.681*LN(E291))</f>
        <v>6.0694701902840125</v>
      </c>
    </row>
    <row r="292" spans="2:10" x14ac:dyDescent="0.35">
      <c r="B292" s="2" t="e">
        <f>(TAN((PI()/180)*G292)-TAN((PI()/180)*A292))/TAN((PI()/180)*A292)*H292</f>
        <v>#DIV/0!</v>
      </c>
      <c r="C292" s="2" t="e">
        <f>(K292-J292)/1013*B292*0.2095*I292*1000*(32/22.414)*10</f>
        <v>#DIV/0!</v>
      </c>
      <c r="E292">
        <f t="shared" si="12"/>
        <v>273</v>
      </c>
      <c r="G292">
        <f t="shared" si="13"/>
        <v>62.14</v>
      </c>
      <c r="H292">
        <f t="shared" si="14"/>
        <v>4.8989999999999999E-2</v>
      </c>
      <c r="I292">
        <f>(48.998-1.335*D292+2.755*10^(-2)*D292^2-3.22*10^(-4)*D292^3+1.598*10^(-6)*D292^4)*10^(-3)</f>
        <v>4.8998E-2</v>
      </c>
      <c r="J292">
        <f>EXP(52.57-(6690.9/E292)-4.681*LN(E292))</f>
        <v>6.0694701902840125</v>
      </c>
    </row>
    <row r="293" spans="2:10" x14ac:dyDescent="0.35">
      <c r="B293" s="2" t="e">
        <f>(TAN((PI()/180)*G293)-TAN((PI()/180)*A293))/TAN((PI()/180)*A293)*H293</f>
        <v>#DIV/0!</v>
      </c>
      <c r="C293" s="2" t="e">
        <f>(K293-J293)/1013*B293*0.2095*I293*1000*(32/22.414)*10</f>
        <v>#DIV/0!</v>
      </c>
      <c r="E293">
        <f t="shared" si="12"/>
        <v>273</v>
      </c>
      <c r="G293">
        <f t="shared" si="13"/>
        <v>62.14</v>
      </c>
      <c r="H293">
        <f t="shared" si="14"/>
        <v>4.8989999999999999E-2</v>
      </c>
      <c r="I293">
        <f>(48.998-1.335*D293+2.755*10^(-2)*D293^2-3.22*10^(-4)*D293^3+1.598*10^(-6)*D293^4)*10^(-3)</f>
        <v>4.8998E-2</v>
      </c>
      <c r="J293">
        <f>EXP(52.57-(6690.9/E293)-4.681*LN(E293))</f>
        <v>6.0694701902840125</v>
      </c>
    </row>
    <row r="294" spans="2:10" x14ac:dyDescent="0.35">
      <c r="B294" s="2" t="e">
        <f>(TAN((PI()/180)*G294)-TAN((PI()/180)*A294))/TAN((PI()/180)*A294)*H294</f>
        <v>#DIV/0!</v>
      </c>
      <c r="C294" s="2" t="e">
        <f>(K294-J294)/1013*B294*0.2095*I294*1000*(32/22.414)*10</f>
        <v>#DIV/0!</v>
      </c>
      <c r="E294">
        <f t="shared" si="12"/>
        <v>273</v>
      </c>
      <c r="G294">
        <f t="shared" si="13"/>
        <v>62.14</v>
      </c>
      <c r="H294">
        <f t="shared" si="14"/>
        <v>4.8989999999999999E-2</v>
      </c>
      <c r="I294">
        <f>(48.998-1.335*D294+2.755*10^(-2)*D294^2-3.22*10^(-4)*D294^3+1.598*10^(-6)*D294^4)*10^(-3)</f>
        <v>4.8998E-2</v>
      </c>
      <c r="J294">
        <f>EXP(52.57-(6690.9/E294)-4.681*LN(E294))</f>
        <v>6.0694701902840125</v>
      </c>
    </row>
    <row r="295" spans="2:10" x14ac:dyDescent="0.35">
      <c r="B295" s="2" t="e">
        <f>(TAN((PI()/180)*G295)-TAN((PI()/180)*A295))/TAN((PI()/180)*A295)*H295</f>
        <v>#DIV/0!</v>
      </c>
      <c r="C295" s="2" t="e">
        <f>(K295-J295)/1013*B295*0.2095*I295*1000*(32/22.414)*10</f>
        <v>#DIV/0!</v>
      </c>
      <c r="E295">
        <f t="shared" si="12"/>
        <v>273</v>
      </c>
      <c r="G295">
        <f t="shared" si="13"/>
        <v>62.14</v>
      </c>
      <c r="H295">
        <f t="shared" si="14"/>
        <v>4.8989999999999999E-2</v>
      </c>
      <c r="I295">
        <f>(48.998-1.335*D295+2.755*10^(-2)*D295^2-3.22*10^(-4)*D295^3+1.598*10^(-6)*D295^4)*10^(-3)</f>
        <v>4.8998E-2</v>
      </c>
      <c r="J295">
        <f>EXP(52.57-(6690.9/E295)-4.681*LN(E295))</f>
        <v>6.0694701902840125</v>
      </c>
    </row>
    <row r="296" spans="2:10" x14ac:dyDescent="0.35">
      <c r="B296" s="2" t="e">
        <f>(TAN((PI()/180)*G296)-TAN((PI()/180)*A296))/TAN((PI()/180)*A296)*H296</f>
        <v>#DIV/0!</v>
      </c>
      <c r="C296" s="2" t="e">
        <f>(K296-J296)/1013*B296*0.2095*I296*1000*(32/22.414)*10</f>
        <v>#DIV/0!</v>
      </c>
      <c r="E296">
        <f t="shared" si="12"/>
        <v>273</v>
      </c>
      <c r="G296">
        <f t="shared" si="13"/>
        <v>62.14</v>
      </c>
      <c r="H296">
        <f t="shared" si="14"/>
        <v>4.8989999999999999E-2</v>
      </c>
      <c r="I296">
        <f>(48.998-1.335*D296+2.755*10^(-2)*D296^2-3.22*10^(-4)*D296^3+1.598*10^(-6)*D296^4)*10^(-3)</f>
        <v>4.8998E-2</v>
      </c>
      <c r="J296">
        <f>EXP(52.57-(6690.9/E296)-4.681*LN(E296))</f>
        <v>6.0694701902840125</v>
      </c>
    </row>
    <row r="297" spans="2:10" x14ac:dyDescent="0.35">
      <c r="B297" s="2" t="e">
        <f>(TAN((PI()/180)*G297)-TAN((PI()/180)*A297))/TAN((PI()/180)*A297)*H297</f>
        <v>#DIV/0!</v>
      </c>
      <c r="C297" s="2" t="e">
        <f>(K297-J297)/1013*B297*0.2095*I297*1000*(32/22.414)*10</f>
        <v>#DIV/0!</v>
      </c>
      <c r="E297">
        <f t="shared" si="12"/>
        <v>273</v>
      </c>
      <c r="G297">
        <f t="shared" si="13"/>
        <v>62.14</v>
      </c>
      <c r="H297">
        <f t="shared" si="14"/>
        <v>4.8989999999999999E-2</v>
      </c>
      <c r="I297">
        <f>(48.998-1.335*D297+2.755*10^(-2)*D297^2-3.22*10^(-4)*D297^3+1.598*10^(-6)*D297^4)*10^(-3)</f>
        <v>4.8998E-2</v>
      </c>
      <c r="J297">
        <f>EXP(52.57-(6690.9/E297)-4.681*LN(E297))</f>
        <v>6.0694701902840125</v>
      </c>
    </row>
    <row r="298" spans="2:10" x14ac:dyDescent="0.35">
      <c r="B298" s="2" t="e">
        <f>(TAN((PI()/180)*G298)-TAN((PI()/180)*A298))/TAN((PI()/180)*A298)*H298</f>
        <v>#DIV/0!</v>
      </c>
      <c r="C298" s="2" t="e">
        <f>(K298-J298)/1013*B298*0.2095*I298*1000*(32/22.414)*10</f>
        <v>#DIV/0!</v>
      </c>
      <c r="E298">
        <f t="shared" si="12"/>
        <v>273</v>
      </c>
      <c r="G298">
        <f t="shared" si="13"/>
        <v>62.14</v>
      </c>
      <c r="H298">
        <f t="shared" si="14"/>
        <v>4.8989999999999999E-2</v>
      </c>
      <c r="I298">
        <f>(48.998-1.335*D298+2.755*10^(-2)*D298^2-3.22*10^(-4)*D298^3+1.598*10^(-6)*D298^4)*10^(-3)</f>
        <v>4.8998E-2</v>
      </c>
      <c r="J298">
        <f>EXP(52.57-(6690.9/E298)-4.681*LN(E298))</f>
        <v>6.0694701902840125</v>
      </c>
    </row>
    <row r="299" spans="2:10" x14ac:dyDescent="0.35">
      <c r="B299" s="2" t="e">
        <f>(TAN((PI()/180)*G299)-TAN((PI()/180)*A299))/TAN((PI()/180)*A299)*H299</f>
        <v>#DIV/0!</v>
      </c>
      <c r="C299" s="2" t="e">
        <f>(K299-J299)/1013*B299*0.2095*I299*1000*(32/22.414)*10</f>
        <v>#DIV/0!</v>
      </c>
      <c r="E299">
        <f t="shared" si="12"/>
        <v>273</v>
      </c>
      <c r="G299">
        <f t="shared" si="13"/>
        <v>62.14</v>
      </c>
      <c r="H299">
        <f t="shared" si="14"/>
        <v>4.8989999999999999E-2</v>
      </c>
      <c r="I299">
        <f>(48.998-1.335*D299+2.755*10^(-2)*D299^2-3.22*10^(-4)*D299^3+1.598*10^(-6)*D299^4)*10^(-3)</f>
        <v>4.8998E-2</v>
      </c>
      <c r="J299">
        <f>EXP(52.57-(6690.9/E299)-4.681*LN(E299))</f>
        <v>6.0694701902840125</v>
      </c>
    </row>
    <row r="300" spans="2:10" x14ac:dyDescent="0.35">
      <c r="B300" s="2" t="e">
        <f>(TAN((PI()/180)*G300)-TAN((PI()/180)*A300))/TAN((PI()/180)*A300)*H300</f>
        <v>#DIV/0!</v>
      </c>
      <c r="C300" s="2" t="e">
        <f>(K300-J300)/1013*B300*0.2095*I300*1000*(32/22.414)*10</f>
        <v>#DIV/0!</v>
      </c>
      <c r="E300">
        <f t="shared" si="12"/>
        <v>273</v>
      </c>
      <c r="G300">
        <f t="shared" si="13"/>
        <v>62.14</v>
      </c>
      <c r="H300">
        <f t="shared" si="14"/>
        <v>4.8989999999999999E-2</v>
      </c>
      <c r="I300">
        <f>(48.998-1.335*D300+2.755*10^(-2)*D300^2-3.22*10^(-4)*D300^3+1.598*10^(-6)*D300^4)*10^(-3)</f>
        <v>4.8998E-2</v>
      </c>
      <c r="J300">
        <f>EXP(52.57-(6690.9/E300)-4.681*LN(E300))</f>
        <v>6.0694701902840125</v>
      </c>
    </row>
    <row r="301" spans="2:10" x14ac:dyDescent="0.35">
      <c r="B301" s="2" t="e">
        <f>(TAN((PI()/180)*G301)-TAN((PI()/180)*A301))/TAN((PI()/180)*A301)*H301</f>
        <v>#DIV/0!</v>
      </c>
      <c r="C301" s="2" t="e">
        <f>(K301-J301)/1013*B301*0.2095*I301*1000*(32/22.414)*10</f>
        <v>#DIV/0!</v>
      </c>
      <c r="E301">
        <f t="shared" si="12"/>
        <v>273</v>
      </c>
      <c r="G301">
        <f t="shared" si="13"/>
        <v>62.14</v>
      </c>
      <c r="H301">
        <f t="shared" si="14"/>
        <v>4.8989999999999999E-2</v>
      </c>
      <c r="I301">
        <f>(48.998-1.335*D301+2.755*10^(-2)*D301^2-3.22*10^(-4)*D301^3+1.598*10^(-6)*D301^4)*10^(-3)</f>
        <v>4.8998E-2</v>
      </c>
      <c r="J301">
        <f>EXP(52.57-(6690.9/E301)-4.681*LN(E301))</f>
        <v>6.0694701902840125</v>
      </c>
    </row>
    <row r="302" spans="2:10" x14ac:dyDescent="0.35">
      <c r="B302" s="2" t="e">
        <f>(TAN((PI()/180)*G302)-TAN((PI()/180)*A302))/TAN((PI()/180)*A302)*H302</f>
        <v>#DIV/0!</v>
      </c>
      <c r="C302" s="2" t="e">
        <f>(K302-J302)/1013*B302*0.2095*I302*1000*(32/22.414)*10</f>
        <v>#DIV/0!</v>
      </c>
      <c r="E302">
        <f t="shared" si="12"/>
        <v>273</v>
      </c>
      <c r="G302">
        <f t="shared" si="13"/>
        <v>62.14</v>
      </c>
      <c r="H302">
        <f t="shared" si="14"/>
        <v>4.8989999999999999E-2</v>
      </c>
      <c r="I302">
        <f>(48.998-1.335*D302+2.755*10^(-2)*D302^2-3.22*10^(-4)*D302^3+1.598*10^(-6)*D302^4)*10^(-3)</f>
        <v>4.8998E-2</v>
      </c>
      <c r="J302">
        <f>EXP(52.57-(6690.9/E302)-4.681*LN(E302))</f>
        <v>6.0694701902840125</v>
      </c>
    </row>
    <row r="303" spans="2:10" x14ac:dyDescent="0.35">
      <c r="B303" s="2" t="e">
        <f>(TAN((PI()/180)*G303)-TAN((PI()/180)*A303))/TAN((PI()/180)*A303)*H303</f>
        <v>#DIV/0!</v>
      </c>
      <c r="C303" s="2" t="e">
        <f>(K303-J303)/1013*B303*0.2095*I303*1000*(32/22.414)*10</f>
        <v>#DIV/0!</v>
      </c>
      <c r="E303">
        <f t="shared" si="12"/>
        <v>273</v>
      </c>
      <c r="G303">
        <f t="shared" si="13"/>
        <v>62.14</v>
      </c>
      <c r="H303">
        <f t="shared" si="14"/>
        <v>4.8989999999999999E-2</v>
      </c>
      <c r="I303">
        <f>(48.998-1.335*D303+2.755*10^(-2)*D303^2-3.22*10^(-4)*D303^3+1.598*10^(-6)*D303^4)*10^(-3)</f>
        <v>4.8998E-2</v>
      </c>
      <c r="J303">
        <f>EXP(52.57-(6690.9/E303)-4.681*LN(E303))</f>
        <v>6.0694701902840125</v>
      </c>
    </row>
    <row r="304" spans="2:10" x14ac:dyDescent="0.35">
      <c r="B304" s="2" t="e">
        <f>(TAN((PI()/180)*G304)-TAN((PI()/180)*A304))/TAN((PI()/180)*A304)*H304</f>
        <v>#DIV/0!</v>
      </c>
      <c r="C304" s="2" t="e">
        <f>(K304-J304)/1013*B304*0.2095*I304*1000*(32/22.414)*10</f>
        <v>#DIV/0!</v>
      </c>
      <c r="E304">
        <f t="shared" si="12"/>
        <v>273</v>
      </c>
      <c r="G304">
        <f t="shared" si="13"/>
        <v>62.14</v>
      </c>
      <c r="H304">
        <f t="shared" si="14"/>
        <v>4.8989999999999999E-2</v>
      </c>
      <c r="I304">
        <f>(48.998-1.335*D304+2.755*10^(-2)*D304^2-3.22*10^(-4)*D304^3+1.598*10^(-6)*D304^4)*10^(-3)</f>
        <v>4.8998E-2</v>
      </c>
      <c r="J304">
        <f>EXP(52.57-(6690.9/E304)-4.681*LN(E304))</f>
        <v>6.0694701902840125</v>
      </c>
    </row>
    <row r="305" spans="2:10" x14ac:dyDescent="0.35">
      <c r="B305" s="2" t="e">
        <f>(TAN((PI()/180)*G305)-TAN((PI()/180)*A305))/TAN((PI()/180)*A305)*H305</f>
        <v>#DIV/0!</v>
      </c>
      <c r="C305" s="2" t="e">
        <f>(K305-J305)/1013*B305*0.2095*I305*1000*(32/22.414)*10</f>
        <v>#DIV/0!</v>
      </c>
      <c r="E305">
        <f t="shared" si="12"/>
        <v>273</v>
      </c>
      <c r="G305">
        <f t="shared" si="13"/>
        <v>62.14</v>
      </c>
      <c r="H305">
        <f t="shared" si="14"/>
        <v>4.8989999999999999E-2</v>
      </c>
      <c r="I305">
        <f>(48.998-1.335*D305+2.755*10^(-2)*D305^2-3.22*10^(-4)*D305^3+1.598*10^(-6)*D305^4)*10^(-3)</f>
        <v>4.8998E-2</v>
      </c>
      <c r="J305">
        <f>EXP(52.57-(6690.9/E305)-4.681*LN(E305))</f>
        <v>6.0694701902840125</v>
      </c>
    </row>
    <row r="306" spans="2:10" x14ac:dyDescent="0.35">
      <c r="B306" s="2" t="e">
        <f>(TAN((PI()/180)*G306)-TAN((PI()/180)*A306))/TAN((PI()/180)*A306)*H306</f>
        <v>#DIV/0!</v>
      </c>
      <c r="C306" s="2" t="e">
        <f>(K306-J306)/1013*B306*0.2095*I306*1000*(32/22.414)*10</f>
        <v>#DIV/0!</v>
      </c>
      <c r="E306">
        <f t="shared" si="12"/>
        <v>273</v>
      </c>
      <c r="G306">
        <f t="shared" si="13"/>
        <v>62.14</v>
      </c>
      <c r="H306">
        <f t="shared" si="14"/>
        <v>4.8989999999999999E-2</v>
      </c>
      <c r="I306">
        <f>(48.998-1.335*D306+2.755*10^(-2)*D306^2-3.22*10^(-4)*D306^3+1.598*10^(-6)*D306^4)*10^(-3)</f>
        <v>4.8998E-2</v>
      </c>
      <c r="J306">
        <f>EXP(52.57-(6690.9/E306)-4.681*LN(E306))</f>
        <v>6.0694701902840125</v>
      </c>
    </row>
    <row r="307" spans="2:10" x14ac:dyDescent="0.35">
      <c r="B307" s="2" t="e">
        <f>(TAN((PI()/180)*G307)-TAN((PI()/180)*A307))/TAN((PI()/180)*A307)*H307</f>
        <v>#DIV/0!</v>
      </c>
      <c r="C307" s="2" t="e">
        <f>(K307-J307)/1013*B307*0.2095*I307*1000*(32/22.414)*10</f>
        <v>#DIV/0!</v>
      </c>
      <c r="E307">
        <f t="shared" si="12"/>
        <v>273</v>
      </c>
      <c r="G307">
        <f t="shared" si="13"/>
        <v>62.14</v>
      </c>
      <c r="H307">
        <f t="shared" si="14"/>
        <v>4.8989999999999999E-2</v>
      </c>
      <c r="I307">
        <f>(48.998-1.335*D307+2.755*10^(-2)*D307^2-3.22*10^(-4)*D307^3+1.598*10^(-6)*D307^4)*10^(-3)</f>
        <v>4.8998E-2</v>
      </c>
      <c r="J307">
        <f>EXP(52.57-(6690.9/E307)-4.681*LN(E307))</f>
        <v>6.0694701902840125</v>
      </c>
    </row>
    <row r="308" spans="2:10" x14ac:dyDescent="0.35">
      <c r="B308" s="2" t="e">
        <f>(TAN((PI()/180)*G308)-TAN((PI()/180)*A308))/TAN((PI()/180)*A308)*H308</f>
        <v>#DIV/0!</v>
      </c>
      <c r="C308" s="2" t="e">
        <f>(K308-J308)/1013*B308*0.2095*I308*1000*(32/22.414)*10</f>
        <v>#DIV/0!</v>
      </c>
      <c r="E308">
        <f t="shared" si="12"/>
        <v>273</v>
      </c>
      <c r="G308">
        <f t="shared" si="13"/>
        <v>62.14</v>
      </c>
      <c r="H308">
        <f t="shared" si="14"/>
        <v>4.8989999999999999E-2</v>
      </c>
      <c r="I308">
        <f>(48.998-1.335*D308+2.755*10^(-2)*D308^2-3.22*10^(-4)*D308^3+1.598*10^(-6)*D308^4)*10^(-3)</f>
        <v>4.8998E-2</v>
      </c>
      <c r="J308">
        <f>EXP(52.57-(6690.9/E308)-4.681*LN(E308))</f>
        <v>6.0694701902840125</v>
      </c>
    </row>
    <row r="309" spans="2:10" x14ac:dyDescent="0.35">
      <c r="B309" s="2" t="e">
        <f>(TAN((PI()/180)*G309)-TAN((PI()/180)*A309))/TAN((PI()/180)*A309)*H309</f>
        <v>#DIV/0!</v>
      </c>
      <c r="C309" s="2" t="e">
        <f>(K309-J309)/1013*B309*0.2095*I309*1000*(32/22.414)*10</f>
        <v>#DIV/0!</v>
      </c>
      <c r="E309">
        <f t="shared" si="12"/>
        <v>273</v>
      </c>
      <c r="G309">
        <f t="shared" si="13"/>
        <v>62.14</v>
      </c>
      <c r="H309">
        <f t="shared" si="14"/>
        <v>4.8989999999999999E-2</v>
      </c>
      <c r="I309">
        <f>(48.998-1.335*D309+2.755*10^(-2)*D309^2-3.22*10^(-4)*D309^3+1.598*10^(-6)*D309^4)*10^(-3)</f>
        <v>4.8998E-2</v>
      </c>
      <c r="J309">
        <f>EXP(52.57-(6690.9/E309)-4.681*LN(E309))</f>
        <v>6.0694701902840125</v>
      </c>
    </row>
    <row r="310" spans="2:10" x14ac:dyDescent="0.35">
      <c r="B310" s="2" t="e">
        <f>(TAN((PI()/180)*G310)-TAN((PI()/180)*A310))/TAN((PI()/180)*A310)*H310</f>
        <v>#DIV/0!</v>
      </c>
      <c r="C310" s="2" t="e">
        <f>(K310-J310)/1013*B310*0.2095*I310*1000*(32/22.414)*10</f>
        <v>#DIV/0!</v>
      </c>
      <c r="E310">
        <f t="shared" si="12"/>
        <v>273</v>
      </c>
      <c r="G310">
        <f t="shared" si="13"/>
        <v>62.14</v>
      </c>
      <c r="H310">
        <f t="shared" si="14"/>
        <v>4.8989999999999999E-2</v>
      </c>
      <c r="I310">
        <f>(48.998-1.335*D310+2.755*10^(-2)*D310^2-3.22*10^(-4)*D310^3+1.598*10^(-6)*D310^4)*10^(-3)</f>
        <v>4.8998E-2</v>
      </c>
      <c r="J310">
        <f>EXP(52.57-(6690.9/E310)-4.681*LN(E310))</f>
        <v>6.0694701902840125</v>
      </c>
    </row>
    <row r="311" spans="2:10" x14ac:dyDescent="0.35">
      <c r="B311" s="2" t="e">
        <f>(TAN((PI()/180)*G311)-TAN((PI()/180)*A311))/TAN((PI()/180)*A311)*H311</f>
        <v>#DIV/0!</v>
      </c>
      <c r="C311" s="2" t="e">
        <f>(K311-J311)/1013*B311*0.2095*I311*1000*(32/22.414)*10</f>
        <v>#DIV/0!</v>
      </c>
      <c r="E311">
        <f t="shared" si="12"/>
        <v>273</v>
      </c>
      <c r="G311">
        <f t="shared" si="13"/>
        <v>62.14</v>
      </c>
      <c r="H311">
        <f t="shared" si="14"/>
        <v>4.8989999999999999E-2</v>
      </c>
      <c r="I311">
        <f>(48.998-1.335*D311+2.755*10^(-2)*D311^2-3.22*10^(-4)*D311^3+1.598*10^(-6)*D311^4)*10^(-3)</f>
        <v>4.8998E-2</v>
      </c>
      <c r="J311">
        <f>EXP(52.57-(6690.9/E311)-4.681*LN(E311))</f>
        <v>6.0694701902840125</v>
      </c>
    </row>
    <row r="312" spans="2:10" x14ac:dyDescent="0.35">
      <c r="B312" s="2" t="e">
        <f>(TAN((PI()/180)*G312)-TAN((PI()/180)*A312))/TAN((PI()/180)*A312)*H312</f>
        <v>#DIV/0!</v>
      </c>
      <c r="C312" s="2" t="e">
        <f>(K312-J312)/1013*B312*0.2095*I312*1000*(32/22.414)*10</f>
        <v>#DIV/0!</v>
      </c>
      <c r="E312">
        <f t="shared" si="12"/>
        <v>273</v>
      </c>
      <c r="G312">
        <f t="shared" si="13"/>
        <v>62.14</v>
      </c>
      <c r="H312">
        <f t="shared" si="14"/>
        <v>4.8989999999999999E-2</v>
      </c>
      <c r="I312">
        <f>(48.998-1.335*D312+2.755*10^(-2)*D312^2-3.22*10^(-4)*D312^3+1.598*10^(-6)*D312^4)*10^(-3)</f>
        <v>4.8998E-2</v>
      </c>
      <c r="J312">
        <f>EXP(52.57-(6690.9/E312)-4.681*LN(E312))</f>
        <v>6.0694701902840125</v>
      </c>
    </row>
    <row r="313" spans="2:10" x14ac:dyDescent="0.35">
      <c r="B313" s="2" t="e">
        <f>(TAN((PI()/180)*G313)-TAN((PI()/180)*A313))/TAN((PI()/180)*A313)*H313</f>
        <v>#DIV/0!</v>
      </c>
      <c r="C313" s="2" t="e">
        <f>(K313-J313)/1013*B313*0.2095*I313*1000*(32/22.414)*10</f>
        <v>#DIV/0!</v>
      </c>
      <c r="E313">
        <f t="shared" si="12"/>
        <v>273</v>
      </c>
      <c r="G313">
        <f t="shared" si="13"/>
        <v>62.14</v>
      </c>
      <c r="H313">
        <f t="shared" si="14"/>
        <v>4.8989999999999999E-2</v>
      </c>
      <c r="I313">
        <f>(48.998-1.335*D313+2.755*10^(-2)*D313^2-3.22*10^(-4)*D313^3+1.598*10^(-6)*D313^4)*10^(-3)</f>
        <v>4.8998E-2</v>
      </c>
      <c r="J313">
        <f>EXP(52.57-(6690.9/E313)-4.681*LN(E313))</f>
        <v>6.0694701902840125</v>
      </c>
    </row>
    <row r="314" spans="2:10" x14ac:dyDescent="0.35">
      <c r="B314" s="2" t="e">
        <f>(TAN((PI()/180)*G314)-TAN((PI()/180)*A314))/TAN((PI()/180)*A314)*H314</f>
        <v>#DIV/0!</v>
      </c>
      <c r="C314" s="2" t="e">
        <f>(K314-J314)/1013*B314*0.2095*I314*1000*(32/22.414)*10</f>
        <v>#DIV/0!</v>
      </c>
      <c r="E314">
        <f t="shared" si="12"/>
        <v>273</v>
      </c>
      <c r="G314">
        <f t="shared" si="13"/>
        <v>62.14</v>
      </c>
      <c r="H314">
        <f t="shared" si="14"/>
        <v>4.8989999999999999E-2</v>
      </c>
      <c r="I314">
        <f>(48.998-1.335*D314+2.755*10^(-2)*D314^2-3.22*10^(-4)*D314^3+1.598*10^(-6)*D314^4)*10^(-3)</f>
        <v>4.8998E-2</v>
      </c>
      <c r="J314">
        <f>EXP(52.57-(6690.9/E314)-4.681*LN(E314))</f>
        <v>6.0694701902840125</v>
      </c>
    </row>
    <row r="315" spans="2:10" x14ac:dyDescent="0.35">
      <c r="B315" s="2" t="e">
        <f>(TAN((PI()/180)*G315)-TAN((PI()/180)*A315))/TAN((PI()/180)*A315)*H315</f>
        <v>#DIV/0!</v>
      </c>
      <c r="C315" s="2" t="e">
        <f>(K315-J315)/1013*B315*0.2095*I315*1000*(32/22.414)*10</f>
        <v>#DIV/0!</v>
      </c>
      <c r="E315">
        <f t="shared" si="12"/>
        <v>273</v>
      </c>
      <c r="G315">
        <f t="shared" si="13"/>
        <v>62.14</v>
      </c>
      <c r="H315">
        <f t="shared" si="14"/>
        <v>4.8989999999999999E-2</v>
      </c>
      <c r="I315">
        <f>(48.998-1.335*D315+2.755*10^(-2)*D315^2-3.22*10^(-4)*D315^3+1.598*10^(-6)*D315^4)*10^(-3)</f>
        <v>4.8998E-2</v>
      </c>
      <c r="J315">
        <f>EXP(52.57-(6690.9/E315)-4.681*LN(E315))</f>
        <v>6.0694701902840125</v>
      </c>
    </row>
    <row r="316" spans="2:10" x14ac:dyDescent="0.35">
      <c r="B316" s="2" t="e">
        <f>(TAN((PI()/180)*G316)-TAN((PI()/180)*A316))/TAN((PI()/180)*A316)*H316</f>
        <v>#DIV/0!</v>
      </c>
      <c r="C316" s="2" t="e">
        <f>(K316-J316)/1013*B316*0.2095*I316*1000*(32/22.414)*10</f>
        <v>#DIV/0!</v>
      </c>
      <c r="E316">
        <f t="shared" si="12"/>
        <v>273</v>
      </c>
      <c r="G316">
        <f t="shared" si="13"/>
        <v>62.14</v>
      </c>
      <c r="H316">
        <f t="shared" si="14"/>
        <v>4.8989999999999999E-2</v>
      </c>
      <c r="I316">
        <f>(48.998-1.335*D316+2.755*10^(-2)*D316^2-3.22*10^(-4)*D316^3+1.598*10^(-6)*D316^4)*10^(-3)</f>
        <v>4.8998E-2</v>
      </c>
      <c r="J316">
        <f>EXP(52.57-(6690.9/E316)-4.681*LN(E316))</f>
        <v>6.0694701902840125</v>
      </c>
    </row>
    <row r="317" spans="2:10" x14ac:dyDescent="0.35">
      <c r="B317" s="2" t="e">
        <f>(TAN((PI()/180)*G317)-TAN((PI()/180)*A317))/TAN((PI()/180)*A317)*H317</f>
        <v>#DIV/0!</v>
      </c>
      <c r="C317" s="2" t="e">
        <f>(K317-J317)/1013*B317*0.2095*I317*1000*(32/22.414)*10</f>
        <v>#DIV/0!</v>
      </c>
      <c r="E317">
        <f t="shared" si="12"/>
        <v>273</v>
      </c>
      <c r="G317">
        <f t="shared" si="13"/>
        <v>62.14</v>
      </c>
      <c r="H317">
        <f t="shared" si="14"/>
        <v>4.8989999999999999E-2</v>
      </c>
      <c r="I317">
        <f>(48.998-1.335*D317+2.755*10^(-2)*D317^2-3.22*10^(-4)*D317^3+1.598*10^(-6)*D317^4)*10^(-3)</f>
        <v>4.8998E-2</v>
      </c>
      <c r="J317">
        <f>EXP(52.57-(6690.9/E317)-4.681*LN(E317))</f>
        <v>6.0694701902840125</v>
      </c>
    </row>
    <row r="318" spans="2:10" x14ac:dyDescent="0.35">
      <c r="B318" s="2" t="e">
        <f>(TAN((PI()/180)*G318)-TAN((PI()/180)*A318))/TAN((PI()/180)*A318)*H318</f>
        <v>#DIV/0!</v>
      </c>
      <c r="C318" s="2" t="e">
        <f>(K318-J318)/1013*B318*0.2095*I318*1000*(32/22.414)*10</f>
        <v>#DIV/0!</v>
      </c>
      <c r="E318">
        <f t="shared" si="12"/>
        <v>273</v>
      </c>
      <c r="G318">
        <f t="shared" si="13"/>
        <v>62.14</v>
      </c>
      <c r="H318">
        <f t="shared" si="14"/>
        <v>4.8989999999999999E-2</v>
      </c>
      <c r="I318">
        <f>(48.998-1.335*D318+2.755*10^(-2)*D318^2-3.22*10^(-4)*D318^3+1.598*10^(-6)*D318^4)*10^(-3)</f>
        <v>4.8998E-2</v>
      </c>
      <c r="J318">
        <f>EXP(52.57-(6690.9/E318)-4.681*LN(E318))</f>
        <v>6.0694701902840125</v>
      </c>
    </row>
    <row r="319" spans="2:10" x14ac:dyDescent="0.35">
      <c r="B319" s="2" t="e">
        <f>(TAN((PI()/180)*G319)-TAN((PI()/180)*A319))/TAN((PI()/180)*A319)*H319</f>
        <v>#DIV/0!</v>
      </c>
      <c r="C319" s="2" t="e">
        <f>(K319-J319)/1013*B319*0.2095*I319*1000*(32/22.414)*10</f>
        <v>#DIV/0!</v>
      </c>
      <c r="E319">
        <f t="shared" si="12"/>
        <v>273</v>
      </c>
      <c r="G319">
        <f t="shared" si="13"/>
        <v>62.14</v>
      </c>
      <c r="H319">
        <f t="shared" si="14"/>
        <v>4.8989999999999999E-2</v>
      </c>
      <c r="I319">
        <f>(48.998-1.335*D319+2.755*10^(-2)*D319^2-3.22*10^(-4)*D319^3+1.598*10^(-6)*D319^4)*10^(-3)</f>
        <v>4.8998E-2</v>
      </c>
      <c r="J319">
        <f>EXP(52.57-(6690.9/E319)-4.681*LN(E319))</f>
        <v>6.0694701902840125</v>
      </c>
    </row>
    <row r="320" spans="2:10" x14ac:dyDescent="0.35">
      <c r="B320" s="2" t="e">
        <f>(TAN((PI()/180)*G320)-TAN((PI()/180)*A320))/TAN((PI()/180)*A320)*H320</f>
        <v>#DIV/0!</v>
      </c>
      <c r="C320" s="2" t="e">
        <f>(K320-J320)/1013*B320*0.2095*I320*1000*(32/22.414)*10</f>
        <v>#DIV/0!</v>
      </c>
      <c r="E320">
        <f t="shared" si="12"/>
        <v>273</v>
      </c>
      <c r="G320">
        <f t="shared" si="13"/>
        <v>62.14</v>
      </c>
      <c r="H320">
        <f t="shared" si="14"/>
        <v>4.8989999999999999E-2</v>
      </c>
      <c r="I320">
        <f>(48.998-1.335*D320+2.755*10^(-2)*D320^2-3.22*10^(-4)*D320^3+1.598*10^(-6)*D320^4)*10^(-3)</f>
        <v>4.8998E-2</v>
      </c>
      <c r="J320">
        <f>EXP(52.57-(6690.9/E320)-4.681*LN(E320))</f>
        <v>6.0694701902840125</v>
      </c>
    </row>
    <row r="321" spans="2:10" x14ac:dyDescent="0.35">
      <c r="B321" s="2" t="e">
        <f>(TAN((PI()/180)*G321)-TAN((PI()/180)*A321))/TAN((PI()/180)*A321)*H321</f>
        <v>#DIV/0!</v>
      </c>
      <c r="C321" s="2" t="e">
        <f>(K321-J321)/1013*B321*0.2095*I321*1000*(32/22.414)*10</f>
        <v>#DIV/0!</v>
      </c>
      <c r="E321">
        <f t="shared" si="12"/>
        <v>273</v>
      </c>
      <c r="G321">
        <f t="shared" si="13"/>
        <v>62.14</v>
      </c>
      <c r="H321">
        <f t="shared" si="14"/>
        <v>4.8989999999999999E-2</v>
      </c>
      <c r="I321">
        <f>(48.998-1.335*D321+2.755*10^(-2)*D321^2-3.22*10^(-4)*D321^3+1.598*10^(-6)*D321^4)*10^(-3)</f>
        <v>4.8998E-2</v>
      </c>
      <c r="J321">
        <f>EXP(52.57-(6690.9/E321)-4.681*LN(E321))</f>
        <v>6.0694701902840125</v>
      </c>
    </row>
    <row r="322" spans="2:10" x14ac:dyDescent="0.35">
      <c r="B322" s="2" t="e">
        <f>(TAN((PI()/180)*G322)-TAN((PI()/180)*A322))/TAN((PI()/180)*A322)*H322</f>
        <v>#DIV/0!</v>
      </c>
      <c r="C322" s="2" t="e">
        <f>(K322-J322)/1013*B322*0.2095*I322*1000*(32/22.414)*10</f>
        <v>#DIV/0!</v>
      </c>
      <c r="E322">
        <f t="shared" ref="E322:E385" si="15">273+D322</f>
        <v>273</v>
      </c>
      <c r="G322">
        <f t="shared" si="13"/>
        <v>62.14</v>
      </c>
      <c r="H322">
        <f t="shared" si="14"/>
        <v>4.8989999999999999E-2</v>
      </c>
      <c r="I322">
        <f>(48.998-1.335*D322+2.755*10^(-2)*D322^2-3.22*10^(-4)*D322^3+1.598*10^(-6)*D322^4)*10^(-3)</f>
        <v>4.8998E-2</v>
      </c>
      <c r="J322">
        <f>EXP(52.57-(6690.9/E322)-4.681*LN(E322))</f>
        <v>6.0694701902840125</v>
      </c>
    </row>
    <row r="323" spans="2:10" x14ac:dyDescent="0.35">
      <c r="B323" s="2" t="e">
        <f>(TAN((PI()/180)*G323)-TAN((PI()/180)*A323))/TAN((PI()/180)*A323)*H323</f>
        <v>#DIV/0!</v>
      </c>
      <c r="C323" s="2" t="e">
        <f>(K323-J323)/1013*B323*0.2095*I323*1000*(32/22.414)*10</f>
        <v>#DIV/0!</v>
      </c>
      <c r="E323">
        <f t="shared" si="15"/>
        <v>273</v>
      </c>
      <c r="G323">
        <f t="shared" ref="G323:G386" si="16">62.14-0.08915*D323</f>
        <v>62.14</v>
      </c>
      <c r="H323">
        <f t="shared" ref="H323:H386" si="17">0.04899+4.965*10^(-4)*D323</f>
        <v>4.8989999999999999E-2</v>
      </c>
      <c r="I323">
        <f>(48.998-1.335*D323+2.755*10^(-2)*D323^2-3.22*10^(-4)*D323^3+1.598*10^(-6)*D323^4)*10^(-3)</f>
        <v>4.8998E-2</v>
      </c>
      <c r="J323">
        <f>EXP(52.57-(6690.9/E323)-4.681*LN(E323))</f>
        <v>6.0694701902840125</v>
      </c>
    </row>
    <row r="324" spans="2:10" x14ac:dyDescent="0.35">
      <c r="B324" s="2" t="e">
        <f>(TAN((PI()/180)*G324)-TAN((PI()/180)*A324))/TAN((PI()/180)*A324)*H324</f>
        <v>#DIV/0!</v>
      </c>
      <c r="C324" s="2" t="e">
        <f>(K324-J324)/1013*B324*0.2095*I324*1000*(32/22.414)*10</f>
        <v>#DIV/0!</v>
      </c>
      <c r="E324">
        <f t="shared" si="15"/>
        <v>273</v>
      </c>
      <c r="G324">
        <f t="shared" si="16"/>
        <v>62.14</v>
      </c>
      <c r="H324">
        <f t="shared" si="17"/>
        <v>4.8989999999999999E-2</v>
      </c>
      <c r="I324">
        <f>(48.998-1.335*D324+2.755*10^(-2)*D324^2-3.22*10^(-4)*D324^3+1.598*10^(-6)*D324^4)*10^(-3)</f>
        <v>4.8998E-2</v>
      </c>
      <c r="J324">
        <f>EXP(52.57-(6690.9/E324)-4.681*LN(E324))</f>
        <v>6.0694701902840125</v>
      </c>
    </row>
    <row r="325" spans="2:10" x14ac:dyDescent="0.35">
      <c r="B325" s="2" t="e">
        <f>(TAN((PI()/180)*G325)-TAN((PI()/180)*A325))/TAN((PI()/180)*A325)*H325</f>
        <v>#DIV/0!</v>
      </c>
      <c r="C325" s="2" t="e">
        <f>(K325-J325)/1013*B325*0.2095*I325*1000*(32/22.414)*10</f>
        <v>#DIV/0!</v>
      </c>
      <c r="E325">
        <f t="shared" si="15"/>
        <v>273</v>
      </c>
      <c r="G325">
        <f t="shared" si="16"/>
        <v>62.14</v>
      </c>
      <c r="H325">
        <f t="shared" si="17"/>
        <v>4.8989999999999999E-2</v>
      </c>
      <c r="I325">
        <f>(48.998-1.335*D325+2.755*10^(-2)*D325^2-3.22*10^(-4)*D325^3+1.598*10^(-6)*D325^4)*10^(-3)</f>
        <v>4.8998E-2</v>
      </c>
      <c r="J325">
        <f>EXP(52.57-(6690.9/E325)-4.681*LN(E325))</f>
        <v>6.0694701902840125</v>
      </c>
    </row>
    <row r="326" spans="2:10" x14ac:dyDescent="0.35">
      <c r="B326" s="2" t="e">
        <f>(TAN((PI()/180)*G326)-TAN((PI()/180)*A326))/TAN((PI()/180)*A326)*H326</f>
        <v>#DIV/0!</v>
      </c>
      <c r="C326" s="2" t="e">
        <f>(K326-J326)/1013*B326*0.2095*I326*1000*(32/22.414)*10</f>
        <v>#DIV/0!</v>
      </c>
      <c r="E326">
        <f t="shared" si="15"/>
        <v>273</v>
      </c>
      <c r="G326">
        <f t="shared" si="16"/>
        <v>62.14</v>
      </c>
      <c r="H326">
        <f t="shared" si="17"/>
        <v>4.8989999999999999E-2</v>
      </c>
      <c r="I326">
        <f>(48.998-1.335*D326+2.755*10^(-2)*D326^2-3.22*10^(-4)*D326^3+1.598*10^(-6)*D326^4)*10^(-3)</f>
        <v>4.8998E-2</v>
      </c>
      <c r="J326">
        <f>EXP(52.57-(6690.9/E326)-4.681*LN(E326))</f>
        <v>6.0694701902840125</v>
      </c>
    </row>
    <row r="327" spans="2:10" x14ac:dyDescent="0.35">
      <c r="B327" s="2" t="e">
        <f>(TAN((PI()/180)*G327)-TAN((PI()/180)*A327))/TAN((PI()/180)*A327)*H327</f>
        <v>#DIV/0!</v>
      </c>
      <c r="C327" s="2" t="e">
        <f>(K327-J327)/1013*B327*0.2095*I327*1000*(32/22.414)*10</f>
        <v>#DIV/0!</v>
      </c>
      <c r="E327">
        <f t="shared" si="15"/>
        <v>273</v>
      </c>
      <c r="G327">
        <f t="shared" si="16"/>
        <v>62.14</v>
      </c>
      <c r="H327">
        <f t="shared" si="17"/>
        <v>4.8989999999999999E-2</v>
      </c>
      <c r="I327">
        <f>(48.998-1.335*D327+2.755*10^(-2)*D327^2-3.22*10^(-4)*D327^3+1.598*10^(-6)*D327^4)*10^(-3)</f>
        <v>4.8998E-2</v>
      </c>
      <c r="J327">
        <f>EXP(52.57-(6690.9/E327)-4.681*LN(E327))</f>
        <v>6.0694701902840125</v>
      </c>
    </row>
    <row r="328" spans="2:10" x14ac:dyDescent="0.35">
      <c r="B328" s="2" t="e">
        <f>(TAN((PI()/180)*G328)-TAN((PI()/180)*A328))/TAN((PI()/180)*A328)*H328</f>
        <v>#DIV/0!</v>
      </c>
      <c r="C328" s="2" t="e">
        <f>(K328-J328)/1013*B328*0.2095*I328*1000*(32/22.414)*10</f>
        <v>#DIV/0!</v>
      </c>
      <c r="E328">
        <f t="shared" si="15"/>
        <v>273</v>
      </c>
      <c r="G328">
        <f t="shared" si="16"/>
        <v>62.14</v>
      </c>
      <c r="H328">
        <f t="shared" si="17"/>
        <v>4.8989999999999999E-2</v>
      </c>
      <c r="I328">
        <f>(48.998-1.335*D328+2.755*10^(-2)*D328^2-3.22*10^(-4)*D328^3+1.598*10^(-6)*D328^4)*10^(-3)</f>
        <v>4.8998E-2</v>
      </c>
      <c r="J328">
        <f>EXP(52.57-(6690.9/E328)-4.681*LN(E328))</f>
        <v>6.0694701902840125</v>
      </c>
    </row>
    <row r="329" spans="2:10" x14ac:dyDescent="0.35">
      <c r="B329" s="2" t="e">
        <f>(TAN((PI()/180)*G329)-TAN((PI()/180)*A329))/TAN((PI()/180)*A329)*H329</f>
        <v>#DIV/0!</v>
      </c>
      <c r="C329" s="2" t="e">
        <f>(K329-J329)/1013*B329*0.2095*I329*1000*(32/22.414)*10</f>
        <v>#DIV/0!</v>
      </c>
      <c r="E329">
        <f t="shared" si="15"/>
        <v>273</v>
      </c>
      <c r="G329">
        <f t="shared" si="16"/>
        <v>62.14</v>
      </c>
      <c r="H329">
        <f t="shared" si="17"/>
        <v>4.8989999999999999E-2</v>
      </c>
      <c r="I329">
        <f>(48.998-1.335*D329+2.755*10^(-2)*D329^2-3.22*10^(-4)*D329^3+1.598*10^(-6)*D329^4)*10^(-3)</f>
        <v>4.8998E-2</v>
      </c>
      <c r="J329">
        <f>EXP(52.57-(6690.9/E329)-4.681*LN(E329))</f>
        <v>6.0694701902840125</v>
      </c>
    </row>
    <row r="330" spans="2:10" x14ac:dyDescent="0.35">
      <c r="B330" s="2" t="e">
        <f>(TAN((PI()/180)*G330)-TAN((PI()/180)*A330))/TAN((PI()/180)*A330)*H330</f>
        <v>#DIV/0!</v>
      </c>
      <c r="C330" s="2" t="e">
        <f>(K330-J330)/1013*B330*0.2095*I330*1000*(32/22.414)*10</f>
        <v>#DIV/0!</v>
      </c>
      <c r="E330">
        <f t="shared" si="15"/>
        <v>273</v>
      </c>
      <c r="G330">
        <f t="shared" si="16"/>
        <v>62.14</v>
      </c>
      <c r="H330">
        <f t="shared" si="17"/>
        <v>4.8989999999999999E-2</v>
      </c>
      <c r="I330">
        <f>(48.998-1.335*D330+2.755*10^(-2)*D330^2-3.22*10^(-4)*D330^3+1.598*10^(-6)*D330^4)*10^(-3)</f>
        <v>4.8998E-2</v>
      </c>
      <c r="J330">
        <f>EXP(52.57-(6690.9/E330)-4.681*LN(E330))</f>
        <v>6.0694701902840125</v>
      </c>
    </row>
    <row r="331" spans="2:10" x14ac:dyDescent="0.35">
      <c r="B331" s="2" t="e">
        <f>(TAN((PI()/180)*G331)-TAN((PI()/180)*A331))/TAN((PI()/180)*A331)*H331</f>
        <v>#DIV/0!</v>
      </c>
      <c r="C331" s="2" t="e">
        <f>(K331-J331)/1013*B331*0.2095*I331*1000*(32/22.414)*10</f>
        <v>#DIV/0!</v>
      </c>
      <c r="E331">
        <f t="shared" si="15"/>
        <v>273</v>
      </c>
      <c r="G331">
        <f t="shared" si="16"/>
        <v>62.14</v>
      </c>
      <c r="H331">
        <f t="shared" si="17"/>
        <v>4.8989999999999999E-2</v>
      </c>
      <c r="I331">
        <f>(48.998-1.335*D331+2.755*10^(-2)*D331^2-3.22*10^(-4)*D331^3+1.598*10^(-6)*D331^4)*10^(-3)</f>
        <v>4.8998E-2</v>
      </c>
      <c r="J331">
        <f>EXP(52.57-(6690.9/E331)-4.681*LN(E331))</f>
        <v>6.0694701902840125</v>
      </c>
    </row>
    <row r="332" spans="2:10" x14ac:dyDescent="0.35">
      <c r="B332" s="2" t="e">
        <f>(TAN((PI()/180)*G332)-TAN((PI()/180)*A332))/TAN((PI()/180)*A332)*H332</f>
        <v>#DIV/0!</v>
      </c>
      <c r="C332" s="2" t="e">
        <f>(K332-J332)/1013*B332*0.2095*I332*1000*(32/22.414)*10</f>
        <v>#DIV/0!</v>
      </c>
      <c r="E332">
        <f t="shared" si="15"/>
        <v>273</v>
      </c>
      <c r="G332">
        <f t="shared" si="16"/>
        <v>62.14</v>
      </c>
      <c r="H332">
        <f t="shared" si="17"/>
        <v>4.8989999999999999E-2</v>
      </c>
      <c r="I332">
        <f>(48.998-1.335*D332+2.755*10^(-2)*D332^2-3.22*10^(-4)*D332^3+1.598*10^(-6)*D332^4)*10^(-3)</f>
        <v>4.8998E-2</v>
      </c>
      <c r="J332">
        <f>EXP(52.57-(6690.9/E332)-4.681*LN(E332))</f>
        <v>6.0694701902840125</v>
      </c>
    </row>
    <row r="333" spans="2:10" x14ac:dyDescent="0.35">
      <c r="B333" s="2" t="e">
        <f>(TAN((PI()/180)*G333)-TAN((PI()/180)*A333))/TAN((PI()/180)*A333)*H333</f>
        <v>#DIV/0!</v>
      </c>
      <c r="C333" s="2" t="e">
        <f>(K333-J333)/1013*B333*0.2095*I333*1000*(32/22.414)*10</f>
        <v>#DIV/0!</v>
      </c>
      <c r="E333">
        <f t="shared" si="15"/>
        <v>273</v>
      </c>
      <c r="G333">
        <f t="shared" si="16"/>
        <v>62.14</v>
      </c>
      <c r="H333">
        <f t="shared" si="17"/>
        <v>4.8989999999999999E-2</v>
      </c>
      <c r="I333">
        <f>(48.998-1.335*D333+2.755*10^(-2)*D333^2-3.22*10^(-4)*D333^3+1.598*10^(-6)*D333^4)*10^(-3)</f>
        <v>4.8998E-2</v>
      </c>
      <c r="J333">
        <f>EXP(52.57-(6690.9/E333)-4.681*LN(E333))</f>
        <v>6.0694701902840125</v>
      </c>
    </row>
    <row r="334" spans="2:10" x14ac:dyDescent="0.35">
      <c r="B334" s="2" t="e">
        <f>(TAN((PI()/180)*G334)-TAN((PI()/180)*A334))/TAN((PI()/180)*A334)*H334</f>
        <v>#DIV/0!</v>
      </c>
      <c r="C334" s="2" t="e">
        <f>(K334-J334)/1013*B334*0.2095*I334*1000*(32/22.414)*10</f>
        <v>#DIV/0!</v>
      </c>
      <c r="E334">
        <f t="shared" si="15"/>
        <v>273</v>
      </c>
      <c r="G334">
        <f t="shared" si="16"/>
        <v>62.14</v>
      </c>
      <c r="H334">
        <f t="shared" si="17"/>
        <v>4.8989999999999999E-2</v>
      </c>
      <c r="I334">
        <f>(48.998-1.335*D334+2.755*10^(-2)*D334^2-3.22*10^(-4)*D334^3+1.598*10^(-6)*D334^4)*10^(-3)</f>
        <v>4.8998E-2</v>
      </c>
      <c r="J334">
        <f>EXP(52.57-(6690.9/E334)-4.681*LN(E334))</f>
        <v>6.0694701902840125</v>
      </c>
    </row>
    <row r="335" spans="2:10" x14ac:dyDescent="0.35">
      <c r="B335" s="2" t="e">
        <f>(TAN((PI()/180)*G335)-TAN((PI()/180)*A335))/TAN((PI()/180)*A335)*H335</f>
        <v>#DIV/0!</v>
      </c>
      <c r="C335" s="2" t="e">
        <f>(K335-J335)/1013*B335*0.2095*I335*1000*(32/22.414)*10</f>
        <v>#DIV/0!</v>
      </c>
      <c r="E335">
        <f t="shared" si="15"/>
        <v>273</v>
      </c>
      <c r="G335">
        <f t="shared" si="16"/>
        <v>62.14</v>
      </c>
      <c r="H335">
        <f t="shared" si="17"/>
        <v>4.8989999999999999E-2</v>
      </c>
      <c r="I335">
        <f>(48.998-1.335*D335+2.755*10^(-2)*D335^2-3.22*10^(-4)*D335^3+1.598*10^(-6)*D335^4)*10^(-3)</f>
        <v>4.8998E-2</v>
      </c>
      <c r="J335">
        <f>EXP(52.57-(6690.9/E335)-4.681*LN(E335))</f>
        <v>6.0694701902840125</v>
      </c>
    </row>
    <row r="336" spans="2:10" x14ac:dyDescent="0.35">
      <c r="B336" s="2" t="e">
        <f>(TAN((PI()/180)*G336)-TAN((PI()/180)*A336))/TAN((PI()/180)*A336)*H336</f>
        <v>#DIV/0!</v>
      </c>
      <c r="C336" s="2" t="e">
        <f>(K336-J336)/1013*B336*0.2095*I336*1000*(32/22.414)*10</f>
        <v>#DIV/0!</v>
      </c>
      <c r="E336">
        <f t="shared" si="15"/>
        <v>273</v>
      </c>
      <c r="G336">
        <f t="shared" si="16"/>
        <v>62.14</v>
      </c>
      <c r="H336">
        <f t="shared" si="17"/>
        <v>4.8989999999999999E-2</v>
      </c>
      <c r="I336">
        <f>(48.998-1.335*D336+2.755*10^(-2)*D336^2-3.22*10^(-4)*D336^3+1.598*10^(-6)*D336^4)*10^(-3)</f>
        <v>4.8998E-2</v>
      </c>
      <c r="J336">
        <f>EXP(52.57-(6690.9/E336)-4.681*LN(E336))</f>
        <v>6.0694701902840125</v>
      </c>
    </row>
    <row r="337" spans="2:10" x14ac:dyDescent="0.35">
      <c r="B337" s="2" t="e">
        <f>(TAN((PI()/180)*G337)-TAN((PI()/180)*A337))/TAN((PI()/180)*A337)*H337</f>
        <v>#DIV/0!</v>
      </c>
      <c r="C337" s="2" t="e">
        <f>(K337-J337)/1013*B337*0.2095*I337*1000*(32/22.414)*10</f>
        <v>#DIV/0!</v>
      </c>
      <c r="E337">
        <f t="shared" si="15"/>
        <v>273</v>
      </c>
      <c r="G337">
        <f t="shared" si="16"/>
        <v>62.14</v>
      </c>
      <c r="H337">
        <f t="shared" si="17"/>
        <v>4.8989999999999999E-2</v>
      </c>
      <c r="I337">
        <f>(48.998-1.335*D337+2.755*10^(-2)*D337^2-3.22*10^(-4)*D337^3+1.598*10^(-6)*D337^4)*10^(-3)</f>
        <v>4.8998E-2</v>
      </c>
      <c r="J337">
        <f>EXP(52.57-(6690.9/E337)-4.681*LN(E337))</f>
        <v>6.0694701902840125</v>
      </c>
    </row>
    <row r="338" spans="2:10" x14ac:dyDescent="0.35">
      <c r="B338" s="2" t="e">
        <f>(TAN((PI()/180)*G338)-TAN((PI()/180)*A338))/TAN((PI()/180)*A338)*H338</f>
        <v>#DIV/0!</v>
      </c>
      <c r="C338" s="2" t="e">
        <f>(K338-J338)/1013*B338*0.2095*I338*1000*(32/22.414)*10</f>
        <v>#DIV/0!</v>
      </c>
      <c r="E338">
        <f t="shared" si="15"/>
        <v>273</v>
      </c>
      <c r="G338">
        <f t="shared" si="16"/>
        <v>62.14</v>
      </c>
      <c r="H338">
        <f t="shared" si="17"/>
        <v>4.8989999999999999E-2</v>
      </c>
      <c r="I338">
        <f>(48.998-1.335*D338+2.755*10^(-2)*D338^2-3.22*10^(-4)*D338^3+1.598*10^(-6)*D338^4)*10^(-3)</f>
        <v>4.8998E-2</v>
      </c>
      <c r="J338">
        <f>EXP(52.57-(6690.9/E338)-4.681*LN(E338))</f>
        <v>6.0694701902840125</v>
      </c>
    </row>
    <row r="339" spans="2:10" x14ac:dyDescent="0.35">
      <c r="B339" s="2" t="e">
        <f>(TAN((PI()/180)*G339)-TAN((PI()/180)*A339))/TAN((PI()/180)*A339)*H339</f>
        <v>#DIV/0!</v>
      </c>
      <c r="C339" s="2" t="e">
        <f>(K339-J339)/1013*B339*0.2095*I339*1000*(32/22.414)*10</f>
        <v>#DIV/0!</v>
      </c>
      <c r="E339">
        <f t="shared" si="15"/>
        <v>273</v>
      </c>
      <c r="G339">
        <f t="shared" si="16"/>
        <v>62.14</v>
      </c>
      <c r="H339">
        <f t="shared" si="17"/>
        <v>4.8989999999999999E-2</v>
      </c>
      <c r="I339">
        <f>(48.998-1.335*D339+2.755*10^(-2)*D339^2-3.22*10^(-4)*D339^3+1.598*10^(-6)*D339^4)*10^(-3)</f>
        <v>4.8998E-2</v>
      </c>
      <c r="J339">
        <f>EXP(52.57-(6690.9/E339)-4.681*LN(E339))</f>
        <v>6.0694701902840125</v>
      </c>
    </row>
    <row r="340" spans="2:10" x14ac:dyDescent="0.35">
      <c r="B340" s="2" t="e">
        <f>(TAN((PI()/180)*G340)-TAN((PI()/180)*A340))/TAN((PI()/180)*A340)*H340</f>
        <v>#DIV/0!</v>
      </c>
      <c r="C340" s="2" t="e">
        <f>(K340-J340)/1013*B340*0.2095*I340*1000*(32/22.414)*10</f>
        <v>#DIV/0!</v>
      </c>
      <c r="E340">
        <f t="shared" si="15"/>
        <v>273</v>
      </c>
      <c r="G340">
        <f t="shared" si="16"/>
        <v>62.14</v>
      </c>
      <c r="H340">
        <f t="shared" si="17"/>
        <v>4.8989999999999999E-2</v>
      </c>
      <c r="I340">
        <f>(48.998-1.335*D340+2.755*10^(-2)*D340^2-3.22*10^(-4)*D340^3+1.598*10^(-6)*D340^4)*10^(-3)</f>
        <v>4.8998E-2</v>
      </c>
      <c r="J340">
        <f>EXP(52.57-(6690.9/E340)-4.681*LN(E340))</f>
        <v>6.0694701902840125</v>
      </c>
    </row>
    <row r="341" spans="2:10" x14ac:dyDescent="0.35">
      <c r="B341" s="2" t="e">
        <f>(TAN((PI()/180)*G341)-TAN((PI()/180)*A341))/TAN((PI()/180)*A341)*H341</f>
        <v>#DIV/0!</v>
      </c>
      <c r="C341" s="2" t="e">
        <f>(K341-J341)/1013*B341*0.2095*I341*1000*(32/22.414)*10</f>
        <v>#DIV/0!</v>
      </c>
      <c r="E341">
        <f t="shared" si="15"/>
        <v>273</v>
      </c>
      <c r="G341">
        <f t="shared" si="16"/>
        <v>62.14</v>
      </c>
      <c r="H341">
        <f t="shared" si="17"/>
        <v>4.8989999999999999E-2</v>
      </c>
      <c r="I341">
        <f>(48.998-1.335*D341+2.755*10^(-2)*D341^2-3.22*10^(-4)*D341^3+1.598*10^(-6)*D341^4)*10^(-3)</f>
        <v>4.8998E-2</v>
      </c>
      <c r="J341">
        <f>EXP(52.57-(6690.9/E341)-4.681*LN(E341))</f>
        <v>6.0694701902840125</v>
      </c>
    </row>
    <row r="342" spans="2:10" x14ac:dyDescent="0.35">
      <c r="B342" s="2" t="e">
        <f>(TAN((PI()/180)*G342)-TAN((PI()/180)*A342))/TAN((PI()/180)*A342)*H342</f>
        <v>#DIV/0!</v>
      </c>
      <c r="C342" s="2" t="e">
        <f>(K342-J342)/1013*B342*0.2095*I342*1000*(32/22.414)*10</f>
        <v>#DIV/0!</v>
      </c>
      <c r="E342">
        <f t="shared" si="15"/>
        <v>273</v>
      </c>
      <c r="G342">
        <f t="shared" si="16"/>
        <v>62.14</v>
      </c>
      <c r="H342">
        <f t="shared" si="17"/>
        <v>4.8989999999999999E-2</v>
      </c>
      <c r="I342">
        <f>(48.998-1.335*D342+2.755*10^(-2)*D342^2-3.22*10^(-4)*D342^3+1.598*10^(-6)*D342^4)*10^(-3)</f>
        <v>4.8998E-2</v>
      </c>
      <c r="J342">
        <f>EXP(52.57-(6690.9/E342)-4.681*LN(E342))</f>
        <v>6.0694701902840125</v>
      </c>
    </row>
    <row r="343" spans="2:10" x14ac:dyDescent="0.35">
      <c r="B343" s="2" t="e">
        <f>(TAN((PI()/180)*G343)-TAN((PI()/180)*A343))/TAN((PI()/180)*A343)*H343</f>
        <v>#DIV/0!</v>
      </c>
      <c r="C343" s="2" t="e">
        <f>(K343-J343)/1013*B343*0.2095*I343*1000*(32/22.414)*10</f>
        <v>#DIV/0!</v>
      </c>
      <c r="E343">
        <f t="shared" si="15"/>
        <v>273</v>
      </c>
      <c r="G343">
        <f t="shared" si="16"/>
        <v>62.14</v>
      </c>
      <c r="H343">
        <f t="shared" si="17"/>
        <v>4.8989999999999999E-2</v>
      </c>
      <c r="I343">
        <f>(48.998-1.335*D343+2.755*10^(-2)*D343^2-3.22*10^(-4)*D343^3+1.598*10^(-6)*D343^4)*10^(-3)</f>
        <v>4.8998E-2</v>
      </c>
      <c r="J343">
        <f>EXP(52.57-(6690.9/E343)-4.681*LN(E343))</f>
        <v>6.0694701902840125</v>
      </c>
    </row>
    <row r="344" spans="2:10" x14ac:dyDescent="0.35">
      <c r="B344" s="2" t="e">
        <f>(TAN((PI()/180)*G344)-TAN((PI()/180)*A344))/TAN((PI()/180)*A344)*H344</f>
        <v>#DIV/0!</v>
      </c>
      <c r="C344" s="2" t="e">
        <f>(K344-J344)/1013*B344*0.2095*I344*1000*(32/22.414)*10</f>
        <v>#DIV/0!</v>
      </c>
      <c r="E344">
        <f t="shared" si="15"/>
        <v>273</v>
      </c>
      <c r="G344">
        <f t="shared" si="16"/>
        <v>62.14</v>
      </c>
      <c r="H344">
        <f t="shared" si="17"/>
        <v>4.8989999999999999E-2</v>
      </c>
      <c r="I344">
        <f>(48.998-1.335*D344+2.755*10^(-2)*D344^2-3.22*10^(-4)*D344^3+1.598*10^(-6)*D344^4)*10^(-3)</f>
        <v>4.8998E-2</v>
      </c>
      <c r="J344">
        <f>EXP(52.57-(6690.9/E344)-4.681*LN(E344))</f>
        <v>6.0694701902840125</v>
      </c>
    </row>
    <row r="345" spans="2:10" x14ac:dyDescent="0.35">
      <c r="B345" s="2" t="e">
        <f>(TAN((PI()/180)*G345)-TAN((PI()/180)*A345))/TAN((PI()/180)*A345)*H345</f>
        <v>#DIV/0!</v>
      </c>
      <c r="C345" s="2" t="e">
        <f>(K345-J345)/1013*B345*0.2095*I345*1000*(32/22.414)*10</f>
        <v>#DIV/0!</v>
      </c>
      <c r="E345">
        <f t="shared" si="15"/>
        <v>273</v>
      </c>
      <c r="G345">
        <f t="shared" si="16"/>
        <v>62.14</v>
      </c>
      <c r="H345">
        <f t="shared" si="17"/>
        <v>4.8989999999999999E-2</v>
      </c>
      <c r="I345">
        <f>(48.998-1.335*D345+2.755*10^(-2)*D345^2-3.22*10^(-4)*D345^3+1.598*10^(-6)*D345^4)*10^(-3)</f>
        <v>4.8998E-2</v>
      </c>
      <c r="J345">
        <f>EXP(52.57-(6690.9/E345)-4.681*LN(E345))</f>
        <v>6.0694701902840125</v>
      </c>
    </row>
    <row r="346" spans="2:10" x14ac:dyDescent="0.35">
      <c r="B346" s="2" t="e">
        <f>(TAN((PI()/180)*G346)-TAN((PI()/180)*A346))/TAN((PI()/180)*A346)*H346</f>
        <v>#DIV/0!</v>
      </c>
      <c r="C346" s="2" t="e">
        <f>(K346-J346)/1013*B346*0.2095*I346*1000*(32/22.414)*10</f>
        <v>#DIV/0!</v>
      </c>
      <c r="E346">
        <f t="shared" si="15"/>
        <v>273</v>
      </c>
      <c r="G346">
        <f t="shared" si="16"/>
        <v>62.14</v>
      </c>
      <c r="H346">
        <f t="shared" si="17"/>
        <v>4.8989999999999999E-2</v>
      </c>
      <c r="I346">
        <f>(48.998-1.335*D346+2.755*10^(-2)*D346^2-3.22*10^(-4)*D346^3+1.598*10^(-6)*D346^4)*10^(-3)</f>
        <v>4.8998E-2</v>
      </c>
      <c r="J346">
        <f>EXP(52.57-(6690.9/E346)-4.681*LN(E346))</f>
        <v>6.0694701902840125</v>
      </c>
    </row>
    <row r="347" spans="2:10" x14ac:dyDescent="0.35">
      <c r="B347" s="2" t="e">
        <f>(TAN((PI()/180)*G347)-TAN((PI()/180)*A347))/TAN((PI()/180)*A347)*H347</f>
        <v>#DIV/0!</v>
      </c>
      <c r="C347" s="2" t="e">
        <f>(K347-J347)/1013*B347*0.2095*I347*1000*(32/22.414)*10</f>
        <v>#DIV/0!</v>
      </c>
      <c r="E347">
        <f t="shared" si="15"/>
        <v>273</v>
      </c>
      <c r="G347">
        <f t="shared" si="16"/>
        <v>62.14</v>
      </c>
      <c r="H347">
        <f t="shared" si="17"/>
        <v>4.8989999999999999E-2</v>
      </c>
      <c r="I347">
        <f>(48.998-1.335*D347+2.755*10^(-2)*D347^2-3.22*10^(-4)*D347^3+1.598*10^(-6)*D347^4)*10^(-3)</f>
        <v>4.8998E-2</v>
      </c>
      <c r="J347">
        <f>EXP(52.57-(6690.9/E347)-4.681*LN(E347))</f>
        <v>6.0694701902840125</v>
      </c>
    </row>
    <row r="348" spans="2:10" x14ac:dyDescent="0.35">
      <c r="B348" s="2" t="e">
        <f>(TAN((PI()/180)*G348)-TAN((PI()/180)*A348))/TAN((PI()/180)*A348)*H348</f>
        <v>#DIV/0!</v>
      </c>
      <c r="C348" s="2" t="e">
        <f>(K348-J348)/1013*B348*0.2095*I348*1000*(32/22.414)*10</f>
        <v>#DIV/0!</v>
      </c>
      <c r="E348">
        <f t="shared" si="15"/>
        <v>273</v>
      </c>
      <c r="G348">
        <f t="shared" si="16"/>
        <v>62.14</v>
      </c>
      <c r="H348">
        <f t="shared" si="17"/>
        <v>4.8989999999999999E-2</v>
      </c>
      <c r="I348">
        <f>(48.998-1.335*D348+2.755*10^(-2)*D348^2-3.22*10^(-4)*D348^3+1.598*10^(-6)*D348^4)*10^(-3)</f>
        <v>4.8998E-2</v>
      </c>
      <c r="J348">
        <f>EXP(52.57-(6690.9/E348)-4.681*LN(E348))</f>
        <v>6.0694701902840125</v>
      </c>
    </row>
    <row r="349" spans="2:10" x14ac:dyDescent="0.35">
      <c r="B349" s="2" t="e">
        <f>(TAN((PI()/180)*G349)-TAN((PI()/180)*A349))/TAN((PI()/180)*A349)*H349</f>
        <v>#DIV/0!</v>
      </c>
      <c r="C349" s="2" t="e">
        <f>(K349-J349)/1013*B349*0.2095*I349*1000*(32/22.414)*10</f>
        <v>#DIV/0!</v>
      </c>
      <c r="E349">
        <f t="shared" si="15"/>
        <v>273</v>
      </c>
      <c r="G349">
        <f t="shared" si="16"/>
        <v>62.14</v>
      </c>
      <c r="H349">
        <f t="shared" si="17"/>
        <v>4.8989999999999999E-2</v>
      </c>
      <c r="I349">
        <f>(48.998-1.335*D349+2.755*10^(-2)*D349^2-3.22*10^(-4)*D349^3+1.598*10^(-6)*D349^4)*10^(-3)</f>
        <v>4.8998E-2</v>
      </c>
      <c r="J349">
        <f>EXP(52.57-(6690.9/E349)-4.681*LN(E349))</f>
        <v>6.0694701902840125</v>
      </c>
    </row>
    <row r="350" spans="2:10" x14ac:dyDescent="0.35">
      <c r="B350" s="2" t="e">
        <f>(TAN((PI()/180)*G350)-TAN((PI()/180)*A350))/TAN((PI()/180)*A350)*H350</f>
        <v>#DIV/0!</v>
      </c>
      <c r="C350" s="2" t="e">
        <f>(K350-J350)/1013*B350*0.2095*I350*1000*(32/22.414)*10</f>
        <v>#DIV/0!</v>
      </c>
      <c r="E350">
        <f t="shared" si="15"/>
        <v>273</v>
      </c>
      <c r="G350">
        <f t="shared" si="16"/>
        <v>62.14</v>
      </c>
      <c r="H350">
        <f t="shared" si="17"/>
        <v>4.8989999999999999E-2</v>
      </c>
      <c r="I350">
        <f>(48.998-1.335*D350+2.755*10^(-2)*D350^2-3.22*10^(-4)*D350^3+1.598*10^(-6)*D350^4)*10^(-3)</f>
        <v>4.8998E-2</v>
      </c>
      <c r="J350">
        <f>EXP(52.57-(6690.9/E350)-4.681*LN(E350))</f>
        <v>6.0694701902840125</v>
      </c>
    </row>
    <row r="351" spans="2:10" x14ac:dyDescent="0.35">
      <c r="B351" s="2" t="e">
        <f>(TAN((PI()/180)*G351)-TAN((PI()/180)*A351))/TAN((PI()/180)*A351)*H351</f>
        <v>#DIV/0!</v>
      </c>
      <c r="C351" s="2" t="e">
        <f>(K351-J351)/1013*B351*0.2095*I351*1000*(32/22.414)*10</f>
        <v>#DIV/0!</v>
      </c>
      <c r="E351">
        <f t="shared" si="15"/>
        <v>273</v>
      </c>
      <c r="G351">
        <f t="shared" si="16"/>
        <v>62.14</v>
      </c>
      <c r="H351">
        <f t="shared" si="17"/>
        <v>4.8989999999999999E-2</v>
      </c>
      <c r="I351">
        <f>(48.998-1.335*D351+2.755*10^(-2)*D351^2-3.22*10^(-4)*D351^3+1.598*10^(-6)*D351^4)*10^(-3)</f>
        <v>4.8998E-2</v>
      </c>
      <c r="J351">
        <f>EXP(52.57-(6690.9/E351)-4.681*LN(E351))</f>
        <v>6.0694701902840125</v>
      </c>
    </row>
    <row r="352" spans="2:10" x14ac:dyDescent="0.35">
      <c r="B352" s="2" t="e">
        <f>(TAN((PI()/180)*G352)-TAN((PI()/180)*A352))/TAN((PI()/180)*A352)*H352</f>
        <v>#DIV/0!</v>
      </c>
      <c r="C352" s="2" t="e">
        <f>(K352-J352)/1013*B352*0.2095*I352*1000*(32/22.414)*10</f>
        <v>#DIV/0!</v>
      </c>
      <c r="E352">
        <f t="shared" si="15"/>
        <v>273</v>
      </c>
      <c r="G352">
        <f t="shared" si="16"/>
        <v>62.14</v>
      </c>
      <c r="H352">
        <f t="shared" si="17"/>
        <v>4.8989999999999999E-2</v>
      </c>
      <c r="I352">
        <f>(48.998-1.335*D352+2.755*10^(-2)*D352^2-3.22*10^(-4)*D352^3+1.598*10^(-6)*D352^4)*10^(-3)</f>
        <v>4.8998E-2</v>
      </c>
      <c r="J352">
        <f>EXP(52.57-(6690.9/E352)-4.681*LN(E352))</f>
        <v>6.0694701902840125</v>
      </c>
    </row>
    <row r="353" spans="2:10" x14ac:dyDescent="0.35">
      <c r="B353" s="2" t="e">
        <f>(TAN((PI()/180)*G353)-TAN((PI()/180)*A353))/TAN((PI()/180)*A353)*H353</f>
        <v>#DIV/0!</v>
      </c>
      <c r="C353" s="2" t="e">
        <f>(K353-J353)/1013*B353*0.2095*I353*1000*(32/22.414)*10</f>
        <v>#DIV/0!</v>
      </c>
      <c r="E353">
        <f t="shared" si="15"/>
        <v>273</v>
      </c>
      <c r="G353">
        <f t="shared" si="16"/>
        <v>62.14</v>
      </c>
      <c r="H353">
        <f t="shared" si="17"/>
        <v>4.8989999999999999E-2</v>
      </c>
      <c r="I353">
        <f>(48.998-1.335*D353+2.755*10^(-2)*D353^2-3.22*10^(-4)*D353^3+1.598*10^(-6)*D353^4)*10^(-3)</f>
        <v>4.8998E-2</v>
      </c>
      <c r="J353">
        <f>EXP(52.57-(6690.9/E353)-4.681*LN(E353))</f>
        <v>6.0694701902840125</v>
      </c>
    </row>
    <row r="354" spans="2:10" x14ac:dyDescent="0.35">
      <c r="B354" s="2" t="e">
        <f>(TAN((PI()/180)*G354)-TAN((PI()/180)*A354))/TAN((PI()/180)*A354)*H354</f>
        <v>#DIV/0!</v>
      </c>
      <c r="C354" s="2" t="e">
        <f>(K354-J354)/1013*B354*0.2095*I354*1000*(32/22.414)*10</f>
        <v>#DIV/0!</v>
      </c>
      <c r="E354">
        <f t="shared" si="15"/>
        <v>273</v>
      </c>
      <c r="G354">
        <f t="shared" si="16"/>
        <v>62.14</v>
      </c>
      <c r="H354">
        <f t="shared" si="17"/>
        <v>4.8989999999999999E-2</v>
      </c>
      <c r="I354">
        <f>(48.998-1.335*D354+2.755*10^(-2)*D354^2-3.22*10^(-4)*D354^3+1.598*10^(-6)*D354^4)*10^(-3)</f>
        <v>4.8998E-2</v>
      </c>
      <c r="J354">
        <f>EXP(52.57-(6690.9/E354)-4.681*LN(E354))</f>
        <v>6.0694701902840125</v>
      </c>
    </row>
    <row r="355" spans="2:10" x14ac:dyDescent="0.35">
      <c r="B355" s="2" t="e">
        <f>(TAN((PI()/180)*G355)-TAN((PI()/180)*A355))/TAN((PI()/180)*A355)*H355</f>
        <v>#DIV/0!</v>
      </c>
      <c r="C355" s="2" t="e">
        <f>(K355-J355)/1013*B355*0.2095*I355*1000*(32/22.414)*10</f>
        <v>#DIV/0!</v>
      </c>
      <c r="E355">
        <f t="shared" si="15"/>
        <v>273</v>
      </c>
      <c r="G355">
        <f t="shared" si="16"/>
        <v>62.14</v>
      </c>
      <c r="H355">
        <f t="shared" si="17"/>
        <v>4.8989999999999999E-2</v>
      </c>
      <c r="I355">
        <f>(48.998-1.335*D355+2.755*10^(-2)*D355^2-3.22*10^(-4)*D355^3+1.598*10^(-6)*D355^4)*10^(-3)</f>
        <v>4.8998E-2</v>
      </c>
      <c r="J355">
        <f>EXP(52.57-(6690.9/E355)-4.681*LN(E355))</f>
        <v>6.0694701902840125</v>
      </c>
    </row>
    <row r="356" spans="2:10" x14ac:dyDescent="0.35">
      <c r="B356" s="2" t="e">
        <f>(TAN((PI()/180)*G356)-TAN((PI()/180)*A356))/TAN((PI()/180)*A356)*H356</f>
        <v>#DIV/0!</v>
      </c>
      <c r="C356" s="2" t="e">
        <f>(K356-J356)/1013*B356*0.2095*I356*1000*(32/22.414)*10</f>
        <v>#DIV/0!</v>
      </c>
      <c r="E356">
        <f t="shared" si="15"/>
        <v>273</v>
      </c>
      <c r="G356">
        <f t="shared" si="16"/>
        <v>62.14</v>
      </c>
      <c r="H356">
        <f t="shared" si="17"/>
        <v>4.8989999999999999E-2</v>
      </c>
      <c r="I356">
        <f>(48.998-1.335*D356+2.755*10^(-2)*D356^2-3.22*10^(-4)*D356^3+1.598*10^(-6)*D356^4)*10^(-3)</f>
        <v>4.8998E-2</v>
      </c>
      <c r="J356">
        <f>EXP(52.57-(6690.9/E356)-4.681*LN(E356))</f>
        <v>6.0694701902840125</v>
      </c>
    </row>
    <row r="357" spans="2:10" x14ac:dyDescent="0.35">
      <c r="B357" s="2" t="e">
        <f>(TAN((PI()/180)*G357)-TAN((PI()/180)*A357))/TAN((PI()/180)*A357)*H357</f>
        <v>#DIV/0!</v>
      </c>
      <c r="C357" s="2" t="e">
        <f>(K357-J357)/1013*B357*0.2095*I357*1000*(32/22.414)*10</f>
        <v>#DIV/0!</v>
      </c>
      <c r="E357">
        <f t="shared" si="15"/>
        <v>273</v>
      </c>
      <c r="G357">
        <f t="shared" si="16"/>
        <v>62.14</v>
      </c>
      <c r="H357">
        <f t="shared" si="17"/>
        <v>4.8989999999999999E-2</v>
      </c>
      <c r="I357">
        <f>(48.998-1.335*D357+2.755*10^(-2)*D357^2-3.22*10^(-4)*D357^3+1.598*10^(-6)*D357^4)*10^(-3)</f>
        <v>4.8998E-2</v>
      </c>
      <c r="J357">
        <f>EXP(52.57-(6690.9/E357)-4.681*LN(E357))</f>
        <v>6.0694701902840125</v>
      </c>
    </row>
    <row r="358" spans="2:10" x14ac:dyDescent="0.35">
      <c r="B358" s="2" t="e">
        <f>(TAN((PI()/180)*G358)-TAN((PI()/180)*A358))/TAN((PI()/180)*A358)*H358</f>
        <v>#DIV/0!</v>
      </c>
      <c r="C358" s="2" t="e">
        <f>(K358-J358)/1013*B358*0.2095*I358*1000*(32/22.414)*10</f>
        <v>#DIV/0!</v>
      </c>
      <c r="E358">
        <f t="shared" si="15"/>
        <v>273</v>
      </c>
      <c r="G358">
        <f t="shared" si="16"/>
        <v>62.14</v>
      </c>
      <c r="H358">
        <f t="shared" si="17"/>
        <v>4.8989999999999999E-2</v>
      </c>
      <c r="I358">
        <f>(48.998-1.335*D358+2.755*10^(-2)*D358^2-3.22*10^(-4)*D358^3+1.598*10^(-6)*D358^4)*10^(-3)</f>
        <v>4.8998E-2</v>
      </c>
      <c r="J358">
        <f>EXP(52.57-(6690.9/E358)-4.681*LN(E358))</f>
        <v>6.0694701902840125</v>
      </c>
    </row>
    <row r="359" spans="2:10" x14ac:dyDescent="0.35">
      <c r="B359" s="2" t="e">
        <f>(TAN((PI()/180)*G359)-TAN((PI()/180)*A359))/TAN((PI()/180)*A359)*H359</f>
        <v>#DIV/0!</v>
      </c>
      <c r="C359" s="2" t="e">
        <f>(K359-J359)/1013*B359*0.2095*I359*1000*(32/22.414)*10</f>
        <v>#DIV/0!</v>
      </c>
      <c r="E359">
        <f t="shared" si="15"/>
        <v>273</v>
      </c>
      <c r="G359">
        <f t="shared" si="16"/>
        <v>62.14</v>
      </c>
      <c r="H359">
        <f t="shared" si="17"/>
        <v>4.8989999999999999E-2</v>
      </c>
      <c r="I359">
        <f>(48.998-1.335*D359+2.755*10^(-2)*D359^2-3.22*10^(-4)*D359^3+1.598*10^(-6)*D359^4)*10^(-3)</f>
        <v>4.8998E-2</v>
      </c>
      <c r="J359">
        <f>EXP(52.57-(6690.9/E359)-4.681*LN(E359))</f>
        <v>6.0694701902840125</v>
      </c>
    </row>
    <row r="360" spans="2:10" x14ac:dyDescent="0.35">
      <c r="B360" s="2" t="e">
        <f>(TAN((PI()/180)*G360)-TAN((PI()/180)*A360))/TAN((PI()/180)*A360)*H360</f>
        <v>#DIV/0!</v>
      </c>
      <c r="C360" s="2" t="e">
        <f>(K360-J360)/1013*B360*0.2095*I360*1000*(32/22.414)*10</f>
        <v>#DIV/0!</v>
      </c>
      <c r="E360">
        <f t="shared" si="15"/>
        <v>273</v>
      </c>
      <c r="G360">
        <f t="shared" si="16"/>
        <v>62.14</v>
      </c>
      <c r="H360">
        <f t="shared" si="17"/>
        <v>4.8989999999999999E-2</v>
      </c>
      <c r="I360">
        <f>(48.998-1.335*D360+2.755*10^(-2)*D360^2-3.22*10^(-4)*D360^3+1.598*10^(-6)*D360^4)*10^(-3)</f>
        <v>4.8998E-2</v>
      </c>
      <c r="J360">
        <f>EXP(52.57-(6690.9/E360)-4.681*LN(E360))</f>
        <v>6.0694701902840125</v>
      </c>
    </row>
    <row r="361" spans="2:10" x14ac:dyDescent="0.35">
      <c r="B361" s="2" t="e">
        <f>(TAN((PI()/180)*G361)-TAN((PI()/180)*A361))/TAN((PI()/180)*A361)*H361</f>
        <v>#DIV/0!</v>
      </c>
      <c r="C361" s="2" t="e">
        <f>(K361-J361)/1013*B361*0.2095*I361*1000*(32/22.414)*10</f>
        <v>#DIV/0!</v>
      </c>
      <c r="E361">
        <f t="shared" si="15"/>
        <v>273</v>
      </c>
      <c r="G361">
        <f t="shared" si="16"/>
        <v>62.14</v>
      </c>
      <c r="H361">
        <f t="shared" si="17"/>
        <v>4.8989999999999999E-2</v>
      </c>
      <c r="I361">
        <f>(48.998-1.335*D361+2.755*10^(-2)*D361^2-3.22*10^(-4)*D361^3+1.598*10^(-6)*D361^4)*10^(-3)</f>
        <v>4.8998E-2</v>
      </c>
      <c r="J361">
        <f>EXP(52.57-(6690.9/E361)-4.681*LN(E361))</f>
        <v>6.0694701902840125</v>
      </c>
    </row>
    <row r="362" spans="2:10" x14ac:dyDescent="0.35">
      <c r="B362" s="2" t="e">
        <f>(TAN((PI()/180)*G362)-TAN((PI()/180)*A362))/TAN((PI()/180)*A362)*H362</f>
        <v>#DIV/0!</v>
      </c>
      <c r="C362" s="2" t="e">
        <f>(K362-J362)/1013*B362*0.2095*I362*1000*(32/22.414)*10</f>
        <v>#DIV/0!</v>
      </c>
      <c r="E362">
        <f t="shared" si="15"/>
        <v>273</v>
      </c>
      <c r="G362">
        <f t="shared" si="16"/>
        <v>62.14</v>
      </c>
      <c r="H362">
        <f t="shared" si="17"/>
        <v>4.8989999999999999E-2</v>
      </c>
      <c r="I362">
        <f>(48.998-1.335*D362+2.755*10^(-2)*D362^2-3.22*10^(-4)*D362^3+1.598*10^(-6)*D362^4)*10^(-3)</f>
        <v>4.8998E-2</v>
      </c>
      <c r="J362">
        <f>EXP(52.57-(6690.9/E362)-4.681*LN(E362))</f>
        <v>6.0694701902840125</v>
      </c>
    </row>
    <row r="363" spans="2:10" x14ac:dyDescent="0.35">
      <c r="B363" s="2" t="e">
        <f>(TAN((PI()/180)*G363)-TAN((PI()/180)*A363))/TAN((PI()/180)*A363)*H363</f>
        <v>#DIV/0!</v>
      </c>
      <c r="C363" s="2" t="e">
        <f>(K363-J363)/1013*B363*0.2095*I363*1000*(32/22.414)*10</f>
        <v>#DIV/0!</v>
      </c>
      <c r="E363">
        <f t="shared" si="15"/>
        <v>273</v>
      </c>
      <c r="G363">
        <f t="shared" si="16"/>
        <v>62.14</v>
      </c>
      <c r="H363">
        <f t="shared" si="17"/>
        <v>4.8989999999999999E-2</v>
      </c>
      <c r="I363">
        <f>(48.998-1.335*D363+2.755*10^(-2)*D363^2-3.22*10^(-4)*D363^3+1.598*10^(-6)*D363^4)*10^(-3)</f>
        <v>4.8998E-2</v>
      </c>
      <c r="J363">
        <f>EXP(52.57-(6690.9/E363)-4.681*LN(E363))</f>
        <v>6.0694701902840125</v>
      </c>
    </row>
    <row r="364" spans="2:10" x14ac:dyDescent="0.35">
      <c r="B364" s="2" t="e">
        <f>(TAN((PI()/180)*G364)-TAN((PI()/180)*A364))/TAN((PI()/180)*A364)*H364</f>
        <v>#DIV/0!</v>
      </c>
      <c r="C364" s="2" t="e">
        <f>(K364-J364)/1013*B364*0.2095*I364*1000*(32/22.414)*10</f>
        <v>#DIV/0!</v>
      </c>
      <c r="E364">
        <f t="shared" si="15"/>
        <v>273</v>
      </c>
      <c r="G364">
        <f t="shared" si="16"/>
        <v>62.14</v>
      </c>
      <c r="H364">
        <f t="shared" si="17"/>
        <v>4.8989999999999999E-2</v>
      </c>
      <c r="I364">
        <f>(48.998-1.335*D364+2.755*10^(-2)*D364^2-3.22*10^(-4)*D364^3+1.598*10^(-6)*D364^4)*10^(-3)</f>
        <v>4.8998E-2</v>
      </c>
      <c r="J364">
        <f>EXP(52.57-(6690.9/E364)-4.681*LN(E364))</f>
        <v>6.0694701902840125</v>
      </c>
    </row>
    <row r="365" spans="2:10" x14ac:dyDescent="0.35">
      <c r="B365" s="2" t="e">
        <f>(TAN((PI()/180)*G365)-TAN((PI()/180)*A365))/TAN((PI()/180)*A365)*H365</f>
        <v>#DIV/0!</v>
      </c>
      <c r="C365" s="2" t="e">
        <f>(K365-J365)/1013*B365*0.2095*I365*1000*(32/22.414)*10</f>
        <v>#DIV/0!</v>
      </c>
      <c r="E365">
        <f t="shared" si="15"/>
        <v>273</v>
      </c>
      <c r="G365">
        <f t="shared" si="16"/>
        <v>62.14</v>
      </c>
      <c r="H365">
        <f t="shared" si="17"/>
        <v>4.8989999999999999E-2</v>
      </c>
      <c r="I365">
        <f>(48.998-1.335*D365+2.755*10^(-2)*D365^2-3.22*10^(-4)*D365^3+1.598*10^(-6)*D365^4)*10^(-3)</f>
        <v>4.8998E-2</v>
      </c>
      <c r="J365">
        <f>EXP(52.57-(6690.9/E365)-4.681*LN(E365))</f>
        <v>6.0694701902840125</v>
      </c>
    </row>
    <row r="366" spans="2:10" x14ac:dyDescent="0.35">
      <c r="B366" s="2" t="e">
        <f>(TAN((PI()/180)*G366)-TAN((PI()/180)*A366))/TAN((PI()/180)*A366)*H366</f>
        <v>#DIV/0!</v>
      </c>
      <c r="C366" s="2" t="e">
        <f>(K366-J366)/1013*B366*0.2095*I366*1000*(32/22.414)*10</f>
        <v>#DIV/0!</v>
      </c>
      <c r="E366">
        <f t="shared" si="15"/>
        <v>273</v>
      </c>
      <c r="G366">
        <f t="shared" si="16"/>
        <v>62.14</v>
      </c>
      <c r="H366">
        <f t="shared" si="17"/>
        <v>4.8989999999999999E-2</v>
      </c>
      <c r="I366">
        <f>(48.998-1.335*D366+2.755*10^(-2)*D366^2-3.22*10^(-4)*D366^3+1.598*10^(-6)*D366^4)*10^(-3)</f>
        <v>4.8998E-2</v>
      </c>
      <c r="J366">
        <f>EXP(52.57-(6690.9/E366)-4.681*LN(E366))</f>
        <v>6.0694701902840125</v>
      </c>
    </row>
    <row r="367" spans="2:10" x14ac:dyDescent="0.35">
      <c r="B367" s="2" t="e">
        <f>(TAN((PI()/180)*G367)-TAN((PI()/180)*A367))/TAN((PI()/180)*A367)*H367</f>
        <v>#DIV/0!</v>
      </c>
      <c r="C367" s="2" t="e">
        <f>(K367-J367)/1013*B367*0.2095*I367*1000*(32/22.414)*10</f>
        <v>#DIV/0!</v>
      </c>
      <c r="E367">
        <f t="shared" si="15"/>
        <v>273</v>
      </c>
      <c r="G367">
        <f t="shared" si="16"/>
        <v>62.14</v>
      </c>
      <c r="H367">
        <f t="shared" si="17"/>
        <v>4.8989999999999999E-2</v>
      </c>
      <c r="I367">
        <f>(48.998-1.335*D367+2.755*10^(-2)*D367^2-3.22*10^(-4)*D367^3+1.598*10^(-6)*D367^4)*10^(-3)</f>
        <v>4.8998E-2</v>
      </c>
      <c r="J367">
        <f>EXP(52.57-(6690.9/E367)-4.681*LN(E367))</f>
        <v>6.0694701902840125</v>
      </c>
    </row>
    <row r="368" spans="2:10" x14ac:dyDescent="0.35">
      <c r="B368" s="2" t="e">
        <f>(TAN((PI()/180)*G368)-TAN((PI()/180)*A368))/TAN((PI()/180)*A368)*H368</f>
        <v>#DIV/0!</v>
      </c>
      <c r="C368" s="2" t="e">
        <f>(K368-J368)/1013*B368*0.2095*I368*1000*(32/22.414)*10</f>
        <v>#DIV/0!</v>
      </c>
      <c r="E368">
        <f t="shared" si="15"/>
        <v>273</v>
      </c>
      <c r="G368">
        <f t="shared" si="16"/>
        <v>62.14</v>
      </c>
      <c r="H368">
        <f t="shared" si="17"/>
        <v>4.8989999999999999E-2</v>
      </c>
      <c r="I368">
        <f>(48.998-1.335*D368+2.755*10^(-2)*D368^2-3.22*10^(-4)*D368^3+1.598*10^(-6)*D368^4)*10^(-3)</f>
        <v>4.8998E-2</v>
      </c>
      <c r="J368">
        <f>EXP(52.57-(6690.9/E368)-4.681*LN(E368))</f>
        <v>6.0694701902840125</v>
      </c>
    </row>
    <row r="369" spans="2:10" x14ac:dyDescent="0.35">
      <c r="B369" s="2" t="e">
        <f>(TAN((PI()/180)*G369)-TAN((PI()/180)*A369))/TAN((PI()/180)*A369)*H369</f>
        <v>#DIV/0!</v>
      </c>
      <c r="C369" s="2" t="e">
        <f>(K369-J369)/1013*B369*0.2095*I369*1000*(32/22.414)*10</f>
        <v>#DIV/0!</v>
      </c>
      <c r="E369">
        <f t="shared" si="15"/>
        <v>273</v>
      </c>
      <c r="G369">
        <f t="shared" si="16"/>
        <v>62.14</v>
      </c>
      <c r="H369">
        <f t="shared" si="17"/>
        <v>4.8989999999999999E-2</v>
      </c>
      <c r="I369">
        <f>(48.998-1.335*D369+2.755*10^(-2)*D369^2-3.22*10^(-4)*D369^3+1.598*10^(-6)*D369^4)*10^(-3)</f>
        <v>4.8998E-2</v>
      </c>
      <c r="J369">
        <f>EXP(52.57-(6690.9/E369)-4.681*LN(E369))</f>
        <v>6.0694701902840125</v>
      </c>
    </row>
    <row r="370" spans="2:10" x14ac:dyDescent="0.35">
      <c r="B370" s="2" t="e">
        <f>(TAN((PI()/180)*G370)-TAN((PI()/180)*A370))/TAN((PI()/180)*A370)*H370</f>
        <v>#DIV/0!</v>
      </c>
      <c r="C370" s="2" t="e">
        <f>(K370-J370)/1013*B370*0.2095*I370*1000*(32/22.414)*10</f>
        <v>#DIV/0!</v>
      </c>
      <c r="E370">
        <f t="shared" si="15"/>
        <v>273</v>
      </c>
      <c r="G370">
        <f t="shared" si="16"/>
        <v>62.14</v>
      </c>
      <c r="H370">
        <f t="shared" si="17"/>
        <v>4.8989999999999999E-2</v>
      </c>
      <c r="I370">
        <f>(48.998-1.335*D370+2.755*10^(-2)*D370^2-3.22*10^(-4)*D370^3+1.598*10^(-6)*D370^4)*10^(-3)</f>
        <v>4.8998E-2</v>
      </c>
      <c r="J370">
        <f>EXP(52.57-(6690.9/E370)-4.681*LN(E370))</f>
        <v>6.0694701902840125</v>
      </c>
    </row>
    <row r="371" spans="2:10" x14ac:dyDescent="0.35">
      <c r="B371" s="2" t="e">
        <f>(TAN((PI()/180)*G371)-TAN((PI()/180)*A371))/TAN((PI()/180)*A371)*H371</f>
        <v>#DIV/0!</v>
      </c>
      <c r="C371" s="2" t="e">
        <f>(K371-J371)/1013*B371*0.2095*I371*1000*(32/22.414)*10</f>
        <v>#DIV/0!</v>
      </c>
      <c r="E371">
        <f t="shared" si="15"/>
        <v>273</v>
      </c>
      <c r="G371">
        <f t="shared" si="16"/>
        <v>62.14</v>
      </c>
      <c r="H371">
        <f t="shared" si="17"/>
        <v>4.8989999999999999E-2</v>
      </c>
      <c r="I371">
        <f>(48.998-1.335*D371+2.755*10^(-2)*D371^2-3.22*10^(-4)*D371^3+1.598*10^(-6)*D371^4)*10^(-3)</f>
        <v>4.8998E-2</v>
      </c>
      <c r="J371">
        <f>EXP(52.57-(6690.9/E371)-4.681*LN(E371))</f>
        <v>6.0694701902840125</v>
      </c>
    </row>
    <row r="372" spans="2:10" x14ac:dyDescent="0.35">
      <c r="B372" s="2" t="e">
        <f>(TAN((PI()/180)*G372)-TAN((PI()/180)*A372))/TAN((PI()/180)*A372)*H372</f>
        <v>#DIV/0!</v>
      </c>
      <c r="C372" s="2" t="e">
        <f>(K372-J372)/1013*B372*0.2095*I372*1000*(32/22.414)*10</f>
        <v>#DIV/0!</v>
      </c>
      <c r="E372">
        <f t="shared" si="15"/>
        <v>273</v>
      </c>
      <c r="G372">
        <f t="shared" si="16"/>
        <v>62.14</v>
      </c>
      <c r="H372">
        <f t="shared" si="17"/>
        <v>4.8989999999999999E-2</v>
      </c>
      <c r="I372">
        <f>(48.998-1.335*D372+2.755*10^(-2)*D372^2-3.22*10^(-4)*D372^3+1.598*10^(-6)*D372^4)*10^(-3)</f>
        <v>4.8998E-2</v>
      </c>
      <c r="J372">
        <f>EXP(52.57-(6690.9/E372)-4.681*LN(E372))</f>
        <v>6.0694701902840125</v>
      </c>
    </row>
    <row r="373" spans="2:10" x14ac:dyDescent="0.35">
      <c r="B373" s="2" t="e">
        <f>(TAN((PI()/180)*G373)-TAN((PI()/180)*A373))/TAN((PI()/180)*A373)*H373</f>
        <v>#DIV/0!</v>
      </c>
      <c r="C373" s="2" t="e">
        <f>(K373-J373)/1013*B373*0.2095*I373*1000*(32/22.414)*10</f>
        <v>#DIV/0!</v>
      </c>
      <c r="E373">
        <f t="shared" si="15"/>
        <v>273</v>
      </c>
      <c r="G373">
        <f t="shared" si="16"/>
        <v>62.14</v>
      </c>
      <c r="H373">
        <f t="shared" si="17"/>
        <v>4.8989999999999999E-2</v>
      </c>
      <c r="I373">
        <f>(48.998-1.335*D373+2.755*10^(-2)*D373^2-3.22*10^(-4)*D373^3+1.598*10^(-6)*D373^4)*10^(-3)</f>
        <v>4.8998E-2</v>
      </c>
      <c r="J373">
        <f>EXP(52.57-(6690.9/E373)-4.681*LN(E373))</f>
        <v>6.0694701902840125</v>
      </c>
    </row>
    <row r="374" spans="2:10" x14ac:dyDescent="0.35">
      <c r="B374" s="2" t="e">
        <f>(TAN((PI()/180)*G374)-TAN((PI()/180)*A374))/TAN((PI()/180)*A374)*H374</f>
        <v>#DIV/0!</v>
      </c>
      <c r="C374" s="2" t="e">
        <f>(K374-J374)/1013*B374*0.2095*I374*1000*(32/22.414)*10</f>
        <v>#DIV/0!</v>
      </c>
      <c r="E374">
        <f t="shared" si="15"/>
        <v>273</v>
      </c>
      <c r="G374">
        <f t="shared" si="16"/>
        <v>62.14</v>
      </c>
      <c r="H374">
        <f t="shared" si="17"/>
        <v>4.8989999999999999E-2</v>
      </c>
      <c r="I374">
        <f>(48.998-1.335*D374+2.755*10^(-2)*D374^2-3.22*10^(-4)*D374^3+1.598*10^(-6)*D374^4)*10^(-3)</f>
        <v>4.8998E-2</v>
      </c>
      <c r="J374">
        <f>EXP(52.57-(6690.9/E374)-4.681*LN(E374))</f>
        <v>6.0694701902840125</v>
      </c>
    </row>
    <row r="375" spans="2:10" x14ac:dyDescent="0.35">
      <c r="B375" s="2" t="e">
        <f>(TAN((PI()/180)*G375)-TAN((PI()/180)*A375))/TAN((PI()/180)*A375)*H375</f>
        <v>#DIV/0!</v>
      </c>
      <c r="C375" s="2" t="e">
        <f>(K375-J375)/1013*B375*0.2095*I375*1000*(32/22.414)*10</f>
        <v>#DIV/0!</v>
      </c>
      <c r="E375">
        <f t="shared" si="15"/>
        <v>273</v>
      </c>
      <c r="G375">
        <f t="shared" si="16"/>
        <v>62.14</v>
      </c>
      <c r="H375">
        <f t="shared" si="17"/>
        <v>4.8989999999999999E-2</v>
      </c>
      <c r="I375">
        <f>(48.998-1.335*D375+2.755*10^(-2)*D375^2-3.22*10^(-4)*D375^3+1.598*10^(-6)*D375^4)*10^(-3)</f>
        <v>4.8998E-2</v>
      </c>
      <c r="J375">
        <f>EXP(52.57-(6690.9/E375)-4.681*LN(E375))</f>
        <v>6.0694701902840125</v>
      </c>
    </row>
    <row r="376" spans="2:10" x14ac:dyDescent="0.35">
      <c r="B376" s="2" t="e">
        <f>(TAN((PI()/180)*G376)-TAN((PI()/180)*A376))/TAN((PI()/180)*A376)*H376</f>
        <v>#DIV/0!</v>
      </c>
      <c r="C376" s="2" t="e">
        <f>(K376-J376)/1013*B376*0.2095*I376*1000*(32/22.414)*10</f>
        <v>#DIV/0!</v>
      </c>
      <c r="E376">
        <f t="shared" si="15"/>
        <v>273</v>
      </c>
      <c r="G376">
        <f t="shared" si="16"/>
        <v>62.14</v>
      </c>
      <c r="H376">
        <f t="shared" si="17"/>
        <v>4.8989999999999999E-2</v>
      </c>
      <c r="I376">
        <f>(48.998-1.335*D376+2.755*10^(-2)*D376^2-3.22*10^(-4)*D376^3+1.598*10^(-6)*D376^4)*10^(-3)</f>
        <v>4.8998E-2</v>
      </c>
      <c r="J376">
        <f>EXP(52.57-(6690.9/E376)-4.681*LN(E376))</f>
        <v>6.0694701902840125</v>
      </c>
    </row>
    <row r="377" spans="2:10" x14ac:dyDescent="0.35">
      <c r="B377" s="2" t="e">
        <f>(TAN((PI()/180)*G377)-TAN((PI()/180)*A377))/TAN((PI()/180)*A377)*H377</f>
        <v>#DIV/0!</v>
      </c>
      <c r="C377" s="2" t="e">
        <f>(K377-J377)/1013*B377*0.2095*I377*1000*(32/22.414)*10</f>
        <v>#DIV/0!</v>
      </c>
      <c r="E377">
        <f t="shared" si="15"/>
        <v>273</v>
      </c>
      <c r="G377">
        <f t="shared" si="16"/>
        <v>62.14</v>
      </c>
      <c r="H377">
        <f t="shared" si="17"/>
        <v>4.8989999999999999E-2</v>
      </c>
      <c r="I377">
        <f>(48.998-1.335*D377+2.755*10^(-2)*D377^2-3.22*10^(-4)*D377^3+1.598*10^(-6)*D377^4)*10^(-3)</f>
        <v>4.8998E-2</v>
      </c>
      <c r="J377">
        <f>EXP(52.57-(6690.9/E377)-4.681*LN(E377))</f>
        <v>6.0694701902840125</v>
      </c>
    </row>
    <row r="378" spans="2:10" x14ac:dyDescent="0.35">
      <c r="B378" s="2" t="e">
        <f>(TAN((PI()/180)*G378)-TAN((PI()/180)*A378))/TAN((PI()/180)*A378)*H378</f>
        <v>#DIV/0!</v>
      </c>
      <c r="C378" s="2" t="e">
        <f>(K378-J378)/1013*B378*0.2095*I378*1000*(32/22.414)*10</f>
        <v>#DIV/0!</v>
      </c>
      <c r="E378">
        <f t="shared" si="15"/>
        <v>273</v>
      </c>
      <c r="G378">
        <f t="shared" si="16"/>
        <v>62.14</v>
      </c>
      <c r="H378">
        <f t="shared" si="17"/>
        <v>4.8989999999999999E-2</v>
      </c>
      <c r="I378">
        <f>(48.998-1.335*D378+2.755*10^(-2)*D378^2-3.22*10^(-4)*D378^3+1.598*10^(-6)*D378^4)*10^(-3)</f>
        <v>4.8998E-2</v>
      </c>
      <c r="J378">
        <f>EXP(52.57-(6690.9/E378)-4.681*LN(E378))</f>
        <v>6.0694701902840125</v>
      </c>
    </row>
    <row r="379" spans="2:10" x14ac:dyDescent="0.35">
      <c r="B379" s="2" t="e">
        <f>(TAN((PI()/180)*G379)-TAN((PI()/180)*A379))/TAN((PI()/180)*A379)*H379</f>
        <v>#DIV/0!</v>
      </c>
      <c r="C379" s="2" t="e">
        <f>(K379-J379)/1013*B379*0.2095*I379*1000*(32/22.414)*10</f>
        <v>#DIV/0!</v>
      </c>
      <c r="E379">
        <f t="shared" si="15"/>
        <v>273</v>
      </c>
      <c r="G379">
        <f t="shared" si="16"/>
        <v>62.14</v>
      </c>
      <c r="H379">
        <f t="shared" si="17"/>
        <v>4.8989999999999999E-2</v>
      </c>
      <c r="I379">
        <f>(48.998-1.335*D379+2.755*10^(-2)*D379^2-3.22*10^(-4)*D379^3+1.598*10^(-6)*D379^4)*10^(-3)</f>
        <v>4.8998E-2</v>
      </c>
      <c r="J379">
        <f>EXP(52.57-(6690.9/E379)-4.681*LN(E379))</f>
        <v>6.0694701902840125</v>
      </c>
    </row>
    <row r="380" spans="2:10" x14ac:dyDescent="0.35">
      <c r="B380" s="2" t="e">
        <f>(TAN((PI()/180)*G380)-TAN((PI()/180)*A380))/TAN((PI()/180)*A380)*H380</f>
        <v>#DIV/0!</v>
      </c>
      <c r="C380" s="2" t="e">
        <f>(K380-J380)/1013*B380*0.2095*I380*1000*(32/22.414)*10</f>
        <v>#DIV/0!</v>
      </c>
      <c r="E380">
        <f t="shared" si="15"/>
        <v>273</v>
      </c>
      <c r="G380">
        <f t="shared" si="16"/>
        <v>62.14</v>
      </c>
      <c r="H380">
        <f t="shared" si="17"/>
        <v>4.8989999999999999E-2</v>
      </c>
      <c r="I380">
        <f>(48.998-1.335*D380+2.755*10^(-2)*D380^2-3.22*10^(-4)*D380^3+1.598*10^(-6)*D380^4)*10^(-3)</f>
        <v>4.8998E-2</v>
      </c>
      <c r="J380">
        <f>EXP(52.57-(6690.9/E380)-4.681*LN(E380))</f>
        <v>6.0694701902840125</v>
      </c>
    </row>
    <row r="381" spans="2:10" x14ac:dyDescent="0.35">
      <c r="B381" s="2" t="e">
        <f>(TAN((PI()/180)*G381)-TAN((PI()/180)*A381))/TAN((PI()/180)*A381)*H381</f>
        <v>#DIV/0!</v>
      </c>
      <c r="C381" s="2" t="e">
        <f>(K381-J381)/1013*B381*0.2095*I381*1000*(32/22.414)*10</f>
        <v>#DIV/0!</v>
      </c>
      <c r="E381">
        <f t="shared" si="15"/>
        <v>273</v>
      </c>
      <c r="G381">
        <f t="shared" si="16"/>
        <v>62.14</v>
      </c>
      <c r="H381">
        <f t="shared" si="17"/>
        <v>4.8989999999999999E-2</v>
      </c>
      <c r="I381">
        <f>(48.998-1.335*D381+2.755*10^(-2)*D381^2-3.22*10^(-4)*D381^3+1.598*10^(-6)*D381^4)*10^(-3)</f>
        <v>4.8998E-2</v>
      </c>
      <c r="J381">
        <f>EXP(52.57-(6690.9/E381)-4.681*LN(E381))</f>
        <v>6.0694701902840125</v>
      </c>
    </row>
    <row r="382" spans="2:10" x14ac:dyDescent="0.35">
      <c r="B382" s="2" t="e">
        <f>(TAN((PI()/180)*G382)-TAN((PI()/180)*A382))/TAN((PI()/180)*A382)*H382</f>
        <v>#DIV/0!</v>
      </c>
      <c r="C382" s="2" t="e">
        <f>(K382-J382)/1013*B382*0.2095*I382*1000*(32/22.414)*10</f>
        <v>#DIV/0!</v>
      </c>
      <c r="E382">
        <f t="shared" si="15"/>
        <v>273</v>
      </c>
      <c r="G382">
        <f t="shared" si="16"/>
        <v>62.14</v>
      </c>
      <c r="H382">
        <f t="shared" si="17"/>
        <v>4.8989999999999999E-2</v>
      </c>
      <c r="I382">
        <f>(48.998-1.335*D382+2.755*10^(-2)*D382^2-3.22*10^(-4)*D382^3+1.598*10^(-6)*D382^4)*10^(-3)</f>
        <v>4.8998E-2</v>
      </c>
      <c r="J382">
        <f>EXP(52.57-(6690.9/E382)-4.681*LN(E382))</f>
        <v>6.0694701902840125</v>
      </c>
    </row>
    <row r="383" spans="2:10" x14ac:dyDescent="0.35">
      <c r="B383" s="2" t="e">
        <f>(TAN((PI()/180)*G383)-TAN((PI()/180)*A383))/TAN((PI()/180)*A383)*H383</f>
        <v>#DIV/0!</v>
      </c>
      <c r="C383" s="2" t="e">
        <f>(K383-J383)/1013*B383*0.2095*I383*1000*(32/22.414)*10</f>
        <v>#DIV/0!</v>
      </c>
      <c r="E383">
        <f t="shared" si="15"/>
        <v>273</v>
      </c>
      <c r="G383">
        <f t="shared" si="16"/>
        <v>62.14</v>
      </c>
      <c r="H383">
        <f t="shared" si="17"/>
        <v>4.8989999999999999E-2</v>
      </c>
      <c r="I383">
        <f>(48.998-1.335*D383+2.755*10^(-2)*D383^2-3.22*10^(-4)*D383^3+1.598*10^(-6)*D383^4)*10^(-3)</f>
        <v>4.8998E-2</v>
      </c>
      <c r="J383">
        <f>EXP(52.57-(6690.9/E383)-4.681*LN(E383))</f>
        <v>6.0694701902840125</v>
      </c>
    </row>
    <row r="384" spans="2:10" x14ac:dyDescent="0.35">
      <c r="B384" s="2" t="e">
        <f>(TAN((PI()/180)*G384)-TAN((PI()/180)*A384))/TAN((PI()/180)*A384)*H384</f>
        <v>#DIV/0!</v>
      </c>
      <c r="C384" s="2" t="e">
        <f>(K384-J384)/1013*B384*0.2095*I384*1000*(32/22.414)*10</f>
        <v>#DIV/0!</v>
      </c>
      <c r="E384">
        <f t="shared" si="15"/>
        <v>273</v>
      </c>
      <c r="G384">
        <f t="shared" si="16"/>
        <v>62.14</v>
      </c>
      <c r="H384">
        <f t="shared" si="17"/>
        <v>4.8989999999999999E-2</v>
      </c>
      <c r="I384">
        <f>(48.998-1.335*D384+2.755*10^(-2)*D384^2-3.22*10^(-4)*D384^3+1.598*10^(-6)*D384^4)*10^(-3)</f>
        <v>4.8998E-2</v>
      </c>
      <c r="J384">
        <f>EXP(52.57-(6690.9/E384)-4.681*LN(E384))</f>
        <v>6.0694701902840125</v>
      </c>
    </row>
    <row r="385" spans="2:10" x14ac:dyDescent="0.35">
      <c r="B385" s="2" t="e">
        <f>(TAN((PI()/180)*G385)-TAN((PI()/180)*A385))/TAN((PI()/180)*A385)*H385</f>
        <v>#DIV/0!</v>
      </c>
      <c r="C385" s="2" t="e">
        <f>(K385-J385)/1013*B385*0.2095*I385*1000*(32/22.414)*10</f>
        <v>#DIV/0!</v>
      </c>
      <c r="E385">
        <f t="shared" si="15"/>
        <v>273</v>
      </c>
      <c r="G385">
        <f t="shared" si="16"/>
        <v>62.14</v>
      </c>
      <c r="H385">
        <f t="shared" si="17"/>
        <v>4.8989999999999999E-2</v>
      </c>
      <c r="I385">
        <f>(48.998-1.335*D385+2.755*10^(-2)*D385^2-3.22*10^(-4)*D385^3+1.598*10^(-6)*D385^4)*10^(-3)</f>
        <v>4.8998E-2</v>
      </c>
      <c r="J385">
        <f>EXP(52.57-(6690.9/E385)-4.681*LN(E385))</f>
        <v>6.0694701902840125</v>
      </c>
    </row>
    <row r="386" spans="2:10" x14ac:dyDescent="0.35">
      <c r="B386" s="2" t="e">
        <f>(TAN((PI()/180)*G386)-TAN((PI()/180)*A386))/TAN((PI()/180)*A386)*H386</f>
        <v>#DIV/0!</v>
      </c>
      <c r="C386" s="2" t="e">
        <f>(K386-J386)/1013*B386*0.2095*I386*1000*(32/22.414)*10</f>
        <v>#DIV/0!</v>
      </c>
      <c r="E386">
        <f t="shared" ref="E386:E441" si="18">273+D386</f>
        <v>273</v>
      </c>
      <c r="G386">
        <f t="shared" si="16"/>
        <v>62.14</v>
      </c>
      <c r="H386">
        <f t="shared" si="17"/>
        <v>4.8989999999999999E-2</v>
      </c>
      <c r="I386">
        <f>(48.998-1.335*D386+2.755*10^(-2)*D386^2-3.22*10^(-4)*D386^3+1.598*10^(-6)*D386^4)*10^(-3)</f>
        <v>4.8998E-2</v>
      </c>
      <c r="J386">
        <f>EXP(52.57-(6690.9/E386)-4.681*LN(E386))</f>
        <v>6.0694701902840125</v>
      </c>
    </row>
    <row r="387" spans="2:10" x14ac:dyDescent="0.35">
      <c r="B387" s="2" t="e">
        <f>(TAN((PI()/180)*G387)-TAN((PI()/180)*A387))/TAN((PI()/180)*A387)*H387</f>
        <v>#DIV/0!</v>
      </c>
      <c r="C387" s="2" t="e">
        <f>(K387-J387)/1013*B387*0.2095*I387*1000*(32/22.414)*10</f>
        <v>#DIV/0!</v>
      </c>
      <c r="E387">
        <f t="shared" si="18"/>
        <v>273</v>
      </c>
      <c r="G387">
        <f>62.14-0.08915*D387</f>
        <v>62.14</v>
      </c>
      <c r="H387">
        <f>0.04899+4.965*10^(-4)*D387</f>
        <v>4.8989999999999999E-2</v>
      </c>
      <c r="I387">
        <f>(48.998-1.335*D387+2.755*10^(-2)*D387^2-3.22*10^(-4)*D387^3+1.598*10^(-6)*D387^4)*10^(-3)</f>
        <v>4.8998E-2</v>
      </c>
      <c r="J387">
        <f>EXP(52.57-(6690.9/E387)-4.681*LN(E387))</f>
        <v>6.0694701902840125</v>
      </c>
    </row>
    <row r="388" spans="2:10" x14ac:dyDescent="0.35">
      <c r="B388" s="2" t="e">
        <f>(TAN((PI()/180)*G388)-TAN((PI()/180)*A388))/TAN((PI()/180)*A388)*H388</f>
        <v>#DIV/0!</v>
      </c>
      <c r="C388" s="2" t="e">
        <f>(K388-J388)/1013*B388*0.2095*I388*1000*(32/22.414)*10</f>
        <v>#DIV/0!</v>
      </c>
      <c r="E388">
        <f t="shared" si="18"/>
        <v>273</v>
      </c>
      <c r="G388">
        <f>62.14-0.08915*D388</f>
        <v>62.14</v>
      </c>
      <c r="H388">
        <f>0.04899+4.965*10^(-4)*D388</f>
        <v>4.8989999999999999E-2</v>
      </c>
      <c r="I388">
        <f>(48.998-1.335*D388+2.755*10^(-2)*D388^2-3.22*10^(-4)*D388^3+1.598*10^(-6)*D388^4)*10^(-3)</f>
        <v>4.8998E-2</v>
      </c>
      <c r="J388">
        <f>EXP(52.57-(6690.9/E388)-4.681*LN(E388))</f>
        <v>6.0694701902840125</v>
      </c>
    </row>
    <row r="389" spans="2:10" x14ac:dyDescent="0.35">
      <c r="B389" s="2" t="e">
        <f>(TAN((PI()/180)*G389)-TAN((PI()/180)*A389))/TAN((PI()/180)*A389)*H389</f>
        <v>#DIV/0!</v>
      </c>
      <c r="C389" s="2" t="e">
        <f>(K389-J389)/1013*B389*0.2095*I389*1000*(32/22.414)*10</f>
        <v>#DIV/0!</v>
      </c>
      <c r="E389">
        <f t="shared" si="18"/>
        <v>273</v>
      </c>
      <c r="G389">
        <f>62.14-0.08915*D389</f>
        <v>62.14</v>
      </c>
      <c r="H389">
        <f>0.04899+4.965*10^(-4)*D389</f>
        <v>4.8989999999999999E-2</v>
      </c>
      <c r="I389">
        <f>(48.998-1.335*D389+2.755*10^(-2)*D389^2-3.22*10^(-4)*D389^3+1.598*10^(-6)*D389^4)*10^(-3)</f>
        <v>4.8998E-2</v>
      </c>
      <c r="J389">
        <f>EXP(52.57-(6690.9/E389)-4.681*LN(E389))</f>
        <v>6.0694701902840125</v>
      </c>
    </row>
    <row r="390" spans="2:10" x14ac:dyDescent="0.35">
      <c r="B390" s="2" t="e">
        <f>(TAN((PI()/180)*G390)-TAN((PI()/180)*A390))/TAN((PI()/180)*A390)*H390</f>
        <v>#DIV/0!</v>
      </c>
      <c r="C390" s="2" t="e">
        <f>(K390-J390)/1013*B390*0.2095*I390*1000*(32/22.414)*10</f>
        <v>#DIV/0!</v>
      </c>
      <c r="E390">
        <f t="shared" si="18"/>
        <v>273</v>
      </c>
      <c r="G390">
        <f>62.14-0.08915*D390</f>
        <v>62.14</v>
      </c>
      <c r="H390">
        <f>0.04899+4.965*10^(-4)*D390</f>
        <v>4.8989999999999999E-2</v>
      </c>
      <c r="I390">
        <f>(48.998-1.335*D390+2.755*10^(-2)*D390^2-3.22*10^(-4)*D390^3+1.598*10^(-6)*D390^4)*10^(-3)</f>
        <v>4.8998E-2</v>
      </c>
      <c r="J390">
        <f>EXP(52.57-(6690.9/E390)-4.681*LN(E390))</f>
        <v>6.0694701902840125</v>
      </c>
    </row>
    <row r="391" spans="2:10" x14ac:dyDescent="0.35">
      <c r="B391" s="2" t="e">
        <f>(TAN((PI()/180)*G391)-TAN((PI()/180)*A391))/TAN((PI()/180)*A391)*H391</f>
        <v>#DIV/0!</v>
      </c>
      <c r="C391" s="2" t="e">
        <f>(K391-J391)/1013*B391*0.2095*I391*1000*(32/22.414)*10</f>
        <v>#DIV/0!</v>
      </c>
      <c r="E391">
        <f t="shared" si="18"/>
        <v>273</v>
      </c>
      <c r="G391">
        <f>62.14-0.08915*D391</f>
        <v>62.14</v>
      </c>
      <c r="H391">
        <f>0.04899+4.965*10^(-4)*D391</f>
        <v>4.8989999999999999E-2</v>
      </c>
      <c r="I391">
        <f>(48.998-1.335*D391+2.755*10^(-2)*D391^2-3.22*10^(-4)*D391^3+1.598*10^(-6)*D391^4)*10^(-3)</f>
        <v>4.8998E-2</v>
      </c>
      <c r="J391">
        <f>EXP(52.57-(6690.9/E391)-4.681*LN(E391))</f>
        <v>6.0694701902840125</v>
      </c>
    </row>
    <row r="392" spans="2:10" x14ac:dyDescent="0.35">
      <c r="B392" s="2" t="e">
        <f>(TAN((PI()/180)*G392)-TAN((PI()/180)*A392))/TAN((PI()/180)*A392)*H392</f>
        <v>#DIV/0!</v>
      </c>
      <c r="C392" s="2" t="e">
        <f>(K392-J392)/1013*B392*0.2095*I392*1000*(32/22.414)*10</f>
        <v>#DIV/0!</v>
      </c>
      <c r="E392">
        <f t="shared" si="18"/>
        <v>273</v>
      </c>
      <c r="G392">
        <f>62.14-0.08915*D392</f>
        <v>62.14</v>
      </c>
      <c r="H392">
        <f>0.04899+4.965*10^(-4)*D392</f>
        <v>4.8989999999999999E-2</v>
      </c>
      <c r="I392">
        <f>(48.998-1.335*D392+2.755*10^(-2)*D392^2-3.22*10^(-4)*D392^3+1.598*10^(-6)*D392^4)*10^(-3)</f>
        <v>4.8998E-2</v>
      </c>
      <c r="J392">
        <f>EXP(52.57-(6690.9/E392)-4.681*LN(E392))</f>
        <v>6.0694701902840125</v>
      </c>
    </row>
    <row r="393" spans="2:10" x14ac:dyDescent="0.35">
      <c r="B393" s="2" t="e">
        <f>(TAN((PI()/180)*G393)-TAN((PI()/180)*A393))/TAN((PI()/180)*A393)*H393</f>
        <v>#DIV/0!</v>
      </c>
      <c r="C393" s="2" t="e">
        <f>(K393-J393)/1013*B393*0.2095*I393*1000*(32/22.414)*10</f>
        <v>#DIV/0!</v>
      </c>
      <c r="E393">
        <f t="shared" si="18"/>
        <v>273</v>
      </c>
      <c r="G393">
        <f>62.14-0.08915*D393</f>
        <v>62.14</v>
      </c>
      <c r="H393">
        <f>0.04899+4.965*10^(-4)*D393</f>
        <v>4.8989999999999999E-2</v>
      </c>
      <c r="I393">
        <f>(48.998-1.335*D393+2.755*10^(-2)*D393^2-3.22*10^(-4)*D393^3+1.598*10^(-6)*D393^4)*10^(-3)</f>
        <v>4.8998E-2</v>
      </c>
      <c r="J393">
        <f>EXP(52.57-(6690.9/E393)-4.681*LN(E393))</f>
        <v>6.0694701902840125</v>
      </c>
    </row>
    <row r="394" spans="2:10" x14ac:dyDescent="0.35">
      <c r="B394" s="2" t="e">
        <f>(TAN((PI()/180)*G394)-TAN((PI()/180)*A394))/TAN((PI()/180)*A394)*H394</f>
        <v>#DIV/0!</v>
      </c>
      <c r="C394" s="2" t="e">
        <f>(K394-J394)/1013*B394*0.2095*I394*1000*(32/22.414)*10</f>
        <v>#DIV/0!</v>
      </c>
      <c r="E394">
        <f t="shared" si="18"/>
        <v>273</v>
      </c>
      <c r="G394">
        <f>62.14-0.08915*D394</f>
        <v>62.14</v>
      </c>
      <c r="H394">
        <f>0.04899+4.965*10^(-4)*D394</f>
        <v>4.8989999999999999E-2</v>
      </c>
      <c r="I394">
        <f>(48.998-1.335*D394+2.755*10^(-2)*D394^2-3.22*10^(-4)*D394^3+1.598*10^(-6)*D394^4)*10^(-3)</f>
        <v>4.8998E-2</v>
      </c>
      <c r="J394">
        <f>EXP(52.57-(6690.9/E394)-4.681*LN(E394))</f>
        <v>6.0694701902840125</v>
      </c>
    </row>
    <row r="395" spans="2:10" x14ac:dyDescent="0.35">
      <c r="B395" s="2" t="e">
        <f>(TAN((PI()/180)*G395)-TAN((PI()/180)*A395))/TAN((PI()/180)*A395)*H395</f>
        <v>#DIV/0!</v>
      </c>
      <c r="C395" s="2" t="e">
        <f>(K395-J395)/1013*B395*0.2095*I395*1000*(32/22.414)*10</f>
        <v>#DIV/0!</v>
      </c>
      <c r="E395">
        <f t="shared" si="18"/>
        <v>273</v>
      </c>
      <c r="G395">
        <f>62.14-0.08915*D395</f>
        <v>62.14</v>
      </c>
      <c r="H395">
        <f>0.04899+4.965*10^(-4)*D395</f>
        <v>4.8989999999999999E-2</v>
      </c>
      <c r="I395">
        <f>(48.998-1.335*D395+2.755*10^(-2)*D395^2-3.22*10^(-4)*D395^3+1.598*10^(-6)*D395^4)*10^(-3)</f>
        <v>4.8998E-2</v>
      </c>
      <c r="J395">
        <f>EXP(52.57-(6690.9/E395)-4.681*LN(E395))</f>
        <v>6.0694701902840125</v>
      </c>
    </row>
    <row r="396" spans="2:10" x14ac:dyDescent="0.35">
      <c r="B396" s="2" t="e">
        <f>(TAN((PI()/180)*G396)-TAN((PI()/180)*A396))/TAN((PI()/180)*A396)*H396</f>
        <v>#DIV/0!</v>
      </c>
      <c r="C396" s="2" t="e">
        <f>(K396-J396)/1013*B396*0.2095*I396*1000*(32/22.414)*10</f>
        <v>#DIV/0!</v>
      </c>
      <c r="E396">
        <f t="shared" si="18"/>
        <v>273</v>
      </c>
      <c r="G396">
        <f>62.14-0.08915*D396</f>
        <v>62.14</v>
      </c>
      <c r="H396">
        <f>0.04899+4.965*10^(-4)*D396</f>
        <v>4.8989999999999999E-2</v>
      </c>
      <c r="I396">
        <f>(48.998-1.335*D396+2.755*10^(-2)*D396^2-3.22*10^(-4)*D396^3+1.598*10^(-6)*D396^4)*10^(-3)</f>
        <v>4.8998E-2</v>
      </c>
      <c r="J396">
        <f>EXP(52.57-(6690.9/E396)-4.681*LN(E396))</f>
        <v>6.0694701902840125</v>
      </c>
    </row>
    <row r="397" spans="2:10" x14ac:dyDescent="0.35">
      <c r="B397" s="2" t="e">
        <f>(TAN((PI()/180)*G397)-TAN((PI()/180)*A397))/TAN((PI()/180)*A397)*H397</f>
        <v>#DIV/0!</v>
      </c>
      <c r="C397" s="2" t="e">
        <f>(K397-J397)/1013*B397*0.2095*I397*1000*(32/22.414)*10</f>
        <v>#DIV/0!</v>
      </c>
      <c r="E397">
        <f t="shared" si="18"/>
        <v>273</v>
      </c>
      <c r="G397">
        <f>62.14-0.08915*D397</f>
        <v>62.14</v>
      </c>
      <c r="H397">
        <f>0.04899+4.965*10^(-4)*D397</f>
        <v>4.8989999999999999E-2</v>
      </c>
      <c r="I397">
        <f>(48.998-1.335*D397+2.755*10^(-2)*D397^2-3.22*10^(-4)*D397^3+1.598*10^(-6)*D397^4)*10^(-3)</f>
        <v>4.8998E-2</v>
      </c>
      <c r="J397">
        <f>EXP(52.57-(6690.9/E397)-4.681*LN(E397))</f>
        <v>6.0694701902840125</v>
      </c>
    </row>
    <row r="398" spans="2:10" x14ac:dyDescent="0.35">
      <c r="B398" s="2" t="e">
        <f>(TAN((PI()/180)*G398)-TAN((PI()/180)*A398))/TAN((PI()/180)*A398)*H398</f>
        <v>#DIV/0!</v>
      </c>
      <c r="C398" s="2" t="e">
        <f>(K398-J398)/1013*B398*0.2095*I398*1000*(32/22.414)*10</f>
        <v>#DIV/0!</v>
      </c>
      <c r="E398">
        <f t="shared" si="18"/>
        <v>273</v>
      </c>
      <c r="G398">
        <f>62.14-0.08915*D398</f>
        <v>62.14</v>
      </c>
      <c r="H398">
        <f>0.04899+4.965*10^(-4)*D398</f>
        <v>4.8989999999999999E-2</v>
      </c>
      <c r="I398">
        <f>(48.998-1.335*D398+2.755*10^(-2)*D398^2-3.22*10^(-4)*D398^3+1.598*10^(-6)*D398^4)*10^(-3)</f>
        <v>4.8998E-2</v>
      </c>
      <c r="J398">
        <f>EXP(52.57-(6690.9/E398)-4.681*LN(E398))</f>
        <v>6.0694701902840125</v>
      </c>
    </row>
    <row r="399" spans="2:10" x14ac:dyDescent="0.35">
      <c r="B399" s="2" t="e">
        <f>(TAN((PI()/180)*G399)-TAN((PI()/180)*A399))/TAN((PI()/180)*A399)*H399</f>
        <v>#DIV/0!</v>
      </c>
      <c r="C399" s="2" t="e">
        <f>(K399-J399)/1013*B399*0.2095*I399*1000*(32/22.414)*10</f>
        <v>#DIV/0!</v>
      </c>
      <c r="E399">
        <f t="shared" si="18"/>
        <v>273</v>
      </c>
      <c r="G399">
        <f>62.14-0.08915*D399</f>
        <v>62.14</v>
      </c>
      <c r="H399">
        <f>0.04899+4.965*10^(-4)*D399</f>
        <v>4.8989999999999999E-2</v>
      </c>
      <c r="I399">
        <f>(48.998-1.335*D399+2.755*10^(-2)*D399^2-3.22*10^(-4)*D399^3+1.598*10^(-6)*D399^4)*10^(-3)</f>
        <v>4.8998E-2</v>
      </c>
      <c r="J399">
        <f>EXP(52.57-(6690.9/E399)-4.681*LN(E399))</f>
        <v>6.0694701902840125</v>
      </c>
    </row>
    <row r="400" spans="2:10" x14ac:dyDescent="0.35">
      <c r="B400" s="2" t="e">
        <f>(TAN((PI()/180)*G400)-TAN((PI()/180)*A400))/TAN((PI()/180)*A400)*H400</f>
        <v>#DIV/0!</v>
      </c>
      <c r="C400" s="2" t="e">
        <f>(K400-J400)/1013*B400*0.2095*I400*1000*(32/22.414)*10</f>
        <v>#DIV/0!</v>
      </c>
      <c r="E400">
        <f t="shared" si="18"/>
        <v>273</v>
      </c>
      <c r="G400">
        <f>62.14-0.08915*D400</f>
        <v>62.14</v>
      </c>
      <c r="H400">
        <f>0.04899+4.965*10^(-4)*D400</f>
        <v>4.8989999999999999E-2</v>
      </c>
      <c r="I400">
        <f>(48.998-1.335*D400+2.755*10^(-2)*D400^2-3.22*10^(-4)*D400^3+1.598*10^(-6)*D400^4)*10^(-3)</f>
        <v>4.8998E-2</v>
      </c>
      <c r="J400">
        <f>EXP(52.57-(6690.9/E400)-4.681*LN(E400))</f>
        <v>6.0694701902840125</v>
      </c>
    </row>
    <row r="401" spans="2:10" x14ac:dyDescent="0.35">
      <c r="B401" s="2" t="e">
        <f>(TAN((PI()/180)*G401)-TAN((PI()/180)*A401))/TAN((PI()/180)*A401)*H401</f>
        <v>#DIV/0!</v>
      </c>
      <c r="C401" s="2" t="e">
        <f>(K401-J401)/1013*B401*0.2095*I401*1000*(32/22.414)*10</f>
        <v>#DIV/0!</v>
      </c>
      <c r="E401">
        <f t="shared" si="18"/>
        <v>273</v>
      </c>
      <c r="G401">
        <f>62.14-0.08915*D401</f>
        <v>62.14</v>
      </c>
      <c r="H401">
        <f>0.04899+4.965*10^(-4)*D401</f>
        <v>4.8989999999999999E-2</v>
      </c>
      <c r="I401">
        <f>(48.998-1.335*D401+2.755*10^(-2)*D401^2-3.22*10^(-4)*D401^3+1.598*10^(-6)*D401^4)*10^(-3)</f>
        <v>4.8998E-2</v>
      </c>
      <c r="J401">
        <f>EXP(52.57-(6690.9/E401)-4.681*LN(E401))</f>
        <v>6.0694701902840125</v>
      </c>
    </row>
    <row r="402" spans="2:10" x14ac:dyDescent="0.35">
      <c r="B402" s="2" t="e">
        <f>(TAN((PI()/180)*G402)-TAN((PI()/180)*A402))/TAN((PI()/180)*A402)*H402</f>
        <v>#DIV/0!</v>
      </c>
      <c r="C402" s="2" t="e">
        <f>(K402-J402)/1013*B402*0.2095*I402*1000*(32/22.414)*10</f>
        <v>#DIV/0!</v>
      </c>
      <c r="E402">
        <f t="shared" si="18"/>
        <v>273</v>
      </c>
      <c r="G402">
        <f>62.14-0.08915*D402</f>
        <v>62.14</v>
      </c>
      <c r="H402">
        <f>0.04899+4.965*10^(-4)*D402</f>
        <v>4.8989999999999999E-2</v>
      </c>
      <c r="I402">
        <f>(48.998-1.335*D402+2.755*10^(-2)*D402^2-3.22*10^(-4)*D402^3+1.598*10^(-6)*D402^4)*10^(-3)</f>
        <v>4.8998E-2</v>
      </c>
      <c r="J402">
        <f>EXP(52.57-(6690.9/E402)-4.681*LN(E402))</f>
        <v>6.0694701902840125</v>
      </c>
    </row>
    <row r="403" spans="2:10" x14ac:dyDescent="0.35">
      <c r="B403" s="2" t="e">
        <f>(TAN((PI()/180)*G403)-TAN((PI()/180)*A403))/TAN((PI()/180)*A403)*H403</f>
        <v>#DIV/0!</v>
      </c>
      <c r="C403" s="2" t="e">
        <f>(K403-J403)/1013*B403*0.2095*I403*1000*(32/22.414)*10</f>
        <v>#DIV/0!</v>
      </c>
      <c r="E403">
        <f t="shared" si="18"/>
        <v>273</v>
      </c>
      <c r="G403">
        <f>62.14-0.08915*D403</f>
        <v>62.14</v>
      </c>
      <c r="H403">
        <f>0.04899+4.965*10^(-4)*D403</f>
        <v>4.8989999999999999E-2</v>
      </c>
      <c r="I403">
        <f>(48.998-1.335*D403+2.755*10^(-2)*D403^2-3.22*10^(-4)*D403^3+1.598*10^(-6)*D403^4)*10^(-3)</f>
        <v>4.8998E-2</v>
      </c>
      <c r="J403">
        <f>EXP(52.57-(6690.9/E403)-4.681*LN(E403))</f>
        <v>6.0694701902840125</v>
      </c>
    </row>
    <row r="404" spans="2:10" x14ac:dyDescent="0.35">
      <c r="B404" s="2" t="e">
        <f>(TAN((PI()/180)*G404)-TAN((PI()/180)*A404))/TAN((PI()/180)*A404)*H404</f>
        <v>#DIV/0!</v>
      </c>
      <c r="C404" s="2" t="e">
        <f>(K404-J404)/1013*B404*0.2095*I404*1000*(32/22.414)*10</f>
        <v>#DIV/0!</v>
      </c>
      <c r="E404">
        <f t="shared" si="18"/>
        <v>273</v>
      </c>
      <c r="G404">
        <f>62.14-0.08915*D404</f>
        <v>62.14</v>
      </c>
      <c r="H404">
        <f>0.04899+4.965*10^(-4)*D404</f>
        <v>4.8989999999999999E-2</v>
      </c>
      <c r="I404">
        <f>(48.998-1.335*D404+2.755*10^(-2)*D404^2-3.22*10^(-4)*D404^3+1.598*10^(-6)*D404^4)*10^(-3)</f>
        <v>4.8998E-2</v>
      </c>
      <c r="J404">
        <f>EXP(52.57-(6690.9/E404)-4.681*LN(E404))</f>
        <v>6.0694701902840125</v>
      </c>
    </row>
    <row r="405" spans="2:10" x14ac:dyDescent="0.35">
      <c r="B405" s="2" t="e">
        <f>(TAN((PI()/180)*G405)-TAN((PI()/180)*A405))/TAN((PI()/180)*A405)*H405</f>
        <v>#DIV/0!</v>
      </c>
      <c r="C405" s="2" t="e">
        <f>(K405-J405)/1013*B405*0.2095*I405*1000*(32/22.414)*10</f>
        <v>#DIV/0!</v>
      </c>
      <c r="E405">
        <f t="shared" si="18"/>
        <v>273</v>
      </c>
      <c r="G405">
        <f>62.14-0.08915*D405</f>
        <v>62.14</v>
      </c>
      <c r="H405">
        <f>0.04899+4.965*10^(-4)*D405</f>
        <v>4.8989999999999999E-2</v>
      </c>
      <c r="I405">
        <f>(48.998-1.335*D405+2.755*10^(-2)*D405^2-3.22*10^(-4)*D405^3+1.598*10^(-6)*D405^4)*10^(-3)</f>
        <v>4.8998E-2</v>
      </c>
      <c r="J405">
        <f>EXP(52.57-(6690.9/E405)-4.681*LN(E405))</f>
        <v>6.0694701902840125</v>
      </c>
    </row>
    <row r="406" spans="2:10" x14ac:dyDescent="0.35">
      <c r="B406" s="2" t="e">
        <f>(TAN((PI()/180)*G406)-TAN((PI()/180)*A406))/TAN((PI()/180)*A406)*H406</f>
        <v>#DIV/0!</v>
      </c>
      <c r="C406" s="2" t="e">
        <f>(K406-J406)/1013*B406*0.2095*I406*1000*(32/22.414)*10</f>
        <v>#DIV/0!</v>
      </c>
      <c r="E406">
        <f t="shared" si="18"/>
        <v>273</v>
      </c>
      <c r="G406">
        <f>62.14-0.08915*D406</f>
        <v>62.14</v>
      </c>
      <c r="H406">
        <f>0.04899+4.965*10^(-4)*D406</f>
        <v>4.8989999999999999E-2</v>
      </c>
      <c r="I406">
        <f>(48.998-1.335*D406+2.755*10^(-2)*D406^2-3.22*10^(-4)*D406^3+1.598*10^(-6)*D406^4)*10^(-3)</f>
        <v>4.8998E-2</v>
      </c>
      <c r="J406">
        <f>EXP(52.57-(6690.9/E406)-4.681*LN(E406))</f>
        <v>6.0694701902840125</v>
      </c>
    </row>
    <row r="407" spans="2:10" x14ac:dyDescent="0.35">
      <c r="B407" s="2" t="e">
        <f>(TAN((PI()/180)*G407)-TAN((PI()/180)*A407))/TAN((PI()/180)*A407)*H407</f>
        <v>#DIV/0!</v>
      </c>
      <c r="C407" s="2" t="e">
        <f>(K407-J407)/1013*B407*0.2095*I407*1000*(32/22.414)*10</f>
        <v>#DIV/0!</v>
      </c>
      <c r="E407">
        <f t="shared" si="18"/>
        <v>273</v>
      </c>
      <c r="G407">
        <f>62.14-0.08915*D407</f>
        <v>62.14</v>
      </c>
      <c r="H407">
        <f>0.04899+4.965*10^(-4)*D407</f>
        <v>4.8989999999999999E-2</v>
      </c>
      <c r="I407">
        <f>(48.998-1.335*D407+2.755*10^(-2)*D407^2-3.22*10^(-4)*D407^3+1.598*10^(-6)*D407^4)*10^(-3)</f>
        <v>4.8998E-2</v>
      </c>
      <c r="J407">
        <f>EXP(52.57-(6690.9/E407)-4.681*LN(E407))</f>
        <v>6.0694701902840125</v>
      </c>
    </row>
    <row r="408" spans="2:10" x14ac:dyDescent="0.35">
      <c r="B408" s="2" t="e">
        <f>(TAN((PI()/180)*G408)-TAN((PI()/180)*A408))/TAN((PI()/180)*A408)*H408</f>
        <v>#DIV/0!</v>
      </c>
      <c r="C408" s="2" t="e">
        <f>(K408-J408)/1013*B408*0.2095*I408*1000*(32/22.414)*10</f>
        <v>#DIV/0!</v>
      </c>
      <c r="E408">
        <f t="shared" si="18"/>
        <v>273</v>
      </c>
      <c r="G408">
        <f>62.14-0.08915*D408</f>
        <v>62.14</v>
      </c>
      <c r="H408">
        <f>0.04899+4.965*10^(-4)*D408</f>
        <v>4.8989999999999999E-2</v>
      </c>
      <c r="I408">
        <f>(48.998-1.335*D408+2.755*10^(-2)*D408^2-3.22*10^(-4)*D408^3+1.598*10^(-6)*D408^4)*10^(-3)</f>
        <v>4.8998E-2</v>
      </c>
      <c r="J408">
        <f>EXP(52.57-(6690.9/E408)-4.681*LN(E408))</f>
        <v>6.0694701902840125</v>
      </c>
    </row>
    <row r="409" spans="2:10" x14ac:dyDescent="0.35">
      <c r="B409" s="2" t="e">
        <f>(TAN((PI()/180)*G409)-TAN((PI()/180)*A409))/TAN((PI()/180)*A409)*H409</f>
        <v>#DIV/0!</v>
      </c>
      <c r="C409" s="2" t="e">
        <f>(K409-J409)/1013*B409*0.2095*I409*1000*(32/22.414)*10</f>
        <v>#DIV/0!</v>
      </c>
      <c r="E409">
        <f t="shared" si="18"/>
        <v>273</v>
      </c>
      <c r="G409">
        <f>62.14-0.08915*D409</f>
        <v>62.14</v>
      </c>
      <c r="H409">
        <f>0.04899+4.965*10^(-4)*D409</f>
        <v>4.8989999999999999E-2</v>
      </c>
      <c r="I409">
        <f>(48.998-1.335*D409+2.755*10^(-2)*D409^2-3.22*10^(-4)*D409^3+1.598*10^(-6)*D409^4)*10^(-3)</f>
        <v>4.8998E-2</v>
      </c>
      <c r="J409">
        <f>EXP(52.57-(6690.9/E409)-4.681*LN(E409))</f>
        <v>6.0694701902840125</v>
      </c>
    </row>
    <row r="410" spans="2:10" x14ac:dyDescent="0.35">
      <c r="B410" s="2" t="e">
        <f>(TAN((PI()/180)*G410)-TAN((PI()/180)*A410))/TAN((PI()/180)*A410)*H410</f>
        <v>#DIV/0!</v>
      </c>
      <c r="C410" s="2" t="e">
        <f>(K410-J410)/1013*B410*0.2095*I410*1000*(32/22.414)*10</f>
        <v>#DIV/0!</v>
      </c>
      <c r="E410">
        <f t="shared" si="18"/>
        <v>273</v>
      </c>
      <c r="G410">
        <f>62.14-0.08915*D410</f>
        <v>62.14</v>
      </c>
      <c r="H410">
        <f>0.04899+4.965*10^(-4)*D410</f>
        <v>4.8989999999999999E-2</v>
      </c>
      <c r="I410">
        <f>(48.998-1.335*D410+2.755*10^(-2)*D410^2-3.22*10^(-4)*D410^3+1.598*10^(-6)*D410^4)*10^(-3)</f>
        <v>4.8998E-2</v>
      </c>
      <c r="J410">
        <f>EXP(52.57-(6690.9/E410)-4.681*LN(E410))</f>
        <v>6.0694701902840125</v>
      </c>
    </row>
    <row r="411" spans="2:10" x14ac:dyDescent="0.35">
      <c r="B411" s="2" t="e">
        <f>(TAN((PI()/180)*G411)-TAN((PI()/180)*A411))/TAN((PI()/180)*A411)*H411</f>
        <v>#DIV/0!</v>
      </c>
      <c r="C411" s="2" t="e">
        <f>(K411-J411)/1013*B411*0.2095*I411*1000*(32/22.414)*10</f>
        <v>#DIV/0!</v>
      </c>
      <c r="E411">
        <f t="shared" si="18"/>
        <v>273</v>
      </c>
      <c r="G411">
        <f>62.14-0.08915*D411</f>
        <v>62.14</v>
      </c>
      <c r="H411">
        <f>0.04899+4.965*10^(-4)*D411</f>
        <v>4.8989999999999999E-2</v>
      </c>
      <c r="I411">
        <f>(48.998-1.335*D411+2.755*10^(-2)*D411^2-3.22*10^(-4)*D411^3+1.598*10^(-6)*D411^4)*10^(-3)</f>
        <v>4.8998E-2</v>
      </c>
      <c r="J411">
        <f>EXP(52.57-(6690.9/E411)-4.681*LN(E411))</f>
        <v>6.0694701902840125</v>
      </c>
    </row>
    <row r="412" spans="2:10" x14ac:dyDescent="0.35">
      <c r="B412" s="2" t="e">
        <f>(TAN((PI()/180)*G412)-TAN((PI()/180)*A412))/TAN((PI()/180)*A412)*H412</f>
        <v>#DIV/0!</v>
      </c>
      <c r="C412" s="2" t="e">
        <f>(K412-J412)/1013*B412*0.2095*I412*1000*(32/22.414)*10</f>
        <v>#DIV/0!</v>
      </c>
      <c r="E412">
        <f t="shared" si="18"/>
        <v>273</v>
      </c>
      <c r="G412">
        <f>62.14-0.08915*D412</f>
        <v>62.14</v>
      </c>
      <c r="H412">
        <f>0.04899+4.965*10^(-4)*D412</f>
        <v>4.8989999999999999E-2</v>
      </c>
      <c r="I412">
        <f>(48.998-1.335*D412+2.755*10^(-2)*D412^2-3.22*10^(-4)*D412^3+1.598*10^(-6)*D412^4)*10^(-3)</f>
        <v>4.8998E-2</v>
      </c>
      <c r="J412">
        <f>EXP(52.57-(6690.9/E412)-4.681*LN(E412))</f>
        <v>6.0694701902840125</v>
      </c>
    </row>
    <row r="413" spans="2:10" x14ac:dyDescent="0.35">
      <c r="B413" s="2" t="e">
        <f>(TAN((PI()/180)*G413)-TAN((PI()/180)*A413))/TAN((PI()/180)*A413)*H413</f>
        <v>#DIV/0!</v>
      </c>
      <c r="C413" s="2" t="e">
        <f>(K413-J413)/1013*B413*0.2095*I413*1000*(32/22.414)*10</f>
        <v>#DIV/0!</v>
      </c>
      <c r="E413">
        <f t="shared" si="18"/>
        <v>273</v>
      </c>
      <c r="G413">
        <f>62.14-0.08915*D413</f>
        <v>62.14</v>
      </c>
      <c r="H413">
        <f>0.04899+4.965*10^(-4)*D413</f>
        <v>4.8989999999999999E-2</v>
      </c>
      <c r="I413">
        <f>(48.998-1.335*D413+2.755*10^(-2)*D413^2-3.22*10^(-4)*D413^3+1.598*10^(-6)*D413^4)*10^(-3)</f>
        <v>4.8998E-2</v>
      </c>
      <c r="J413">
        <f>EXP(52.57-(6690.9/E413)-4.681*LN(E413))</f>
        <v>6.0694701902840125</v>
      </c>
    </row>
    <row r="414" spans="2:10" x14ac:dyDescent="0.35">
      <c r="B414" s="2" t="e">
        <f>(TAN((PI()/180)*G414)-TAN((PI()/180)*A414))/TAN((PI()/180)*A414)*H414</f>
        <v>#DIV/0!</v>
      </c>
      <c r="C414" s="2" t="e">
        <f>(K414-J414)/1013*B414*0.2095*I414*1000*(32/22.414)*10</f>
        <v>#DIV/0!</v>
      </c>
      <c r="E414">
        <f t="shared" si="18"/>
        <v>273</v>
      </c>
      <c r="G414">
        <f>62.14-0.08915*D414</f>
        <v>62.14</v>
      </c>
      <c r="H414">
        <f>0.04899+4.965*10^(-4)*D414</f>
        <v>4.8989999999999999E-2</v>
      </c>
      <c r="I414">
        <f>(48.998-1.335*D414+2.755*10^(-2)*D414^2-3.22*10^(-4)*D414^3+1.598*10^(-6)*D414^4)*10^(-3)</f>
        <v>4.8998E-2</v>
      </c>
      <c r="J414">
        <f>EXP(52.57-(6690.9/E414)-4.681*LN(E414))</f>
        <v>6.0694701902840125</v>
      </c>
    </row>
    <row r="415" spans="2:10" x14ac:dyDescent="0.35">
      <c r="B415" s="2" t="e">
        <f>(TAN((PI()/180)*G415)-TAN((PI()/180)*A415))/TAN((PI()/180)*A415)*H415</f>
        <v>#DIV/0!</v>
      </c>
      <c r="C415" s="2" t="e">
        <f>(K415-J415)/1013*B415*0.2095*I415*1000*(32/22.414)*10</f>
        <v>#DIV/0!</v>
      </c>
      <c r="E415">
        <f t="shared" si="18"/>
        <v>273</v>
      </c>
      <c r="G415">
        <f>62.14-0.08915*D415</f>
        <v>62.14</v>
      </c>
      <c r="H415">
        <f>0.04899+4.965*10^(-4)*D415</f>
        <v>4.8989999999999999E-2</v>
      </c>
      <c r="I415">
        <f>(48.998-1.335*D415+2.755*10^(-2)*D415^2-3.22*10^(-4)*D415^3+1.598*10^(-6)*D415^4)*10^(-3)</f>
        <v>4.8998E-2</v>
      </c>
      <c r="J415">
        <f>EXP(52.57-(6690.9/E415)-4.681*LN(E415))</f>
        <v>6.0694701902840125</v>
      </c>
    </row>
    <row r="416" spans="2:10" x14ac:dyDescent="0.35">
      <c r="B416" s="2" t="e">
        <f>(TAN((PI()/180)*G416)-TAN((PI()/180)*A416))/TAN((PI()/180)*A416)*H416</f>
        <v>#DIV/0!</v>
      </c>
      <c r="C416" s="2" t="e">
        <f>(K416-J416)/1013*B416*0.2095*I416*1000*(32/22.414)*10</f>
        <v>#DIV/0!</v>
      </c>
      <c r="E416">
        <f t="shared" si="18"/>
        <v>273</v>
      </c>
      <c r="G416">
        <f>62.14-0.08915*D416</f>
        <v>62.14</v>
      </c>
      <c r="H416">
        <f>0.04899+4.965*10^(-4)*D416</f>
        <v>4.8989999999999999E-2</v>
      </c>
      <c r="I416">
        <f>(48.998-1.335*D416+2.755*10^(-2)*D416^2-3.22*10^(-4)*D416^3+1.598*10^(-6)*D416^4)*10^(-3)</f>
        <v>4.8998E-2</v>
      </c>
      <c r="J416">
        <f>EXP(52.57-(6690.9/E416)-4.681*LN(E416))</f>
        <v>6.0694701902840125</v>
      </c>
    </row>
    <row r="417" spans="2:10" x14ac:dyDescent="0.35">
      <c r="B417" s="2" t="e">
        <f>(TAN((PI()/180)*G417)-TAN((PI()/180)*A417))/TAN((PI()/180)*A417)*H417</f>
        <v>#DIV/0!</v>
      </c>
      <c r="C417" s="2" t="e">
        <f>(K417-J417)/1013*B417*0.2095*I417*1000*(32/22.414)*10</f>
        <v>#DIV/0!</v>
      </c>
      <c r="E417">
        <f t="shared" si="18"/>
        <v>273</v>
      </c>
      <c r="G417">
        <f>62.14-0.08915*D417</f>
        <v>62.14</v>
      </c>
      <c r="H417">
        <f>0.04899+4.965*10^(-4)*D417</f>
        <v>4.8989999999999999E-2</v>
      </c>
      <c r="I417">
        <f>(48.998-1.335*D417+2.755*10^(-2)*D417^2-3.22*10^(-4)*D417^3+1.598*10^(-6)*D417^4)*10^(-3)</f>
        <v>4.8998E-2</v>
      </c>
      <c r="J417">
        <f>EXP(52.57-(6690.9/E417)-4.681*LN(E417))</f>
        <v>6.0694701902840125</v>
      </c>
    </row>
    <row r="418" spans="2:10" x14ac:dyDescent="0.35">
      <c r="B418" s="2" t="e">
        <f>(TAN((PI()/180)*G418)-TAN((PI()/180)*A418))/TAN((PI()/180)*A418)*H418</f>
        <v>#DIV/0!</v>
      </c>
      <c r="C418" s="2" t="e">
        <f>(K418-J418)/1013*B418*0.2095*I418*1000*(32/22.414)*10</f>
        <v>#DIV/0!</v>
      </c>
      <c r="E418">
        <f t="shared" si="18"/>
        <v>273</v>
      </c>
      <c r="G418">
        <f>62.14-0.08915*D418</f>
        <v>62.14</v>
      </c>
      <c r="H418">
        <f>0.04899+4.965*10^(-4)*D418</f>
        <v>4.8989999999999999E-2</v>
      </c>
      <c r="I418">
        <f>(48.998-1.335*D418+2.755*10^(-2)*D418^2-3.22*10^(-4)*D418^3+1.598*10^(-6)*D418^4)*10^(-3)</f>
        <v>4.8998E-2</v>
      </c>
      <c r="J418">
        <f>EXP(52.57-(6690.9/E418)-4.681*LN(E418))</f>
        <v>6.0694701902840125</v>
      </c>
    </row>
    <row r="419" spans="2:10" x14ac:dyDescent="0.35">
      <c r="B419" s="2" t="e">
        <f>(TAN((PI()/180)*G419)-TAN((PI()/180)*A419))/TAN((PI()/180)*A419)*H419</f>
        <v>#DIV/0!</v>
      </c>
      <c r="C419" s="2" t="e">
        <f>(K419-J419)/1013*B419*0.2095*I419*1000*(32/22.414)*10</f>
        <v>#DIV/0!</v>
      </c>
      <c r="E419">
        <f t="shared" si="18"/>
        <v>273</v>
      </c>
      <c r="G419">
        <f>62.14-0.08915*D419</f>
        <v>62.14</v>
      </c>
      <c r="H419">
        <f>0.04899+4.965*10^(-4)*D419</f>
        <v>4.8989999999999999E-2</v>
      </c>
      <c r="I419">
        <f>(48.998-1.335*D419+2.755*10^(-2)*D419^2-3.22*10^(-4)*D419^3+1.598*10^(-6)*D419^4)*10^(-3)</f>
        <v>4.8998E-2</v>
      </c>
      <c r="J419">
        <f>EXP(52.57-(6690.9/E419)-4.681*LN(E419))</f>
        <v>6.0694701902840125</v>
      </c>
    </row>
    <row r="420" spans="2:10" x14ac:dyDescent="0.35">
      <c r="B420" s="2" t="e">
        <f>(TAN((PI()/180)*G420)-TAN((PI()/180)*A420))/TAN((PI()/180)*A420)*H420</f>
        <v>#DIV/0!</v>
      </c>
      <c r="C420" s="2" t="e">
        <f>(K420-J420)/1013*B420*0.2095*I420*1000*(32/22.414)*10</f>
        <v>#DIV/0!</v>
      </c>
      <c r="E420">
        <f t="shared" si="18"/>
        <v>273</v>
      </c>
      <c r="G420">
        <f>62.14-0.08915*D420</f>
        <v>62.14</v>
      </c>
      <c r="H420">
        <f>0.04899+4.965*10^(-4)*D420</f>
        <v>4.8989999999999999E-2</v>
      </c>
      <c r="I420">
        <f>(48.998-1.335*D420+2.755*10^(-2)*D420^2-3.22*10^(-4)*D420^3+1.598*10^(-6)*D420^4)*10^(-3)</f>
        <v>4.8998E-2</v>
      </c>
      <c r="J420">
        <f>EXP(52.57-(6690.9/E420)-4.681*LN(E420))</f>
        <v>6.0694701902840125</v>
      </c>
    </row>
    <row r="421" spans="2:10" x14ac:dyDescent="0.35">
      <c r="B421" s="2" t="e">
        <f>(TAN((PI()/180)*G421)-TAN((PI()/180)*A421))/TAN((PI()/180)*A421)*H421</f>
        <v>#DIV/0!</v>
      </c>
      <c r="C421" s="2" t="e">
        <f>(K421-J421)/1013*B421*0.2095*I421*1000*(32/22.414)*10</f>
        <v>#DIV/0!</v>
      </c>
      <c r="E421">
        <f t="shared" si="18"/>
        <v>273</v>
      </c>
      <c r="G421">
        <f>62.14-0.08915*D421</f>
        <v>62.14</v>
      </c>
      <c r="H421">
        <f>0.04899+4.965*10^(-4)*D421</f>
        <v>4.8989999999999999E-2</v>
      </c>
      <c r="I421">
        <f>(48.998-1.335*D421+2.755*10^(-2)*D421^2-3.22*10^(-4)*D421^3+1.598*10^(-6)*D421^4)*10^(-3)</f>
        <v>4.8998E-2</v>
      </c>
      <c r="J421">
        <f>EXP(52.57-(6690.9/E421)-4.681*LN(E421))</f>
        <v>6.0694701902840125</v>
      </c>
    </row>
    <row r="422" spans="2:10" x14ac:dyDescent="0.35">
      <c r="B422" s="2" t="e">
        <f>(TAN((PI()/180)*G422)-TAN((PI()/180)*A422))/TAN((PI()/180)*A422)*H422</f>
        <v>#DIV/0!</v>
      </c>
      <c r="C422" s="2" t="e">
        <f>(K422-J422)/1013*B422*0.2095*I422*1000*(32/22.414)*10</f>
        <v>#DIV/0!</v>
      </c>
      <c r="E422">
        <f t="shared" si="18"/>
        <v>273</v>
      </c>
      <c r="G422">
        <f>62.14-0.08915*D422</f>
        <v>62.14</v>
      </c>
      <c r="H422">
        <f>0.04899+4.965*10^(-4)*D422</f>
        <v>4.8989999999999999E-2</v>
      </c>
      <c r="I422">
        <f>(48.998-1.335*D422+2.755*10^(-2)*D422^2-3.22*10^(-4)*D422^3+1.598*10^(-6)*D422^4)*10^(-3)</f>
        <v>4.8998E-2</v>
      </c>
      <c r="J422">
        <f>EXP(52.57-(6690.9/E422)-4.681*LN(E422))</f>
        <v>6.0694701902840125</v>
      </c>
    </row>
    <row r="423" spans="2:10" x14ac:dyDescent="0.35">
      <c r="B423" s="2" t="e">
        <f>(TAN((PI()/180)*G423)-TAN((PI()/180)*A423))/TAN((PI()/180)*A423)*H423</f>
        <v>#DIV/0!</v>
      </c>
      <c r="C423" s="2" t="e">
        <f>(K423-J423)/1013*B423*0.2095*I423*1000*(32/22.414)*10</f>
        <v>#DIV/0!</v>
      </c>
      <c r="E423">
        <f t="shared" si="18"/>
        <v>273</v>
      </c>
      <c r="G423">
        <f>62.14-0.08915*D423</f>
        <v>62.14</v>
      </c>
      <c r="H423">
        <f>0.04899+4.965*10^(-4)*D423</f>
        <v>4.8989999999999999E-2</v>
      </c>
      <c r="I423">
        <f>(48.998-1.335*D423+2.755*10^(-2)*D423^2-3.22*10^(-4)*D423^3+1.598*10^(-6)*D423^4)*10^(-3)</f>
        <v>4.8998E-2</v>
      </c>
      <c r="J423">
        <f>EXP(52.57-(6690.9/E423)-4.681*LN(E423))</f>
        <v>6.0694701902840125</v>
      </c>
    </row>
    <row r="424" spans="2:10" x14ac:dyDescent="0.35">
      <c r="B424" s="2" t="e">
        <f>(TAN((PI()/180)*G424)-TAN((PI()/180)*A424))/TAN((PI()/180)*A424)*H424</f>
        <v>#DIV/0!</v>
      </c>
      <c r="C424" s="2" t="e">
        <f>(K424-J424)/1013*B424*0.2095*I424*1000*(32/22.414)*10</f>
        <v>#DIV/0!</v>
      </c>
      <c r="E424">
        <f t="shared" si="18"/>
        <v>273</v>
      </c>
      <c r="G424">
        <f>62.14-0.08915*D424</f>
        <v>62.14</v>
      </c>
      <c r="H424">
        <f>0.04899+4.965*10^(-4)*D424</f>
        <v>4.8989999999999999E-2</v>
      </c>
      <c r="I424">
        <f>(48.998-1.335*D424+2.755*10^(-2)*D424^2-3.22*10^(-4)*D424^3+1.598*10^(-6)*D424^4)*10^(-3)</f>
        <v>4.8998E-2</v>
      </c>
      <c r="J424">
        <f>EXP(52.57-(6690.9/E424)-4.681*LN(E424))</f>
        <v>6.0694701902840125</v>
      </c>
    </row>
    <row r="425" spans="2:10" x14ac:dyDescent="0.35">
      <c r="B425" s="2" t="e">
        <f>(TAN((PI()/180)*G425)-TAN((PI()/180)*A425))/TAN((PI()/180)*A425)*H425</f>
        <v>#DIV/0!</v>
      </c>
      <c r="C425" s="2" t="e">
        <f>(K425-J425)/1013*B425*0.2095*I425*1000*(32/22.414)*10</f>
        <v>#DIV/0!</v>
      </c>
      <c r="E425">
        <f t="shared" si="18"/>
        <v>273</v>
      </c>
      <c r="G425">
        <f>62.14-0.08915*D425</f>
        <v>62.14</v>
      </c>
      <c r="H425">
        <f>0.04899+4.965*10^(-4)*D425</f>
        <v>4.8989999999999999E-2</v>
      </c>
      <c r="I425">
        <f>(48.998-1.335*D425+2.755*10^(-2)*D425^2-3.22*10^(-4)*D425^3+1.598*10^(-6)*D425^4)*10^(-3)</f>
        <v>4.8998E-2</v>
      </c>
      <c r="J425">
        <f>EXP(52.57-(6690.9/E425)-4.681*LN(E425))</f>
        <v>6.0694701902840125</v>
      </c>
    </row>
    <row r="426" spans="2:10" x14ac:dyDescent="0.35">
      <c r="B426" s="2" t="e">
        <f>(TAN((PI()/180)*G426)-TAN((PI()/180)*A426))/TAN((PI()/180)*A426)*H426</f>
        <v>#DIV/0!</v>
      </c>
      <c r="C426" s="2" t="e">
        <f>(K426-J426)/1013*B426*0.2095*I426*1000*(32/22.414)*10</f>
        <v>#DIV/0!</v>
      </c>
      <c r="E426">
        <f t="shared" si="18"/>
        <v>273</v>
      </c>
      <c r="G426">
        <f>62.14-0.08915*D426</f>
        <v>62.14</v>
      </c>
      <c r="H426">
        <f>0.04899+4.965*10^(-4)*D426</f>
        <v>4.8989999999999999E-2</v>
      </c>
      <c r="I426">
        <f>(48.998-1.335*D426+2.755*10^(-2)*D426^2-3.22*10^(-4)*D426^3+1.598*10^(-6)*D426^4)*10^(-3)</f>
        <v>4.8998E-2</v>
      </c>
      <c r="J426">
        <f>EXP(52.57-(6690.9/E426)-4.681*LN(E426))</f>
        <v>6.0694701902840125</v>
      </c>
    </row>
    <row r="427" spans="2:10" x14ac:dyDescent="0.35">
      <c r="B427" s="2" t="e">
        <f>(TAN((PI()/180)*G427)-TAN((PI()/180)*A427))/TAN((PI()/180)*A427)*H427</f>
        <v>#DIV/0!</v>
      </c>
      <c r="C427" s="2" t="e">
        <f>(K427-J427)/1013*B427*0.2095*I427*1000*(32/22.414)*10</f>
        <v>#DIV/0!</v>
      </c>
      <c r="E427">
        <f t="shared" si="18"/>
        <v>273</v>
      </c>
      <c r="G427">
        <f>62.14-0.08915*D427</f>
        <v>62.14</v>
      </c>
      <c r="H427">
        <f>0.04899+4.965*10^(-4)*D427</f>
        <v>4.8989999999999999E-2</v>
      </c>
      <c r="I427">
        <f>(48.998-1.335*D427+2.755*10^(-2)*D427^2-3.22*10^(-4)*D427^3+1.598*10^(-6)*D427^4)*10^(-3)</f>
        <v>4.8998E-2</v>
      </c>
      <c r="J427">
        <f>EXP(52.57-(6690.9/E427)-4.681*LN(E427))</f>
        <v>6.0694701902840125</v>
      </c>
    </row>
    <row r="428" spans="2:10" x14ac:dyDescent="0.35">
      <c r="B428" s="2" t="e">
        <f>(TAN((PI()/180)*G428)-TAN((PI()/180)*A428))/TAN((PI()/180)*A428)*H428</f>
        <v>#DIV/0!</v>
      </c>
      <c r="C428" s="2" t="e">
        <f>(K428-J428)/1013*B428*0.2095*I428*1000*(32/22.414)*10</f>
        <v>#DIV/0!</v>
      </c>
      <c r="E428">
        <f t="shared" si="18"/>
        <v>273</v>
      </c>
      <c r="G428">
        <f>62.14-0.08915*D428</f>
        <v>62.14</v>
      </c>
      <c r="H428">
        <f>0.04899+4.965*10^(-4)*D428</f>
        <v>4.8989999999999999E-2</v>
      </c>
      <c r="I428">
        <f>(48.998-1.335*D428+2.755*10^(-2)*D428^2-3.22*10^(-4)*D428^3+1.598*10^(-6)*D428^4)*10^(-3)</f>
        <v>4.8998E-2</v>
      </c>
      <c r="J428">
        <f>EXP(52.57-(6690.9/E428)-4.681*LN(E428))</f>
        <v>6.0694701902840125</v>
      </c>
    </row>
    <row r="429" spans="2:10" x14ac:dyDescent="0.35">
      <c r="B429" s="2" t="e">
        <f>(TAN((PI()/180)*G429)-TAN((PI()/180)*A429))/TAN((PI()/180)*A429)*H429</f>
        <v>#DIV/0!</v>
      </c>
      <c r="C429" s="2" t="e">
        <f>(K429-J429)/1013*B429*0.2095*I429*1000*(32/22.414)*10</f>
        <v>#DIV/0!</v>
      </c>
      <c r="E429">
        <f t="shared" si="18"/>
        <v>273</v>
      </c>
      <c r="G429">
        <f>62.14-0.08915*D429</f>
        <v>62.14</v>
      </c>
      <c r="H429">
        <f>0.04899+4.965*10^(-4)*D429</f>
        <v>4.8989999999999999E-2</v>
      </c>
      <c r="I429">
        <f>(48.998-1.335*D429+2.755*10^(-2)*D429^2-3.22*10^(-4)*D429^3+1.598*10^(-6)*D429^4)*10^(-3)</f>
        <v>4.8998E-2</v>
      </c>
      <c r="J429">
        <f>EXP(52.57-(6690.9/E429)-4.681*LN(E429))</f>
        <v>6.0694701902840125</v>
      </c>
    </row>
    <row r="430" spans="2:10" x14ac:dyDescent="0.35">
      <c r="B430" s="2" t="e">
        <f>(TAN((PI()/180)*G430)-TAN((PI()/180)*A430))/TAN((PI()/180)*A430)*H430</f>
        <v>#DIV/0!</v>
      </c>
      <c r="C430" s="2" t="e">
        <f>(K430-J430)/1013*B430*0.2095*I430*1000*(32/22.414)*10</f>
        <v>#DIV/0!</v>
      </c>
      <c r="E430">
        <f t="shared" si="18"/>
        <v>273</v>
      </c>
      <c r="G430">
        <f>62.14-0.08915*D430</f>
        <v>62.14</v>
      </c>
      <c r="H430">
        <f>0.04899+4.965*10^(-4)*D430</f>
        <v>4.8989999999999999E-2</v>
      </c>
      <c r="I430">
        <f>(48.998-1.335*D430+2.755*10^(-2)*D430^2-3.22*10^(-4)*D430^3+1.598*10^(-6)*D430^4)*10^(-3)</f>
        <v>4.8998E-2</v>
      </c>
      <c r="J430">
        <f>EXP(52.57-(6690.9/E430)-4.681*LN(E430))</f>
        <v>6.0694701902840125</v>
      </c>
    </row>
    <row r="431" spans="2:10" x14ac:dyDescent="0.35">
      <c r="B431" s="2" t="e">
        <f>(TAN((PI()/180)*G431)-TAN((PI()/180)*A431))/TAN((PI()/180)*A431)*H431</f>
        <v>#DIV/0!</v>
      </c>
      <c r="C431" s="2" t="e">
        <f>(K431-J431)/1013*B431*0.2095*I431*1000*(32/22.414)*10</f>
        <v>#DIV/0!</v>
      </c>
      <c r="E431">
        <f t="shared" si="18"/>
        <v>273</v>
      </c>
      <c r="G431">
        <f>62.14-0.08915*D431</f>
        <v>62.14</v>
      </c>
      <c r="H431">
        <f>0.04899+4.965*10^(-4)*D431</f>
        <v>4.8989999999999999E-2</v>
      </c>
      <c r="I431">
        <f>(48.998-1.335*D431+2.755*10^(-2)*D431^2-3.22*10^(-4)*D431^3+1.598*10^(-6)*D431^4)*10^(-3)</f>
        <v>4.8998E-2</v>
      </c>
      <c r="J431">
        <f>EXP(52.57-(6690.9/E431)-4.681*LN(E431))</f>
        <v>6.0694701902840125</v>
      </c>
    </row>
    <row r="432" spans="2:10" x14ac:dyDescent="0.35">
      <c r="B432" s="2" t="e">
        <f>(TAN((PI()/180)*G432)-TAN((PI()/180)*A432))/TAN((PI()/180)*A432)*H432</f>
        <v>#DIV/0!</v>
      </c>
      <c r="C432" s="2" t="e">
        <f>(K432-J432)/1013*B432*0.2095*I432*1000*(32/22.414)*10</f>
        <v>#DIV/0!</v>
      </c>
      <c r="E432">
        <f t="shared" si="18"/>
        <v>273</v>
      </c>
      <c r="G432">
        <f>62.14-0.08915*D432</f>
        <v>62.14</v>
      </c>
      <c r="H432">
        <f>0.04899+4.965*10^(-4)*D432</f>
        <v>4.8989999999999999E-2</v>
      </c>
      <c r="I432">
        <f>(48.998-1.335*D432+2.755*10^(-2)*D432^2-3.22*10^(-4)*D432^3+1.598*10^(-6)*D432^4)*10^(-3)</f>
        <v>4.8998E-2</v>
      </c>
      <c r="J432">
        <f>EXP(52.57-(6690.9/E432)-4.681*LN(E432))</f>
        <v>6.0694701902840125</v>
      </c>
    </row>
    <row r="433" spans="2:10" x14ac:dyDescent="0.35">
      <c r="B433" s="2" t="e">
        <f>(TAN((PI()/180)*G433)-TAN((PI()/180)*A433))/TAN((PI()/180)*A433)*H433</f>
        <v>#DIV/0!</v>
      </c>
      <c r="C433" s="2" t="e">
        <f>(K433-J433)/1013*B433*0.2095*I433*1000*(32/22.414)*10</f>
        <v>#DIV/0!</v>
      </c>
      <c r="E433">
        <f t="shared" si="18"/>
        <v>273</v>
      </c>
      <c r="G433">
        <f>62.14-0.08915*D433</f>
        <v>62.14</v>
      </c>
      <c r="H433">
        <f>0.04899+4.965*10^(-4)*D433</f>
        <v>4.8989999999999999E-2</v>
      </c>
      <c r="I433">
        <f>(48.998-1.335*D433+2.755*10^(-2)*D433^2-3.22*10^(-4)*D433^3+1.598*10^(-6)*D433^4)*10^(-3)</f>
        <v>4.8998E-2</v>
      </c>
      <c r="J433">
        <f>EXP(52.57-(6690.9/E433)-4.681*LN(E433))</f>
        <v>6.0694701902840125</v>
      </c>
    </row>
    <row r="434" spans="2:10" x14ac:dyDescent="0.35">
      <c r="B434" s="2" t="e">
        <f>(TAN((PI()/180)*G434)-TAN((PI()/180)*A434))/TAN((PI()/180)*A434)*H434</f>
        <v>#DIV/0!</v>
      </c>
      <c r="C434" s="2" t="e">
        <f>(K434-J434)/1013*B434*0.2095*I434*1000*(32/22.414)*10</f>
        <v>#DIV/0!</v>
      </c>
      <c r="E434">
        <f t="shared" si="18"/>
        <v>273</v>
      </c>
      <c r="G434">
        <f>62.14-0.08915*D434</f>
        <v>62.14</v>
      </c>
      <c r="H434">
        <f>0.04899+4.965*10^(-4)*D434</f>
        <v>4.8989999999999999E-2</v>
      </c>
      <c r="I434">
        <f>(48.998-1.335*D434+2.755*10^(-2)*D434^2-3.22*10^(-4)*D434^3+1.598*10^(-6)*D434^4)*10^(-3)</f>
        <v>4.8998E-2</v>
      </c>
      <c r="J434">
        <f>EXP(52.57-(6690.9/E434)-4.681*LN(E434))</f>
        <v>6.0694701902840125</v>
      </c>
    </row>
    <row r="435" spans="2:10" x14ac:dyDescent="0.35">
      <c r="B435" s="2" t="e">
        <f>(TAN((PI()/180)*G435)-TAN((PI()/180)*A435))/TAN((PI()/180)*A435)*H435</f>
        <v>#DIV/0!</v>
      </c>
      <c r="C435" s="2" t="e">
        <f>(K435-J435)/1013*B435*0.2095*I435*1000*(32/22.414)*10</f>
        <v>#DIV/0!</v>
      </c>
      <c r="E435">
        <f t="shared" si="18"/>
        <v>273</v>
      </c>
      <c r="G435">
        <f>62.14-0.08915*D435</f>
        <v>62.14</v>
      </c>
      <c r="H435">
        <f>0.04899+4.965*10^(-4)*D435</f>
        <v>4.8989999999999999E-2</v>
      </c>
      <c r="I435">
        <f>(48.998-1.335*D435+2.755*10^(-2)*D435^2-3.22*10^(-4)*D435^3+1.598*10^(-6)*D435^4)*10^(-3)</f>
        <v>4.8998E-2</v>
      </c>
      <c r="J435">
        <f>EXP(52.57-(6690.9/E435)-4.681*LN(E435))</f>
        <v>6.0694701902840125</v>
      </c>
    </row>
    <row r="436" spans="2:10" x14ac:dyDescent="0.35">
      <c r="B436" s="2" t="e">
        <f>(TAN((PI()/180)*G436)-TAN((PI()/180)*A436))/TAN((PI()/180)*A436)*H436</f>
        <v>#DIV/0!</v>
      </c>
      <c r="C436" s="2" t="e">
        <f>(K436-J436)/1013*B436*0.2095*I436*1000*(32/22.414)*10</f>
        <v>#DIV/0!</v>
      </c>
      <c r="E436">
        <f t="shared" si="18"/>
        <v>273</v>
      </c>
      <c r="G436">
        <f>62.14-0.08915*D436</f>
        <v>62.14</v>
      </c>
      <c r="H436">
        <f>0.04899+4.965*10^(-4)*D436</f>
        <v>4.8989999999999999E-2</v>
      </c>
      <c r="I436">
        <f>(48.998-1.335*D436+2.755*10^(-2)*D436^2-3.22*10^(-4)*D436^3+1.598*10^(-6)*D436^4)*10^(-3)</f>
        <v>4.8998E-2</v>
      </c>
      <c r="J436">
        <f>EXP(52.57-(6690.9/E436)-4.681*LN(E436))</f>
        <v>6.0694701902840125</v>
      </c>
    </row>
    <row r="437" spans="2:10" x14ac:dyDescent="0.35">
      <c r="B437" s="2" t="e">
        <f>(TAN((PI()/180)*G437)-TAN((PI()/180)*A437))/TAN((PI()/180)*A437)*H437</f>
        <v>#DIV/0!</v>
      </c>
      <c r="C437" s="2" t="e">
        <f>(K437-J437)/1013*B437*0.2095*I437*1000*(32/22.414)*10</f>
        <v>#DIV/0!</v>
      </c>
      <c r="E437">
        <f t="shared" si="18"/>
        <v>273</v>
      </c>
      <c r="G437">
        <f>62.14-0.08915*D437</f>
        <v>62.14</v>
      </c>
      <c r="H437">
        <f>0.04899+4.965*10^(-4)*D437</f>
        <v>4.8989999999999999E-2</v>
      </c>
      <c r="I437">
        <f>(48.998-1.335*D437+2.755*10^(-2)*D437^2-3.22*10^(-4)*D437^3+1.598*10^(-6)*D437^4)*10^(-3)</f>
        <v>4.8998E-2</v>
      </c>
      <c r="J437">
        <f>EXP(52.57-(6690.9/E437)-4.681*LN(E437))</f>
        <v>6.0694701902840125</v>
      </c>
    </row>
    <row r="438" spans="2:10" x14ac:dyDescent="0.35">
      <c r="B438" s="2" t="e">
        <f>(TAN((PI()/180)*G438)-TAN((PI()/180)*A438))/TAN((PI()/180)*A438)*H438</f>
        <v>#DIV/0!</v>
      </c>
      <c r="C438" s="2" t="e">
        <f>(K438-J438)/1013*B438*0.2095*I438*1000*(32/22.414)*10</f>
        <v>#DIV/0!</v>
      </c>
      <c r="E438">
        <f t="shared" si="18"/>
        <v>273</v>
      </c>
      <c r="G438">
        <f>62.14-0.08915*D438</f>
        <v>62.14</v>
      </c>
      <c r="H438">
        <f>0.04899+4.965*10^(-4)*D438</f>
        <v>4.8989999999999999E-2</v>
      </c>
      <c r="I438">
        <f>(48.998-1.335*D438+2.755*10^(-2)*D438^2-3.22*10^(-4)*D438^3+1.598*10^(-6)*D438^4)*10^(-3)</f>
        <v>4.8998E-2</v>
      </c>
      <c r="J438">
        <f>EXP(52.57-(6690.9/E438)-4.681*LN(E438))</f>
        <v>6.0694701902840125</v>
      </c>
    </row>
    <row r="439" spans="2:10" x14ac:dyDescent="0.35">
      <c r="B439" s="2" t="e">
        <f>(TAN((PI()/180)*G439)-TAN((PI()/180)*A439))/TAN((PI()/180)*A439)*H439</f>
        <v>#DIV/0!</v>
      </c>
      <c r="C439" s="2" t="e">
        <f>(K439-J439)/1013*B439*0.2095*I439*1000*(32/22.414)*10</f>
        <v>#DIV/0!</v>
      </c>
      <c r="E439">
        <f t="shared" si="18"/>
        <v>273</v>
      </c>
      <c r="G439">
        <f>62.14-0.08915*D439</f>
        <v>62.14</v>
      </c>
      <c r="H439">
        <f>0.04899+4.965*10^(-4)*D439</f>
        <v>4.8989999999999999E-2</v>
      </c>
      <c r="I439">
        <f>(48.998-1.335*D439+2.755*10^(-2)*D439^2-3.22*10^(-4)*D439^3+1.598*10^(-6)*D439^4)*10^(-3)</f>
        <v>4.8998E-2</v>
      </c>
      <c r="J439">
        <f>EXP(52.57-(6690.9/E439)-4.681*LN(E439))</f>
        <v>6.0694701902840125</v>
      </c>
    </row>
    <row r="440" spans="2:10" x14ac:dyDescent="0.35">
      <c r="B440" s="2" t="e">
        <f>(TAN((PI()/180)*G440)-TAN((PI()/180)*A440))/TAN((PI()/180)*A440)*H440</f>
        <v>#DIV/0!</v>
      </c>
      <c r="C440" s="2" t="e">
        <f>(K440-J440)/1013*B440*0.2095*I440*1000*(32/22.414)*10</f>
        <v>#DIV/0!</v>
      </c>
      <c r="E440">
        <f t="shared" si="18"/>
        <v>273</v>
      </c>
      <c r="G440">
        <f>62.14-0.08915*D440</f>
        <v>62.14</v>
      </c>
      <c r="H440">
        <f>0.04899+4.965*10^(-4)*D440</f>
        <v>4.8989999999999999E-2</v>
      </c>
      <c r="I440">
        <f>(48.998-1.335*D440+2.755*10^(-2)*D440^2-3.22*10^(-4)*D440^3+1.598*10^(-6)*D440^4)*10^(-3)</f>
        <v>4.8998E-2</v>
      </c>
      <c r="J440">
        <f>EXP(52.57-(6690.9/E440)-4.681*LN(E440))</f>
        <v>6.0694701902840125</v>
      </c>
    </row>
    <row r="441" spans="2:10" x14ac:dyDescent="0.35">
      <c r="B441" s="2" t="e">
        <f>(TAN((PI()/180)*G441)-TAN((PI()/180)*A441))/TAN((PI()/180)*A441)*H441</f>
        <v>#DIV/0!</v>
      </c>
      <c r="C441" s="2" t="e">
        <f>(K441-J441)/1013*B441*0.2095*I441*1000*(32/22.414)*10</f>
        <v>#DIV/0!</v>
      </c>
      <c r="E441">
        <f t="shared" si="18"/>
        <v>273</v>
      </c>
      <c r="G441">
        <f>62.14-0.08915*D441</f>
        <v>62.14</v>
      </c>
      <c r="H441">
        <f>0.04899+4.965*10^(-4)*D441</f>
        <v>4.8989999999999999E-2</v>
      </c>
      <c r="I441">
        <f>(48.998-1.335*D441+2.755*10^(-2)*D441^2-3.22*10^(-4)*D441^3+1.598*10^(-6)*D441^4)*10^(-3)</f>
        <v>4.8998E-2</v>
      </c>
      <c r="J441">
        <f>EXP(52.57-(6690.9/E441)-4.681*LN(E441))</f>
        <v>6.0694701902840125</v>
      </c>
    </row>
    <row r="1985" customFormat="1" x14ac:dyDescent="0.35"/>
    <row r="1986" customFormat="1" x14ac:dyDescent="0.35"/>
    <row r="1987" customFormat="1" x14ac:dyDescent="0.35"/>
    <row r="1988" customFormat="1" x14ac:dyDescent="0.35"/>
    <row r="1989" customFormat="1" x14ac:dyDescent="0.35"/>
    <row r="1990" customFormat="1" x14ac:dyDescent="0.35"/>
    <row r="1991" customFormat="1" x14ac:dyDescent="0.35"/>
    <row r="1992" customFormat="1" x14ac:dyDescent="0.35"/>
    <row r="1993" customFormat="1" x14ac:dyDescent="0.35"/>
    <row r="1994" customFormat="1" x14ac:dyDescent="0.35"/>
    <row r="1995" customFormat="1" x14ac:dyDescent="0.35"/>
    <row r="1996" customFormat="1" x14ac:dyDescent="0.35"/>
    <row r="1997" customFormat="1" x14ac:dyDescent="0.35"/>
    <row r="1998" customFormat="1" x14ac:dyDescent="0.35"/>
    <row r="1999" customFormat="1" x14ac:dyDescent="0.35"/>
    <row r="2000" customFormat="1" x14ac:dyDescent="0.35"/>
    <row r="2001" customFormat="1" x14ac:dyDescent="0.35"/>
    <row r="2002" customFormat="1" x14ac:dyDescent="0.35"/>
    <row r="2003" customFormat="1" x14ac:dyDescent="0.35"/>
    <row r="2004" customFormat="1" x14ac:dyDescent="0.35"/>
    <row r="2005" customFormat="1" x14ac:dyDescent="0.35"/>
    <row r="2006" customFormat="1" x14ac:dyDescent="0.35"/>
    <row r="2007" customFormat="1" x14ac:dyDescent="0.35"/>
    <row r="2008" customFormat="1" x14ac:dyDescent="0.35"/>
    <row r="2009" customFormat="1" x14ac:dyDescent="0.35"/>
    <row r="2010" customFormat="1" x14ac:dyDescent="0.35"/>
    <row r="2011" customFormat="1" x14ac:dyDescent="0.35"/>
    <row r="2012" customFormat="1" x14ac:dyDescent="0.35"/>
    <row r="2013" customFormat="1" x14ac:dyDescent="0.35"/>
    <row r="2014" customFormat="1" x14ac:dyDescent="0.35"/>
    <row r="2015" customFormat="1" x14ac:dyDescent="0.35"/>
    <row r="2016" customFormat="1" x14ac:dyDescent="0.35"/>
    <row r="2017" customFormat="1" x14ac:dyDescent="0.35"/>
    <row r="2018" customFormat="1" x14ac:dyDescent="0.35"/>
    <row r="2019" customFormat="1" x14ac:dyDescent="0.35"/>
    <row r="2020" customFormat="1" x14ac:dyDescent="0.35"/>
    <row r="2021" customFormat="1" x14ac:dyDescent="0.35"/>
    <row r="2022" customFormat="1" x14ac:dyDescent="0.35"/>
    <row r="2023" customFormat="1" x14ac:dyDescent="0.35"/>
    <row r="2024" customFormat="1" x14ac:dyDescent="0.35"/>
    <row r="2025" customFormat="1" x14ac:dyDescent="0.35"/>
    <row r="2026" customFormat="1" x14ac:dyDescent="0.35"/>
    <row r="2027" customFormat="1" x14ac:dyDescent="0.35"/>
    <row r="2028" customFormat="1" x14ac:dyDescent="0.35"/>
    <row r="2029" customFormat="1" x14ac:dyDescent="0.35"/>
    <row r="2030" customFormat="1" x14ac:dyDescent="0.35"/>
    <row r="2031" customFormat="1" x14ac:dyDescent="0.35"/>
    <row r="2032" customFormat="1" x14ac:dyDescent="0.35"/>
    <row r="2033" customFormat="1" x14ac:dyDescent="0.35"/>
    <row r="2034" customFormat="1" x14ac:dyDescent="0.35"/>
    <row r="2035" customFormat="1" x14ac:dyDescent="0.35"/>
    <row r="2036" customFormat="1" x14ac:dyDescent="0.35"/>
    <row r="2037" customFormat="1" x14ac:dyDescent="0.35"/>
    <row r="2038" customFormat="1" x14ac:dyDescent="0.35"/>
    <row r="2039" customFormat="1" x14ac:dyDescent="0.35"/>
    <row r="2040" customFormat="1" x14ac:dyDescent="0.35"/>
    <row r="2041" customFormat="1" x14ac:dyDescent="0.35"/>
    <row r="2042" customFormat="1" x14ac:dyDescent="0.35"/>
    <row r="2043" customFormat="1" x14ac:dyDescent="0.35"/>
    <row r="2044" customFormat="1" x14ac:dyDescent="0.35"/>
    <row r="2045" customFormat="1" x14ac:dyDescent="0.35"/>
    <row r="2046" customFormat="1" x14ac:dyDescent="0.35"/>
    <row r="2047" customFormat="1" x14ac:dyDescent="0.35"/>
    <row r="2048" customFormat="1" x14ac:dyDescent="0.35"/>
    <row r="2049" customFormat="1" x14ac:dyDescent="0.35"/>
    <row r="2050" customFormat="1" x14ac:dyDescent="0.35"/>
    <row r="2051" customFormat="1" x14ac:dyDescent="0.35"/>
    <row r="2052" customFormat="1" x14ac:dyDescent="0.35"/>
    <row r="2053" customFormat="1" x14ac:dyDescent="0.35"/>
    <row r="2054" customFormat="1" x14ac:dyDescent="0.35"/>
    <row r="2055" customFormat="1" x14ac:dyDescent="0.35"/>
    <row r="2056" customFormat="1" x14ac:dyDescent="0.35"/>
    <row r="2057" customFormat="1" x14ac:dyDescent="0.35"/>
    <row r="2058" customFormat="1" x14ac:dyDescent="0.35"/>
    <row r="2059" customFormat="1" x14ac:dyDescent="0.35"/>
    <row r="2060" customFormat="1" x14ac:dyDescent="0.35"/>
    <row r="2061" customFormat="1" x14ac:dyDescent="0.35"/>
    <row r="2062" customFormat="1" x14ac:dyDescent="0.35"/>
    <row r="2063" customFormat="1" x14ac:dyDescent="0.35"/>
    <row r="2064" customFormat="1" x14ac:dyDescent="0.35"/>
    <row r="2065" customFormat="1" x14ac:dyDescent="0.35"/>
    <row r="2066" customFormat="1" x14ac:dyDescent="0.35"/>
    <row r="2067" customFormat="1" x14ac:dyDescent="0.35"/>
    <row r="2068" customFormat="1" x14ac:dyDescent="0.35"/>
    <row r="2069" customFormat="1" x14ac:dyDescent="0.35"/>
    <row r="2070" customFormat="1" x14ac:dyDescent="0.35"/>
    <row r="2071" customFormat="1" x14ac:dyDescent="0.35"/>
    <row r="2072" customFormat="1" x14ac:dyDescent="0.35"/>
    <row r="2073" customFormat="1" x14ac:dyDescent="0.35"/>
    <row r="2074" customFormat="1" x14ac:dyDescent="0.35"/>
    <row r="2075" customFormat="1" x14ac:dyDescent="0.35"/>
    <row r="2076" customFormat="1" x14ac:dyDescent="0.35"/>
    <row r="2077" customFormat="1" x14ac:dyDescent="0.35"/>
    <row r="2078" customFormat="1" x14ac:dyDescent="0.35"/>
    <row r="2079" customFormat="1" x14ac:dyDescent="0.35"/>
    <row r="2080" customFormat="1" x14ac:dyDescent="0.35"/>
    <row r="2081" customFormat="1" x14ac:dyDescent="0.35"/>
    <row r="2082" customFormat="1" x14ac:dyDescent="0.35"/>
    <row r="2083" customFormat="1" x14ac:dyDescent="0.35"/>
    <row r="2084" customFormat="1" x14ac:dyDescent="0.35"/>
    <row r="2085" customFormat="1" x14ac:dyDescent="0.35"/>
    <row r="2086" customFormat="1" x14ac:dyDescent="0.35"/>
    <row r="2087" customFormat="1" x14ac:dyDescent="0.35"/>
    <row r="2088" customFormat="1" x14ac:dyDescent="0.35"/>
    <row r="2089" customFormat="1" x14ac:dyDescent="0.35"/>
    <row r="2090" customFormat="1" x14ac:dyDescent="0.35"/>
    <row r="2091" customFormat="1" x14ac:dyDescent="0.35"/>
    <row r="2092" customFormat="1" x14ac:dyDescent="0.35"/>
    <row r="2093" customFormat="1" x14ac:dyDescent="0.35"/>
    <row r="2094" customFormat="1" x14ac:dyDescent="0.35"/>
    <row r="2095" customFormat="1" x14ac:dyDescent="0.35"/>
    <row r="2096" customFormat="1" x14ac:dyDescent="0.35"/>
    <row r="2097" customFormat="1" x14ac:dyDescent="0.35"/>
    <row r="2098" customFormat="1" x14ac:dyDescent="0.35"/>
    <row r="2099" customFormat="1" x14ac:dyDescent="0.35"/>
    <row r="2100" customFormat="1" x14ac:dyDescent="0.35"/>
    <row r="2101" customFormat="1" x14ac:dyDescent="0.35"/>
    <row r="2102" customFormat="1" x14ac:dyDescent="0.35"/>
    <row r="2103" customFormat="1" x14ac:dyDescent="0.35"/>
    <row r="2104" customFormat="1" x14ac:dyDescent="0.35"/>
    <row r="2105" customFormat="1" x14ac:dyDescent="0.35"/>
    <row r="2106" customFormat="1" x14ac:dyDescent="0.35"/>
    <row r="2107" customFormat="1" x14ac:dyDescent="0.35"/>
    <row r="2108" customFormat="1" x14ac:dyDescent="0.35"/>
    <row r="2109" customFormat="1" x14ac:dyDescent="0.35"/>
    <row r="2110" customFormat="1" x14ac:dyDescent="0.35"/>
    <row r="2111" customFormat="1" x14ac:dyDescent="0.35"/>
    <row r="2112" customFormat="1" x14ac:dyDescent="0.35"/>
    <row r="2113" customFormat="1" x14ac:dyDescent="0.35"/>
    <row r="2114" customFormat="1" x14ac:dyDescent="0.35"/>
    <row r="2115" customFormat="1" x14ac:dyDescent="0.35"/>
    <row r="2116" customFormat="1" x14ac:dyDescent="0.35"/>
    <row r="2117" customFormat="1" x14ac:dyDescent="0.35"/>
    <row r="2118" customFormat="1" x14ac:dyDescent="0.35"/>
    <row r="2119" customFormat="1" x14ac:dyDescent="0.35"/>
    <row r="2120" customFormat="1" x14ac:dyDescent="0.35"/>
    <row r="2121" customFormat="1" x14ac:dyDescent="0.35"/>
    <row r="2122" customFormat="1" x14ac:dyDescent="0.35"/>
    <row r="2123" customFormat="1" x14ac:dyDescent="0.35"/>
    <row r="2124" customFormat="1" x14ac:dyDescent="0.35"/>
    <row r="2125" customFormat="1" x14ac:dyDescent="0.35"/>
    <row r="2126" customFormat="1" x14ac:dyDescent="0.35"/>
    <row r="2127" customFormat="1" x14ac:dyDescent="0.35"/>
    <row r="2128" customFormat="1" x14ac:dyDescent="0.35"/>
    <row r="2129" customFormat="1" x14ac:dyDescent="0.35"/>
    <row r="2130" customFormat="1" x14ac:dyDescent="0.35"/>
    <row r="2131" customFormat="1" x14ac:dyDescent="0.35"/>
    <row r="2132" customFormat="1" x14ac:dyDescent="0.35"/>
    <row r="2133" customFormat="1" x14ac:dyDescent="0.35"/>
    <row r="2134" customFormat="1" x14ac:dyDescent="0.35"/>
    <row r="2135" customFormat="1" x14ac:dyDescent="0.35"/>
    <row r="2136" customFormat="1" x14ac:dyDescent="0.35"/>
    <row r="2137" customFormat="1" x14ac:dyDescent="0.35"/>
    <row r="2138" customFormat="1" x14ac:dyDescent="0.35"/>
    <row r="2139" customFormat="1" x14ac:dyDescent="0.35"/>
    <row r="2140" customFormat="1" x14ac:dyDescent="0.35"/>
    <row r="2141" customFormat="1" x14ac:dyDescent="0.35"/>
    <row r="2142" customFormat="1" x14ac:dyDescent="0.35"/>
    <row r="2143" customFormat="1" x14ac:dyDescent="0.35"/>
    <row r="2144" customFormat="1" x14ac:dyDescent="0.35"/>
    <row r="2145" customFormat="1" x14ac:dyDescent="0.35"/>
    <row r="2146" customFormat="1" x14ac:dyDescent="0.35"/>
    <row r="2147" customFormat="1" x14ac:dyDescent="0.35"/>
    <row r="2148" customFormat="1" x14ac:dyDescent="0.35"/>
    <row r="2149" customFormat="1" x14ac:dyDescent="0.35"/>
    <row r="2150" customFormat="1" x14ac:dyDescent="0.35"/>
    <row r="2151" customFormat="1" x14ac:dyDescent="0.35"/>
    <row r="2152" customFormat="1" x14ac:dyDescent="0.35"/>
    <row r="2153" customFormat="1" x14ac:dyDescent="0.35"/>
    <row r="2154" customFormat="1" x14ac:dyDescent="0.35"/>
    <row r="2155" customFormat="1" x14ac:dyDescent="0.35"/>
    <row r="2156" customFormat="1" x14ac:dyDescent="0.35"/>
    <row r="2157" customFormat="1" x14ac:dyDescent="0.35"/>
    <row r="2158" customFormat="1" x14ac:dyDescent="0.35"/>
    <row r="2159" customFormat="1" x14ac:dyDescent="0.35"/>
    <row r="2160" customFormat="1" x14ac:dyDescent="0.35"/>
    <row r="2161" customFormat="1" x14ac:dyDescent="0.35"/>
    <row r="2162" customFormat="1" x14ac:dyDescent="0.35"/>
    <row r="2163" customFormat="1" x14ac:dyDescent="0.35"/>
    <row r="2164" customFormat="1" x14ac:dyDescent="0.35"/>
    <row r="2165" customFormat="1" x14ac:dyDescent="0.35"/>
    <row r="2166" customFormat="1" x14ac:dyDescent="0.35"/>
    <row r="2167" customFormat="1" x14ac:dyDescent="0.35"/>
    <row r="2168" customFormat="1" x14ac:dyDescent="0.35"/>
    <row r="2169" customFormat="1" x14ac:dyDescent="0.35"/>
    <row r="2170" customFormat="1" x14ac:dyDescent="0.35"/>
    <row r="2171" customFormat="1" x14ac:dyDescent="0.35"/>
    <row r="2172" customFormat="1" x14ac:dyDescent="0.35"/>
    <row r="2173" customFormat="1" x14ac:dyDescent="0.35"/>
    <row r="2174" customFormat="1" x14ac:dyDescent="0.35"/>
    <row r="2175" customFormat="1" x14ac:dyDescent="0.35"/>
    <row r="2176" customFormat="1" x14ac:dyDescent="0.35"/>
    <row r="2177" customFormat="1" x14ac:dyDescent="0.35"/>
    <row r="2178" customFormat="1" x14ac:dyDescent="0.35"/>
    <row r="2179" customFormat="1" x14ac:dyDescent="0.35"/>
    <row r="2180" customFormat="1" x14ac:dyDescent="0.35"/>
    <row r="2181" customFormat="1" x14ac:dyDescent="0.35"/>
    <row r="2182" customFormat="1" x14ac:dyDescent="0.35"/>
    <row r="2183" customFormat="1" x14ac:dyDescent="0.35"/>
    <row r="2184" customFormat="1" x14ac:dyDescent="0.35"/>
    <row r="2185" customFormat="1" x14ac:dyDescent="0.35"/>
    <row r="2186" customFormat="1" x14ac:dyDescent="0.35"/>
    <row r="2187" customFormat="1" x14ac:dyDescent="0.35"/>
    <row r="2188" customFormat="1" x14ac:dyDescent="0.35"/>
    <row r="2189" customFormat="1" x14ac:dyDescent="0.35"/>
    <row r="2190" customFormat="1" x14ac:dyDescent="0.35"/>
    <row r="2191" customFormat="1" x14ac:dyDescent="0.35"/>
    <row r="2192" customFormat="1" x14ac:dyDescent="0.35"/>
    <row r="2193" customFormat="1" x14ac:dyDescent="0.35"/>
    <row r="2194" customFormat="1" x14ac:dyDescent="0.35"/>
    <row r="2195" customFormat="1" x14ac:dyDescent="0.35"/>
    <row r="2196" customFormat="1" x14ac:dyDescent="0.35"/>
    <row r="2197" customFormat="1" x14ac:dyDescent="0.35"/>
    <row r="2198" customFormat="1" x14ac:dyDescent="0.35"/>
    <row r="2199" customFormat="1" x14ac:dyDescent="0.35"/>
    <row r="2200" customFormat="1" x14ac:dyDescent="0.35"/>
    <row r="2201" customFormat="1" x14ac:dyDescent="0.35"/>
    <row r="2202" customFormat="1" x14ac:dyDescent="0.35"/>
    <row r="2203" customFormat="1" x14ac:dyDescent="0.35"/>
    <row r="2204" customFormat="1" x14ac:dyDescent="0.35"/>
    <row r="2205" customFormat="1" x14ac:dyDescent="0.35"/>
    <row r="2206" customFormat="1" x14ac:dyDescent="0.35"/>
    <row r="2207" customFormat="1" x14ac:dyDescent="0.35"/>
    <row r="2208" customFormat="1" x14ac:dyDescent="0.35"/>
    <row r="2209" customFormat="1" x14ac:dyDescent="0.35"/>
    <row r="2210" customFormat="1" x14ac:dyDescent="0.35"/>
    <row r="2211" customFormat="1" x14ac:dyDescent="0.35"/>
    <row r="2212" customFormat="1" x14ac:dyDescent="0.35"/>
    <row r="2213" customFormat="1" x14ac:dyDescent="0.35"/>
    <row r="2214" customFormat="1" x14ac:dyDescent="0.35"/>
    <row r="2215" customFormat="1" x14ac:dyDescent="0.35"/>
    <row r="2216" customFormat="1" x14ac:dyDescent="0.35"/>
    <row r="2217" customFormat="1" x14ac:dyDescent="0.35"/>
    <row r="2218" customFormat="1" x14ac:dyDescent="0.35"/>
    <row r="2219" customFormat="1" x14ac:dyDescent="0.35"/>
    <row r="2220" customFormat="1" x14ac:dyDescent="0.35"/>
    <row r="2221" customFormat="1" x14ac:dyDescent="0.35"/>
    <row r="2222" customFormat="1" x14ac:dyDescent="0.35"/>
    <row r="2223" customFormat="1" x14ac:dyDescent="0.35"/>
    <row r="2224" customFormat="1" x14ac:dyDescent="0.35"/>
    <row r="2225" customFormat="1" x14ac:dyDescent="0.35"/>
    <row r="2226" customFormat="1" x14ac:dyDescent="0.35"/>
    <row r="2227" customFormat="1" x14ac:dyDescent="0.35"/>
    <row r="2228" customFormat="1" x14ac:dyDescent="0.35"/>
    <row r="2229" customFormat="1" x14ac:dyDescent="0.35"/>
    <row r="2230" customFormat="1" x14ac:dyDescent="0.35"/>
    <row r="2231" customFormat="1" x14ac:dyDescent="0.35"/>
    <row r="2232" customFormat="1" x14ac:dyDescent="0.35"/>
    <row r="2233" customFormat="1" x14ac:dyDescent="0.35"/>
    <row r="2234" customFormat="1" x14ac:dyDescent="0.35"/>
    <row r="2235" customFormat="1" x14ac:dyDescent="0.35"/>
    <row r="2236" customFormat="1" x14ac:dyDescent="0.35"/>
    <row r="2237" customFormat="1" x14ac:dyDescent="0.35"/>
    <row r="2238" customFormat="1" x14ac:dyDescent="0.35"/>
    <row r="2239" customFormat="1" x14ac:dyDescent="0.35"/>
    <row r="2240" customFormat="1" x14ac:dyDescent="0.35"/>
    <row r="2241" customFormat="1" x14ac:dyDescent="0.35"/>
    <row r="2242" customFormat="1" x14ac:dyDescent="0.35"/>
    <row r="2243" customFormat="1" x14ac:dyDescent="0.35"/>
    <row r="2244" customFormat="1" x14ac:dyDescent="0.35"/>
    <row r="2245" customFormat="1" x14ac:dyDescent="0.35"/>
    <row r="2246" customFormat="1" x14ac:dyDescent="0.35"/>
    <row r="2247" customFormat="1" x14ac:dyDescent="0.35"/>
    <row r="2248" customFormat="1" x14ac:dyDescent="0.35"/>
    <row r="2249" customFormat="1" x14ac:dyDescent="0.35"/>
    <row r="2250" customFormat="1" x14ac:dyDescent="0.35"/>
    <row r="2251" customFormat="1" x14ac:dyDescent="0.35"/>
    <row r="2252" customFormat="1" x14ac:dyDescent="0.35"/>
    <row r="2253" customFormat="1" x14ac:dyDescent="0.35"/>
    <row r="2254" customFormat="1" x14ac:dyDescent="0.35"/>
    <row r="2255" customFormat="1" x14ac:dyDescent="0.35"/>
    <row r="2256" customFormat="1" x14ac:dyDescent="0.35"/>
    <row r="2257" customFormat="1" x14ac:dyDescent="0.35"/>
    <row r="2258" customFormat="1" x14ac:dyDescent="0.35"/>
    <row r="2259" customFormat="1" x14ac:dyDescent="0.35"/>
    <row r="2260" customFormat="1" x14ac:dyDescent="0.35"/>
    <row r="2261" customFormat="1" x14ac:dyDescent="0.35"/>
    <row r="2262" customFormat="1" x14ac:dyDescent="0.35"/>
    <row r="2263" customFormat="1" x14ac:dyDescent="0.35"/>
    <row r="2264" customFormat="1" x14ac:dyDescent="0.35"/>
    <row r="2265" customFormat="1" x14ac:dyDescent="0.35"/>
    <row r="2266" customFormat="1" x14ac:dyDescent="0.35"/>
    <row r="2267" customFormat="1" x14ac:dyDescent="0.35"/>
    <row r="2268" customFormat="1" x14ac:dyDescent="0.35"/>
    <row r="2269" customFormat="1" x14ac:dyDescent="0.35"/>
    <row r="2270" customFormat="1" x14ac:dyDescent="0.35"/>
    <row r="2271" customFormat="1" x14ac:dyDescent="0.35"/>
    <row r="2272" customFormat="1" x14ac:dyDescent="0.35"/>
    <row r="2273" customFormat="1" x14ac:dyDescent="0.35"/>
    <row r="2274" customFormat="1" x14ac:dyDescent="0.35"/>
    <row r="2275" customFormat="1" x14ac:dyDescent="0.35"/>
    <row r="2276" customFormat="1" x14ac:dyDescent="0.35"/>
    <row r="2277" customFormat="1" x14ac:dyDescent="0.35"/>
    <row r="2278" customFormat="1" x14ac:dyDescent="0.35"/>
    <row r="2279" customFormat="1" x14ac:dyDescent="0.35"/>
    <row r="2280" customFormat="1" x14ac:dyDescent="0.35"/>
    <row r="2281" customFormat="1" x14ac:dyDescent="0.35"/>
    <row r="2282" customFormat="1" x14ac:dyDescent="0.35"/>
    <row r="2283" customFormat="1" x14ac:dyDescent="0.35"/>
    <row r="2284" customFormat="1" x14ac:dyDescent="0.35"/>
    <row r="2285" customFormat="1" x14ac:dyDescent="0.35"/>
    <row r="2286" customFormat="1" x14ac:dyDescent="0.35"/>
    <row r="2287" customFormat="1" x14ac:dyDescent="0.35"/>
    <row r="2288" customFormat="1" x14ac:dyDescent="0.35"/>
    <row r="2289" customFormat="1" x14ac:dyDescent="0.35"/>
    <row r="2290" customFormat="1" x14ac:dyDescent="0.35"/>
    <row r="2291" customFormat="1" x14ac:dyDescent="0.35"/>
    <row r="2292" customFormat="1" x14ac:dyDescent="0.35"/>
    <row r="2293" customFormat="1" x14ac:dyDescent="0.35"/>
    <row r="2294" customFormat="1" x14ac:dyDescent="0.35"/>
    <row r="2295" customFormat="1" x14ac:dyDescent="0.35"/>
    <row r="2296" customFormat="1" x14ac:dyDescent="0.35"/>
    <row r="2297" customFormat="1" x14ac:dyDescent="0.35"/>
    <row r="2298" customFormat="1" x14ac:dyDescent="0.35"/>
    <row r="2299" customFormat="1" x14ac:dyDescent="0.35"/>
    <row r="2300" customFormat="1" x14ac:dyDescent="0.35"/>
    <row r="2301" customFormat="1" x14ac:dyDescent="0.35"/>
    <row r="2302" customFormat="1" x14ac:dyDescent="0.35"/>
    <row r="2303" customFormat="1" x14ac:dyDescent="0.35"/>
    <row r="2304" customFormat="1" x14ac:dyDescent="0.35"/>
    <row r="2305" customFormat="1" x14ac:dyDescent="0.35"/>
    <row r="2306" customFormat="1" x14ac:dyDescent="0.35"/>
    <row r="2307" customFormat="1" x14ac:dyDescent="0.35"/>
    <row r="2308" customFormat="1" x14ac:dyDescent="0.35"/>
    <row r="2309" customFormat="1" x14ac:dyDescent="0.35"/>
    <row r="2310" customFormat="1" x14ac:dyDescent="0.35"/>
    <row r="2311" customFormat="1" x14ac:dyDescent="0.35"/>
    <row r="2312" customFormat="1" x14ac:dyDescent="0.35"/>
    <row r="2313" customFormat="1" x14ac:dyDescent="0.35"/>
    <row r="2314" customFormat="1" x14ac:dyDescent="0.35"/>
    <row r="2315" customFormat="1" x14ac:dyDescent="0.35"/>
    <row r="2316" customFormat="1" x14ac:dyDescent="0.35"/>
    <row r="2317" customFormat="1" x14ac:dyDescent="0.35"/>
    <row r="2318" customFormat="1" x14ac:dyDescent="0.35"/>
    <row r="2319" customFormat="1" x14ac:dyDescent="0.35"/>
    <row r="2320" customFormat="1" x14ac:dyDescent="0.35"/>
    <row r="2321" customFormat="1" x14ac:dyDescent="0.35"/>
    <row r="2322" customFormat="1" x14ac:dyDescent="0.35"/>
    <row r="2323" customFormat="1" x14ac:dyDescent="0.35"/>
    <row r="2324" customFormat="1" x14ac:dyDescent="0.35"/>
    <row r="2325" customFormat="1" x14ac:dyDescent="0.35"/>
    <row r="2326" customFormat="1" x14ac:dyDescent="0.35"/>
    <row r="2327" customFormat="1" x14ac:dyDescent="0.35"/>
    <row r="2328" customFormat="1" x14ac:dyDescent="0.35"/>
    <row r="2329" customFormat="1" x14ac:dyDescent="0.35"/>
    <row r="2330" customFormat="1" x14ac:dyDescent="0.35"/>
    <row r="2331" customFormat="1" x14ac:dyDescent="0.35"/>
    <row r="2332" customFormat="1" x14ac:dyDescent="0.35"/>
    <row r="2333" customFormat="1" x14ac:dyDescent="0.35"/>
    <row r="2334" customFormat="1" x14ac:dyDescent="0.35"/>
    <row r="2335" customFormat="1" x14ac:dyDescent="0.35"/>
    <row r="2336" customFormat="1" x14ac:dyDescent="0.35"/>
    <row r="2337" customFormat="1" x14ac:dyDescent="0.35"/>
    <row r="2338" customFormat="1" x14ac:dyDescent="0.35"/>
    <row r="2339" customFormat="1" x14ac:dyDescent="0.35"/>
    <row r="2340" customFormat="1" x14ac:dyDescent="0.35"/>
    <row r="2341" customFormat="1" x14ac:dyDescent="0.35"/>
    <row r="2342" customFormat="1" x14ac:dyDescent="0.35"/>
    <row r="2343" customFormat="1" x14ac:dyDescent="0.35"/>
    <row r="2344" customFormat="1" x14ac:dyDescent="0.35"/>
    <row r="2345" customFormat="1" x14ac:dyDescent="0.35"/>
    <row r="2346" customFormat="1" x14ac:dyDescent="0.35"/>
    <row r="2347" customFormat="1" x14ac:dyDescent="0.35"/>
    <row r="2348" customFormat="1" x14ac:dyDescent="0.35"/>
    <row r="2349" customFormat="1" x14ac:dyDescent="0.35"/>
    <row r="2350" customFormat="1" x14ac:dyDescent="0.35"/>
    <row r="2351" customFormat="1" x14ac:dyDescent="0.35"/>
    <row r="2352" customFormat="1" x14ac:dyDescent="0.35"/>
    <row r="2353" customFormat="1" x14ac:dyDescent="0.35"/>
    <row r="2354" customFormat="1" x14ac:dyDescent="0.35"/>
    <row r="2355" customFormat="1" x14ac:dyDescent="0.35"/>
    <row r="2356" customFormat="1" x14ac:dyDescent="0.35"/>
    <row r="2357" customFormat="1" x14ac:dyDescent="0.35"/>
    <row r="2358" customFormat="1" x14ac:dyDescent="0.35"/>
    <row r="2359" customFormat="1" x14ac:dyDescent="0.35"/>
    <row r="2360" customFormat="1" x14ac:dyDescent="0.35"/>
    <row r="2361" customFormat="1" x14ac:dyDescent="0.35"/>
    <row r="2362" customFormat="1" x14ac:dyDescent="0.35"/>
    <row r="2363" customFormat="1" x14ac:dyDescent="0.35"/>
    <row r="2364" customFormat="1" x14ac:dyDescent="0.35"/>
    <row r="2365" customFormat="1" x14ac:dyDescent="0.35"/>
    <row r="2366" customFormat="1" x14ac:dyDescent="0.35"/>
    <row r="2367" customFormat="1" x14ac:dyDescent="0.35"/>
    <row r="2368" customFormat="1" x14ac:dyDescent="0.35"/>
    <row r="2369" customFormat="1" x14ac:dyDescent="0.35"/>
    <row r="2370" customFormat="1" x14ac:dyDescent="0.35"/>
    <row r="2371" customFormat="1" x14ac:dyDescent="0.35"/>
    <row r="2372" customFormat="1" x14ac:dyDescent="0.35"/>
    <row r="2373" customFormat="1" x14ac:dyDescent="0.35"/>
    <row r="2374" customFormat="1" x14ac:dyDescent="0.35"/>
    <row r="2375" customFormat="1" x14ac:dyDescent="0.35"/>
    <row r="2376" customFormat="1" x14ac:dyDescent="0.35"/>
    <row r="2377" customFormat="1" x14ac:dyDescent="0.35"/>
    <row r="2378" customFormat="1" x14ac:dyDescent="0.35"/>
    <row r="2379" customFormat="1" x14ac:dyDescent="0.35"/>
    <row r="2380" customFormat="1" x14ac:dyDescent="0.35"/>
    <row r="2381" customFormat="1" x14ac:dyDescent="0.35"/>
    <row r="2382" customFormat="1" x14ac:dyDescent="0.35"/>
    <row r="2383" customFormat="1" x14ac:dyDescent="0.35"/>
    <row r="2384" customFormat="1" x14ac:dyDescent="0.35"/>
    <row r="2385" customFormat="1" x14ac:dyDescent="0.35"/>
    <row r="2386" customFormat="1" x14ac:dyDescent="0.35"/>
    <row r="2387" customFormat="1" x14ac:dyDescent="0.35"/>
    <row r="2388" customFormat="1" x14ac:dyDescent="0.35"/>
    <row r="2389" customFormat="1" x14ac:dyDescent="0.35"/>
    <row r="2390" customFormat="1" x14ac:dyDescent="0.35"/>
    <row r="2391" customFormat="1" x14ac:dyDescent="0.35"/>
    <row r="2392" customFormat="1" x14ac:dyDescent="0.35"/>
    <row r="2393" customFormat="1" x14ac:dyDescent="0.35"/>
    <row r="2394" customFormat="1" x14ac:dyDescent="0.35"/>
    <row r="2395" customFormat="1" x14ac:dyDescent="0.35"/>
    <row r="2396" customFormat="1" x14ac:dyDescent="0.35"/>
    <row r="2397" customFormat="1" x14ac:dyDescent="0.35"/>
    <row r="2398" customFormat="1" x14ac:dyDescent="0.35"/>
    <row r="2399" customFormat="1" x14ac:dyDescent="0.35"/>
    <row r="2400" customFormat="1" x14ac:dyDescent="0.35"/>
    <row r="2401" customFormat="1" x14ac:dyDescent="0.35"/>
    <row r="2402" customFormat="1" x14ac:dyDescent="0.35"/>
    <row r="2403" customFormat="1" x14ac:dyDescent="0.35"/>
    <row r="2404" customFormat="1" x14ac:dyDescent="0.35"/>
    <row r="2405" customFormat="1" x14ac:dyDescent="0.35"/>
    <row r="2406" customFormat="1" x14ac:dyDescent="0.35"/>
    <row r="2407" customFormat="1" x14ac:dyDescent="0.35"/>
    <row r="2408" customFormat="1" x14ac:dyDescent="0.35"/>
    <row r="2409" customFormat="1" x14ac:dyDescent="0.35"/>
    <row r="2410" customFormat="1" x14ac:dyDescent="0.35"/>
    <row r="2411" customFormat="1" x14ac:dyDescent="0.35"/>
    <row r="2412" customFormat="1" x14ac:dyDescent="0.35"/>
    <row r="2413" customFormat="1" x14ac:dyDescent="0.35"/>
    <row r="2414" customFormat="1" x14ac:dyDescent="0.35"/>
    <row r="2415" customFormat="1" x14ac:dyDescent="0.35"/>
    <row r="2416" customFormat="1" x14ac:dyDescent="0.35"/>
    <row r="2417" customFormat="1" x14ac:dyDescent="0.35"/>
    <row r="2418" customFormat="1" x14ac:dyDescent="0.35"/>
    <row r="2419" customFormat="1" x14ac:dyDescent="0.35"/>
    <row r="2420" customFormat="1" x14ac:dyDescent="0.35"/>
    <row r="2421" customFormat="1" x14ac:dyDescent="0.35"/>
    <row r="2422" customFormat="1" x14ac:dyDescent="0.35"/>
    <row r="2423" customFormat="1" x14ac:dyDescent="0.35"/>
    <row r="2424" customFormat="1" x14ac:dyDescent="0.35"/>
    <row r="2425" customFormat="1" x14ac:dyDescent="0.35"/>
    <row r="2426" customFormat="1" x14ac:dyDescent="0.35"/>
    <row r="2427" customFormat="1" x14ac:dyDescent="0.35"/>
    <row r="2428" customFormat="1" x14ac:dyDescent="0.35"/>
    <row r="2429" customFormat="1" x14ac:dyDescent="0.35"/>
    <row r="2430" customFormat="1" x14ac:dyDescent="0.35"/>
    <row r="2431" customFormat="1" x14ac:dyDescent="0.35"/>
    <row r="2432" customFormat="1" x14ac:dyDescent="0.35"/>
    <row r="2433" customFormat="1" x14ac:dyDescent="0.35"/>
    <row r="2434" customFormat="1" x14ac:dyDescent="0.35"/>
    <row r="2435" customFormat="1" x14ac:dyDescent="0.35"/>
    <row r="2436" customFormat="1" x14ac:dyDescent="0.35"/>
    <row r="2437" customFormat="1" x14ac:dyDescent="0.35"/>
    <row r="2438" customFormat="1" x14ac:dyDescent="0.35"/>
    <row r="2439" customFormat="1" x14ac:dyDescent="0.35"/>
    <row r="2440" customFormat="1" x14ac:dyDescent="0.35"/>
    <row r="2441" customFormat="1" x14ac:dyDescent="0.35"/>
    <row r="2442" customFormat="1" x14ac:dyDescent="0.35"/>
    <row r="2443" customFormat="1" x14ac:dyDescent="0.35"/>
    <row r="2444" customFormat="1" x14ac:dyDescent="0.35"/>
    <row r="2445" customFormat="1" x14ac:dyDescent="0.35"/>
    <row r="2446" customFormat="1" x14ac:dyDescent="0.35"/>
    <row r="2447" customFormat="1" x14ac:dyDescent="0.35"/>
    <row r="2448" customFormat="1" x14ac:dyDescent="0.35"/>
    <row r="2449" customFormat="1" x14ac:dyDescent="0.35"/>
    <row r="2450" customFormat="1" x14ac:dyDescent="0.35"/>
    <row r="2451" customFormat="1" x14ac:dyDescent="0.35"/>
    <row r="2452" customFormat="1" x14ac:dyDescent="0.35"/>
    <row r="2453" customFormat="1" x14ac:dyDescent="0.35"/>
    <row r="2454" customFormat="1" x14ac:dyDescent="0.35"/>
    <row r="2455" customFormat="1" x14ac:dyDescent="0.35"/>
    <row r="2456" customFormat="1" x14ac:dyDescent="0.35"/>
    <row r="2457" customFormat="1" x14ac:dyDescent="0.35"/>
    <row r="2458" customFormat="1" x14ac:dyDescent="0.35"/>
    <row r="2459" customFormat="1" x14ac:dyDescent="0.35"/>
    <row r="2460" customFormat="1" x14ac:dyDescent="0.35"/>
    <row r="2461" customFormat="1" x14ac:dyDescent="0.35"/>
    <row r="2462" customFormat="1" x14ac:dyDescent="0.35"/>
    <row r="2463" customFormat="1" x14ac:dyDescent="0.35"/>
    <row r="2464" customFormat="1" x14ac:dyDescent="0.35"/>
    <row r="2465" customFormat="1" x14ac:dyDescent="0.35"/>
    <row r="2466" customFormat="1" x14ac:dyDescent="0.35"/>
    <row r="2467" customFormat="1" x14ac:dyDescent="0.35"/>
    <row r="2468" customFormat="1" x14ac:dyDescent="0.35"/>
    <row r="2469" customFormat="1" x14ac:dyDescent="0.35"/>
    <row r="2470" customFormat="1" x14ac:dyDescent="0.35"/>
    <row r="2471" customFormat="1" x14ac:dyDescent="0.35"/>
    <row r="2472" customFormat="1" x14ac:dyDescent="0.35"/>
    <row r="2473" customFormat="1" x14ac:dyDescent="0.35"/>
    <row r="2474" customFormat="1" x14ac:dyDescent="0.35"/>
    <row r="2475" customFormat="1" x14ac:dyDescent="0.35"/>
    <row r="2476" customFormat="1" x14ac:dyDescent="0.35"/>
    <row r="2477" customFormat="1" x14ac:dyDescent="0.35"/>
    <row r="2478" customFormat="1" x14ac:dyDescent="0.35"/>
    <row r="2479" customFormat="1" x14ac:dyDescent="0.35"/>
    <row r="2480" customFormat="1" x14ac:dyDescent="0.35"/>
    <row r="2481" customFormat="1" x14ac:dyDescent="0.35"/>
    <row r="2482" customFormat="1" x14ac:dyDescent="0.35"/>
    <row r="2483" customFormat="1" x14ac:dyDescent="0.35"/>
    <row r="2484" customFormat="1" x14ac:dyDescent="0.35"/>
    <row r="2485" customFormat="1" x14ac:dyDescent="0.35"/>
    <row r="2486" customFormat="1" x14ac:dyDescent="0.35"/>
    <row r="2487" customFormat="1" x14ac:dyDescent="0.35"/>
    <row r="2488" customFormat="1" x14ac:dyDescent="0.35"/>
    <row r="2489" customFormat="1" x14ac:dyDescent="0.35"/>
    <row r="2490" customFormat="1" x14ac:dyDescent="0.35"/>
    <row r="2491" customFormat="1" x14ac:dyDescent="0.35"/>
    <row r="2492" customFormat="1" x14ac:dyDescent="0.35"/>
    <row r="2493" customFormat="1" x14ac:dyDescent="0.35"/>
    <row r="2494" customFormat="1" x14ac:dyDescent="0.35"/>
    <row r="2495" customFormat="1" x14ac:dyDescent="0.35"/>
    <row r="2496" customFormat="1" x14ac:dyDescent="0.35"/>
    <row r="2497" customFormat="1" x14ac:dyDescent="0.35"/>
    <row r="2498" customFormat="1" x14ac:dyDescent="0.35"/>
    <row r="2499" customFormat="1" x14ac:dyDescent="0.35"/>
    <row r="2500" customFormat="1" x14ac:dyDescent="0.35"/>
    <row r="2501" customFormat="1" x14ac:dyDescent="0.35"/>
    <row r="2502" customFormat="1" x14ac:dyDescent="0.35"/>
    <row r="2503" customFormat="1" x14ac:dyDescent="0.35"/>
    <row r="2504" customFormat="1" x14ac:dyDescent="0.35"/>
    <row r="2505" customFormat="1" x14ac:dyDescent="0.35"/>
    <row r="2506" customFormat="1" x14ac:dyDescent="0.35"/>
    <row r="2507" customFormat="1" x14ac:dyDescent="0.35"/>
    <row r="2508" customFormat="1" x14ac:dyDescent="0.35"/>
    <row r="2509" customFormat="1" x14ac:dyDescent="0.35"/>
    <row r="2510" customFormat="1" x14ac:dyDescent="0.35"/>
    <row r="2511" customFormat="1" x14ac:dyDescent="0.35"/>
    <row r="2512" customFormat="1" x14ac:dyDescent="0.35"/>
    <row r="2513" customFormat="1" x14ac:dyDescent="0.35"/>
    <row r="2514" customFormat="1" x14ac:dyDescent="0.35"/>
    <row r="2515" customFormat="1" x14ac:dyDescent="0.35"/>
    <row r="2516" customFormat="1" x14ac:dyDescent="0.35"/>
    <row r="2517" customFormat="1" x14ac:dyDescent="0.35"/>
    <row r="2518" customFormat="1" x14ac:dyDescent="0.35"/>
    <row r="2519" customFormat="1" x14ac:dyDescent="0.35"/>
    <row r="2520" customFormat="1" x14ac:dyDescent="0.35"/>
    <row r="2521" customFormat="1" x14ac:dyDescent="0.35"/>
    <row r="2522" customFormat="1" x14ac:dyDescent="0.35"/>
    <row r="2523" customFormat="1" x14ac:dyDescent="0.35"/>
    <row r="2524" customFormat="1" x14ac:dyDescent="0.35"/>
    <row r="2525" customFormat="1" x14ac:dyDescent="0.35"/>
    <row r="2526" customFormat="1" x14ac:dyDescent="0.35"/>
    <row r="2527" customFormat="1" x14ac:dyDescent="0.35"/>
    <row r="2528" customFormat="1" x14ac:dyDescent="0.35"/>
    <row r="2529" customFormat="1" x14ac:dyDescent="0.35"/>
    <row r="2530" customFormat="1" x14ac:dyDescent="0.35"/>
    <row r="2531" customFormat="1" x14ac:dyDescent="0.35"/>
    <row r="2532" customFormat="1" x14ac:dyDescent="0.35"/>
    <row r="2533" customFormat="1" x14ac:dyDescent="0.35"/>
    <row r="2534" customFormat="1" x14ac:dyDescent="0.35"/>
    <row r="2535" customFormat="1" x14ac:dyDescent="0.35"/>
    <row r="2536" customFormat="1" x14ac:dyDescent="0.35"/>
    <row r="2537" customFormat="1" x14ac:dyDescent="0.35"/>
    <row r="2538" customFormat="1" x14ac:dyDescent="0.35"/>
    <row r="2539" customFormat="1" x14ac:dyDescent="0.35"/>
    <row r="2540" customFormat="1" x14ac:dyDescent="0.35"/>
    <row r="2541" customFormat="1" x14ac:dyDescent="0.35"/>
    <row r="2542" customFormat="1" x14ac:dyDescent="0.35"/>
    <row r="2543" customFormat="1" x14ac:dyDescent="0.35"/>
    <row r="2544" customFormat="1" x14ac:dyDescent="0.35"/>
    <row r="2545" customFormat="1" x14ac:dyDescent="0.35"/>
    <row r="2546" customFormat="1" x14ac:dyDescent="0.35"/>
    <row r="2547" customFormat="1" x14ac:dyDescent="0.35"/>
    <row r="2548" customFormat="1" x14ac:dyDescent="0.35"/>
    <row r="2549" customFormat="1" x14ac:dyDescent="0.35"/>
    <row r="2550" customFormat="1" x14ac:dyDescent="0.35"/>
    <row r="2551" customFormat="1" x14ac:dyDescent="0.35"/>
    <row r="2552" customFormat="1" x14ac:dyDescent="0.35"/>
    <row r="2553" customFormat="1" x14ac:dyDescent="0.35"/>
    <row r="2554" customFormat="1" x14ac:dyDescent="0.35"/>
    <row r="2555" customFormat="1" x14ac:dyDescent="0.35"/>
    <row r="2556" customFormat="1" x14ac:dyDescent="0.35"/>
    <row r="2557" customFormat="1" x14ac:dyDescent="0.35"/>
    <row r="2558" customFormat="1" x14ac:dyDescent="0.35"/>
    <row r="2559" customFormat="1" x14ac:dyDescent="0.35"/>
    <row r="2560" customFormat="1" x14ac:dyDescent="0.35"/>
    <row r="2561" customFormat="1" x14ac:dyDescent="0.35"/>
    <row r="2562" customFormat="1" x14ac:dyDescent="0.35"/>
    <row r="2563" customFormat="1" x14ac:dyDescent="0.35"/>
    <row r="2564" customFormat="1" x14ac:dyDescent="0.35"/>
    <row r="2565" customFormat="1" x14ac:dyDescent="0.35"/>
    <row r="2566" customFormat="1" x14ac:dyDescent="0.35"/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8D152-44BF-42B7-AF07-F49B829F241B}">
  <sheetPr codeName="Sheet8"/>
  <dimension ref="A1:K2566"/>
  <sheetViews>
    <sheetView zoomScale="70" zoomScaleNormal="70" workbookViewId="0">
      <selection activeCell="H15" sqref="H15"/>
    </sheetView>
  </sheetViews>
  <sheetFormatPr defaultColWidth="9.08984375" defaultRowHeight="14.5" x14ac:dyDescent="0.35"/>
  <cols>
    <col min="1" max="1" width="11" bestFit="1" customWidth="1"/>
    <col min="2" max="2" width="9.08984375" style="2"/>
    <col min="3" max="3" width="10.6328125" style="2" bestFit="1" customWidth="1"/>
    <col min="5" max="5" width="9.08984375" customWidth="1"/>
    <col min="6" max="6" width="10.90625" bestFit="1" customWidth="1"/>
    <col min="7" max="7" width="12" customWidth="1"/>
    <col min="12" max="12" width="25.6328125" bestFit="1" customWidth="1"/>
  </cols>
  <sheetData>
    <row r="1" spans="1:11" x14ac:dyDescent="0.35">
      <c r="A1" s="1" t="s">
        <v>0</v>
      </c>
      <c r="B1" s="2" t="s">
        <v>1</v>
      </c>
      <c r="C1" s="2" t="s">
        <v>2</v>
      </c>
      <c r="D1" s="1" t="s">
        <v>3</v>
      </c>
      <c r="E1" t="s">
        <v>4</v>
      </c>
      <c r="G1" t="s">
        <v>5</v>
      </c>
      <c r="H1" t="s">
        <v>6</v>
      </c>
      <c r="I1" t="s">
        <v>7</v>
      </c>
      <c r="J1" t="s">
        <v>8</v>
      </c>
      <c r="K1" s="1" t="s">
        <v>9</v>
      </c>
    </row>
    <row r="2" spans="1:11" x14ac:dyDescent="0.35">
      <c r="B2" s="2" t="e">
        <f>(TAN((PI()/180)*G2)-TAN((PI()/180)*A2))/TAN((PI()/180)*A2)*H2</f>
        <v>#DIV/0!</v>
      </c>
      <c r="C2" s="2" t="e">
        <f>(K2-J2)/1013*B2*0.2095*I2*1000*(32/22.414)*10</f>
        <v>#DIV/0!</v>
      </c>
      <c r="E2">
        <f t="shared" ref="E2:E65" si="0">273+D2</f>
        <v>273</v>
      </c>
      <c r="G2">
        <f>62.14-0.08915*D2</f>
        <v>62.14</v>
      </c>
      <c r="H2">
        <f>0.04899+4.965*10^(-4)*D2</f>
        <v>4.8989999999999999E-2</v>
      </c>
      <c r="I2">
        <f>(48.998-1.335*D2+2.755*10^(-2)*D2^2-3.22*10^(-4)*D2^3+1.598*10^(-6)*D2^4)*10^(-3)</f>
        <v>4.8998E-2</v>
      </c>
      <c r="J2">
        <f>EXP(52.57-(6690.9/E2)-4.681*LN(E2))</f>
        <v>6.0694701902840125</v>
      </c>
    </row>
    <row r="3" spans="1:11" x14ac:dyDescent="0.35">
      <c r="B3" s="2" t="e">
        <f>(TAN((PI()/180)*G3)-TAN((PI()/180)*A3))/TAN((PI()/180)*A3)*H3</f>
        <v>#DIV/0!</v>
      </c>
      <c r="C3" s="2" t="e">
        <f>(K3-J3)/1013*B3*0.2095*I3*1000*(32/22.414)*10</f>
        <v>#DIV/0!</v>
      </c>
      <c r="E3">
        <f t="shared" si="0"/>
        <v>273</v>
      </c>
      <c r="G3">
        <f t="shared" ref="G3:G66" si="1">62.14-0.08915*D3</f>
        <v>62.14</v>
      </c>
      <c r="H3">
        <f t="shared" ref="H3:H66" si="2">0.04899+4.965*10^(-4)*D3</f>
        <v>4.8989999999999999E-2</v>
      </c>
      <c r="I3">
        <f>(48.998-1.335*D3+2.755*10^(-2)*D3^2-3.22*10^(-4)*D3^3+1.598*10^(-6)*D3^4)*10^(-3)</f>
        <v>4.8998E-2</v>
      </c>
      <c r="J3">
        <f>EXP(52.57-(6690.9/E3)-4.681*LN(E3))</f>
        <v>6.0694701902840125</v>
      </c>
    </row>
    <row r="4" spans="1:11" x14ac:dyDescent="0.35">
      <c r="B4" s="2" t="e">
        <f>(TAN((PI()/180)*G4)-TAN((PI()/180)*A4))/TAN((PI()/180)*A4)*H4</f>
        <v>#DIV/0!</v>
      </c>
      <c r="C4" s="2" t="e">
        <f>(K4-J4)/1013*B4*0.2095*I4*1000*(32/22.414)*10</f>
        <v>#DIV/0!</v>
      </c>
      <c r="E4">
        <f t="shared" si="0"/>
        <v>273</v>
      </c>
      <c r="G4">
        <f t="shared" si="1"/>
        <v>62.14</v>
      </c>
      <c r="H4">
        <f t="shared" si="2"/>
        <v>4.8989999999999999E-2</v>
      </c>
      <c r="I4">
        <f>(48.998-1.335*D4+2.755*10^(-2)*D4^2-3.22*10^(-4)*D4^3+1.598*10^(-6)*D4^4)*10^(-3)</f>
        <v>4.8998E-2</v>
      </c>
      <c r="J4">
        <f>EXP(52.57-(6690.9/E4)-4.681*LN(E4))</f>
        <v>6.0694701902840125</v>
      </c>
    </row>
    <row r="5" spans="1:11" x14ac:dyDescent="0.35">
      <c r="B5" s="2" t="e">
        <f>(TAN((PI()/180)*G5)-TAN((PI()/180)*A5))/TAN((PI()/180)*A5)*H5</f>
        <v>#DIV/0!</v>
      </c>
      <c r="C5" s="2" t="e">
        <f>(K5-J5)/1013*B5*0.2095*I5*1000*(32/22.414)*10</f>
        <v>#DIV/0!</v>
      </c>
      <c r="E5">
        <f t="shared" si="0"/>
        <v>273</v>
      </c>
      <c r="G5">
        <f t="shared" si="1"/>
        <v>62.14</v>
      </c>
      <c r="H5">
        <f t="shared" si="2"/>
        <v>4.8989999999999999E-2</v>
      </c>
      <c r="I5">
        <f>(48.998-1.335*D5+2.755*10^(-2)*D5^2-3.22*10^(-4)*D5^3+1.598*10^(-6)*D5^4)*10^(-3)</f>
        <v>4.8998E-2</v>
      </c>
      <c r="J5">
        <f>EXP(52.57-(6690.9/E5)-4.681*LN(E5))</f>
        <v>6.0694701902840125</v>
      </c>
    </row>
    <row r="6" spans="1:11" x14ac:dyDescent="0.35">
      <c r="B6" s="2" t="e">
        <f>(TAN((PI()/180)*G6)-TAN((PI()/180)*A6))/TAN((PI()/180)*A6)*H6</f>
        <v>#DIV/0!</v>
      </c>
      <c r="C6" s="2" t="e">
        <f>(K6-J6)/1013*B6*0.2095*I6*1000*(32/22.414)*10</f>
        <v>#DIV/0!</v>
      </c>
      <c r="E6">
        <f t="shared" si="0"/>
        <v>273</v>
      </c>
      <c r="G6">
        <f t="shared" si="1"/>
        <v>62.14</v>
      </c>
      <c r="H6">
        <f t="shared" si="2"/>
        <v>4.8989999999999999E-2</v>
      </c>
      <c r="I6">
        <f>(48.998-1.335*D6+2.755*10^(-2)*D6^2-3.22*10^(-4)*D6^3+1.598*10^(-6)*D6^4)*10^(-3)</f>
        <v>4.8998E-2</v>
      </c>
      <c r="J6">
        <f>EXP(52.57-(6690.9/E6)-4.681*LN(E6))</f>
        <v>6.0694701902840125</v>
      </c>
    </row>
    <row r="7" spans="1:11" x14ac:dyDescent="0.35">
      <c r="B7" s="2" t="e">
        <f>(TAN((PI()/180)*G7)-TAN((PI()/180)*A7))/TAN((PI()/180)*A7)*H7</f>
        <v>#DIV/0!</v>
      </c>
      <c r="C7" s="2" t="e">
        <f>(K7-J7)/1013*B7*0.2095*I7*1000*(32/22.414)*10</f>
        <v>#DIV/0!</v>
      </c>
      <c r="E7">
        <f t="shared" si="0"/>
        <v>273</v>
      </c>
      <c r="G7">
        <f t="shared" si="1"/>
        <v>62.14</v>
      </c>
      <c r="H7">
        <f t="shared" si="2"/>
        <v>4.8989999999999999E-2</v>
      </c>
      <c r="I7">
        <f>(48.998-1.335*D7+2.755*10^(-2)*D7^2-3.22*10^(-4)*D7^3+1.598*10^(-6)*D7^4)*10^(-3)</f>
        <v>4.8998E-2</v>
      </c>
      <c r="J7">
        <f>EXP(52.57-(6690.9/E7)-4.681*LN(E7))</f>
        <v>6.0694701902840125</v>
      </c>
    </row>
    <row r="8" spans="1:11" x14ac:dyDescent="0.35">
      <c r="B8" s="2" t="e">
        <f>(TAN((PI()/180)*G8)-TAN((PI()/180)*A8))/TAN((PI()/180)*A8)*H8</f>
        <v>#DIV/0!</v>
      </c>
      <c r="C8" s="2" t="e">
        <f>(K8-J8)/1013*B8*0.2095*I8*1000*(32/22.414)*10</f>
        <v>#DIV/0!</v>
      </c>
      <c r="E8">
        <f t="shared" si="0"/>
        <v>273</v>
      </c>
      <c r="G8">
        <f t="shared" si="1"/>
        <v>62.14</v>
      </c>
      <c r="H8">
        <f t="shared" si="2"/>
        <v>4.8989999999999999E-2</v>
      </c>
      <c r="I8">
        <f>(48.998-1.335*D8+2.755*10^(-2)*D8^2-3.22*10^(-4)*D8^3+1.598*10^(-6)*D8^4)*10^(-3)</f>
        <v>4.8998E-2</v>
      </c>
      <c r="J8">
        <f>EXP(52.57-(6690.9/E8)-4.681*LN(E8))</f>
        <v>6.0694701902840125</v>
      </c>
    </row>
    <row r="9" spans="1:11" x14ac:dyDescent="0.35">
      <c r="B9" s="2" t="e">
        <f>(TAN((PI()/180)*G9)-TAN((PI()/180)*A9))/TAN((PI()/180)*A9)*H9</f>
        <v>#DIV/0!</v>
      </c>
      <c r="C9" s="2" t="e">
        <f>(K9-J9)/1013*B9*0.2095*I9*1000*(32/22.414)*10</f>
        <v>#DIV/0!</v>
      </c>
      <c r="E9">
        <f t="shared" si="0"/>
        <v>273</v>
      </c>
      <c r="G9">
        <f t="shared" si="1"/>
        <v>62.14</v>
      </c>
      <c r="H9">
        <f t="shared" si="2"/>
        <v>4.8989999999999999E-2</v>
      </c>
      <c r="I9">
        <f>(48.998-1.335*D9+2.755*10^(-2)*D9^2-3.22*10^(-4)*D9^3+1.598*10^(-6)*D9^4)*10^(-3)</f>
        <v>4.8998E-2</v>
      </c>
      <c r="J9">
        <f>EXP(52.57-(6690.9/E9)-4.681*LN(E9))</f>
        <v>6.0694701902840125</v>
      </c>
    </row>
    <row r="10" spans="1:11" x14ac:dyDescent="0.35">
      <c r="B10" s="2" t="e">
        <f>(TAN((PI()/180)*G10)-TAN((PI()/180)*A10))/TAN((PI()/180)*A10)*H10</f>
        <v>#DIV/0!</v>
      </c>
      <c r="C10" s="2" t="e">
        <f>(K10-J10)/1013*B10*0.2095*I10*1000*(32/22.414)*10</f>
        <v>#DIV/0!</v>
      </c>
      <c r="E10">
        <f t="shared" si="0"/>
        <v>273</v>
      </c>
      <c r="G10">
        <f t="shared" si="1"/>
        <v>62.14</v>
      </c>
      <c r="H10">
        <f t="shared" si="2"/>
        <v>4.8989999999999999E-2</v>
      </c>
      <c r="I10">
        <f>(48.998-1.335*D10+2.755*10^(-2)*D10^2-3.22*10^(-4)*D10^3+1.598*10^(-6)*D10^4)*10^(-3)</f>
        <v>4.8998E-2</v>
      </c>
      <c r="J10">
        <f>EXP(52.57-(6690.9/E10)-4.681*LN(E10))</f>
        <v>6.0694701902840125</v>
      </c>
    </row>
    <row r="11" spans="1:11" x14ac:dyDescent="0.35">
      <c r="B11" s="2" t="e">
        <f>(TAN((PI()/180)*G11)-TAN((PI()/180)*A11))/TAN((PI()/180)*A11)*H11</f>
        <v>#DIV/0!</v>
      </c>
      <c r="C11" s="2" t="e">
        <f>(K11-J11)/1013*B11*0.2095*I11*1000*(32/22.414)*10</f>
        <v>#DIV/0!</v>
      </c>
      <c r="E11">
        <f t="shared" si="0"/>
        <v>273</v>
      </c>
      <c r="G11">
        <f t="shared" si="1"/>
        <v>62.14</v>
      </c>
      <c r="H11">
        <f t="shared" si="2"/>
        <v>4.8989999999999999E-2</v>
      </c>
      <c r="I11">
        <f>(48.998-1.335*D11+2.755*10^(-2)*D11^2-3.22*10^(-4)*D11^3+1.598*10^(-6)*D11^4)*10^(-3)</f>
        <v>4.8998E-2</v>
      </c>
      <c r="J11">
        <f>EXP(52.57-(6690.9/E11)-4.681*LN(E11))</f>
        <v>6.0694701902840125</v>
      </c>
    </row>
    <row r="12" spans="1:11" x14ac:dyDescent="0.35">
      <c r="B12" s="2" t="e">
        <f>(TAN((PI()/180)*G12)-TAN((PI()/180)*A12))/TAN((PI()/180)*A12)*H12</f>
        <v>#DIV/0!</v>
      </c>
      <c r="C12" s="2" t="e">
        <f>(K12-J12)/1013*B12*0.2095*I12*1000*(32/22.414)*10</f>
        <v>#DIV/0!</v>
      </c>
      <c r="E12">
        <f t="shared" si="0"/>
        <v>273</v>
      </c>
      <c r="G12">
        <f t="shared" si="1"/>
        <v>62.14</v>
      </c>
      <c r="H12">
        <f t="shared" si="2"/>
        <v>4.8989999999999999E-2</v>
      </c>
      <c r="I12">
        <f>(48.998-1.335*D12+2.755*10^(-2)*D12^2-3.22*10^(-4)*D12^3+1.598*10^(-6)*D12^4)*10^(-3)</f>
        <v>4.8998E-2</v>
      </c>
      <c r="J12">
        <f>EXP(52.57-(6690.9/E12)-4.681*LN(E12))</f>
        <v>6.0694701902840125</v>
      </c>
    </row>
    <row r="13" spans="1:11" x14ac:dyDescent="0.35">
      <c r="B13" s="2" t="e">
        <f>(TAN((PI()/180)*G13)-TAN((PI()/180)*A13))/TAN((PI()/180)*A13)*H13</f>
        <v>#DIV/0!</v>
      </c>
      <c r="C13" s="2" t="e">
        <f>(K13-J13)/1013*B13*0.2095*I13*1000*(32/22.414)*10</f>
        <v>#DIV/0!</v>
      </c>
      <c r="E13">
        <f t="shared" si="0"/>
        <v>273</v>
      </c>
      <c r="G13">
        <f t="shared" si="1"/>
        <v>62.14</v>
      </c>
      <c r="H13">
        <f t="shared" si="2"/>
        <v>4.8989999999999999E-2</v>
      </c>
      <c r="I13">
        <f>(48.998-1.335*D13+2.755*10^(-2)*D13^2-3.22*10^(-4)*D13^3+1.598*10^(-6)*D13^4)*10^(-3)</f>
        <v>4.8998E-2</v>
      </c>
      <c r="J13">
        <f>EXP(52.57-(6690.9/E13)-4.681*LN(E13))</f>
        <v>6.0694701902840125</v>
      </c>
    </row>
    <row r="14" spans="1:11" x14ac:dyDescent="0.35">
      <c r="B14" s="2" t="e">
        <f>(TAN((PI()/180)*G14)-TAN((PI()/180)*A14))/TAN((PI()/180)*A14)*H14</f>
        <v>#DIV/0!</v>
      </c>
      <c r="C14" s="2" t="e">
        <f>(K14-J14)/1013*B14*0.2095*I14*1000*(32/22.414)*10</f>
        <v>#DIV/0!</v>
      </c>
      <c r="E14">
        <f t="shared" si="0"/>
        <v>273</v>
      </c>
      <c r="G14">
        <f t="shared" si="1"/>
        <v>62.14</v>
      </c>
      <c r="H14">
        <f t="shared" si="2"/>
        <v>4.8989999999999999E-2</v>
      </c>
      <c r="I14">
        <f>(48.998-1.335*D14+2.755*10^(-2)*D14^2-3.22*10^(-4)*D14^3+1.598*10^(-6)*D14^4)*10^(-3)</f>
        <v>4.8998E-2</v>
      </c>
      <c r="J14">
        <f>EXP(52.57-(6690.9/E14)-4.681*LN(E14))</f>
        <v>6.0694701902840125</v>
      </c>
    </row>
    <row r="15" spans="1:11" x14ac:dyDescent="0.35">
      <c r="B15" s="2" t="e">
        <f>(TAN((PI()/180)*G15)-TAN((PI()/180)*A15))/TAN((PI()/180)*A15)*H15</f>
        <v>#DIV/0!</v>
      </c>
      <c r="C15" s="2" t="e">
        <f>(K15-J15)/1013*B15*0.2095*I15*1000*(32/22.414)*10</f>
        <v>#DIV/0!</v>
      </c>
      <c r="E15">
        <f t="shared" si="0"/>
        <v>273</v>
      </c>
      <c r="G15">
        <f t="shared" si="1"/>
        <v>62.14</v>
      </c>
      <c r="H15">
        <f t="shared" si="2"/>
        <v>4.8989999999999999E-2</v>
      </c>
      <c r="I15">
        <f>(48.998-1.335*D15+2.755*10^(-2)*D15^2-3.22*10^(-4)*D15^3+1.598*10^(-6)*D15^4)*10^(-3)</f>
        <v>4.8998E-2</v>
      </c>
      <c r="J15">
        <f>EXP(52.57-(6690.9/E15)-4.681*LN(E15))</f>
        <v>6.0694701902840125</v>
      </c>
    </row>
    <row r="16" spans="1:11" x14ac:dyDescent="0.35">
      <c r="B16" s="2" t="e">
        <f>(TAN((PI()/180)*G16)-TAN((PI()/180)*A16))/TAN((PI()/180)*A16)*H16</f>
        <v>#DIV/0!</v>
      </c>
      <c r="C16" s="2" t="e">
        <f>(K16-J16)/1013*B16*0.2095*I16*1000*(32/22.414)*10</f>
        <v>#DIV/0!</v>
      </c>
      <c r="E16">
        <f t="shared" si="0"/>
        <v>273</v>
      </c>
      <c r="G16">
        <f t="shared" si="1"/>
        <v>62.14</v>
      </c>
      <c r="H16">
        <f t="shared" si="2"/>
        <v>4.8989999999999999E-2</v>
      </c>
      <c r="I16">
        <f>(48.998-1.335*D16+2.755*10^(-2)*D16^2-3.22*10^(-4)*D16^3+1.598*10^(-6)*D16^4)*10^(-3)</f>
        <v>4.8998E-2</v>
      </c>
      <c r="J16">
        <f>EXP(52.57-(6690.9/E16)-4.681*LN(E16))</f>
        <v>6.0694701902840125</v>
      </c>
    </row>
    <row r="17" spans="2:10" x14ac:dyDescent="0.35">
      <c r="B17" s="2" t="e">
        <f>(TAN((PI()/180)*G17)-TAN((PI()/180)*A17))/TAN((PI()/180)*A17)*H17</f>
        <v>#DIV/0!</v>
      </c>
      <c r="C17" s="2" t="e">
        <f>(K17-J17)/1013*B17*0.2095*I17*1000*(32/22.414)*10</f>
        <v>#DIV/0!</v>
      </c>
      <c r="E17">
        <f t="shared" si="0"/>
        <v>273</v>
      </c>
      <c r="G17">
        <f t="shared" si="1"/>
        <v>62.14</v>
      </c>
      <c r="H17">
        <f t="shared" si="2"/>
        <v>4.8989999999999999E-2</v>
      </c>
      <c r="I17">
        <f>(48.998-1.335*D17+2.755*10^(-2)*D17^2-3.22*10^(-4)*D17^3+1.598*10^(-6)*D17^4)*10^(-3)</f>
        <v>4.8998E-2</v>
      </c>
      <c r="J17">
        <f>EXP(52.57-(6690.9/E17)-4.681*LN(E17))</f>
        <v>6.0694701902840125</v>
      </c>
    </row>
    <row r="18" spans="2:10" x14ac:dyDescent="0.35">
      <c r="B18" s="2" t="e">
        <f>(TAN((PI()/180)*G18)-TAN((PI()/180)*A18))/TAN((PI()/180)*A18)*H18</f>
        <v>#DIV/0!</v>
      </c>
      <c r="C18" s="2" t="e">
        <f>(K18-J18)/1013*B18*0.2095*I18*1000*(32/22.414)*10</f>
        <v>#DIV/0!</v>
      </c>
      <c r="E18">
        <f t="shared" si="0"/>
        <v>273</v>
      </c>
      <c r="G18">
        <f t="shared" si="1"/>
        <v>62.14</v>
      </c>
      <c r="H18">
        <f t="shared" si="2"/>
        <v>4.8989999999999999E-2</v>
      </c>
      <c r="I18">
        <f>(48.998-1.335*D18+2.755*10^(-2)*D18^2-3.22*10^(-4)*D18^3+1.598*10^(-6)*D18^4)*10^(-3)</f>
        <v>4.8998E-2</v>
      </c>
      <c r="J18">
        <f>EXP(52.57-(6690.9/E18)-4.681*LN(E18))</f>
        <v>6.0694701902840125</v>
      </c>
    </row>
    <row r="19" spans="2:10" x14ac:dyDescent="0.35">
      <c r="B19" s="2" t="e">
        <f>(TAN((PI()/180)*G19)-TAN((PI()/180)*A19))/TAN((PI()/180)*A19)*H19</f>
        <v>#DIV/0!</v>
      </c>
      <c r="C19" s="2" t="e">
        <f>(K19-J19)/1013*B19*0.2095*I19*1000*(32/22.414)*10</f>
        <v>#DIV/0!</v>
      </c>
      <c r="E19">
        <f t="shared" si="0"/>
        <v>273</v>
      </c>
      <c r="G19">
        <f t="shared" si="1"/>
        <v>62.14</v>
      </c>
      <c r="H19">
        <f t="shared" si="2"/>
        <v>4.8989999999999999E-2</v>
      </c>
      <c r="I19">
        <f>(48.998-1.335*D19+2.755*10^(-2)*D19^2-3.22*10^(-4)*D19^3+1.598*10^(-6)*D19^4)*10^(-3)</f>
        <v>4.8998E-2</v>
      </c>
      <c r="J19">
        <f>EXP(52.57-(6690.9/E19)-4.681*LN(E19))</f>
        <v>6.0694701902840125</v>
      </c>
    </row>
    <row r="20" spans="2:10" x14ac:dyDescent="0.35">
      <c r="B20" s="2" t="e">
        <f>(TAN((PI()/180)*G20)-TAN((PI()/180)*A20))/TAN((PI()/180)*A20)*H20</f>
        <v>#DIV/0!</v>
      </c>
      <c r="C20" s="2" t="e">
        <f>(K20-J20)/1013*B20*0.2095*I20*1000*(32/22.414)*10</f>
        <v>#DIV/0!</v>
      </c>
      <c r="E20">
        <f t="shared" si="0"/>
        <v>273</v>
      </c>
      <c r="G20">
        <f t="shared" si="1"/>
        <v>62.14</v>
      </c>
      <c r="H20">
        <f t="shared" si="2"/>
        <v>4.8989999999999999E-2</v>
      </c>
      <c r="I20">
        <f>(48.998-1.335*D20+2.755*10^(-2)*D20^2-3.22*10^(-4)*D20^3+1.598*10^(-6)*D20^4)*10^(-3)</f>
        <v>4.8998E-2</v>
      </c>
      <c r="J20">
        <f>EXP(52.57-(6690.9/E20)-4.681*LN(E20))</f>
        <v>6.0694701902840125</v>
      </c>
    </row>
    <row r="21" spans="2:10" x14ac:dyDescent="0.35">
      <c r="B21" s="2" t="e">
        <f>(TAN((PI()/180)*G21)-TAN((PI()/180)*A21))/TAN((PI()/180)*A21)*H21</f>
        <v>#DIV/0!</v>
      </c>
      <c r="C21" s="2" t="e">
        <f>(K21-J21)/1013*B21*0.2095*I21*1000*(32/22.414)*10</f>
        <v>#DIV/0!</v>
      </c>
      <c r="E21">
        <f t="shared" si="0"/>
        <v>273</v>
      </c>
      <c r="G21">
        <f t="shared" si="1"/>
        <v>62.14</v>
      </c>
      <c r="H21">
        <f t="shared" si="2"/>
        <v>4.8989999999999999E-2</v>
      </c>
      <c r="I21">
        <f>(48.998-1.335*D21+2.755*10^(-2)*D21^2-3.22*10^(-4)*D21^3+1.598*10^(-6)*D21^4)*10^(-3)</f>
        <v>4.8998E-2</v>
      </c>
      <c r="J21">
        <f>EXP(52.57-(6690.9/E21)-4.681*LN(E21))</f>
        <v>6.0694701902840125</v>
      </c>
    </row>
    <row r="22" spans="2:10" x14ac:dyDescent="0.35">
      <c r="B22" s="2" t="e">
        <f>(TAN((PI()/180)*G22)-TAN((PI()/180)*A22))/TAN((PI()/180)*A22)*H22</f>
        <v>#DIV/0!</v>
      </c>
      <c r="C22" s="2" t="e">
        <f>(K22-J22)/1013*B22*0.2095*I22*1000*(32/22.414)*10</f>
        <v>#DIV/0!</v>
      </c>
      <c r="E22">
        <f t="shared" si="0"/>
        <v>273</v>
      </c>
      <c r="G22">
        <f t="shared" si="1"/>
        <v>62.14</v>
      </c>
      <c r="H22">
        <f t="shared" si="2"/>
        <v>4.8989999999999999E-2</v>
      </c>
      <c r="I22">
        <f>(48.998-1.335*D22+2.755*10^(-2)*D22^2-3.22*10^(-4)*D22^3+1.598*10^(-6)*D22^4)*10^(-3)</f>
        <v>4.8998E-2</v>
      </c>
      <c r="J22">
        <f>EXP(52.57-(6690.9/E22)-4.681*LN(E22))</f>
        <v>6.0694701902840125</v>
      </c>
    </row>
    <row r="23" spans="2:10" x14ac:dyDescent="0.35">
      <c r="B23" s="2" t="e">
        <f>(TAN((PI()/180)*G23)-TAN((PI()/180)*A23))/TAN((PI()/180)*A23)*H23</f>
        <v>#DIV/0!</v>
      </c>
      <c r="C23" s="2" t="e">
        <f>(K23-J23)/1013*B23*0.2095*I23*1000*(32/22.414)*10</f>
        <v>#DIV/0!</v>
      </c>
      <c r="E23">
        <f t="shared" si="0"/>
        <v>273</v>
      </c>
      <c r="G23">
        <f t="shared" si="1"/>
        <v>62.14</v>
      </c>
      <c r="H23">
        <f t="shared" si="2"/>
        <v>4.8989999999999999E-2</v>
      </c>
      <c r="I23">
        <f>(48.998-1.335*D23+2.755*10^(-2)*D23^2-3.22*10^(-4)*D23^3+1.598*10^(-6)*D23^4)*10^(-3)</f>
        <v>4.8998E-2</v>
      </c>
      <c r="J23">
        <f>EXP(52.57-(6690.9/E23)-4.681*LN(E23))</f>
        <v>6.0694701902840125</v>
      </c>
    </row>
    <row r="24" spans="2:10" x14ac:dyDescent="0.35">
      <c r="B24" s="2" t="e">
        <f>(TAN((PI()/180)*G24)-TAN((PI()/180)*A24))/TAN((PI()/180)*A24)*H24</f>
        <v>#DIV/0!</v>
      </c>
      <c r="C24" s="2" t="e">
        <f>(K24-J24)/1013*B24*0.2095*I24*1000*(32/22.414)*10</f>
        <v>#DIV/0!</v>
      </c>
      <c r="E24">
        <f t="shared" si="0"/>
        <v>273</v>
      </c>
      <c r="G24">
        <f t="shared" si="1"/>
        <v>62.14</v>
      </c>
      <c r="H24">
        <f t="shared" si="2"/>
        <v>4.8989999999999999E-2</v>
      </c>
      <c r="I24">
        <f>(48.998-1.335*D24+2.755*10^(-2)*D24^2-3.22*10^(-4)*D24^3+1.598*10^(-6)*D24^4)*10^(-3)</f>
        <v>4.8998E-2</v>
      </c>
      <c r="J24">
        <f>EXP(52.57-(6690.9/E24)-4.681*LN(E24))</f>
        <v>6.0694701902840125</v>
      </c>
    </row>
    <row r="25" spans="2:10" x14ac:dyDescent="0.35">
      <c r="B25" s="2" t="e">
        <f>(TAN((PI()/180)*G25)-TAN((PI()/180)*A25))/TAN((PI()/180)*A25)*H25</f>
        <v>#DIV/0!</v>
      </c>
      <c r="C25" s="2" t="e">
        <f>(K25-J25)/1013*B25*0.2095*I25*1000*(32/22.414)*10</f>
        <v>#DIV/0!</v>
      </c>
      <c r="E25">
        <f t="shared" si="0"/>
        <v>273</v>
      </c>
      <c r="G25">
        <f t="shared" si="1"/>
        <v>62.14</v>
      </c>
      <c r="H25">
        <f t="shared" si="2"/>
        <v>4.8989999999999999E-2</v>
      </c>
      <c r="I25">
        <f>(48.998-1.335*D25+2.755*10^(-2)*D25^2-3.22*10^(-4)*D25^3+1.598*10^(-6)*D25^4)*10^(-3)</f>
        <v>4.8998E-2</v>
      </c>
      <c r="J25">
        <f>EXP(52.57-(6690.9/E25)-4.681*LN(E25))</f>
        <v>6.0694701902840125</v>
      </c>
    </row>
    <row r="26" spans="2:10" x14ac:dyDescent="0.35">
      <c r="B26" s="2" t="e">
        <f>(TAN((PI()/180)*G26)-TAN((PI()/180)*A26))/TAN((PI()/180)*A26)*H26</f>
        <v>#DIV/0!</v>
      </c>
      <c r="C26" s="2" t="e">
        <f>(K26-J26)/1013*B26*0.2095*I26*1000*(32/22.414)*10</f>
        <v>#DIV/0!</v>
      </c>
      <c r="E26">
        <f t="shared" si="0"/>
        <v>273</v>
      </c>
      <c r="G26">
        <f t="shared" si="1"/>
        <v>62.14</v>
      </c>
      <c r="H26">
        <f t="shared" si="2"/>
        <v>4.8989999999999999E-2</v>
      </c>
      <c r="I26">
        <f>(48.998-1.335*D26+2.755*10^(-2)*D26^2-3.22*10^(-4)*D26^3+1.598*10^(-6)*D26^4)*10^(-3)</f>
        <v>4.8998E-2</v>
      </c>
      <c r="J26">
        <f>EXP(52.57-(6690.9/E26)-4.681*LN(E26))</f>
        <v>6.0694701902840125</v>
      </c>
    </row>
    <row r="27" spans="2:10" x14ac:dyDescent="0.35">
      <c r="B27" s="2" t="e">
        <f>(TAN((PI()/180)*G27)-TAN((PI()/180)*A27))/TAN((PI()/180)*A27)*H27</f>
        <v>#DIV/0!</v>
      </c>
      <c r="C27" s="2" t="e">
        <f>(K27-J27)/1013*B27*0.2095*I27*1000*(32/22.414)*10</f>
        <v>#DIV/0!</v>
      </c>
      <c r="E27">
        <f t="shared" si="0"/>
        <v>273</v>
      </c>
      <c r="G27">
        <f t="shared" si="1"/>
        <v>62.14</v>
      </c>
      <c r="H27">
        <f t="shared" si="2"/>
        <v>4.8989999999999999E-2</v>
      </c>
      <c r="I27">
        <f>(48.998-1.335*D27+2.755*10^(-2)*D27^2-3.22*10^(-4)*D27^3+1.598*10^(-6)*D27^4)*10^(-3)</f>
        <v>4.8998E-2</v>
      </c>
      <c r="J27">
        <f>EXP(52.57-(6690.9/E27)-4.681*LN(E27))</f>
        <v>6.0694701902840125</v>
      </c>
    </row>
    <row r="28" spans="2:10" x14ac:dyDescent="0.35">
      <c r="B28" s="2" t="e">
        <f>(TAN((PI()/180)*G28)-TAN((PI()/180)*A28))/TAN((PI()/180)*A28)*H28</f>
        <v>#DIV/0!</v>
      </c>
      <c r="C28" s="2" t="e">
        <f>(K28-J28)/1013*B28*0.2095*I28*1000*(32/22.414)*10</f>
        <v>#DIV/0!</v>
      </c>
      <c r="E28">
        <f t="shared" si="0"/>
        <v>273</v>
      </c>
      <c r="G28">
        <f t="shared" si="1"/>
        <v>62.14</v>
      </c>
      <c r="H28">
        <f t="shared" si="2"/>
        <v>4.8989999999999999E-2</v>
      </c>
      <c r="I28">
        <f>(48.998-1.335*D28+2.755*10^(-2)*D28^2-3.22*10^(-4)*D28^3+1.598*10^(-6)*D28^4)*10^(-3)</f>
        <v>4.8998E-2</v>
      </c>
      <c r="J28">
        <f>EXP(52.57-(6690.9/E28)-4.681*LN(E28))</f>
        <v>6.0694701902840125</v>
      </c>
    </row>
    <row r="29" spans="2:10" x14ac:dyDescent="0.35">
      <c r="B29" s="2" t="e">
        <f>(TAN((PI()/180)*G29)-TAN((PI()/180)*A29))/TAN((PI()/180)*A29)*H29</f>
        <v>#DIV/0!</v>
      </c>
      <c r="C29" s="2" t="e">
        <f>(K29-J29)/1013*B29*0.2095*I29*1000*(32/22.414)*10</f>
        <v>#DIV/0!</v>
      </c>
      <c r="E29">
        <f t="shared" si="0"/>
        <v>273</v>
      </c>
      <c r="G29">
        <f t="shared" si="1"/>
        <v>62.14</v>
      </c>
      <c r="H29">
        <f t="shared" si="2"/>
        <v>4.8989999999999999E-2</v>
      </c>
      <c r="I29">
        <f>(48.998-1.335*D29+2.755*10^(-2)*D29^2-3.22*10^(-4)*D29^3+1.598*10^(-6)*D29^4)*10^(-3)</f>
        <v>4.8998E-2</v>
      </c>
      <c r="J29">
        <f>EXP(52.57-(6690.9/E29)-4.681*LN(E29))</f>
        <v>6.0694701902840125</v>
      </c>
    </row>
    <row r="30" spans="2:10" x14ac:dyDescent="0.35">
      <c r="B30" s="2" t="e">
        <f>(TAN((PI()/180)*G30)-TAN((PI()/180)*A30))/TAN((PI()/180)*A30)*H30</f>
        <v>#DIV/0!</v>
      </c>
      <c r="C30" s="2" t="e">
        <f>(K30-J30)/1013*B30*0.2095*I30*1000*(32/22.414)*10</f>
        <v>#DIV/0!</v>
      </c>
      <c r="E30">
        <f t="shared" si="0"/>
        <v>273</v>
      </c>
      <c r="G30">
        <f t="shared" si="1"/>
        <v>62.14</v>
      </c>
      <c r="H30">
        <f t="shared" si="2"/>
        <v>4.8989999999999999E-2</v>
      </c>
      <c r="I30">
        <f>(48.998-1.335*D30+2.755*10^(-2)*D30^2-3.22*10^(-4)*D30^3+1.598*10^(-6)*D30^4)*10^(-3)</f>
        <v>4.8998E-2</v>
      </c>
      <c r="J30">
        <f>EXP(52.57-(6690.9/E30)-4.681*LN(E30))</f>
        <v>6.0694701902840125</v>
      </c>
    </row>
    <row r="31" spans="2:10" x14ac:dyDescent="0.35">
      <c r="B31" s="2" t="e">
        <f>(TAN((PI()/180)*G31)-TAN((PI()/180)*A31))/TAN((PI()/180)*A31)*H31</f>
        <v>#DIV/0!</v>
      </c>
      <c r="C31" s="2" t="e">
        <f>(K31-J31)/1013*B31*0.2095*I31*1000*(32/22.414)*10</f>
        <v>#DIV/0!</v>
      </c>
      <c r="E31">
        <f t="shared" si="0"/>
        <v>273</v>
      </c>
      <c r="G31">
        <f t="shared" si="1"/>
        <v>62.14</v>
      </c>
      <c r="H31">
        <f t="shared" si="2"/>
        <v>4.8989999999999999E-2</v>
      </c>
      <c r="I31">
        <f>(48.998-1.335*D31+2.755*10^(-2)*D31^2-3.22*10^(-4)*D31^3+1.598*10^(-6)*D31^4)*10^(-3)</f>
        <v>4.8998E-2</v>
      </c>
      <c r="J31">
        <f>EXP(52.57-(6690.9/E31)-4.681*LN(E31))</f>
        <v>6.0694701902840125</v>
      </c>
    </row>
    <row r="32" spans="2:10" x14ac:dyDescent="0.35">
      <c r="B32" s="2" t="e">
        <f>(TAN((PI()/180)*G32)-TAN((PI()/180)*A32))/TAN((PI()/180)*A32)*H32</f>
        <v>#DIV/0!</v>
      </c>
      <c r="C32" s="2" t="e">
        <f>(K32-J32)/1013*B32*0.2095*I32*1000*(32/22.414)*10</f>
        <v>#DIV/0!</v>
      </c>
      <c r="E32">
        <f t="shared" si="0"/>
        <v>273</v>
      </c>
      <c r="G32">
        <f t="shared" si="1"/>
        <v>62.14</v>
      </c>
      <c r="H32">
        <f t="shared" si="2"/>
        <v>4.8989999999999999E-2</v>
      </c>
      <c r="I32">
        <f>(48.998-1.335*D32+2.755*10^(-2)*D32^2-3.22*10^(-4)*D32^3+1.598*10^(-6)*D32^4)*10^(-3)</f>
        <v>4.8998E-2</v>
      </c>
      <c r="J32">
        <f>EXP(52.57-(6690.9/E32)-4.681*LN(E32))</f>
        <v>6.0694701902840125</v>
      </c>
    </row>
    <row r="33" spans="2:10" x14ac:dyDescent="0.35">
      <c r="B33" s="2" t="e">
        <f>(TAN((PI()/180)*G33)-TAN((PI()/180)*A33))/TAN((PI()/180)*A33)*H33</f>
        <v>#DIV/0!</v>
      </c>
      <c r="C33" s="2" t="e">
        <f>(K33-J33)/1013*B33*0.2095*I33*1000*(32/22.414)*10</f>
        <v>#DIV/0!</v>
      </c>
      <c r="E33">
        <f t="shared" si="0"/>
        <v>273</v>
      </c>
      <c r="G33">
        <f t="shared" si="1"/>
        <v>62.14</v>
      </c>
      <c r="H33">
        <f t="shared" si="2"/>
        <v>4.8989999999999999E-2</v>
      </c>
      <c r="I33">
        <f>(48.998-1.335*D33+2.755*10^(-2)*D33^2-3.22*10^(-4)*D33^3+1.598*10^(-6)*D33^4)*10^(-3)</f>
        <v>4.8998E-2</v>
      </c>
      <c r="J33">
        <f>EXP(52.57-(6690.9/E33)-4.681*LN(E33))</f>
        <v>6.0694701902840125</v>
      </c>
    </row>
    <row r="34" spans="2:10" x14ac:dyDescent="0.35">
      <c r="B34" s="2" t="e">
        <f>(TAN((PI()/180)*G34)-TAN((PI()/180)*A34))/TAN((PI()/180)*A34)*H34</f>
        <v>#DIV/0!</v>
      </c>
      <c r="C34" s="2" t="e">
        <f>(K34-J34)/1013*B34*0.2095*I34*1000*(32/22.414)*10</f>
        <v>#DIV/0!</v>
      </c>
      <c r="E34">
        <f t="shared" si="0"/>
        <v>273</v>
      </c>
      <c r="G34">
        <f t="shared" si="1"/>
        <v>62.14</v>
      </c>
      <c r="H34">
        <f t="shared" si="2"/>
        <v>4.8989999999999999E-2</v>
      </c>
      <c r="I34">
        <f>(48.998-1.335*D34+2.755*10^(-2)*D34^2-3.22*10^(-4)*D34^3+1.598*10^(-6)*D34^4)*10^(-3)</f>
        <v>4.8998E-2</v>
      </c>
      <c r="J34">
        <f>EXP(52.57-(6690.9/E34)-4.681*LN(E34))</f>
        <v>6.0694701902840125</v>
      </c>
    </row>
    <row r="35" spans="2:10" x14ac:dyDescent="0.35">
      <c r="B35" s="2" t="e">
        <f>(TAN((PI()/180)*G35)-TAN((PI()/180)*A35))/TAN((PI()/180)*A35)*H35</f>
        <v>#DIV/0!</v>
      </c>
      <c r="C35" s="2" t="e">
        <f>(K35-J35)/1013*B35*0.2095*I35*1000*(32/22.414)*10</f>
        <v>#DIV/0!</v>
      </c>
      <c r="E35">
        <f t="shared" si="0"/>
        <v>273</v>
      </c>
      <c r="G35">
        <f t="shared" si="1"/>
        <v>62.14</v>
      </c>
      <c r="H35">
        <f t="shared" si="2"/>
        <v>4.8989999999999999E-2</v>
      </c>
      <c r="I35">
        <f>(48.998-1.335*D35+2.755*10^(-2)*D35^2-3.22*10^(-4)*D35^3+1.598*10^(-6)*D35^4)*10^(-3)</f>
        <v>4.8998E-2</v>
      </c>
      <c r="J35">
        <f>EXP(52.57-(6690.9/E35)-4.681*LN(E35))</f>
        <v>6.0694701902840125</v>
      </c>
    </row>
    <row r="36" spans="2:10" x14ac:dyDescent="0.35">
      <c r="B36" s="2" t="e">
        <f>(TAN((PI()/180)*G36)-TAN((PI()/180)*A36))/TAN((PI()/180)*A36)*H36</f>
        <v>#DIV/0!</v>
      </c>
      <c r="C36" s="2" t="e">
        <f>(K36-J36)/1013*B36*0.2095*I36*1000*(32/22.414)*10</f>
        <v>#DIV/0!</v>
      </c>
      <c r="E36">
        <f t="shared" si="0"/>
        <v>273</v>
      </c>
      <c r="G36">
        <f t="shared" si="1"/>
        <v>62.14</v>
      </c>
      <c r="H36">
        <f t="shared" si="2"/>
        <v>4.8989999999999999E-2</v>
      </c>
      <c r="I36">
        <f>(48.998-1.335*D36+2.755*10^(-2)*D36^2-3.22*10^(-4)*D36^3+1.598*10^(-6)*D36^4)*10^(-3)</f>
        <v>4.8998E-2</v>
      </c>
      <c r="J36">
        <f>EXP(52.57-(6690.9/E36)-4.681*LN(E36))</f>
        <v>6.0694701902840125</v>
      </c>
    </row>
    <row r="37" spans="2:10" x14ac:dyDescent="0.35">
      <c r="B37" s="2" t="e">
        <f>(TAN((PI()/180)*G37)-TAN((PI()/180)*A37))/TAN((PI()/180)*A37)*H37</f>
        <v>#DIV/0!</v>
      </c>
      <c r="C37" s="2" t="e">
        <f>(K37-J37)/1013*B37*0.2095*I37*1000*(32/22.414)*10</f>
        <v>#DIV/0!</v>
      </c>
      <c r="E37">
        <f t="shared" si="0"/>
        <v>273</v>
      </c>
      <c r="G37">
        <f t="shared" si="1"/>
        <v>62.14</v>
      </c>
      <c r="H37">
        <f t="shared" si="2"/>
        <v>4.8989999999999999E-2</v>
      </c>
      <c r="I37">
        <f>(48.998-1.335*D37+2.755*10^(-2)*D37^2-3.22*10^(-4)*D37^3+1.598*10^(-6)*D37^4)*10^(-3)</f>
        <v>4.8998E-2</v>
      </c>
      <c r="J37">
        <f>EXP(52.57-(6690.9/E37)-4.681*LN(E37))</f>
        <v>6.0694701902840125</v>
      </c>
    </row>
    <row r="38" spans="2:10" x14ac:dyDescent="0.35">
      <c r="B38" s="2" t="e">
        <f>(TAN((PI()/180)*G38)-TAN((PI()/180)*A38))/TAN((PI()/180)*A38)*H38</f>
        <v>#DIV/0!</v>
      </c>
      <c r="C38" s="2" t="e">
        <f>(K38-J38)/1013*B38*0.2095*I38*1000*(32/22.414)*10</f>
        <v>#DIV/0!</v>
      </c>
      <c r="E38">
        <f t="shared" si="0"/>
        <v>273</v>
      </c>
      <c r="G38">
        <f t="shared" si="1"/>
        <v>62.14</v>
      </c>
      <c r="H38">
        <f t="shared" si="2"/>
        <v>4.8989999999999999E-2</v>
      </c>
      <c r="I38">
        <f>(48.998-1.335*D38+2.755*10^(-2)*D38^2-3.22*10^(-4)*D38^3+1.598*10^(-6)*D38^4)*10^(-3)</f>
        <v>4.8998E-2</v>
      </c>
      <c r="J38">
        <f>EXP(52.57-(6690.9/E38)-4.681*LN(E38))</f>
        <v>6.0694701902840125</v>
      </c>
    </row>
    <row r="39" spans="2:10" x14ac:dyDescent="0.35">
      <c r="B39" s="2" t="e">
        <f>(TAN((PI()/180)*G39)-TAN((PI()/180)*A39))/TAN((PI()/180)*A39)*H39</f>
        <v>#DIV/0!</v>
      </c>
      <c r="C39" s="2" t="e">
        <f>(K39-J39)/1013*B39*0.2095*I39*1000*(32/22.414)*10</f>
        <v>#DIV/0!</v>
      </c>
      <c r="E39">
        <f t="shared" si="0"/>
        <v>273</v>
      </c>
      <c r="G39">
        <f t="shared" si="1"/>
        <v>62.14</v>
      </c>
      <c r="H39">
        <f t="shared" si="2"/>
        <v>4.8989999999999999E-2</v>
      </c>
      <c r="I39">
        <f>(48.998-1.335*D39+2.755*10^(-2)*D39^2-3.22*10^(-4)*D39^3+1.598*10^(-6)*D39^4)*10^(-3)</f>
        <v>4.8998E-2</v>
      </c>
      <c r="J39">
        <f>EXP(52.57-(6690.9/E39)-4.681*LN(E39))</f>
        <v>6.0694701902840125</v>
      </c>
    </row>
    <row r="40" spans="2:10" x14ac:dyDescent="0.35">
      <c r="B40" s="2" t="e">
        <f>(TAN((PI()/180)*G40)-TAN((PI()/180)*A40))/TAN((PI()/180)*A40)*H40</f>
        <v>#DIV/0!</v>
      </c>
      <c r="C40" s="2" t="e">
        <f>(K40-J40)/1013*B40*0.2095*I40*1000*(32/22.414)*10</f>
        <v>#DIV/0!</v>
      </c>
      <c r="E40">
        <f t="shared" si="0"/>
        <v>273</v>
      </c>
      <c r="G40">
        <f t="shared" si="1"/>
        <v>62.14</v>
      </c>
      <c r="H40">
        <f t="shared" si="2"/>
        <v>4.8989999999999999E-2</v>
      </c>
      <c r="I40">
        <f>(48.998-1.335*D40+2.755*10^(-2)*D40^2-3.22*10^(-4)*D40^3+1.598*10^(-6)*D40^4)*10^(-3)</f>
        <v>4.8998E-2</v>
      </c>
      <c r="J40">
        <f>EXP(52.57-(6690.9/E40)-4.681*LN(E40))</f>
        <v>6.0694701902840125</v>
      </c>
    </row>
    <row r="41" spans="2:10" x14ac:dyDescent="0.35">
      <c r="B41" s="2" t="e">
        <f>(TAN((PI()/180)*G41)-TAN((PI()/180)*A41))/TAN((PI()/180)*A41)*H41</f>
        <v>#DIV/0!</v>
      </c>
      <c r="C41" s="2" t="e">
        <f>(K41-J41)/1013*B41*0.2095*I41*1000*(32/22.414)*10</f>
        <v>#DIV/0!</v>
      </c>
      <c r="E41">
        <f t="shared" si="0"/>
        <v>273</v>
      </c>
      <c r="G41">
        <f t="shared" si="1"/>
        <v>62.14</v>
      </c>
      <c r="H41">
        <f t="shared" si="2"/>
        <v>4.8989999999999999E-2</v>
      </c>
      <c r="I41">
        <f>(48.998-1.335*D41+2.755*10^(-2)*D41^2-3.22*10^(-4)*D41^3+1.598*10^(-6)*D41^4)*10^(-3)</f>
        <v>4.8998E-2</v>
      </c>
      <c r="J41">
        <f>EXP(52.57-(6690.9/E41)-4.681*LN(E41))</f>
        <v>6.0694701902840125</v>
      </c>
    </row>
    <row r="42" spans="2:10" x14ac:dyDescent="0.35">
      <c r="B42" s="2" t="e">
        <f>(TAN((PI()/180)*G42)-TAN((PI()/180)*A42))/TAN((PI()/180)*A42)*H42</f>
        <v>#DIV/0!</v>
      </c>
      <c r="C42" s="2" t="e">
        <f>(K42-J42)/1013*B42*0.2095*I42*1000*(32/22.414)*10</f>
        <v>#DIV/0!</v>
      </c>
      <c r="E42">
        <f t="shared" si="0"/>
        <v>273</v>
      </c>
      <c r="G42">
        <f t="shared" si="1"/>
        <v>62.14</v>
      </c>
      <c r="H42">
        <f t="shared" si="2"/>
        <v>4.8989999999999999E-2</v>
      </c>
      <c r="I42">
        <f>(48.998-1.335*D42+2.755*10^(-2)*D42^2-3.22*10^(-4)*D42^3+1.598*10^(-6)*D42^4)*10^(-3)</f>
        <v>4.8998E-2</v>
      </c>
      <c r="J42">
        <f>EXP(52.57-(6690.9/E42)-4.681*LN(E42))</f>
        <v>6.0694701902840125</v>
      </c>
    </row>
    <row r="43" spans="2:10" x14ac:dyDescent="0.35">
      <c r="B43" s="2" t="e">
        <f>(TAN((PI()/180)*G43)-TAN((PI()/180)*A43))/TAN((PI()/180)*A43)*H43</f>
        <v>#DIV/0!</v>
      </c>
      <c r="C43" s="2" t="e">
        <f>(K43-J43)/1013*B43*0.2095*I43*1000*(32/22.414)*10</f>
        <v>#DIV/0!</v>
      </c>
      <c r="E43">
        <f t="shared" si="0"/>
        <v>273</v>
      </c>
      <c r="G43">
        <f t="shared" si="1"/>
        <v>62.14</v>
      </c>
      <c r="H43">
        <f t="shared" si="2"/>
        <v>4.8989999999999999E-2</v>
      </c>
      <c r="I43">
        <f>(48.998-1.335*D43+2.755*10^(-2)*D43^2-3.22*10^(-4)*D43^3+1.598*10^(-6)*D43^4)*10^(-3)</f>
        <v>4.8998E-2</v>
      </c>
      <c r="J43">
        <f>EXP(52.57-(6690.9/E43)-4.681*LN(E43))</f>
        <v>6.0694701902840125</v>
      </c>
    </row>
    <row r="44" spans="2:10" x14ac:dyDescent="0.35">
      <c r="B44" s="2" t="e">
        <f>(TAN((PI()/180)*G44)-TAN((PI()/180)*A44))/TAN((PI()/180)*A44)*H44</f>
        <v>#DIV/0!</v>
      </c>
      <c r="C44" s="2" t="e">
        <f>(K44-J44)/1013*B44*0.2095*I44*1000*(32/22.414)*10</f>
        <v>#DIV/0!</v>
      </c>
      <c r="E44">
        <f t="shared" si="0"/>
        <v>273</v>
      </c>
      <c r="G44">
        <f t="shared" si="1"/>
        <v>62.14</v>
      </c>
      <c r="H44">
        <f t="shared" si="2"/>
        <v>4.8989999999999999E-2</v>
      </c>
      <c r="I44">
        <f>(48.998-1.335*D44+2.755*10^(-2)*D44^2-3.22*10^(-4)*D44^3+1.598*10^(-6)*D44^4)*10^(-3)</f>
        <v>4.8998E-2</v>
      </c>
      <c r="J44">
        <f>EXP(52.57-(6690.9/E44)-4.681*LN(E44))</f>
        <v>6.0694701902840125</v>
      </c>
    </row>
    <row r="45" spans="2:10" x14ac:dyDescent="0.35">
      <c r="B45" s="2" t="e">
        <f>(TAN((PI()/180)*G45)-TAN((PI()/180)*A45))/TAN((PI()/180)*A45)*H45</f>
        <v>#DIV/0!</v>
      </c>
      <c r="C45" s="2" t="e">
        <f>(K45-J45)/1013*B45*0.2095*I45*1000*(32/22.414)*10</f>
        <v>#DIV/0!</v>
      </c>
      <c r="E45">
        <f t="shared" si="0"/>
        <v>273</v>
      </c>
      <c r="G45">
        <f t="shared" si="1"/>
        <v>62.14</v>
      </c>
      <c r="H45">
        <f t="shared" si="2"/>
        <v>4.8989999999999999E-2</v>
      </c>
      <c r="I45">
        <f>(48.998-1.335*D45+2.755*10^(-2)*D45^2-3.22*10^(-4)*D45^3+1.598*10^(-6)*D45^4)*10^(-3)</f>
        <v>4.8998E-2</v>
      </c>
      <c r="J45">
        <f>EXP(52.57-(6690.9/E45)-4.681*LN(E45))</f>
        <v>6.0694701902840125</v>
      </c>
    </row>
    <row r="46" spans="2:10" x14ac:dyDescent="0.35">
      <c r="B46" s="2" t="e">
        <f>(TAN((PI()/180)*G46)-TAN((PI()/180)*A46))/TAN((PI()/180)*A46)*H46</f>
        <v>#DIV/0!</v>
      </c>
      <c r="C46" s="2" t="e">
        <f>(K46-J46)/1013*B46*0.2095*I46*1000*(32/22.414)*10</f>
        <v>#DIV/0!</v>
      </c>
      <c r="E46">
        <f t="shared" si="0"/>
        <v>273</v>
      </c>
      <c r="G46">
        <f t="shared" si="1"/>
        <v>62.14</v>
      </c>
      <c r="H46">
        <f t="shared" si="2"/>
        <v>4.8989999999999999E-2</v>
      </c>
      <c r="I46">
        <f>(48.998-1.335*D46+2.755*10^(-2)*D46^2-3.22*10^(-4)*D46^3+1.598*10^(-6)*D46^4)*10^(-3)</f>
        <v>4.8998E-2</v>
      </c>
      <c r="J46">
        <f>EXP(52.57-(6690.9/E46)-4.681*LN(E46))</f>
        <v>6.0694701902840125</v>
      </c>
    </row>
    <row r="47" spans="2:10" x14ac:dyDescent="0.35">
      <c r="B47" s="2" t="e">
        <f>(TAN((PI()/180)*G47)-TAN((PI()/180)*A47))/TAN((PI()/180)*A47)*H47</f>
        <v>#DIV/0!</v>
      </c>
      <c r="C47" s="2" t="e">
        <f>(K47-J47)/1013*B47*0.2095*I47*1000*(32/22.414)*10</f>
        <v>#DIV/0!</v>
      </c>
      <c r="E47">
        <f t="shared" si="0"/>
        <v>273</v>
      </c>
      <c r="G47">
        <f t="shared" si="1"/>
        <v>62.14</v>
      </c>
      <c r="H47">
        <f t="shared" si="2"/>
        <v>4.8989999999999999E-2</v>
      </c>
      <c r="I47">
        <f>(48.998-1.335*D47+2.755*10^(-2)*D47^2-3.22*10^(-4)*D47^3+1.598*10^(-6)*D47^4)*10^(-3)</f>
        <v>4.8998E-2</v>
      </c>
      <c r="J47">
        <f>EXP(52.57-(6690.9/E47)-4.681*LN(E47))</f>
        <v>6.0694701902840125</v>
      </c>
    </row>
    <row r="48" spans="2:10" x14ac:dyDescent="0.35">
      <c r="B48" s="2" t="e">
        <f>(TAN((PI()/180)*G48)-TAN((PI()/180)*A48))/TAN((PI()/180)*A48)*H48</f>
        <v>#DIV/0!</v>
      </c>
      <c r="C48" s="2" t="e">
        <f>(K48-J48)/1013*B48*0.2095*I48*1000*(32/22.414)*10</f>
        <v>#DIV/0!</v>
      </c>
      <c r="E48">
        <f t="shared" si="0"/>
        <v>273</v>
      </c>
      <c r="G48">
        <f t="shared" si="1"/>
        <v>62.14</v>
      </c>
      <c r="H48">
        <f t="shared" si="2"/>
        <v>4.8989999999999999E-2</v>
      </c>
      <c r="I48">
        <f>(48.998-1.335*D48+2.755*10^(-2)*D48^2-3.22*10^(-4)*D48^3+1.598*10^(-6)*D48^4)*10^(-3)</f>
        <v>4.8998E-2</v>
      </c>
      <c r="J48">
        <f>EXP(52.57-(6690.9/E48)-4.681*LN(E48))</f>
        <v>6.0694701902840125</v>
      </c>
    </row>
    <row r="49" spans="2:10" x14ac:dyDescent="0.35">
      <c r="B49" s="2" t="e">
        <f>(TAN((PI()/180)*G49)-TAN((PI()/180)*A49))/TAN((PI()/180)*A49)*H49</f>
        <v>#DIV/0!</v>
      </c>
      <c r="C49" s="2" t="e">
        <f>(K49-J49)/1013*B49*0.2095*I49*1000*(32/22.414)*10</f>
        <v>#DIV/0!</v>
      </c>
      <c r="E49">
        <f t="shared" si="0"/>
        <v>273</v>
      </c>
      <c r="G49">
        <f t="shared" si="1"/>
        <v>62.14</v>
      </c>
      <c r="H49">
        <f t="shared" si="2"/>
        <v>4.8989999999999999E-2</v>
      </c>
      <c r="I49">
        <f>(48.998-1.335*D49+2.755*10^(-2)*D49^2-3.22*10^(-4)*D49^3+1.598*10^(-6)*D49^4)*10^(-3)</f>
        <v>4.8998E-2</v>
      </c>
      <c r="J49">
        <f>EXP(52.57-(6690.9/E49)-4.681*LN(E49))</f>
        <v>6.0694701902840125</v>
      </c>
    </row>
    <row r="50" spans="2:10" x14ac:dyDescent="0.35">
      <c r="B50" s="2" t="e">
        <f>(TAN((PI()/180)*G50)-TAN((PI()/180)*A50))/TAN((PI()/180)*A50)*H50</f>
        <v>#DIV/0!</v>
      </c>
      <c r="C50" s="2" t="e">
        <f>(K50-J50)/1013*B50*0.2095*I50*1000*(32/22.414)*10</f>
        <v>#DIV/0!</v>
      </c>
      <c r="E50">
        <f t="shared" si="0"/>
        <v>273</v>
      </c>
      <c r="G50">
        <f t="shared" si="1"/>
        <v>62.14</v>
      </c>
      <c r="H50">
        <f t="shared" si="2"/>
        <v>4.8989999999999999E-2</v>
      </c>
      <c r="I50">
        <f>(48.998-1.335*D50+2.755*10^(-2)*D50^2-3.22*10^(-4)*D50^3+1.598*10^(-6)*D50^4)*10^(-3)</f>
        <v>4.8998E-2</v>
      </c>
      <c r="J50">
        <f>EXP(52.57-(6690.9/E50)-4.681*LN(E50))</f>
        <v>6.0694701902840125</v>
      </c>
    </row>
    <row r="51" spans="2:10" x14ac:dyDescent="0.35">
      <c r="B51" s="2" t="e">
        <f>(TAN((PI()/180)*G51)-TAN((PI()/180)*A51))/TAN((PI()/180)*A51)*H51</f>
        <v>#DIV/0!</v>
      </c>
      <c r="C51" s="2" t="e">
        <f>(K51-J51)/1013*B51*0.2095*I51*1000*(32/22.414)*10</f>
        <v>#DIV/0!</v>
      </c>
      <c r="E51">
        <f t="shared" si="0"/>
        <v>273</v>
      </c>
      <c r="G51">
        <f t="shared" si="1"/>
        <v>62.14</v>
      </c>
      <c r="H51">
        <f t="shared" si="2"/>
        <v>4.8989999999999999E-2</v>
      </c>
      <c r="I51">
        <f>(48.998-1.335*D51+2.755*10^(-2)*D51^2-3.22*10^(-4)*D51^3+1.598*10^(-6)*D51^4)*10^(-3)</f>
        <v>4.8998E-2</v>
      </c>
      <c r="J51">
        <f>EXP(52.57-(6690.9/E51)-4.681*LN(E51))</f>
        <v>6.0694701902840125</v>
      </c>
    </row>
    <row r="52" spans="2:10" x14ac:dyDescent="0.35">
      <c r="B52" s="2" t="e">
        <f>(TAN((PI()/180)*G52)-TAN((PI()/180)*A52))/TAN((PI()/180)*A52)*H52</f>
        <v>#DIV/0!</v>
      </c>
      <c r="C52" s="2" t="e">
        <f>(K52-J52)/1013*B52*0.2095*I52*1000*(32/22.414)*10</f>
        <v>#DIV/0!</v>
      </c>
      <c r="E52">
        <f t="shared" si="0"/>
        <v>273</v>
      </c>
      <c r="G52">
        <f t="shared" si="1"/>
        <v>62.14</v>
      </c>
      <c r="H52">
        <f t="shared" si="2"/>
        <v>4.8989999999999999E-2</v>
      </c>
      <c r="I52">
        <f>(48.998-1.335*D52+2.755*10^(-2)*D52^2-3.22*10^(-4)*D52^3+1.598*10^(-6)*D52^4)*10^(-3)</f>
        <v>4.8998E-2</v>
      </c>
      <c r="J52">
        <f>EXP(52.57-(6690.9/E52)-4.681*LN(E52))</f>
        <v>6.0694701902840125</v>
      </c>
    </row>
    <row r="53" spans="2:10" x14ac:dyDescent="0.35">
      <c r="B53" s="2" t="e">
        <f>(TAN((PI()/180)*G53)-TAN((PI()/180)*A53))/TAN((PI()/180)*A53)*H53</f>
        <v>#DIV/0!</v>
      </c>
      <c r="C53" s="2" t="e">
        <f>(K53-J53)/1013*B53*0.2095*I53*1000*(32/22.414)*10</f>
        <v>#DIV/0!</v>
      </c>
      <c r="E53">
        <f t="shared" si="0"/>
        <v>273</v>
      </c>
      <c r="G53">
        <f t="shared" si="1"/>
        <v>62.14</v>
      </c>
      <c r="H53">
        <f t="shared" si="2"/>
        <v>4.8989999999999999E-2</v>
      </c>
      <c r="I53">
        <f>(48.998-1.335*D53+2.755*10^(-2)*D53^2-3.22*10^(-4)*D53^3+1.598*10^(-6)*D53^4)*10^(-3)</f>
        <v>4.8998E-2</v>
      </c>
      <c r="J53">
        <f>EXP(52.57-(6690.9/E53)-4.681*LN(E53))</f>
        <v>6.0694701902840125</v>
      </c>
    </row>
    <row r="54" spans="2:10" x14ac:dyDescent="0.35">
      <c r="B54" s="2" t="e">
        <f>(TAN((PI()/180)*G54)-TAN((PI()/180)*A54))/TAN((PI()/180)*A54)*H54</f>
        <v>#DIV/0!</v>
      </c>
      <c r="C54" s="2" t="e">
        <f>(K54-J54)/1013*B54*0.2095*I54*1000*(32/22.414)*10</f>
        <v>#DIV/0!</v>
      </c>
      <c r="E54">
        <f t="shared" si="0"/>
        <v>273</v>
      </c>
      <c r="G54">
        <f t="shared" si="1"/>
        <v>62.14</v>
      </c>
      <c r="H54">
        <f t="shared" si="2"/>
        <v>4.8989999999999999E-2</v>
      </c>
      <c r="I54">
        <f>(48.998-1.335*D54+2.755*10^(-2)*D54^2-3.22*10^(-4)*D54^3+1.598*10^(-6)*D54^4)*10^(-3)</f>
        <v>4.8998E-2</v>
      </c>
      <c r="J54">
        <f>EXP(52.57-(6690.9/E54)-4.681*LN(E54))</f>
        <v>6.0694701902840125</v>
      </c>
    </row>
    <row r="55" spans="2:10" x14ac:dyDescent="0.35">
      <c r="B55" s="2" t="e">
        <f>(TAN((PI()/180)*G55)-TAN((PI()/180)*A55))/TAN((PI()/180)*A55)*H55</f>
        <v>#DIV/0!</v>
      </c>
      <c r="C55" s="2" t="e">
        <f>(K55-J55)/1013*B55*0.2095*I55*1000*(32/22.414)*10</f>
        <v>#DIV/0!</v>
      </c>
      <c r="E55">
        <f t="shared" si="0"/>
        <v>273</v>
      </c>
      <c r="G55">
        <f t="shared" si="1"/>
        <v>62.14</v>
      </c>
      <c r="H55">
        <f t="shared" si="2"/>
        <v>4.8989999999999999E-2</v>
      </c>
      <c r="I55">
        <f>(48.998-1.335*D55+2.755*10^(-2)*D55^2-3.22*10^(-4)*D55^3+1.598*10^(-6)*D55^4)*10^(-3)</f>
        <v>4.8998E-2</v>
      </c>
      <c r="J55">
        <f>EXP(52.57-(6690.9/E55)-4.681*LN(E55))</f>
        <v>6.0694701902840125</v>
      </c>
    </row>
    <row r="56" spans="2:10" x14ac:dyDescent="0.35">
      <c r="B56" s="2" t="e">
        <f>(TAN((PI()/180)*G56)-TAN((PI()/180)*A56))/TAN((PI()/180)*A56)*H56</f>
        <v>#DIV/0!</v>
      </c>
      <c r="C56" s="2" t="e">
        <f>(K56-J56)/1013*B56*0.2095*I56*1000*(32/22.414)*10</f>
        <v>#DIV/0!</v>
      </c>
      <c r="E56">
        <f t="shared" si="0"/>
        <v>273</v>
      </c>
      <c r="G56">
        <f t="shared" si="1"/>
        <v>62.14</v>
      </c>
      <c r="H56">
        <f t="shared" si="2"/>
        <v>4.8989999999999999E-2</v>
      </c>
      <c r="I56">
        <f>(48.998-1.335*D56+2.755*10^(-2)*D56^2-3.22*10^(-4)*D56^3+1.598*10^(-6)*D56^4)*10^(-3)</f>
        <v>4.8998E-2</v>
      </c>
      <c r="J56">
        <f>EXP(52.57-(6690.9/E56)-4.681*LN(E56))</f>
        <v>6.0694701902840125</v>
      </c>
    </row>
    <row r="57" spans="2:10" x14ac:dyDescent="0.35">
      <c r="B57" s="2" t="e">
        <f>(TAN((PI()/180)*G57)-TAN((PI()/180)*A57))/TAN((PI()/180)*A57)*H57</f>
        <v>#DIV/0!</v>
      </c>
      <c r="C57" s="2" t="e">
        <f>(K57-J57)/1013*B57*0.2095*I57*1000*(32/22.414)*10</f>
        <v>#DIV/0!</v>
      </c>
      <c r="E57">
        <f t="shared" si="0"/>
        <v>273</v>
      </c>
      <c r="G57">
        <f t="shared" si="1"/>
        <v>62.14</v>
      </c>
      <c r="H57">
        <f t="shared" si="2"/>
        <v>4.8989999999999999E-2</v>
      </c>
      <c r="I57">
        <f>(48.998-1.335*D57+2.755*10^(-2)*D57^2-3.22*10^(-4)*D57^3+1.598*10^(-6)*D57^4)*10^(-3)</f>
        <v>4.8998E-2</v>
      </c>
      <c r="J57">
        <f>EXP(52.57-(6690.9/E57)-4.681*LN(E57))</f>
        <v>6.0694701902840125</v>
      </c>
    </row>
    <row r="58" spans="2:10" x14ac:dyDescent="0.35">
      <c r="B58" s="2" t="e">
        <f>(TAN((PI()/180)*G58)-TAN((PI()/180)*A58))/TAN((PI()/180)*A58)*H58</f>
        <v>#DIV/0!</v>
      </c>
      <c r="C58" s="2" t="e">
        <f>(K58-J58)/1013*B58*0.2095*I58*1000*(32/22.414)*10</f>
        <v>#DIV/0!</v>
      </c>
      <c r="E58">
        <f t="shared" si="0"/>
        <v>273</v>
      </c>
      <c r="G58">
        <f t="shared" si="1"/>
        <v>62.14</v>
      </c>
      <c r="H58">
        <f t="shared" si="2"/>
        <v>4.8989999999999999E-2</v>
      </c>
      <c r="I58">
        <f>(48.998-1.335*D58+2.755*10^(-2)*D58^2-3.22*10^(-4)*D58^3+1.598*10^(-6)*D58^4)*10^(-3)</f>
        <v>4.8998E-2</v>
      </c>
      <c r="J58">
        <f>EXP(52.57-(6690.9/E58)-4.681*LN(E58))</f>
        <v>6.0694701902840125</v>
      </c>
    </row>
    <row r="59" spans="2:10" x14ac:dyDescent="0.35">
      <c r="B59" s="2" t="e">
        <f>(TAN((PI()/180)*G59)-TAN((PI()/180)*A59))/TAN((PI()/180)*A59)*H59</f>
        <v>#DIV/0!</v>
      </c>
      <c r="C59" s="2" t="e">
        <f>(K59-J59)/1013*B59*0.2095*I59*1000*(32/22.414)*10</f>
        <v>#DIV/0!</v>
      </c>
      <c r="E59">
        <f t="shared" si="0"/>
        <v>273</v>
      </c>
      <c r="G59">
        <f t="shared" si="1"/>
        <v>62.14</v>
      </c>
      <c r="H59">
        <f t="shared" si="2"/>
        <v>4.8989999999999999E-2</v>
      </c>
      <c r="I59">
        <f>(48.998-1.335*D59+2.755*10^(-2)*D59^2-3.22*10^(-4)*D59^3+1.598*10^(-6)*D59^4)*10^(-3)</f>
        <v>4.8998E-2</v>
      </c>
      <c r="J59">
        <f>EXP(52.57-(6690.9/E59)-4.681*LN(E59))</f>
        <v>6.0694701902840125</v>
      </c>
    </row>
    <row r="60" spans="2:10" x14ac:dyDescent="0.35">
      <c r="B60" s="2" t="e">
        <f>(TAN((PI()/180)*G60)-TAN((PI()/180)*A60))/TAN((PI()/180)*A60)*H60</f>
        <v>#DIV/0!</v>
      </c>
      <c r="C60" s="2" t="e">
        <f>(K60-J60)/1013*B60*0.2095*I60*1000*(32/22.414)*10</f>
        <v>#DIV/0!</v>
      </c>
      <c r="E60">
        <f t="shared" si="0"/>
        <v>273</v>
      </c>
      <c r="G60">
        <f t="shared" si="1"/>
        <v>62.14</v>
      </c>
      <c r="H60">
        <f t="shared" si="2"/>
        <v>4.8989999999999999E-2</v>
      </c>
      <c r="I60">
        <f>(48.998-1.335*D60+2.755*10^(-2)*D60^2-3.22*10^(-4)*D60^3+1.598*10^(-6)*D60^4)*10^(-3)</f>
        <v>4.8998E-2</v>
      </c>
      <c r="J60">
        <f>EXP(52.57-(6690.9/E60)-4.681*LN(E60))</f>
        <v>6.0694701902840125</v>
      </c>
    </row>
    <row r="61" spans="2:10" x14ac:dyDescent="0.35">
      <c r="B61" s="2" t="e">
        <f>(TAN((PI()/180)*G61)-TAN((PI()/180)*A61))/TAN((PI()/180)*A61)*H61</f>
        <v>#DIV/0!</v>
      </c>
      <c r="C61" s="2" t="e">
        <f>(K61-J61)/1013*B61*0.2095*I61*1000*(32/22.414)*10</f>
        <v>#DIV/0!</v>
      </c>
      <c r="E61">
        <f t="shared" si="0"/>
        <v>273</v>
      </c>
      <c r="G61">
        <f t="shared" si="1"/>
        <v>62.14</v>
      </c>
      <c r="H61">
        <f t="shared" si="2"/>
        <v>4.8989999999999999E-2</v>
      </c>
      <c r="I61">
        <f>(48.998-1.335*D61+2.755*10^(-2)*D61^2-3.22*10^(-4)*D61^3+1.598*10^(-6)*D61^4)*10^(-3)</f>
        <v>4.8998E-2</v>
      </c>
      <c r="J61">
        <f>EXP(52.57-(6690.9/E61)-4.681*LN(E61))</f>
        <v>6.0694701902840125</v>
      </c>
    </row>
    <row r="62" spans="2:10" x14ac:dyDescent="0.35">
      <c r="B62" s="2" t="e">
        <f>(TAN((PI()/180)*G62)-TAN((PI()/180)*A62))/TAN((PI()/180)*A62)*H62</f>
        <v>#DIV/0!</v>
      </c>
      <c r="C62" s="2" t="e">
        <f>(K62-J62)/1013*B62*0.2095*I62*1000*(32/22.414)*10</f>
        <v>#DIV/0!</v>
      </c>
      <c r="E62">
        <f t="shared" si="0"/>
        <v>273</v>
      </c>
      <c r="G62">
        <f t="shared" si="1"/>
        <v>62.14</v>
      </c>
      <c r="H62">
        <f t="shared" si="2"/>
        <v>4.8989999999999999E-2</v>
      </c>
      <c r="I62">
        <f>(48.998-1.335*D62+2.755*10^(-2)*D62^2-3.22*10^(-4)*D62^3+1.598*10^(-6)*D62^4)*10^(-3)</f>
        <v>4.8998E-2</v>
      </c>
      <c r="J62">
        <f>EXP(52.57-(6690.9/E62)-4.681*LN(E62))</f>
        <v>6.0694701902840125</v>
      </c>
    </row>
    <row r="63" spans="2:10" x14ac:dyDescent="0.35">
      <c r="B63" s="2" t="e">
        <f>(TAN((PI()/180)*G63)-TAN((PI()/180)*A63))/TAN((PI()/180)*A63)*H63</f>
        <v>#DIV/0!</v>
      </c>
      <c r="C63" s="2" t="e">
        <f>(K63-J63)/1013*B63*0.2095*I63*1000*(32/22.414)*10</f>
        <v>#DIV/0!</v>
      </c>
      <c r="E63">
        <f t="shared" si="0"/>
        <v>273</v>
      </c>
      <c r="G63">
        <f t="shared" si="1"/>
        <v>62.14</v>
      </c>
      <c r="H63">
        <f t="shared" si="2"/>
        <v>4.8989999999999999E-2</v>
      </c>
      <c r="I63">
        <f>(48.998-1.335*D63+2.755*10^(-2)*D63^2-3.22*10^(-4)*D63^3+1.598*10^(-6)*D63^4)*10^(-3)</f>
        <v>4.8998E-2</v>
      </c>
      <c r="J63">
        <f>EXP(52.57-(6690.9/E63)-4.681*LN(E63))</f>
        <v>6.0694701902840125</v>
      </c>
    </row>
    <row r="64" spans="2:10" x14ac:dyDescent="0.35">
      <c r="B64" s="2" t="e">
        <f>(TAN((PI()/180)*G64)-TAN((PI()/180)*A64))/TAN((PI()/180)*A64)*H64</f>
        <v>#DIV/0!</v>
      </c>
      <c r="C64" s="2" t="e">
        <f>(K64-J64)/1013*B64*0.2095*I64*1000*(32/22.414)*10</f>
        <v>#DIV/0!</v>
      </c>
      <c r="E64">
        <f t="shared" si="0"/>
        <v>273</v>
      </c>
      <c r="G64">
        <f t="shared" si="1"/>
        <v>62.14</v>
      </c>
      <c r="H64">
        <f t="shared" si="2"/>
        <v>4.8989999999999999E-2</v>
      </c>
      <c r="I64">
        <f>(48.998-1.335*D64+2.755*10^(-2)*D64^2-3.22*10^(-4)*D64^3+1.598*10^(-6)*D64^4)*10^(-3)</f>
        <v>4.8998E-2</v>
      </c>
      <c r="J64">
        <f>EXP(52.57-(6690.9/E64)-4.681*LN(E64))</f>
        <v>6.0694701902840125</v>
      </c>
    </row>
    <row r="65" spans="2:10" x14ac:dyDescent="0.35">
      <c r="B65" s="2" t="e">
        <f>(TAN((PI()/180)*G65)-TAN((PI()/180)*A65))/TAN((PI()/180)*A65)*H65</f>
        <v>#DIV/0!</v>
      </c>
      <c r="C65" s="2" t="e">
        <f>(K65-J65)/1013*B65*0.2095*I65*1000*(32/22.414)*10</f>
        <v>#DIV/0!</v>
      </c>
      <c r="E65">
        <f t="shared" si="0"/>
        <v>273</v>
      </c>
      <c r="G65">
        <f t="shared" si="1"/>
        <v>62.14</v>
      </c>
      <c r="H65">
        <f t="shared" si="2"/>
        <v>4.8989999999999999E-2</v>
      </c>
      <c r="I65">
        <f>(48.998-1.335*D65+2.755*10^(-2)*D65^2-3.22*10^(-4)*D65^3+1.598*10^(-6)*D65^4)*10^(-3)</f>
        <v>4.8998E-2</v>
      </c>
      <c r="J65">
        <f>EXP(52.57-(6690.9/E65)-4.681*LN(E65))</f>
        <v>6.0694701902840125</v>
      </c>
    </row>
    <row r="66" spans="2:10" x14ac:dyDescent="0.35">
      <c r="B66" s="2" t="e">
        <f>(TAN((PI()/180)*G66)-TAN((PI()/180)*A66))/TAN((PI()/180)*A66)*H66</f>
        <v>#DIV/0!</v>
      </c>
      <c r="C66" s="2" t="e">
        <f>(K66-J66)/1013*B66*0.2095*I66*1000*(32/22.414)*10</f>
        <v>#DIV/0!</v>
      </c>
      <c r="E66">
        <f t="shared" ref="E66:E129" si="3">273+D66</f>
        <v>273</v>
      </c>
      <c r="G66">
        <f t="shared" si="1"/>
        <v>62.14</v>
      </c>
      <c r="H66">
        <f t="shared" si="2"/>
        <v>4.8989999999999999E-2</v>
      </c>
      <c r="I66">
        <f>(48.998-1.335*D66+2.755*10^(-2)*D66^2-3.22*10^(-4)*D66^3+1.598*10^(-6)*D66^4)*10^(-3)</f>
        <v>4.8998E-2</v>
      </c>
      <c r="J66">
        <f>EXP(52.57-(6690.9/E66)-4.681*LN(E66))</f>
        <v>6.0694701902840125</v>
      </c>
    </row>
    <row r="67" spans="2:10" x14ac:dyDescent="0.35">
      <c r="B67" s="2" t="e">
        <f>(TAN((PI()/180)*G67)-TAN((PI()/180)*A67))/TAN((PI()/180)*A67)*H67</f>
        <v>#DIV/0!</v>
      </c>
      <c r="C67" s="2" t="e">
        <f>(K67-J67)/1013*B67*0.2095*I67*1000*(32/22.414)*10</f>
        <v>#DIV/0!</v>
      </c>
      <c r="E67">
        <f t="shared" si="3"/>
        <v>273</v>
      </c>
      <c r="G67">
        <f t="shared" ref="G67:G130" si="4">62.14-0.08915*D67</f>
        <v>62.14</v>
      </c>
      <c r="H67">
        <f t="shared" ref="H67:H130" si="5">0.04899+4.965*10^(-4)*D67</f>
        <v>4.8989999999999999E-2</v>
      </c>
      <c r="I67">
        <f>(48.998-1.335*D67+2.755*10^(-2)*D67^2-3.22*10^(-4)*D67^3+1.598*10^(-6)*D67^4)*10^(-3)</f>
        <v>4.8998E-2</v>
      </c>
      <c r="J67">
        <f>EXP(52.57-(6690.9/E67)-4.681*LN(E67))</f>
        <v>6.0694701902840125</v>
      </c>
    </row>
    <row r="68" spans="2:10" x14ac:dyDescent="0.35">
      <c r="B68" s="2" t="e">
        <f>(TAN((PI()/180)*G68)-TAN((PI()/180)*A68))/TAN((PI()/180)*A68)*H68</f>
        <v>#DIV/0!</v>
      </c>
      <c r="C68" s="2" t="e">
        <f>(K68-J68)/1013*B68*0.2095*I68*1000*(32/22.414)*10</f>
        <v>#DIV/0!</v>
      </c>
      <c r="E68">
        <f t="shared" si="3"/>
        <v>273</v>
      </c>
      <c r="G68">
        <f t="shared" si="4"/>
        <v>62.14</v>
      </c>
      <c r="H68">
        <f t="shared" si="5"/>
        <v>4.8989999999999999E-2</v>
      </c>
      <c r="I68">
        <f>(48.998-1.335*D68+2.755*10^(-2)*D68^2-3.22*10^(-4)*D68^3+1.598*10^(-6)*D68^4)*10^(-3)</f>
        <v>4.8998E-2</v>
      </c>
      <c r="J68">
        <f>EXP(52.57-(6690.9/E68)-4.681*LN(E68))</f>
        <v>6.0694701902840125</v>
      </c>
    </row>
    <row r="69" spans="2:10" x14ac:dyDescent="0.35">
      <c r="B69" s="2" t="e">
        <f>(TAN((PI()/180)*G69)-TAN((PI()/180)*A69))/TAN((PI()/180)*A69)*H69</f>
        <v>#DIV/0!</v>
      </c>
      <c r="C69" s="2" t="e">
        <f>(K69-J69)/1013*B69*0.2095*I69*1000*(32/22.414)*10</f>
        <v>#DIV/0!</v>
      </c>
      <c r="E69">
        <f t="shared" si="3"/>
        <v>273</v>
      </c>
      <c r="G69">
        <f t="shared" si="4"/>
        <v>62.14</v>
      </c>
      <c r="H69">
        <f t="shared" si="5"/>
        <v>4.8989999999999999E-2</v>
      </c>
      <c r="I69">
        <f>(48.998-1.335*D69+2.755*10^(-2)*D69^2-3.22*10^(-4)*D69^3+1.598*10^(-6)*D69^4)*10^(-3)</f>
        <v>4.8998E-2</v>
      </c>
      <c r="J69">
        <f>EXP(52.57-(6690.9/E69)-4.681*LN(E69))</f>
        <v>6.0694701902840125</v>
      </c>
    </row>
    <row r="70" spans="2:10" x14ac:dyDescent="0.35">
      <c r="B70" s="2" t="e">
        <f>(TAN((PI()/180)*G70)-TAN((PI()/180)*A70))/TAN((PI()/180)*A70)*H70</f>
        <v>#DIV/0!</v>
      </c>
      <c r="C70" s="2" t="e">
        <f>(K70-J70)/1013*B70*0.2095*I70*1000*(32/22.414)*10</f>
        <v>#DIV/0!</v>
      </c>
      <c r="E70">
        <f t="shared" si="3"/>
        <v>273</v>
      </c>
      <c r="G70">
        <f t="shared" si="4"/>
        <v>62.14</v>
      </c>
      <c r="H70">
        <f t="shared" si="5"/>
        <v>4.8989999999999999E-2</v>
      </c>
      <c r="I70">
        <f>(48.998-1.335*D70+2.755*10^(-2)*D70^2-3.22*10^(-4)*D70^3+1.598*10^(-6)*D70^4)*10^(-3)</f>
        <v>4.8998E-2</v>
      </c>
      <c r="J70">
        <f>EXP(52.57-(6690.9/E70)-4.681*LN(E70))</f>
        <v>6.0694701902840125</v>
      </c>
    </row>
    <row r="71" spans="2:10" x14ac:dyDescent="0.35">
      <c r="B71" s="2" t="e">
        <f>(TAN((PI()/180)*G71)-TAN((PI()/180)*A71))/TAN((PI()/180)*A71)*H71</f>
        <v>#DIV/0!</v>
      </c>
      <c r="C71" s="2" t="e">
        <f>(K71-J71)/1013*B71*0.2095*I71*1000*(32/22.414)*10</f>
        <v>#DIV/0!</v>
      </c>
      <c r="E71">
        <f t="shared" si="3"/>
        <v>273</v>
      </c>
      <c r="G71">
        <f t="shared" si="4"/>
        <v>62.14</v>
      </c>
      <c r="H71">
        <f t="shared" si="5"/>
        <v>4.8989999999999999E-2</v>
      </c>
      <c r="I71">
        <f>(48.998-1.335*D71+2.755*10^(-2)*D71^2-3.22*10^(-4)*D71^3+1.598*10^(-6)*D71^4)*10^(-3)</f>
        <v>4.8998E-2</v>
      </c>
      <c r="J71">
        <f>EXP(52.57-(6690.9/E71)-4.681*LN(E71))</f>
        <v>6.0694701902840125</v>
      </c>
    </row>
    <row r="72" spans="2:10" x14ac:dyDescent="0.35">
      <c r="B72" s="2" t="e">
        <f>(TAN((PI()/180)*G72)-TAN((PI()/180)*A72))/TAN((PI()/180)*A72)*H72</f>
        <v>#DIV/0!</v>
      </c>
      <c r="C72" s="2" t="e">
        <f>(K72-J72)/1013*B72*0.2095*I72*1000*(32/22.414)*10</f>
        <v>#DIV/0!</v>
      </c>
      <c r="E72">
        <f t="shared" si="3"/>
        <v>273</v>
      </c>
      <c r="G72">
        <f t="shared" si="4"/>
        <v>62.14</v>
      </c>
      <c r="H72">
        <f t="shared" si="5"/>
        <v>4.8989999999999999E-2</v>
      </c>
      <c r="I72">
        <f>(48.998-1.335*D72+2.755*10^(-2)*D72^2-3.22*10^(-4)*D72^3+1.598*10^(-6)*D72^4)*10^(-3)</f>
        <v>4.8998E-2</v>
      </c>
      <c r="J72">
        <f>EXP(52.57-(6690.9/E72)-4.681*LN(E72))</f>
        <v>6.0694701902840125</v>
      </c>
    </row>
    <row r="73" spans="2:10" x14ac:dyDescent="0.35">
      <c r="B73" s="2" t="e">
        <f>(TAN((PI()/180)*G73)-TAN((PI()/180)*A73))/TAN((PI()/180)*A73)*H73</f>
        <v>#DIV/0!</v>
      </c>
      <c r="C73" s="2" t="e">
        <f>(K73-J73)/1013*B73*0.2095*I73*1000*(32/22.414)*10</f>
        <v>#DIV/0!</v>
      </c>
      <c r="E73">
        <f t="shared" si="3"/>
        <v>273</v>
      </c>
      <c r="G73">
        <f t="shared" si="4"/>
        <v>62.14</v>
      </c>
      <c r="H73">
        <f t="shared" si="5"/>
        <v>4.8989999999999999E-2</v>
      </c>
      <c r="I73">
        <f>(48.998-1.335*D73+2.755*10^(-2)*D73^2-3.22*10^(-4)*D73^3+1.598*10^(-6)*D73^4)*10^(-3)</f>
        <v>4.8998E-2</v>
      </c>
      <c r="J73">
        <f>EXP(52.57-(6690.9/E73)-4.681*LN(E73))</f>
        <v>6.0694701902840125</v>
      </c>
    </row>
    <row r="74" spans="2:10" x14ac:dyDescent="0.35">
      <c r="B74" s="2" t="e">
        <f>(TAN((PI()/180)*G74)-TAN((PI()/180)*A74))/TAN((PI()/180)*A74)*H74</f>
        <v>#DIV/0!</v>
      </c>
      <c r="C74" s="2" t="e">
        <f>(K74-J74)/1013*B74*0.2095*I74*1000*(32/22.414)*10</f>
        <v>#DIV/0!</v>
      </c>
      <c r="E74">
        <f t="shared" si="3"/>
        <v>273</v>
      </c>
      <c r="G74">
        <f t="shared" si="4"/>
        <v>62.14</v>
      </c>
      <c r="H74">
        <f t="shared" si="5"/>
        <v>4.8989999999999999E-2</v>
      </c>
      <c r="I74">
        <f>(48.998-1.335*D74+2.755*10^(-2)*D74^2-3.22*10^(-4)*D74^3+1.598*10^(-6)*D74^4)*10^(-3)</f>
        <v>4.8998E-2</v>
      </c>
      <c r="J74">
        <f>EXP(52.57-(6690.9/E74)-4.681*LN(E74))</f>
        <v>6.0694701902840125</v>
      </c>
    </row>
    <row r="75" spans="2:10" x14ac:dyDescent="0.35">
      <c r="B75" s="2" t="e">
        <f>(TAN((PI()/180)*G75)-TAN((PI()/180)*A75))/TAN((PI()/180)*A75)*H75</f>
        <v>#DIV/0!</v>
      </c>
      <c r="C75" s="2" t="e">
        <f>(K75-J75)/1013*B75*0.2095*I75*1000*(32/22.414)*10</f>
        <v>#DIV/0!</v>
      </c>
      <c r="E75">
        <f t="shared" si="3"/>
        <v>273</v>
      </c>
      <c r="G75">
        <f t="shared" si="4"/>
        <v>62.14</v>
      </c>
      <c r="H75">
        <f t="shared" si="5"/>
        <v>4.8989999999999999E-2</v>
      </c>
      <c r="I75">
        <f>(48.998-1.335*D75+2.755*10^(-2)*D75^2-3.22*10^(-4)*D75^3+1.598*10^(-6)*D75^4)*10^(-3)</f>
        <v>4.8998E-2</v>
      </c>
      <c r="J75">
        <f>EXP(52.57-(6690.9/E75)-4.681*LN(E75))</f>
        <v>6.0694701902840125</v>
      </c>
    </row>
    <row r="76" spans="2:10" x14ac:dyDescent="0.35">
      <c r="B76" s="2" t="e">
        <f>(TAN((PI()/180)*G76)-TAN((PI()/180)*A76))/TAN((PI()/180)*A76)*H76</f>
        <v>#DIV/0!</v>
      </c>
      <c r="C76" s="2" t="e">
        <f>(K76-J76)/1013*B76*0.2095*I76*1000*(32/22.414)*10</f>
        <v>#DIV/0!</v>
      </c>
      <c r="E76">
        <f t="shared" si="3"/>
        <v>273</v>
      </c>
      <c r="G76">
        <f t="shared" si="4"/>
        <v>62.14</v>
      </c>
      <c r="H76">
        <f t="shared" si="5"/>
        <v>4.8989999999999999E-2</v>
      </c>
      <c r="I76">
        <f>(48.998-1.335*D76+2.755*10^(-2)*D76^2-3.22*10^(-4)*D76^3+1.598*10^(-6)*D76^4)*10^(-3)</f>
        <v>4.8998E-2</v>
      </c>
      <c r="J76">
        <f>EXP(52.57-(6690.9/E76)-4.681*LN(E76))</f>
        <v>6.0694701902840125</v>
      </c>
    </row>
    <row r="77" spans="2:10" x14ac:dyDescent="0.35">
      <c r="B77" s="2" t="e">
        <f>(TAN((PI()/180)*G77)-TAN((PI()/180)*A77))/TAN((PI()/180)*A77)*H77</f>
        <v>#DIV/0!</v>
      </c>
      <c r="C77" s="2" t="e">
        <f>(K77-J77)/1013*B77*0.2095*I77*1000*(32/22.414)*10</f>
        <v>#DIV/0!</v>
      </c>
      <c r="E77">
        <f t="shared" si="3"/>
        <v>273</v>
      </c>
      <c r="G77">
        <f t="shared" si="4"/>
        <v>62.14</v>
      </c>
      <c r="H77">
        <f t="shared" si="5"/>
        <v>4.8989999999999999E-2</v>
      </c>
      <c r="I77">
        <f>(48.998-1.335*D77+2.755*10^(-2)*D77^2-3.22*10^(-4)*D77^3+1.598*10^(-6)*D77^4)*10^(-3)</f>
        <v>4.8998E-2</v>
      </c>
      <c r="J77">
        <f>EXP(52.57-(6690.9/E77)-4.681*LN(E77))</f>
        <v>6.0694701902840125</v>
      </c>
    </row>
    <row r="78" spans="2:10" x14ac:dyDescent="0.35">
      <c r="B78" s="2" t="e">
        <f>(TAN((PI()/180)*G78)-TAN((PI()/180)*A78))/TAN((PI()/180)*A78)*H78</f>
        <v>#DIV/0!</v>
      </c>
      <c r="C78" s="2" t="e">
        <f>(K78-J78)/1013*B78*0.2095*I78*1000*(32/22.414)*10</f>
        <v>#DIV/0!</v>
      </c>
      <c r="E78">
        <f t="shared" si="3"/>
        <v>273</v>
      </c>
      <c r="G78">
        <f t="shared" si="4"/>
        <v>62.14</v>
      </c>
      <c r="H78">
        <f t="shared" si="5"/>
        <v>4.8989999999999999E-2</v>
      </c>
      <c r="I78">
        <f>(48.998-1.335*D78+2.755*10^(-2)*D78^2-3.22*10^(-4)*D78^3+1.598*10^(-6)*D78^4)*10^(-3)</f>
        <v>4.8998E-2</v>
      </c>
      <c r="J78">
        <f>EXP(52.57-(6690.9/E78)-4.681*LN(E78))</f>
        <v>6.0694701902840125</v>
      </c>
    </row>
    <row r="79" spans="2:10" x14ac:dyDescent="0.35">
      <c r="B79" s="2" t="e">
        <f>(TAN((PI()/180)*G79)-TAN((PI()/180)*A79))/TAN((PI()/180)*A79)*H79</f>
        <v>#DIV/0!</v>
      </c>
      <c r="C79" s="2" t="e">
        <f>(K79-J79)/1013*B79*0.2095*I79*1000*(32/22.414)*10</f>
        <v>#DIV/0!</v>
      </c>
      <c r="E79">
        <f t="shared" si="3"/>
        <v>273</v>
      </c>
      <c r="G79">
        <f t="shared" si="4"/>
        <v>62.14</v>
      </c>
      <c r="H79">
        <f t="shared" si="5"/>
        <v>4.8989999999999999E-2</v>
      </c>
      <c r="I79">
        <f>(48.998-1.335*D79+2.755*10^(-2)*D79^2-3.22*10^(-4)*D79^3+1.598*10^(-6)*D79^4)*10^(-3)</f>
        <v>4.8998E-2</v>
      </c>
      <c r="J79">
        <f>EXP(52.57-(6690.9/E79)-4.681*LN(E79))</f>
        <v>6.0694701902840125</v>
      </c>
    </row>
    <row r="80" spans="2:10" x14ac:dyDescent="0.35">
      <c r="B80" s="2" t="e">
        <f>(TAN((PI()/180)*G80)-TAN((PI()/180)*A80))/TAN((PI()/180)*A80)*H80</f>
        <v>#DIV/0!</v>
      </c>
      <c r="C80" s="2" t="e">
        <f>(K80-J80)/1013*B80*0.2095*I80*1000*(32/22.414)*10</f>
        <v>#DIV/0!</v>
      </c>
      <c r="E80">
        <f t="shared" si="3"/>
        <v>273</v>
      </c>
      <c r="G80">
        <f t="shared" si="4"/>
        <v>62.14</v>
      </c>
      <c r="H80">
        <f t="shared" si="5"/>
        <v>4.8989999999999999E-2</v>
      </c>
      <c r="I80">
        <f>(48.998-1.335*D80+2.755*10^(-2)*D80^2-3.22*10^(-4)*D80^3+1.598*10^(-6)*D80^4)*10^(-3)</f>
        <v>4.8998E-2</v>
      </c>
      <c r="J80">
        <f>EXP(52.57-(6690.9/E80)-4.681*LN(E80))</f>
        <v>6.0694701902840125</v>
      </c>
    </row>
    <row r="81" spans="2:10" x14ac:dyDescent="0.35">
      <c r="B81" s="2" t="e">
        <f>(TAN((PI()/180)*G81)-TAN((PI()/180)*A81))/TAN((PI()/180)*A81)*H81</f>
        <v>#DIV/0!</v>
      </c>
      <c r="C81" s="2" t="e">
        <f>(K81-J81)/1013*B81*0.2095*I81*1000*(32/22.414)*10</f>
        <v>#DIV/0!</v>
      </c>
      <c r="E81">
        <f t="shared" si="3"/>
        <v>273</v>
      </c>
      <c r="G81">
        <f t="shared" si="4"/>
        <v>62.14</v>
      </c>
      <c r="H81">
        <f t="shared" si="5"/>
        <v>4.8989999999999999E-2</v>
      </c>
      <c r="I81">
        <f>(48.998-1.335*D81+2.755*10^(-2)*D81^2-3.22*10^(-4)*D81^3+1.598*10^(-6)*D81^4)*10^(-3)</f>
        <v>4.8998E-2</v>
      </c>
      <c r="J81">
        <f>EXP(52.57-(6690.9/E81)-4.681*LN(E81))</f>
        <v>6.0694701902840125</v>
      </c>
    </row>
    <row r="82" spans="2:10" x14ac:dyDescent="0.35">
      <c r="B82" s="2" t="e">
        <f>(TAN((PI()/180)*G82)-TAN((PI()/180)*A82))/TAN((PI()/180)*A82)*H82</f>
        <v>#DIV/0!</v>
      </c>
      <c r="C82" s="2" t="e">
        <f>(K82-J82)/1013*B82*0.2095*I82*1000*(32/22.414)*10</f>
        <v>#DIV/0!</v>
      </c>
      <c r="E82">
        <f t="shared" si="3"/>
        <v>273</v>
      </c>
      <c r="G82">
        <f t="shared" si="4"/>
        <v>62.14</v>
      </c>
      <c r="H82">
        <f t="shared" si="5"/>
        <v>4.8989999999999999E-2</v>
      </c>
      <c r="I82">
        <f>(48.998-1.335*D82+2.755*10^(-2)*D82^2-3.22*10^(-4)*D82^3+1.598*10^(-6)*D82^4)*10^(-3)</f>
        <v>4.8998E-2</v>
      </c>
      <c r="J82">
        <f>EXP(52.57-(6690.9/E82)-4.681*LN(E82))</f>
        <v>6.0694701902840125</v>
      </c>
    </row>
    <row r="83" spans="2:10" x14ac:dyDescent="0.35">
      <c r="B83" s="2" t="e">
        <f>(TAN((PI()/180)*G83)-TAN((PI()/180)*A83))/TAN((PI()/180)*A83)*H83</f>
        <v>#DIV/0!</v>
      </c>
      <c r="C83" s="2" t="e">
        <f>(K83-J83)/1013*B83*0.2095*I83*1000*(32/22.414)*10</f>
        <v>#DIV/0!</v>
      </c>
      <c r="E83">
        <f t="shared" si="3"/>
        <v>273</v>
      </c>
      <c r="G83">
        <f t="shared" si="4"/>
        <v>62.14</v>
      </c>
      <c r="H83">
        <f t="shared" si="5"/>
        <v>4.8989999999999999E-2</v>
      </c>
      <c r="I83">
        <f>(48.998-1.335*D83+2.755*10^(-2)*D83^2-3.22*10^(-4)*D83^3+1.598*10^(-6)*D83^4)*10^(-3)</f>
        <v>4.8998E-2</v>
      </c>
      <c r="J83">
        <f>EXP(52.57-(6690.9/E83)-4.681*LN(E83))</f>
        <v>6.0694701902840125</v>
      </c>
    </row>
    <row r="84" spans="2:10" x14ac:dyDescent="0.35">
      <c r="B84" s="2" t="e">
        <f>(TAN((PI()/180)*G84)-TAN((PI()/180)*A84))/TAN((PI()/180)*A84)*H84</f>
        <v>#DIV/0!</v>
      </c>
      <c r="C84" s="2" t="e">
        <f>(K84-J84)/1013*B84*0.2095*I84*1000*(32/22.414)*10</f>
        <v>#DIV/0!</v>
      </c>
      <c r="E84">
        <f t="shared" si="3"/>
        <v>273</v>
      </c>
      <c r="G84">
        <f t="shared" si="4"/>
        <v>62.14</v>
      </c>
      <c r="H84">
        <f t="shared" si="5"/>
        <v>4.8989999999999999E-2</v>
      </c>
      <c r="I84">
        <f>(48.998-1.335*D84+2.755*10^(-2)*D84^2-3.22*10^(-4)*D84^3+1.598*10^(-6)*D84^4)*10^(-3)</f>
        <v>4.8998E-2</v>
      </c>
      <c r="J84">
        <f>EXP(52.57-(6690.9/E84)-4.681*LN(E84))</f>
        <v>6.0694701902840125</v>
      </c>
    </row>
    <row r="85" spans="2:10" x14ac:dyDescent="0.35">
      <c r="B85" s="2" t="e">
        <f>(TAN((PI()/180)*G85)-TAN((PI()/180)*A85))/TAN((PI()/180)*A85)*H85</f>
        <v>#DIV/0!</v>
      </c>
      <c r="C85" s="2" t="e">
        <f>(K85-J85)/1013*B85*0.2095*I85*1000*(32/22.414)*10</f>
        <v>#DIV/0!</v>
      </c>
      <c r="E85">
        <f t="shared" si="3"/>
        <v>273</v>
      </c>
      <c r="G85">
        <f t="shared" si="4"/>
        <v>62.14</v>
      </c>
      <c r="H85">
        <f t="shared" si="5"/>
        <v>4.8989999999999999E-2</v>
      </c>
      <c r="I85">
        <f>(48.998-1.335*D85+2.755*10^(-2)*D85^2-3.22*10^(-4)*D85^3+1.598*10^(-6)*D85^4)*10^(-3)</f>
        <v>4.8998E-2</v>
      </c>
      <c r="J85">
        <f>EXP(52.57-(6690.9/E85)-4.681*LN(E85))</f>
        <v>6.0694701902840125</v>
      </c>
    </row>
    <row r="86" spans="2:10" x14ac:dyDescent="0.35">
      <c r="B86" s="2" t="e">
        <f>(TAN((PI()/180)*G86)-TAN((PI()/180)*A86))/TAN((PI()/180)*A86)*H86</f>
        <v>#DIV/0!</v>
      </c>
      <c r="C86" s="2" t="e">
        <f>(K86-J86)/1013*B86*0.2095*I86*1000*(32/22.414)*10</f>
        <v>#DIV/0!</v>
      </c>
      <c r="E86">
        <f t="shared" si="3"/>
        <v>273</v>
      </c>
      <c r="G86">
        <f t="shared" si="4"/>
        <v>62.14</v>
      </c>
      <c r="H86">
        <f t="shared" si="5"/>
        <v>4.8989999999999999E-2</v>
      </c>
      <c r="I86">
        <f>(48.998-1.335*D86+2.755*10^(-2)*D86^2-3.22*10^(-4)*D86^3+1.598*10^(-6)*D86^4)*10^(-3)</f>
        <v>4.8998E-2</v>
      </c>
      <c r="J86">
        <f>EXP(52.57-(6690.9/E86)-4.681*LN(E86))</f>
        <v>6.0694701902840125</v>
      </c>
    </row>
    <row r="87" spans="2:10" x14ac:dyDescent="0.35">
      <c r="B87" s="2" t="e">
        <f>(TAN((PI()/180)*G87)-TAN((PI()/180)*A87))/TAN((PI()/180)*A87)*H87</f>
        <v>#DIV/0!</v>
      </c>
      <c r="C87" s="2" t="e">
        <f>(K87-J87)/1013*B87*0.2095*I87*1000*(32/22.414)*10</f>
        <v>#DIV/0!</v>
      </c>
      <c r="E87">
        <f t="shared" si="3"/>
        <v>273</v>
      </c>
      <c r="G87">
        <f t="shared" si="4"/>
        <v>62.14</v>
      </c>
      <c r="H87">
        <f t="shared" si="5"/>
        <v>4.8989999999999999E-2</v>
      </c>
      <c r="I87">
        <f>(48.998-1.335*D87+2.755*10^(-2)*D87^2-3.22*10^(-4)*D87^3+1.598*10^(-6)*D87^4)*10^(-3)</f>
        <v>4.8998E-2</v>
      </c>
      <c r="J87">
        <f>EXP(52.57-(6690.9/E87)-4.681*LN(E87))</f>
        <v>6.0694701902840125</v>
      </c>
    </row>
    <row r="88" spans="2:10" x14ac:dyDescent="0.35">
      <c r="B88" s="2" t="e">
        <f>(TAN((PI()/180)*G88)-TAN((PI()/180)*A88))/TAN((PI()/180)*A88)*H88</f>
        <v>#DIV/0!</v>
      </c>
      <c r="C88" s="2" t="e">
        <f>(K88-J88)/1013*B88*0.2095*I88*1000*(32/22.414)*10</f>
        <v>#DIV/0!</v>
      </c>
      <c r="E88">
        <f t="shared" si="3"/>
        <v>273</v>
      </c>
      <c r="G88">
        <f t="shared" si="4"/>
        <v>62.14</v>
      </c>
      <c r="H88">
        <f t="shared" si="5"/>
        <v>4.8989999999999999E-2</v>
      </c>
      <c r="I88">
        <f>(48.998-1.335*D88+2.755*10^(-2)*D88^2-3.22*10^(-4)*D88^3+1.598*10^(-6)*D88^4)*10^(-3)</f>
        <v>4.8998E-2</v>
      </c>
      <c r="J88">
        <f>EXP(52.57-(6690.9/E88)-4.681*LN(E88))</f>
        <v>6.0694701902840125</v>
      </c>
    </row>
    <row r="89" spans="2:10" x14ac:dyDescent="0.35">
      <c r="B89" s="2" t="e">
        <f>(TAN((PI()/180)*G89)-TAN((PI()/180)*A89))/TAN((PI()/180)*A89)*H89</f>
        <v>#DIV/0!</v>
      </c>
      <c r="C89" s="2" t="e">
        <f>(K89-J89)/1013*B89*0.2095*I89*1000*(32/22.414)*10</f>
        <v>#DIV/0!</v>
      </c>
      <c r="E89">
        <f t="shared" si="3"/>
        <v>273</v>
      </c>
      <c r="G89">
        <f t="shared" si="4"/>
        <v>62.14</v>
      </c>
      <c r="H89">
        <f t="shared" si="5"/>
        <v>4.8989999999999999E-2</v>
      </c>
      <c r="I89">
        <f>(48.998-1.335*D89+2.755*10^(-2)*D89^2-3.22*10^(-4)*D89^3+1.598*10^(-6)*D89^4)*10^(-3)</f>
        <v>4.8998E-2</v>
      </c>
      <c r="J89">
        <f>EXP(52.57-(6690.9/E89)-4.681*LN(E89))</f>
        <v>6.0694701902840125</v>
      </c>
    </row>
    <row r="90" spans="2:10" x14ac:dyDescent="0.35">
      <c r="B90" s="2" t="e">
        <f>(TAN((PI()/180)*G90)-TAN((PI()/180)*A90))/TAN((PI()/180)*A90)*H90</f>
        <v>#DIV/0!</v>
      </c>
      <c r="C90" s="2" t="e">
        <f>(K90-J90)/1013*B90*0.2095*I90*1000*(32/22.414)*10</f>
        <v>#DIV/0!</v>
      </c>
      <c r="E90">
        <f t="shared" si="3"/>
        <v>273</v>
      </c>
      <c r="G90">
        <f t="shared" si="4"/>
        <v>62.14</v>
      </c>
      <c r="H90">
        <f t="shared" si="5"/>
        <v>4.8989999999999999E-2</v>
      </c>
      <c r="I90">
        <f>(48.998-1.335*D90+2.755*10^(-2)*D90^2-3.22*10^(-4)*D90^3+1.598*10^(-6)*D90^4)*10^(-3)</f>
        <v>4.8998E-2</v>
      </c>
      <c r="J90">
        <f>EXP(52.57-(6690.9/E90)-4.681*LN(E90))</f>
        <v>6.0694701902840125</v>
      </c>
    </row>
    <row r="91" spans="2:10" x14ac:dyDescent="0.35">
      <c r="B91" s="2" t="e">
        <f>(TAN((PI()/180)*G91)-TAN((PI()/180)*A91))/TAN((PI()/180)*A91)*H91</f>
        <v>#DIV/0!</v>
      </c>
      <c r="C91" s="2" t="e">
        <f>(K91-J91)/1013*B91*0.2095*I91*1000*(32/22.414)*10</f>
        <v>#DIV/0!</v>
      </c>
      <c r="E91">
        <f t="shared" si="3"/>
        <v>273</v>
      </c>
      <c r="G91">
        <f t="shared" si="4"/>
        <v>62.14</v>
      </c>
      <c r="H91">
        <f t="shared" si="5"/>
        <v>4.8989999999999999E-2</v>
      </c>
      <c r="I91">
        <f>(48.998-1.335*D91+2.755*10^(-2)*D91^2-3.22*10^(-4)*D91^3+1.598*10^(-6)*D91^4)*10^(-3)</f>
        <v>4.8998E-2</v>
      </c>
      <c r="J91">
        <f>EXP(52.57-(6690.9/E91)-4.681*LN(E91))</f>
        <v>6.0694701902840125</v>
      </c>
    </row>
    <row r="92" spans="2:10" x14ac:dyDescent="0.35">
      <c r="B92" s="2" t="e">
        <f>(TAN((PI()/180)*G92)-TAN((PI()/180)*A92))/TAN((PI()/180)*A92)*H92</f>
        <v>#DIV/0!</v>
      </c>
      <c r="C92" s="2" t="e">
        <f>(K92-J92)/1013*B92*0.2095*I92*1000*(32/22.414)*10</f>
        <v>#DIV/0!</v>
      </c>
      <c r="E92">
        <f t="shared" si="3"/>
        <v>273</v>
      </c>
      <c r="G92">
        <f t="shared" si="4"/>
        <v>62.14</v>
      </c>
      <c r="H92">
        <f t="shared" si="5"/>
        <v>4.8989999999999999E-2</v>
      </c>
      <c r="I92">
        <f>(48.998-1.335*D92+2.755*10^(-2)*D92^2-3.22*10^(-4)*D92^3+1.598*10^(-6)*D92^4)*10^(-3)</f>
        <v>4.8998E-2</v>
      </c>
      <c r="J92">
        <f>EXP(52.57-(6690.9/E92)-4.681*LN(E92))</f>
        <v>6.0694701902840125</v>
      </c>
    </row>
    <row r="93" spans="2:10" x14ac:dyDescent="0.35">
      <c r="B93" s="2" t="e">
        <f>(TAN((PI()/180)*G93)-TAN((PI()/180)*A93))/TAN((PI()/180)*A93)*H93</f>
        <v>#DIV/0!</v>
      </c>
      <c r="C93" s="2" t="e">
        <f>(K93-J93)/1013*B93*0.2095*I93*1000*(32/22.414)*10</f>
        <v>#DIV/0!</v>
      </c>
      <c r="E93">
        <f t="shared" si="3"/>
        <v>273</v>
      </c>
      <c r="G93">
        <f t="shared" si="4"/>
        <v>62.14</v>
      </c>
      <c r="H93">
        <f t="shared" si="5"/>
        <v>4.8989999999999999E-2</v>
      </c>
      <c r="I93">
        <f>(48.998-1.335*D93+2.755*10^(-2)*D93^2-3.22*10^(-4)*D93^3+1.598*10^(-6)*D93^4)*10^(-3)</f>
        <v>4.8998E-2</v>
      </c>
      <c r="J93">
        <f>EXP(52.57-(6690.9/E93)-4.681*LN(E93))</f>
        <v>6.0694701902840125</v>
      </c>
    </row>
    <row r="94" spans="2:10" x14ac:dyDescent="0.35">
      <c r="B94" s="2" t="e">
        <f>(TAN((PI()/180)*G94)-TAN((PI()/180)*A94))/TAN((PI()/180)*A94)*H94</f>
        <v>#DIV/0!</v>
      </c>
      <c r="C94" s="2" t="e">
        <f>(K94-J94)/1013*B94*0.2095*I94*1000*(32/22.414)*10</f>
        <v>#DIV/0!</v>
      </c>
      <c r="E94">
        <f t="shared" si="3"/>
        <v>273</v>
      </c>
      <c r="G94">
        <f t="shared" si="4"/>
        <v>62.14</v>
      </c>
      <c r="H94">
        <f t="shared" si="5"/>
        <v>4.8989999999999999E-2</v>
      </c>
      <c r="I94">
        <f>(48.998-1.335*D94+2.755*10^(-2)*D94^2-3.22*10^(-4)*D94^3+1.598*10^(-6)*D94^4)*10^(-3)</f>
        <v>4.8998E-2</v>
      </c>
      <c r="J94">
        <f>EXP(52.57-(6690.9/E94)-4.681*LN(E94))</f>
        <v>6.0694701902840125</v>
      </c>
    </row>
    <row r="95" spans="2:10" x14ac:dyDescent="0.35">
      <c r="B95" s="2" t="e">
        <f>(TAN((PI()/180)*G95)-TAN((PI()/180)*A95))/TAN((PI()/180)*A95)*H95</f>
        <v>#DIV/0!</v>
      </c>
      <c r="C95" s="2" t="e">
        <f>(K95-J95)/1013*B95*0.2095*I95*1000*(32/22.414)*10</f>
        <v>#DIV/0!</v>
      </c>
      <c r="E95">
        <f t="shared" si="3"/>
        <v>273</v>
      </c>
      <c r="G95">
        <f t="shared" si="4"/>
        <v>62.14</v>
      </c>
      <c r="H95">
        <f t="shared" si="5"/>
        <v>4.8989999999999999E-2</v>
      </c>
      <c r="I95">
        <f>(48.998-1.335*D95+2.755*10^(-2)*D95^2-3.22*10^(-4)*D95^3+1.598*10^(-6)*D95^4)*10^(-3)</f>
        <v>4.8998E-2</v>
      </c>
      <c r="J95">
        <f>EXP(52.57-(6690.9/E95)-4.681*LN(E95))</f>
        <v>6.0694701902840125</v>
      </c>
    </row>
    <row r="96" spans="2:10" x14ac:dyDescent="0.35">
      <c r="B96" s="2" t="e">
        <f>(TAN((PI()/180)*G96)-TAN((PI()/180)*A96))/TAN((PI()/180)*A96)*H96</f>
        <v>#DIV/0!</v>
      </c>
      <c r="C96" s="2" t="e">
        <f>(K96-J96)/1013*B96*0.2095*I96*1000*(32/22.414)*10</f>
        <v>#DIV/0!</v>
      </c>
      <c r="E96">
        <f t="shared" si="3"/>
        <v>273</v>
      </c>
      <c r="G96">
        <f t="shared" si="4"/>
        <v>62.14</v>
      </c>
      <c r="H96">
        <f t="shared" si="5"/>
        <v>4.8989999999999999E-2</v>
      </c>
      <c r="I96">
        <f>(48.998-1.335*D96+2.755*10^(-2)*D96^2-3.22*10^(-4)*D96^3+1.598*10^(-6)*D96^4)*10^(-3)</f>
        <v>4.8998E-2</v>
      </c>
      <c r="J96">
        <f>EXP(52.57-(6690.9/E96)-4.681*LN(E96))</f>
        <v>6.0694701902840125</v>
      </c>
    </row>
    <row r="97" spans="2:10" x14ac:dyDescent="0.35">
      <c r="B97" s="2" t="e">
        <f>(TAN((PI()/180)*G97)-TAN((PI()/180)*A97))/TAN((PI()/180)*A97)*H97</f>
        <v>#DIV/0!</v>
      </c>
      <c r="C97" s="2" t="e">
        <f>(K97-J97)/1013*B97*0.2095*I97*1000*(32/22.414)*10</f>
        <v>#DIV/0!</v>
      </c>
      <c r="E97">
        <f t="shared" si="3"/>
        <v>273</v>
      </c>
      <c r="G97">
        <f t="shared" si="4"/>
        <v>62.14</v>
      </c>
      <c r="H97">
        <f t="shared" si="5"/>
        <v>4.8989999999999999E-2</v>
      </c>
      <c r="I97">
        <f>(48.998-1.335*D97+2.755*10^(-2)*D97^2-3.22*10^(-4)*D97^3+1.598*10^(-6)*D97^4)*10^(-3)</f>
        <v>4.8998E-2</v>
      </c>
      <c r="J97">
        <f>EXP(52.57-(6690.9/E97)-4.681*LN(E97))</f>
        <v>6.0694701902840125</v>
      </c>
    </row>
    <row r="98" spans="2:10" x14ac:dyDescent="0.35">
      <c r="B98" s="2" t="e">
        <f>(TAN((PI()/180)*G98)-TAN((PI()/180)*A98))/TAN((PI()/180)*A98)*H98</f>
        <v>#DIV/0!</v>
      </c>
      <c r="C98" s="2" t="e">
        <f>(K98-J98)/1013*B98*0.2095*I98*1000*(32/22.414)*10</f>
        <v>#DIV/0!</v>
      </c>
      <c r="E98">
        <f t="shared" si="3"/>
        <v>273</v>
      </c>
      <c r="G98">
        <f t="shared" si="4"/>
        <v>62.14</v>
      </c>
      <c r="H98">
        <f t="shared" si="5"/>
        <v>4.8989999999999999E-2</v>
      </c>
      <c r="I98">
        <f>(48.998-1.335*D98+2.755*10^(-2)*D98^2-3.22*10^(-4)*D98^3+1.598*10^(-6)*D98^4)*10^(-3)</f>
        <v>4.8998E-2</v>
      </c>
      <c r="J98">
        <f>EXP(52.57-(6690.9/E98)-4.681*LN(E98))</f>
        <v>6.0694701902840125</v>
      </c>
    </row>
    <row r="99" spans="2:10" x14ac:dyDescent="0.35">
      <c r="B99" s="2" t="e">
        <f>(TAN((PI()/180)*G99)-TAN((PI()/180)*A99))/TAN((PI()/180)*A99)*H99</f>
        <v>#DIV/0!</v>
      </c>
      <c r="C99" s="2" t="e">
        <f>(K99-J99)/1013*B99*0.2095*I99*1000*(32/22.414)*10</f>
        <v>#DIV/0!</v>
      </c>
      <c r="E99">
        <f t="shared" si="3"/>
        <v>273</v>
      </c>
      <c r="G99">
        <f t="shared" si="4"/>
        <v>62.14</v>
      </c>
      <c r="H99">
        <f t="shared" si="5"/>
        <v>4.8989999999999999E-2</v>
      </c>
      <c r="I99">
        <f>(48.998-1.335*D99+2.755*10^(-2)*D99^2-3.22*10^(-4)*D99^3+1.598*10^(-6)*D99^4)*10^(-3)</f>
        <v>4.8998E-2</v>
      </c>
      <c r="J99">
        <f>EXP(52.57-(6690.9/E99)-4.681*LN(E99))</f>
        <v>6.0694701902840125</v>
      </c>
    </row>
    <row r="100" spans="2:10" x14ac:dyDescent="0.35">
      <c r="B100" s="2" t="e">
        <f>(TAN((PI()/180)*G100)-TAN((PI()/180)*A100))/TAN((PI()/180)*A100)*H100</f>
        <v>#DIV/0!</v>
      </c>
      <c r="C100" s="2" t="e">
        <f>(K100-J100)/1013*B100*0.2095*I100*1000*(32/22.414)*10</f>
        <v>#DIV/0!</v>
      </c>
      <c r="E100">
        <f t="shared" si="3"/>
        <v>273</v>
      </c>
      <c r="G100">
        <f t="shared" si="4"/>
        <v>62.14</v>
      </c>
      <c r="H100">
        <f t="shared" si="5"/>
        <v>4.8989999999999999E-2</v>
      </c>
      <c r="I100">
        <f>(48.998-1.335*D100+2.755*10^(-2)*D100^2-3.22*10^(-4)*D100^3+1.598*10^(-6)*D100^4)*10^(-3)</f>
        <v>4.8998E-2</v>
      </c>
      <c r="J100">
        <f>EXP(52.57-(6690.9/E100)-4.681*LN(E100))</f>
        <v>6.0694701902840125</v>
      </c>
    </row>
    <row r="101" spans="2:10" x14ac:dyDescent="0.35">
      <c r="B101" s="2" t="e">
        <f>(TAN((PI()/180)*G101)-TAN((PI()/180)*A101))/TAN((PI()/180)*A101)*H101</f>
        <v>#DIV/0!</v>
      </c>
      <c r="C101" s="2" t="e">
        <f>(K101-J101)/1013*B101*0.2095*I101*1000*(32/22.414)*10</f>
        <v>#DIV/0!</v>
      </c>
      <c r="E101">
        <f t="shared" si="3"/>
        <v>273</v>
      </c>
      <c r="G101">
        <f t="shared" si="4"/>
        <v>62.14</v>
      </c>
      <c r="H101">
        <f t="shared" si="5"/>
        <v>4.8989999999999999E-2</v>
      </c>
      <c r="I101">
        <f>(48.998-1.335*D101+2.755*10^(-2)*D101^2-3.22*10^(-4)*D101^3+1.598*10^(-6)*D101^4)*10^(-3)</f>
        <v>4.8998E-2</v>
      </c>
      <c r="J101">
        <f>EXP(52.57-(6690.9/E101)-4.681*LN(E101))</f>
        <v>6.0694701902840125</v>
      </c>
    </row>
    <row r="102" spans="2:10" x14ac:dyDescent="0.35">
      <c r="B102" s="2" t="e">
        <f>(TAN((PI()/180)*G102)-TAN((PI()/180)*A102))/TAN((PI()/180)*A102)*H102</f>
        <v>#DIV/0!</v>
      </c>
      <c r="C102" s="2" t="e">
        <f>(K102-J102)/1013*B102*0.2095*I102*1000*(32/22.414)*10</f>
        <v>#DIV/0!</v>
      </c>
      <c r="E102">
        <f t="shared" si="3"/>
        <v>273</v>
      </c>
      <c r="G102">
        <f t="shared" si="4"/>
        <v>62.14</v>
      </c>
      <c r="H102">
        <f t="shared" si="5"/>
        <v>4.8989999999999999E-2</v>
      </c>
      <c r="I102">
        <f>(48.998-1.335*D102+2.755*10^(-2)*D102^2-3.22*10^(-4)*D102^3+1.598*10^(-6)*D102^4)*10^(-3)</f>
        <v>4.8998E-2</v>
      </c>
      <c r="J102">
        <f>EXP(52.57-(6690.9/E102)-4.681*LN(E102))</f>
        <v>6.0694701902840125</v>
      </c>
    </row>
    <row r="103" spans="2:10" x14ac:dyDescent="0.35">
      <c r="B103" s="2" t="e">
        <f>(TAN((PI()/180)*G103)-TAN((PI()/180)*A103))/TAN((PI()/180)*A103)*H103</f>
        <v>#DIV/0!</v>
      </c>
      <c r="C103" s="2" t="e">
        <f>(K103-J103)/1013*B103*0.2095*I103*1000*(32/22.414)*10</f>
        <v>#DIV/0!</v>
      </c>
      <c r="E103">
        <f t="shared" si="3"/>
        <v>273</v>
      </c>
      <c r="G103">
        <f t="shared" si="4"/>
        <v>62.14</v>
      </c>
      <c r="H103">
        <f t="shared" si="5"/>
        <v>4.8989999999999999E-2</v>
      </c>
      <c r="I103">
        <f>(48.998-1.335*D103+2.755*10^(-2)*D103^2-3.22*10^(-4)*D103^3+1.598*10^(-6)*D103^4)*10^(-3)</f>
        <v>4.8998E-2</v>
      </c>
      <c r="J103">
        <f>EXP(52.57-(6690.9/E103)-4.681*LN(E103))</f>
        <v>6.0694701902840125</v>
      </c>
    </row>
    <row r="104" spans="2:10" x14ac:dyDescent="0.35">
      <c r="B104" s="2" t="e">
        <f>(TAN((PI()/180)*G104)-TAN((PI()/180)*A104))/TAN((PI()/180)*A104)*H104</f>
        <v>#DIV/0!</v>
      </c>
      <c r="C104" s="2" t="e">
        <f>(K104-J104)/1013*B104*0.2095*I104*1000*(32/22.414)*10</f>
        <v>#DIV/0!</v>
      </c>
      <c r="E104">
        <f t="shared" si="3"/>
        <v>273</v>
      </c>
      <c r="G104">
        <f t="shared" si="4"/>
        <v>62.14</v>
      </c>
      <c r="H104">
        <f t="shared" si="5"/>
        <v>4.8989999999999999E-2</v>
      </c>
      <c r="I104">
        <f>(48.998-1.335*D104+2.755*10^(-2)*D104^2-3.22*10^(-4)*D104^3+1.598*10^(-6)*D104^4)*10^(-3)</f>
        <v>4.8998E-2</v>
      </c>
      <c r="J104">
        <f>EXP(52.57-(6690.9/E104)-4.681*LN(E104))</f>
        <v>6.0694701902840125</v>
      </c>
    </row>
    <row r="105" spans="2:10" x14ac:dyDescent="0.35">
      <c r="B105" s="2" t="e">
        <f>(TAN((PI()/180)*G105)-TAN((PI()/180)*A105))/TAN((PI()/180)*A105)*H105</f>
        <v>#DIV/0!</v>
      </c>
      <c r="C105" s="2" t="e">
        <f>(K105-J105)/1013*B105*0.2095*I105*1000*(32/22.414)*10</f>
        <v>#DIV/0!</v>
      </c>
      <c r="E105">
        <f t="shared" si="3"/>
        <v>273</v>
      </c>
      <c r="G105">
        <f t="shared" si="4"/>
        <v>62.14</v>
      </c>
      <c r="H105">
        <f t="shared" si="5"/>
        <v>4.8989999999999999E-2</v>
      </c>
      <c r="I105">
        <f>(48.998-1.335*D105+2.755*10^(-2)*D105^2-3.22*10^(-4)*D105^3+1.598*10^(-6)*D105^4)*10^(-3)</f>
        <v>4.8998E-2</v>
      </c>
      <c r="J105">
        <f>EXP(52.57-(6690.9/E105)-4.681*LN(E105))</f>
        <v>6.0694701902840125</v>
      </c>
    </row>
    <row r="106" spans="2:10" x14ac:dyDescent="0.35">
      <c r="B106" s="2" t="e">
        <f>(TAN((PI()/180)*G106)-TAN((PI()/180)*A106))/TAN((PI()/180)*A106)*H106</f>
        <v>#DIV/0!</v>
      </c>
      <c r="C106" s="2" t="e">
        <f>(K106-J106)/1013*B106*0.2095*I106*1000*(32/22.414)*10</f>
        <v>#DIV/0!</v>
      </c>
      <c r="E106">
        <f t="shared" si="3"/>
        <v>273</v>
      </c>
      <c r="G106">
        <f t="shared" si="4"/>
        <v>62.14</v>
      </c>
      <c r="H106">
        <f t="shared" si="5"/>
        <v>4.8989999999999999E-2</v>
      </c>
      <c r="I106">
        <f>(48.998-1.335*D106+2.755*10^(-2)*D106^2-3.22*10^(-4)*D106^3+1.598*10^(-6)*D106^4)*10^(-3)</f>
        <v>4.8998E-2</v>
      </c>
      <c r="J106">
        <f>EXP(52.57-(6690.9/E106)-4.681*LN(E106))</f>
        <v>6.0694701902840125</v>
      </c>
    </row>
    <row r="107" spans="2:10" x14ac:dyDescent="0.35">
      <c r="B107" s="2" t="e">
        <f>(TAN((PI()/180)*G107)-TAN((PI()/180)*A107))/TAN((PI()/180)*A107)*H107</f>
        <v>#DIV/0!</v>
      </c>
      <c r="C107" s="2" t="e">
        <f>(K107-J107)/1013*B107*0.2095*I107*1000*(32/22.414)*10</f>
        <v>#DIV/0!</v>
      </c>
      <c r="E107">
        <f t="shared" si="3"/>
        <v>273</v>
      </c>
      <c r="G107">
        <f t="shared" si="4"/>
        <v>62.14</v>
      </c>
      <c r="H107">
        <f t="shared" si="5"/>
        <v>4.8989999999999999E-2</v>
      </c>
      <c r="I107">
        <f>(48.998-1.335*D107+2.755*10^(-2)*D107^2-3.22*10^(-4)*D107^3+1.598*10^(-6)*D107^4)*10^(-3)</f>
        <v>4.8998E-2</v>
      </c>
      <c r="J107">
        <f>EXP(52.57-(6690.9/E107)-4.681*LN(E107))</f>
        <v>6.0694701902840125</v>
      </c>
    </row>
    <row r="108" spans="2:10" x14ac:dyDescent="0.35">
      <c r="B108" s="2" t="e">
        <f>(TAN((PI()/180)*G108)-TAN((PI()/180)*A108))/TAN((PI()/180)*A108)*H108</f>
        <v>#DIV/0!</v>
      </c>
      <c r="C108" s="2" t="e">
        <f>(K108-J108)/1013*B108*0.2095*I108*1000*(32/22.414)*10</f>
        <v>#DIV/0!</v>
      </c>
      <c r="E108">
        <f t="shared" si="3"/>
        <v>273</v>
      </c>
      <c r="G108">
        <f t="shared" si="4"/>
        <v>62.14</v>
      </c>
      <c r="H108">
        <f t="shared" si="5"/>
        <v>4.8989999999999999E-2</v>
      </c>
      <c r="I108">
        <f>(48.998-1.335*D108+2.755*10^(-2)*D108^2-3.22*10^(-4)*D108^3+1.598*10^(-6)*D108^4)*10^(-3)</f>
        <v>4.8998E-2</v>
      </c>
      <c r="J108">
        <f>EXP(52.57-(6690.9/E108)-4.681*LN(E108))</f>
        <v>6.0694701902840125</v>
      </c>
    </row>
    <row r="109" spans="2:10" x14ac:dyDescent="0.35">
      <c r="B109" s="2" t="e">
        <f>(TAN((PI()/180)*G109)-TAN((PI()/180)*A109))/TAN((PI()/180)*A109)*H109</f>
        <v>#DIV/0!</v>
      </c>
      <c r="C109" s="2" t="e">
        <f>(K109-J109)/1013*B109*0.2095*I109*1000*(32/22.414)*10</f>
        <v>#DIV/0!</v>
      </c>
      <c r="E109">
        <f t="shared" si="3"/>
        <v>273</v>
      </c>
      <c r="G109">
        <f t="shared" si="4"/>
        <v>62.14</v>
      </c>
      <c r="H109">
        <f t="shared" si="5"/>
        <v>4.8989999999999999E-2</v>
      </c>
      <c r="I109">
        <f>(48.998-1.335*D109+2.755*10^(-2)*D109^2-3.22*10^(-4)*D109^3+1.598*10^(-6)*D109^4)*10^(-3)</f>
        <v>4.8998E-2</v>
      </c>
      <c r="J109">
        <f>EXP(52.57-(6690.9/E109)-4.681*LN(E109))</f>
        <v>6.0694701902840125</v>
      </c>
    </row>
    <row r="110" spans="2:10" x14ac:dyDescent="0.35">
      <c r="B110" s="2" t="e">
        <f>(TAN((PI()/180)*G110)-TAN((PI()/180)*A110))/TAN((PI()/180)*A110)*H110</f>
        <v>#DIV/0!</v>
      </c>
      <c r="C110" s="2" t="e">
        <f>(K110-J110)/1013*B110*0.2095*I110*1000*(32/22.414)*10</f>
        <v>#DIV/0!</v>
      </c>
      <c r="E110">
        <f t="shared" si="3"/>
        <v>273</v>
      </c>
      <c r="G110">
        <f t="shared" si="4"/>
        <v>62.14</v>
      </c>
      <c r="H110">
        <f t="shared" si="5"/>
        <v>4.8989999999999999E-2</v>
      </c>
      <c r="I110">
        <f>(48.998-1.335*D110+2.755*10^(-2)*D110^2-3.22*10^(-4)*D110^3+1.598*10^(-6)*D110^4)*10^(-3)</f>
        <v>4.8998E-2</v>
      </c>
      <c r="J110">
        <f>EXP(52.57-(6690.9/E110)-4.681*LN(E110))</f>
        <v>6.0694701902840125</v>
      </c>
    </row>
    <row r="111" spans="2:10" x14ac:dyDescent="0.35">
      <c r="B111" s="2" t="e">
        <f>(TAN((PI()/180)*G111)-TAN((PI()/180)*A111))/TAN((PI()/180)*A111)*H111</f>
        <v>#DIV/0!</v>
      </c>
      <c r="C111" s="2" t="e">
        <f>(K111-J111)/1013*B111*0.2095*I111*1000*(32/22.414)*10</f>
        <v>#DIV/0!</v>
      </c>
      <c r="E111">
        <f t="shared" si="3"/>
        <v>273</v>
      </c>
      <c r="G111">
        <f t="shared" si="4"/>
        <v>62.14</v>
      </c>
      <c r="H111">
        <f t="shared" si="5"/>
        <v>4.8989999999999999E-2</v>
      </c>
      <c r="I111">
        <f>(48.998-1.335*D111+2.755*10^(-2)*D111^2-3.22*10^(-4)*D111^3+1.598*10^(-6)*D111^4)*10^(-3)</f>
        <v>4.8998E-2</v>
      </c>
      <c r="J111">
        <f>EXP(52.57-(6690.9/E111)-4.681*LN(E111))</f>
        <v>6.0694701902840125</v>
      </c>
    </row>
    <row r="112" spans="2:10" x14ac:dyDescent="0.35">
      <c r="B112" s="2" t="e">
        <f>(TAN((PI()/180)*G112)-TAN((PI()/180)*A112))/TAN((PI()/180)*A112)*H112</f>
        <v>#DIV/0!</v>
      </c>
      <c r="C112" s="2" t="e">
        <f>(K112-J112)/1013*B112*0.2095*I112*1000*(32/22.414)*10</f>
        <v>#DIV/0!</v>
      </c>
      <c r="E112">
        <f t="shared" si="3"/>
        <v>273</v>
      </c>
      <c r="G112">
        <f t="shared" si="4"/>
        <v>62.14</v>
      </c>
      <c r="H112">
        <f t="shared" si="5"/>
        <v>4.8989999999999999E-2</v>
      </c>
      <c r="I112">
        <f>(48.998-1.335*D112+2.755*10^(-2)*D112^2-3.22*10^(-4)*D112^3+1.598*10^(-6)*D112^4)*10^(-3)</f>
        <v>4.8998E-2</v>
      </c>
      <c r="J112">
        <f>EXP(52.57-(6690.9/E112)-4.681*LN(E112))</f>
        <v>6.0694701902840125</v>
      </c>
    </row>
    <row r="113" spans="2:10" x14ac:dyDescent="0.35">
      <c r="B113" s="2" t="e">
        <f>(TAN((PI()/180)*G113)-TAN((PI()/180)*A113))/TAN((PI()/180)*A113)*H113</f>
        <v>#DIV/0!</v>
      </c>
      <c r="C113" s="2" t="e">
        <f>(K113-J113)/1013*B113*0.2095*I113*1000*(32/22.414)*10</f>
        <v>#DIV/0!</v>
      </c>
      <c r="E113">
        <f t="shared" si="3"/>
        <v>273</v>
      </c>
      <c r="G113">
        <f t="shared" si="4"/>
        <v>62.14</v>
      </c>
      <c r="H113">
        <f t="shared" si="5"/>
        <v>4.8989999999999999E-2</v>
      </c>
      <c r="I113">
        <f>(48.998-1.335*D113+2.755*10^(-2)*D113^2-3.22*10^(-4)*D113^3+1.598*10^(-6)*D113^4)*10^(-3)</f>
        <v>4.8998E-2</v>
      </c>
      <c r="J113">
        <f>EXP(52.57-(6690.9/E113)-4.681*LN(E113))</f>
        <v>6.0694701902840125</v>
      </c>
    </row>
    <row r="114" spans="2:10" x14ac:dyDescent="0.35">
      <c r="B114" s="2" t="e">
        <f>(TAN((PI()/180)*G114)-TAN((PI()/180)*A114))/TAN((PI()/180)*A114)*H114</f>
        <v>#DIV/0!</v>
      </c>
      <c r="C114" s="2" t="e">
        <f>(K114-J114)/1013*B114*0.2095*I114*1000*(32/22.414)*10</f>
        <v>#DIV/0!</v>
      </c>
      <c r="E114">
        <f t="shared" si="3"/>
        <v>273</v>
      </c>
      <c r="G114">
        <f t="shared" si="4"/>
        <v>62.14</v>
      </c>
      <c r="H114">
        <f t="shared" si="5"/>
        <v>4.8989999999999999E-2</v>
      </c>
      <c r="I114">
        <f>(48.998-1.335*D114+2.755*10^(-2)*D114^2-3.22*10^(-4)*D114^3+1.598*10^(-6)*D114^4)*10^(-3)</f>
        <v>4.8998E-2</v>
      </c>
      <c r="J114">
        <f>EXP(52.57-(6690.9/E114)-4.681*LN(E114))</f>
        <v>6.0694701902840125</v>
      </c>
    </row>
    <row r="115" spans="2:10" x14ac:dyDescent="0.35">
      <c r="B115" s="2" t="e">
        <f>(TAN((PI()/180)*G115)-TAN((PI()/180)*A115))/TAN((PI()/180)*A115)*H115</f>
        <v>#DIV/0!</v>
      </c>
      <c r="C115" s="2" t="e">
        <f>(K115-J115)/1013*B115*0.2095*I115*1000*(32/22.414)*10</f>
        <v>#DIV/0!</v>
      </c>
      <c r="E115">
        <f t="shared" si="3"/>
        <v>273</v>
      </c>
      <c r="G115">
        <f t="shared" si="4"/>
        <v>62.14</v>
      </c>
      <c r="H115">
        <f t="shared" si="5"/>
        <v>4.8989999999999999E-2</v>
      </c>
      <c r="I115">
        <f>(48.998-1.335*D115+2.755*10^(-2)*D115^2-3.22*10^(-4)*D115^3+1.598*10^(-6)*D115^4)*10^(-3)</f>
        <v>4.8998E-2</v>
      </c>
      <c r="J115">
        <f>EXP(52.57-(6690.9/E115)-4.681*LN(E115))</f>
        <v>6.0694701902840125</v>
      </c>
    </row>
    <row r="116" spans="2:10" x14ac:dyDescent="0.35">
      <c r="B116" s="2" t="e">
        <f>(TAN((PI()/180)*G116)-TAN((PI()/180)*A116))/TAN((PI()/180)*A116)*H116</f>
        <v>#DIV/0!</v>
      </c>
      <c r="C116" s="2" t="e">
        <f>(K116-J116)/1013*B116*0.2095*I116*1000*(32/22.414)*10</f>
        <v>#DIV/0!</v>
      </c>
      <c r="E116">
        <f t="shared" si="3"/>
        <v>273</v>
      </c>
      <c r="G116">
        <f t="shared" si="4"/>
        <v>62.14</v>
      </c>
      <c r="H116">
        <f t="shared" si="5"/>
        <v>4.8989999999999999E-2</v>
      </c>
      <c r="I116">
        <f>(48.998-1.335*D116+2.755*10^(-2)*D116^2-3.22*10^(-4)*D116^3+1.598*10^(-6)*D116^4)*10^(-3)</f>
        <v>4.8998E-2</v>
      </c>
      <c r="J116">
        <f>EXP(52.57-(6690.9/E116)-4.681*LN(E116))</f>
        <v>6.0694701902840125</v>
      </c>
    </row>
    <row r="117" spans="2:10" x14ac:dyDescent="0.35">
      <c r="B117" s="2" t="e">
        <f>(TAN((PI()/180)*G117)-TAN((PI()/180)*A117))/TAN((PI()/180)*A117)*H117</f>
        <v>#DIV/0!</v>
      </c>
      <c r="C117" s="2" t="e">
        <f>(K117-J117)/1013*B117*0.2095*I117*1000*(32/22.414)*10</f>
        <v>#DIV/0!</v>
      </c>
      <c r="E117">
        <f t="shared" si="3"/>
        <v>273</v>
      </c>
      <c r="G117">
        <f t="shared" si="4"/>
        <v>62.14</v>
      </c>
      <c r="H117">
        <f t="shared" si="5"/>
        <v>4.8989999999999999E-2</v>
      </c>
      <c r="I117">
        <f>(48.998-1.335*D117+2.755*10^(-2)*D117^2-3.22*10^(-4)*D117^3+1.598*10^(-6)*D117^4)*10^(-3)</f>
        <v>4.8998E-2</v>
      </c>
      <c r="J117">
        <f>EXP(52.57-(6690.9/E117)-4.681*LN(E117))</f>
        <v>6.0694701902840125</v>
      </c>
    </row>
    <row r="118" spans="2:10" x14ac:dyDescent="0.35">
      <c r="B118" s="2" t="e">
        <f>(TAN((PI()/180)*G118)-TAN((PI()/180)*A118))/TAN((PI()/180)*A118)*H118</f>
        <v>#DIV/0!</v>
      </c>
      <c r="C118" s="2" t="e">
        <f>(K118-J118)/1013*B118*0.2095*I118*1000*(32/22.414)*10</f>
        <v>#DIV/0!</v>
      </c>
      <c r="E118">
        <f t="shared" si="3"/>
        <v>273</v>
      </c>
      <c r="G118">
        <f t="shared" si="4"/>
        <v>62.14</v>
      </c>
      <c r="H118">
        <f t="shared" si="5"/>
        <v>4.8989999999999999E-2</v>
      </c>
      <c r="I118">
        <f>(48.998-1.335*D118+2.755*10^(-2)*D118^2-3.22*10^(-4)*D118^3+1.598*10^(-6)*D118^4)*10^(-3)</f>
        <v>4.8998E-2</v>
      </c>
      <c r="J118">
        <f>EXP(52.57-(6690.9/E118)-4.681*LN(E118))</f>
        <v>6.0694701902840125</v>
      </c>
    </row>
    <row r="119" spans="2:10" x14ac:dyDescent="0.35">
      <c r="B119" s="2" t="e">
        <f>(TAN((PI()/180)*G119)-TAN((PI()/180)*A119))/TAN((PI()/180)*A119)*H119</f>
        <v>#DIV/0!</v>
      </c>
      <c r="C119" s="2" t="e">
        <f>(K119-J119)/1013*B119*0.2095*I119*1000*(32/22.414)*10</f>
        <v>#DIV/0!</v>
      </c>
      <c r="E119">
        <f t="shared" si="3"/>
        <v>273</v>
      </c>
      <c r="G119">
        <f t="shared" si="4"/>
        <v>62.14</v>
      </c>
      <c r="H119">
        <f t="shared" si="5"/>
        <v>4.8989999999999999E-2</v>
      </c>
      <c r="I119">
        <f>(48.998-1.335*D119+2.755*10^(-2)*D119^2-3.22*10^(-4)*D119^3+1.598*10^(-6)*D119^4)*10^(-3)</f>
        <v>4.8998E-2</v>
      </c>
      <c r="J119">
        <f>EXP(52.57-(6690.9/E119)-4.681*LN(E119))</f>
        <v>6.0694701902840125</v>
      </c>
    </row>
    <row r="120" spans="2:10" x14ac:dyDescent="0.35">
      <c r="B120" s="2" t="e">
        <f>(TAN((PI()/180)*G120)-TAN((PI()/180)*A120))/TAN((PI()/180)*A120)*H120</f>
        <v>#DIV/0!</v>
      </c>
      <c r="C120" s="2" t="e">
        <f>(K120-J120)/1013*B120*0.2095*I120*1000*(32/22.414)*10</f>
        <v>#DIV/0!</v>
      </c>
      <c r="E120">
        <f t="shared" si="3"/>
        <v>273</v>
      </c>
      <c r="G120">
        <f t="shared" si="4"/>
        <v>62.14</v>
      </c>
      <c r="H120">
        <f t="shared" si="5"/>
        <v>4.8989999999999999E-2</v>
      </c>
      <c r="I120">
        <f>(48.998-1.335*D120+2.755*10^(-2)*D120^2-3.22*10^(-4)*D120^3+1.598*10^(-6)*D120^4)*10^(-3)</f>
        <v>4.8998E-2</v>
      </c>
      <c r="J120">
        <f>EXP(52.57-(6690.9/E120)-4.681*LN(E120))</f>
        <v>6.0694701902840125</v>
      </c>
    </row>
    <row r="121" spans="2:10" x14ac:dyDescent="0.35">
      <c r="B121" s="2" t="e">
        <f>(TAN((PI()/180)*G121)-TAN((PI()/180)*A121))/TAN((PI()/180)*A121)*H121</f>
        <v>#DIV/0!</v>
      </c>
      <c r="C121" s="2" t="e">
        <f>(K121-J121)/1013*B121*0.2095*I121*1000*(32/22.414)*10</f>
        <v>#DIV/0!</v>
      </c>
      <c r="E121">
        <f t="shared" si="3"/>
        <v>273</v>
      </c>
      <c r="G121">
        <f t="shared" si="4"/>
        <v>62.14</v>
      </c>
      <c r="H121">
        <f t="shared" si="5"/>
        <v>4.8989999999999999E-2</v>
      </c>
      <c r="I121">
        <f>(48.998-1.335*D121+2.755*10^(-2)*D121^2-3.22*10^(-4)*D121^3+1.598*10^(-6)*D121^4)*10^(-3)</f>
        <v>4.8998E-2</v>
      </c>
      <c r="J121">
        <f>EXP(52.57-(6690.9/E121)-4.681*LN(E121))</f>
        <v>6.0694701902840125</v>
      </c>
    </row>
    <row r="122" spans="2:10" x14ac:dyDescent="0.35">
      <c r="B122" s="2" t="e">
        <f>(TAN((PI()/180)*G122)-TAN((PI()/180)*A122))/TAN((PI()/180)*A122)*H122</f>
        <v>#DIV/0!</v>
      </c>
      <c r="C122" s="2" t="e">
        <f>(K122-J122)/1013*B122*0.2095*I122*1000*(32/22.414)*10</f>
        <v>#DIV/0!</v>
      </c>
      <c r="E122">
        <f t="shared" si="3"/>
        <v>273</v>
      </c>
      <c r="G122">
        <f t="shared" si="4"/>
        <v>62.14</v>
      </c>
      <c r="H122">
        <f t="shared" si="5"/>
        <v>4.8989999999999999E-2</v>
      </c>
      <c r="I122">
        <f>(48.998-1.335*D122+2.755*10^(-2)*D122^2-3.22*10^(-4)*D122^3+1.598*10^(-6)*D122^4)*10^(-3)</f>
        <v>4.8998E-2</v>
      </c>
      <c r="J122">
        <f>EXP(52.57-(6690.9/E122)-4.681*LN(E122))</f>
        <v>6.0694701902840125</v>
      </c>
    </row>
    <row r="123" spans="2:10" x14ac:dyDescent="0.35">
      <c r="B123" s="2" t="e">
        <f>(TAN((PI()/180)*G123)-TAN((PI()/180)*A123))/TAN((PI()/180)*A123)*H123</f>
        <v>#DIV/0!</v>
      </c>
      <c r="C123" s="2" t="e">
        <f>(K123-J123)/1013*B123*0.2095*I123*1000*(32/22.414)*10</f>
        <v>#DIV/0!</v>
      </c>
      <c r="E123">
        <f t="shared" si="3"/>
        <v>273</v>
      </c>
      <c r="G123">
        <f t="shared" si="4"/>
        <v>62.14</v>
      </c>
      <c r="H123">
        <f t="shared" si="5"/>
        <v>4.8989999999999999E-2</v>
      </c>
      <c r="I123">
        <f>(48.998-1.335*D123+2.755*10^(-2)*D123^2-3.22*10^(-4)*D123^3+1.598*10^(-6)*D123^4)*10^(-3)</f>
        <v>4.8998E-2</v>
      </c>
      <c r="J123">
        <f>EXP(52.57-(6690.9/E123)-4.681*LN(E123))</f>
        <v>6.0694701902840125</v>
      </c>
    </row>
    <row r="124" spans="2:10" x14ac:dyDescent="0.35">
      <c r="B124" s="2" t="e">
        <f>(TAN((PI()/180)*G124)-TAN((PI()/180)*A124))/TAN((PI()/180)*A124)*H124</f>
        <v>#DIV/0!</v>
      </c>
      <c r="C124" s="2" t="e">
        <f>(K124-J124)/1013*B124*0.2095*I124*1000*(32/22.414)*10</f>
        <v>#DIV/0!</v>
      </c>
      <c r="E124">
        <f t="shared" si="3"/>
        <v>273</v>
      </c>
      <c r="G124">
        <f t="shared" si="4"/>
        <v>62.14</v>
      </c>
      <c r="H124">
        <f t="shared" si="5"/>
        <v>4.8989999999999999E-2</v>
      </c>
      <c r="I124">
        <f>(48.998-1.335*D124+2.755*10^(-2)*D124^2-3.22*10^(-4)*D124^3+1.598*10^(-6)*D124^4)*10^(-3)</f>
        <v>4.8998E-2</v>
      </c>
      <c r="J124">
        <f>EXP(52.57-(6690.9/E124)-4.681*LN(E124))</f>
        <v>6.0694701902840125</v>
      </c>
    </row>
    <row r="125" spans="2:10" x14ac:dyDescent="0.35">
      <c r="B125" s="2" t="e">
        <f>(TAN((PI()/180)*G125)-TAN((PI()/180)*A125))/TAN((PI()/180)*A125)*H125</f>
        <v>#DIV/0!</v>
      </c>
      <c r="C125" s="2" t="e">
        <f>(K125-J125)/1013*B125*0.2095*I125*1000*(32/22.414)*10</f>
        <v>#DIV/0!</v>
      </c>
      <c r="E125">
        <f t="shared" si="3"/>
        <v>273</v>
      </c>
      <c r="G125">
        <f t="shared" si="4"/>
        <v>62.14</v>
      </c>
      <c r="H125">
        <f t="shared" si="5"/>
        <v>4.8989999999999999E-2</v>
      </c>
      <c r="I125">
        <f>(48.998-1.335*D125+2.755*10^(-2)*D125^2-3.22*10^(-4)*D125^3+1.598*10^(-6)*D125^4)*10^(-3)</f>
        <v>4.8998E-2</v>
      </c>
      <c r="J125">
        <f>EXP(52.57-(6690.9/E125)-4.681*LN(E125))</f>
        <v>6.0694701902840125</v>
      </c>
    </row>
    <row r="126" spans="2:10" x14ac:dyDescent="0.35">
      <c r="B126" s="2" t="e">
        <f>(TAN((PI()/180)*G126)-TAN((PI()/180)*A126))/TAN((PI()/180)*A126)*H126</f>
        <v>#DIV/0!</v>
      </c>
      <c r="C126" s="2" t="e">
        <f>(K126-J126)/1013*B126*0.2095*I126*1000*(32/22.414)*10</f>
        <v>#DIV/0!</v>
      </c>
      <c r="E126">
        <f t="shared" si="3"/>
        <v>273</v>
      </c>
      <c r="G126">
        <f t="shared" si="4"/>
        <v>62.14</v>
      </c>
      <c r="H126">
        <f t="shared" si="5"/>
        <v>4.8989999999999999E-2</v>
      </c>
      <c r="I126">
        <f>(48.998-1.335*D126+2.755*10^(-2)*D126^2-3.22*10^(-4)*D126^3+1.598*10^(-6)*D126^4)*10^(-3)</f>
        <v>4.8998E-2</v>
      </c>
      <c r="J126">
        <f>EXP(52.57-(6690.9/E126)-4.681*LN(E126))</f>
        <v>6.0694701902840125</v>
      </c>
    </row>
    <row r="127" spans="2:10" x14ac:dyDescent="0.35">
      <c r="B127" s="2" t="e">
        <f>(TAN((PI()/180)*G127)-TAN((PI()/180)*A127))/TAN((PI()/180)*A127)*H127</f>
        <v>#DIV/0!</v>
      </c>
      <c r="C127" s="2" t="e">
        <f>(K127-J127)/1013*B127*0.2095*I127*1000*(32/22.414)*10</f>
        <v>#DIV/0!</v>
      </c>
      <c r="E127">
        <f t="shared" si="3"/>
        <v>273</v>
      </c>
      <c r="G127">
        <f t="shared" si="4"/>
        <v>62.14</v>
      </c>
      <c r="H127">
        <f t="shared" si="5"/>
        <v>4.8989999999999999E-2</v>
      </c>
      <c r="I127">
        <f>(48.998-1.335*D127+2.755*10^(-2)*D127^2-3.22*10^(-4)*D127^3+1.598*10^(-6)*D127^4)*10^(-3)</f>
        <v>4.8998E-2</v>
      </c>
      <c r="J127">
        <f>EXP(52.57-(6690.9/E127)-4.681*LN(E127))</f>
        <v>6.0694701902840125</v>
      </c>
    </row>
    <row r="128" spans="2:10" x14ac:dyDescent="0.35">
      <c r="B128" s="2" t="e">
        <f>(TAN((PI()/180)*G128)-TAN((PI()/180)*A128))/TAN((PI()/180)*A128)*H128</f>
        <v>#DIV/0!</v>
      </c>
      <c r="C128" s="2" t="e">
        <f>(K128-J128)/1013*B128*0.2095*I128*1000*(32/22.414)*10</f>
        <v>#DIV/0!</v>
      </c>
      <c r="E128">
        <f t="shared" si="3"/>
        <v>273</v>
      </c>
      <c r="G128">
        <f t="shared" si="4"/>
        <v>62.14</v>
      </c>
      <c r="H128">
        <f t="shared" si="5"/>
        <v>4.8989999999999999E-2</v>
      </c>
      <c r="I128">
        <f>(48.998-1.335*D128+2.755*10^(-2)*D128^2-3.22*10^(-4)*D128^3+1.598*10^(-6)*D128^4)*10^(-3)</f>
        <v>4.8998E-2</v>
      </c>
      <c r="J128">
        <f>EXP(52.57-(6690.9/E128)-4.681*LN(E128))</f>
        <v>6.0694701902840125</v>
      </c>
    </row>
    <row r="129" spans="2:10" x14ac:dyDescent="0.35">
      <c r="B129" s="2" t="e">
        <f>(TAN((PI()/180)*G129)-TAN((PI()/180)*A129))/TAN((PI()/180)*A129)*H129</f>
        <v>#DIV/0!</v>
      </c>
      <c r="C129" s="2" t="e">
        <f>(K129-J129)/1013*B129*0.2095*I129*1000*(32/22.414)*10</f>
        <v>#DIV/0!</v>
      </c>
      <c r="E129">
        <f t="shared" si="3"/>
        <v>273</v>
      </c>
      <c r="G129">
        <f t="shared" si="4"/>
        <v>62.14</v>
      </c>
      <c r="H129">
        <f t="shared" si="5"/>
        <v>4.8989999999999999E-2</v>
      </c>
      <c r="I129">
        <f>(48.998-1.335*D129+2.755*10^(-2)*D129^2-3.22*10^(-4)*D129^3+1.598*10^(-6)*D129^4)*10^(-3)</f>
        <v>4.8998E-2</v>
      </c>
      <c r="J129">
        <f>EXP(52.57-(6690.9/E129)-4.681*LN(E129))</f>
        <v>6.0694701902840125</v>
      </c>
    </row>
    <row r="130" spans="2:10" x14ac:dyDescent="0.35">
      <c r="B130" s="2" t="e">
        <f>(TAN((PI()/180)*G130)-TAN((PI()/180)*A130))/TAN((PI()/180)*A130)*H130</f>
        <v>#DIV/0!</v>
      </c>
      <c r="C130" s="2" t="e">
        <f>(K130-J130)/1013*B130*0.2095*I130*1000*(32/22.414)*10</f>
        <v>#DIV/0!</v>
      </c>
      <c r="E130">
        <f t="shared" ref="E130:E193" si="6">273+D130</f>
        <v>273</v>
      </c>
      <c r="G130">
        <f t="shared" si="4"/>
        <v>62.14</v>
      </c>
      <c r="H130">
        <f t="shared" si="5"/>
        <v>4.8989999999999999E-2</v>
      </c>
      <c r="I130">
        <f>(48.998-1.335*D130+2.755*10^(-2)*D130^2-3.22*10^(-4)*D130^3+1.598*10^(-6)*D130^4)*10^(-3)</f>
        <v>4.8998E-2</v>
      </c>
      <c r="J130">
        <f>EXP(52.57-(6690.9/E130)-4.681*LN(E130))</f>
        <v>6.0694701902840125</v>
      </c>
    </row>
    <row r="131" spans="2:10" x14ac:dyDescent="0.35">
      <c r="B131" s="2" t="e">
        <f>(TAN((PI()/180)*G131)-TAN((PI()/180)*A131))/TAN((PI()/180)*A131)*H131</f>
        <v>#DIV/0!</v>
      </c>
      <c r="C131" s="2" t="e">
        <f>(K131-J131)/1013*B131*0.2095*I131*1000*(32/22.414)*10</f>
        <v>#DIV/0!</v>
      </c>
      <c r="E131">
        <f t="shared" si="6"/>
        <v>273</v>
      </c>
      <c r="G131">
        <f t="shared" ref="G131:G194" si="7">62.14-0.08915*D131</f>
        <v>62.14</v>
      </c>
      <c r="H131">
        <f t="shared" ref="H131:H194" si="8">0.04899+4.965*10^(-4)*D131</f>
        <v>4.8989999999999999E-2</v>
      </c>
      <c r="I131">
        <f>(48.998-1.335*D131+2.755*10^(-2)*D131^2-3.22*10^(-4)*D131^3+1.598*10^(-6)*D131^4)*10^(-3)</f>
        <v>4.8998E-2</v>
      </c>
      <c r="J131">
        <f>EXP(52.57-(6690.9/E131)-4.681*LN(E131))</f>
        <v>6.0694701902840125</v>
      </c>
    </row>
    <row r="132" spans="2:10" x14ac:dyDescent="0.35">
      <c r="B132" s="2" t="e">
        <f>(TAN((PI()/180)*G132)-TAN((PI()/180)*A132))/TAN((PI()/180)*A132)*H132</f>
        <v>#DIV/0!</v>
      </c>
      <c r="C132" s="2" t="e">
        <f>(K132-J132)/1013*B132*0.2095*I132*1000*(32/22.414)*10</f>
        <v>#DIV/0!</v>
      </c>
      <c r="E132">
        <f t="shared" si="6"/>
        <v>273</v>
      </c>
      <c r="G132">
        <f t="shared" si="7"/>
        <v>62.14</v>
      </c>
      <c r="H132">
        <f t="shared" si="8"/>
        <v>4.8989999999999999E-2</v>
      </c>
      <c r="I132">
        <f>(48.998-1.335*D132+2.755*10^(-2)*D132^2-3.22*10^(-4)*D132^3+1.598*10^(-6)*D132^4)*10^(-3)</f>
        <v>4.8998E-2</v>
      </c>
      <c r="J132">
        <f>EXP(52.57-(6690.9/E132)-4.681*LN(E132))</f>
        <v>6.0694701902840125</v>
      </c>
    </row>
    <row r="133" spans="2:10" x14ac:dyDescent="0.35">
      <c r="B133" s="2" t="e">
        <f>(TAN((PI()/180)*G133)-TAN((PI()/180)*A133))/TAN((PI()/180)*A133)*H133</f>
        <v>#DIV/0!</v>
      </c>
      <c r="C133" s="2" t="e">
        <f>(K133-J133)/1013*B133*0.2095*I133*1000*(32/22.414)*10</f>
        <v>#DIV/0!</v>
      </c>
      <c r="E133">
        <f t="shared" si="6"/>
        <v>273</v>
      </c>
      <c r="G133">
        <f t="shared" si="7"/>
        <v>62.14</v>
      </c>
      <c r="H133">
        <f t="shared" si="8"/>
        <v>4.8989999999999999E-2</v>
      </c>
      <c r="I133">
        <f>(48.998-1.335*D133+2.755*10^(-2)*D133^2-3.22*10^(-4)*D133^3+1.598*10^(-6)*D133^4)*10^(-3)</f>
        <v>4.8998E-2</v>
      </c>
      <c r="J133">
        <f>EXP(52.57-(6690.9/E133)-4.681*LN(E133))</f>
        <v>6.0694701902840125</v>
      </c>
    </row>
    <row r="134" spans="2:10" x14ac:dyDescent="0.35">
      <c r="B134" s="2" t="e">
        <f>(TAN((PI()/180)*G134)-TAN((PI()/180)*A134))/TAN((PI()/180)*A134)*H134</f>
        <v>#DIV/0!</v>
      </c>
      <c r="C134" s="2" t="e">
        <f>(K134-J134)/1013*B134*0.2095*I134*1000*(32/22.414)*10</f>
        <v>#DIV/0!</v>
      </c>
      <c r="E134">
        <f t="shared" si="6"/>
        <v>273</v>
      </c>
      <c r="G134">
        <f t="shared" si="7"/>
        <v>62.14</v>
      </c>
      <c r="H134">
        <f t="shared" si="8"/>
        <v>4.8989999999999999E-2</v>
      </c>
      <c r="I134">
        <f>(48.998-1.335*D134+2.755*10^(-2)*D134^2-3.22*10^(-4)*D134^3+1.598*10^(-6)*D134^4)*10^(-3)</f>
        <v>4.8998E-2</v>
      </c>
      <c r="J134">
        <f>EXP(52.57-(6690.9/E134)-4.681*LN(E134))</f>
        <v>6.0694701902840125</v>
      </c>
    </row>
    <row r="135" spans="2:10" x14ac:dyDescent="0.35">
      <c r="B135" s="2" t="e">
        <f>(TAN((PI()/180)*G135)-TAN((PI()/180)*A135))/TAN((PI()/180)*A135)*H135</f>
        <v>#DIV/0!</v>
      </c>
      <c r="C135" s="2" t="e">
        <f>(K135-J135)/1013*B135*0.2095*I135*1000*(32/22.414)*10</f>
        <v>#DIV/0!</v>
      </c>
      <c r="E135">
        <f t="shared" si="6"/>
        <v>273</v>
      </c>
      <c r="G135">
        <f t="shared" si="7"/>
        <v>62.14</v>
      </c>
      <c r="H135">
        <f t="shared" si="8"/>
        <v>4.8989999999999999E-2</v>
      </c>
      <c r="I135">
        <f>(48.998-1.335*D135+2.755*10^(-2)*D135^2-3.22*10^(-4)*D135^3+1.598*10^(-6)*D135^4)*10^(-3)</f>
        <v>4.8998E-2</v>
      </c>
      <c r="J135">
        <f>EXP(52.57-(6690.9/E135)-4.681*LN(E135))</f>
        <v>6.0694701902840125</v>
      </c>
    </row>
    <row r="136" spans="2:10" x14ac:dyDescent="0.35">
      <c r="B136" s="2" t="e">
        <f>(TAN((PI()/180)*G136)-TAN((PI()/180)*A136))/TAN((PI()/180)*A136)*H136</f>
        <v>#DIV/0!</v>
      </c>
      <c r="C136" s="2" t="e">
        <f>(K136-J136)/1013*B136*0.2095*I136*1000*(32/22.414)*10</f>
        <v>#DIV/0!</v>
      </c>
      <c r="E136">
        <f t="shared" si="6"/>
        <v>273</v>
      </c>
      <c r="G136">
        <f t="shared" si="7"/>
        <v>62.14</v>
      </c>
      <c r="H136">
        <f t="shared" si="8"/>
        <v>4.8989999999999999E-2</v>
      </c>
      <c r="I136">
        <f>(48.998-1.335*D136+2.755*10^(-2)*D136^2-3.22*10^(-4)*D136^3+1.598*10^(-6)*D136^4)*10^(-3)</f>
        <v>4.8998E-2</v>
      </c>
      <c r="J136">
        <f>EXP(52.57-(6690.9/E136)-4.681*LN(E136))</f>
        <v>6.0694701902840125</v>
      </c>
    </row>
    <row r="137" spans="2:10" x14ac:dyDescent="0.35">
      <c r="B137" s="2" t="e">
        <f>(TAN((PI()/180)*G137)-TAN((PI()/180)*A137))/TAN((PI()/180)*A137)*H137</f>
        <v>#DIV/0!</v>
      </c>
      <c r="C137" s="2" t="e">
        <f>(K137-J137)/1013*B137*0.2095*I137*1000*(32/22.414)*10</f>
        <v>#DIV/0!</v>
      </c>
      <c r="E137">
        <f t="shared" si="6"/>
        <v>273</v>
      </c>
      <c r="G137">
        <f t="shared" si="7"/>
        <v>62.14</v>
      </c>
      <c r="H137">
        <f t="shared" si="8"/>
        <v>4.8989999999999999E-2</v>
      </c>
      <c r="I137">
        <f>(48.998-1.335*D137+2.755*10^(-2)*D137^2-3.22*10^(-4)*D137^3+1.598*10^(-6)*D137^4)*10^(-3)</f>
        <v>4.8998E-2</v>
      </c>
      <c r="J137">
        <f>EXP(52.57-(6690.9/E137)-4.681*LN(E137))</f>
        <v>6.0694701902840125</v>
      </c>
    </row>
    <row r="138" spans="2:10" x14ac:dyDescent="0.35">
      <c r="B138" s="2" t="e">
        <f>(TAN((PI()/180)*G138)-TAN((PI()/180)*A138))/TAN((PI()/180)*A138)*H138</f>
        <v>#DIV/0!</v>
      </c>
      <c r="C138" s="2" t="e">
        <f>(K138-J138)/1013*B138*0.2095*I138*1000*(32/22.414)*10</f>
        <v>#DIV/0!</v>
      </c>
      <c r="E138">
        <f t="shared" si="6"/>
        <v>273</v>
      </c>
      <c r="G138">
        <f t="shared" si="7"/>
        <v>62.14</v>
      </c>
      <c r="H138">
        <f t="shared" si="8"/>
        <v>4.8989999999999999E-2</v>
      </c>
      <c r="I138">
        <f>(48.998-1.335*D138+2.755*10^(-2)*D138^2-3.22*10^(-4)*D138^3+1.598*10^(-6)*D138^4)*10^(-3)</f>
        <v>4.8998E-2</v>
      </c>
      <c r="J138">
        <f>EXP(52.57-(6690.9/E138)-4.681*LN(E138))</f>
        <v>6.0694701902840125</v>
      </c>
    </row>
    <row r="139" spans="2:10" x14ac:dyDescent="0.35">
      <c r="B139" s="2" t="e">
        <f>(TAN((PI()/180)*G139)-TAN((PI()/180)*A139))/TAN((PI()/180)*A139)*H139</f>
        <v>#DIV/0!</v>
      </c>
      <c r="C139" s="2" t="e">
        <f>(K139-J139)/1013*B139*0.2095*I139*1000*(32/22.414)*10</f>
        <v>#DIV/0!</v>
      </c>
      <c r="E139">
        <f t="shared" si="6"/>
        <v>273</v>
      </c>
      <c r="G139">
        <f t="shared" si="7"/>
        <v>62.14</v>
      </c>
      <c r="H139">
        <f t="shared" si="8"/>
        <v>4.8989999999999999E-2</v>
      </c>
      <c r="I139">
        <f>(48.998-1.335*D139+2.755*10^(-2)*D139^2-3.22*10^(-4)*D139^3+1.598*10^(-6)*D139^4)*10^(-3)</f>
        <v>4.8998E-2</v>
      </c>
      <c r="J139">
        <f>EXP(52.57-(6690.9/E139)-4.681*LN(E139))</f>
        <v>6.0694701902840125</v>
      </c>
    </row>
    <row r="140" spans="2:10" x14ac:dyDescent="0.35">
      <c r="B140" s="2" t="e">
        <f>(TAN((PI()/180)*G140)-TAN((PI()/180)*A140))/TAN((PI()/180)*A140)*H140</f>
        <v>#DIV/0!</v>
      </c>
      <c r="C140" s="2" t="e">
        <f>(K140-J140)/1013*B140*0.2095*I140*1000*(32/22.414)*10</f>
        <v>#DIV/0!</v>
      </c>
      <c r="E140">
        <f t="shared" si="6"/>
        <v>273</v>
      </c>
      <c r="G140">
        <f t="shared" si="7"/>
        <v>62.14</v>
      </c>
      <c r="H140">
        <f t="shared" si="8"/>
        <v>4.8989999999999999E-2</v>
      </c>
      <c r="I140">
        <f>(48.998-1.335*D140+2.755*10^(-2)*D140^2-3.22*10^(-4)*D140^3+1.598*10^(-6)*D140^4)*10^(-3)</f>
        <v>4.8998E-2</v>
      </c>
      <c r="J140">
        <f>EXP(52.57-(6690.9/E140)-4.681*LN(E140))</f>
        <v>6.0694701902840125</v>
      </c>
    </row>
    <row r="141" spans="2:10" x14ac:dyDescent="0.35">
      <c r="B141" s="2" t="e">
        <f>(TAN((PI()/180)*G141)-TAN((PI()/180)*A141))/TAN((PI()/180)*A141)*H141</f>
        <v>#DIV/0!</v>
      </c>
      <c r="C141" s="2" t="e">
        <f>(K141-J141)/1013*B141*0.2095*I141*1000*(32/22.414)*10</f>
        <v>#DIV/0!</v>
      </c>
      <c r="E141">
        <f t="shared" si="6"/>
        <v>273</v>
      </c>
      <c r="G141">
        <f t="shared" si="7"/>
        <v>62.14</v>
      </c>
      <c r="H141">
        <f t="shared" si="8"/>
        <v>4.8989999999999999E-2</v>
      </c>
      <c r="I141">
        <f>(48.998-1.335*D141+2.755*10^(-2)*D141^2-3.22*10^(-4)*D141^3+1.598*10^(-6)*D141^4)*10^(-3)</f>
        <v>4.8998E-2</v>
      </c>
      <c r="J141">
        <f>EXP(52.57-(6690.9/E141)-4.681*LN(E141))</f>
        <v>6.0694701902840125</v>
      </c>
    </row>
    <row r="142" spans="2:10" x14ac:dyDescent="0.35">
      <c r="B142" s="2" t="e">
        <f>(TAN((PI()/180)*G142)-TAN((PI()/180)*A142))/TAN((PI()/180)*A142)*H142</f>
        <v>#DIV/0!</v>
      </c>
      <c r="C142" s="2" t="e">
        <f>(K142-J142)/1013*B142*0.2095*I142*1000*(32/22.414)*10</f>
        <v>#DIV/0!</v>
      </c>
      <c r="E142">
        <f t="shared" si="6"/>
        <v>273</v>
      </c>
      <c r="G142">
        <f t="shared" si="7"/>
        <v>62.14</v>
      </c>
      <c r="H142">
        <f t="shared" si="8"/>
        <v>4.8989999999999999E-2</v>
      </c>
      <c r="I142">
        <f>(48.998-1.335*D142+2.755*10^(-2)*D142^2-3.22*10^(-4)*D142^3+1.598*10^(-6)*D142^4)*10^(-3)</f>
        <v>4.8998E-2</v>
      </c>
      <c r="J142">
        <f>EXP(52.57-(6690.9/E142)-4.681*LN(E142))</f>
        <v>6.0694701902840125</v>
      </c>
    </row>
    <row r="143" spans="2:10" x14ac:dyDescent="0.35">
      <c r="B143" s="2" t="e">
        <f>(TAN((PI()/180)*G143)-TAN((PI()/180)*A143))/TAN((PI()/180)*A143)*H143</f>
        <v>#DIV/0!</v>
      </c>
      <c r="C143" s="2" t="e">
        <f>(K143-J143)/1013*B143*0.2095*I143*1000*(32/22.414)*10</f>
        <v>#DIV/0!</v>
      </c>
      <c r="E143">
        <f t="shared" si="6"/>
        <v>273</v>
      </c>
      <c r="G143">
        <f t="shared" si="7"/>
        <v>62.14</v>
      </c>
      <c r="H143">
        <f t="shared" si="8"/>
        <v>4.8989999999999999E-2</v>
      </c>
      <c r="I143">
        <f>(48.998-1.335*D143+2.755*10^(-2)*D143^2-3.22*10^(-4)*D143^3+1.598*10^(-6)*D143^4)*10^(-3)</f>
        <v>4.8998E-2</v>
      </c>
      <c r="J143">
        <f>EXP(52.57-(6690.9/E143)-4.681*LN(E143))</f>
        <v>6.0694701902840125</v>
      </c>
    </row>
    <row r="144" spans="2:10" x14ac:dyDescent="0.35">
      <c r="B144" s="2" t="e">
        <f>(TAN((PI()/180)*G144)-TAN((PI()/180)*A144))/TAN((PI()/180)*A144)*H144</f>
        <v>#DIV/0!</v>
      </c>
      <c r="C144" s="2" t="e">
        <f>(K144-J144)/1013*B144*0.2095*I144*1000*(32/22.414)*10</f>
        <v>#DIV/0!</v>
      </c>
      <c r="E144">
        <f t="shared" si="6"/>
        <v>273</v>
      </c>
      <c r="G144">
        <f t="shared" si="7"/>
        <v>62.14</v>
      </c>
      <c r="H144">
        <f t="shared" si="8"/>
        <v>4.8989999999999999E-2</v>
      </c>
      <c r="I144">
        <f>(48.998-1.335*D144+2.755*10^(-2)*D144^2-3.22*10^(-4)*D144^3+1.598*10^(-6)*D144^4)*10^(-3)</f>
        <v>4.8998E-2</v>
      </c>
      <c r="J144">
        <f>EXP(52.57-(6690.9/E144)-4.681*LN(E144))</f>
        <v>6.0694701902840125</v>
      </c>
    </row>
    <row r="145" spans="2:10" x14ac:dyDescent="0.35">
      <c r="B145" s="2" t="e">
        <f>(TAN((PI()/180)*G145)-TAN((PI()/180)*A145))/TAN((PI()/180)*A145)*H145</f>
        <v>#DIV/0!</v>
      </c>
      <c r="C145" s="2" t="e">
        <f>(K145-J145)/1013*B145*0.2095*I145*1000*(32/22.414)*10</f>
        <v>#DIV/0!</v>
      </c>
      <c r="E145">
        <f t="shared" si="6"/>
        <v>273</v>
      </c>
      <c r="G145">
        <f t="shared" si="7"/>
        <v>62.14</v>
      </c>
      <c r="H145">
        <f t="shared" si="8"/>
        <v>4.8989999999999999E-2</v>
      </c>
      <c r="I145">
        <f>(48.998-1.335*D145+2.755*10^(-2)*D145^2-3.22*10^(-4)*D145^3+1.598*10^(-6)*D145^4)*10^(-3)</f>
        <v>4.8998E-2</v>
      </c>
      <c r="J145">
        <f>EXP(52.57-(6690.9/E145)-4.681*LN(E145))</f>
        <v>6.0694701902840125</v>
      </c>
    </row>
    <row r="146" spans="2:10" x14ac:dyDescent="0.35">
      <c r="B146" s="2" t="e">
        <f>(TAN((PI()/180)*G146)-TAN((PI()/180)*A146))/TAN((PI()/180)*A146)*H146</f>
        <v>#DIV/0!</v>
      </c>
      <c r="C146" s="2" t="e">
        <f>(K146-J146)/1013*B146*0.2095*I146*1000*(32/22.414)*10</f>
        <v>#DIV/0!</v>
      </c>
      <c r="E146">
        <f t="shared" si="6"/>
        <v>273</v>
      </c>
      <c r="G146">
        <f t="shared" si="7"/>
        <v>62.14</v>
      </c>
      <c r="H146">
        <f t="shared" si="8"/>
        <v>4.8989999999999999E-2</v>
      </c>
      <c r="I146">
        <f>(48.998-1.335*D146+2.755*10^(-2)*D146^2-3.22*10^(-4)*D146^3+1.598*10^(-6)*D146^4)*10^(-3)</f>
        <v>4.8998E-2</v>
      </c>
      <c r="J146">
        <f>EXP(52.57-(6690.9/E146)-4.681*LN(E146))</f>
        <v>6.0694701902840125</v>
      </c>
    </row>
    <row r="147" spans="2:10" x14ac:dyDescent="0.35">
      <c r="B147" s="2" t="e">
        <f>(TAN((PI()/180)*G147)-TAN((PI()/180)*A147))/TAN((PI()/180)*A147)*H147</f>
        <v>#DIV/0!</v>
      </c>
      <c r="C147" s="2" t="e">
        <f>(K147-J147)/1013*B147*0.2095*I147*1000*(32/22.414)*10</f>
        <v>#DIV/0!</v>
      </c>
      <c r="E147">
        <f t="shared" si="6"/>
        <v>273</v>
      </c>
      <c r="G147">
        <f t="shared" si="7"/>
        <v>62.14</v>
      </c>
      <c r="H147">
        <f t="shared" si="8"/>
        <v>4.8989999999999999E-2</v>
      </c>
      <c r="I147">
        <f>(48.998-1.335*D147+2.755*10^(-2)*D147^2-3.22*10^(-4)*D147^3+1.598*10^(-6)*D147^4)*10^(-3)</f>
        <v>4.8998E-2</v>
      </c>
      <c r="J147">
        <f>EXP(52.57-(6690.9/E147)-4.681*LN(E147))</f>
        <v>6.0694701902840125</v>
      </c>
    </row>
    <row r="148" spans="2:10" x14ac:dyDescent="0.35">
      <c r="B148" s="2" t="e">
        <f>(TAN((PI()/180)*G148)-TAN((PI()/180)*A148))/TAN((PI()/180)*A148)*H148</f>
        <v>#DIV/0!</v>
      </c>
      <c r="C148" s="2" t="e">
        <f>(K148-J148)/1013*B148*0.2095*I148*1000*(32/22.414)*10</f>
        <v>#DIV/0!</v>
      </c>
      <c r="E148">
        <f t="shared" si="6"/>
        <v>273</v>
      </c>
      <c r="G148">
        <f t="shared" si="7"/>
        <v>62.14</v>
      </c>
      <c r="H148">
        <f t="shared" si="8"/>
        <v>4.8989999999999999E-2</v>
      </c>
      <c r="I148">
        <f>(48.998-1.335*D148+2.755*10^(-2)*D148^2-3.22*10^(-4)*D148^3+1.598*10^(-6)*D148^4)*10^(-3)</f>
        <v>4.8998E-2</v>
      </c>
      <c r="J148">
        <f>EXP(52.57-(6690.9/E148)-4.681*LN(E148))</f>
        <v>6.0694701902840125</v>
      </c>
    </row>
    <row r="149" spans="2:10" x14ac:dyDescent="0.35">
      <c r="B149" s="2" t="e">
        <f>(TAN((PI()/180)*G149)-TAN((PI()/180)*A149))/TAN((PI()/180)*A149)*H149</f>
        <v>#DIV/0!</v>
      </c>
      <c r="C149" s="2" t="e">
        <f>(K149-J149)/1013*B149*0.2095*I149*1000*(32/22.414)*10</f>
        <v>#DIV/0!</v>
      </c>
      <c r="E149">
        <f t="shared" si="6"/>
        <v>273</v>
      </c>
      <c r="G149">
        <f t="shared" si="7"/>
        <v>62.14</v>
      </c>
      <c r="H149">
        <f t="shared" si="8"/>
        <v>4.8989999999999999E-2</v>
      </c>
      <c r="I149">
        <f>(48.998-1.335*D149+2.755*10^(-2)*D149^2-3.22*10^(-4)*D149^3+1.598*10^(-6)*D149^4)*10^(-3)</f>
        <v>4.8998E-2</v>
      </c>
      <c r="J149">
        <f>EXP(52.57-(6690.9/E149)-4.681*LN(E149))</f>
        <v>6.0694701902840125</v>
      </c>
    </row>
    <row r="150" spans="2:10" x14ac:dyDescent="0.35">
      <c r="B150" s="2" t="e">
        <f>(TAN((PI()/180)*G150)-TAN((PI()/180)*A150))/TAN((PI()/180)*A150)*H150</f>
        <v>#DIV/0!</v>
      </c>
      <c r="C150" s="2" t="e">
        <f>(K150-J150)/1013*B150*0.2095*I150*1000*(32/22.414)*10</f>
        <v>#DIV/0!</v>
      </c>
      <c r="E150">
        <f t="shared" si="6"/>
        <v>273</v>
      </c>
      <c r="G150">
        <f t="shared" si="7"/>
        <v>62.14</v>
      </c>
      <c r="H150">
        <f t="shared" si="8"/>
        <v>4.8989999999999999E-2</v>
      </c>
      <c r="I150">
        <f>(48.998-1.335*D150+2.755*10^(-2)*D150^2-3.22*10^(-4)*D150^3+1.598*10^(-6)*D150^4)*10^(-3)</f>
        <v>4.8998E-2</v>
      </c>
      <c r="J150">
        <f>EXP(52.57-(6690.9/E150)-4.681*LN(E150))</f>
        <v>6.0694701902840125</v>
      </c>
    </row>
    <row r="151" spans="2:10" x14ac:dyDescent="0.35">
      <c r="B151" s="2" t="e">
        <f>(TAN((PI()/180)*G151)-TAN((PI()/180)*A151))/TAN((PI()/180)*A151)*H151</f>
        <v>#DIV/0!</v>
      </c>
      <c r="C151" s="2" t="e">
        <f>(K151-J151)/1013*B151*0.2095*I151*1000*(32/22.414)*10</f>
        <v>#DIV/0!</v>
      </c>
      <c r="E151">
        <f t="shared" si="6"/>
        <v>273</v>
      </c>
      <c r="G151">
        <f t="shared" si="7"/>
        <v>62.14</v>
      </c>
      <c r="H151">
        <f t="shared" si="8"/>
        <v>4.8989999999999999E-2</v>
      </c>
      <c r="I151">
        <f>(48.998-1.335*D151+2.755*10^(-2)*D151^2-3.22*10^(-4)*D151^3+1.598*10^(-6)*D151^4)*10^(-3)</f>
        <v>4.8998E-2</v>
      </c>
      <c r="J151">
        <f>EXP(52.57-(6690.9/E151)-4.681*LN(E151))</f>
        <v>6.0694701902840125</v>
      </c>
    </row>
    <row r="152" spans="2:10" x14ac:dyDescent="0.35">
      <c r="B152" s="2" t="e">
        <f>(TAN((PI()/180)*G152)-TAN((PI()/180)*A152))/TAN((PI()/180)*A152)*H152</f>
        <v>#DIV/0!</v>
      </c>
      <c r="C152" s="2" t="e">
        <f>(K152-J152)/1013*B152*0.2095*I152*1000*(32/22.414)*10</f>
        <v>#DIV/0!</v>
      </c>
      <c r="E152">
        <f t="shared" si="6"/>
        <v>273</v>
      </c>
      <c r="G152">
        <f t="shared" si="7"/>
        <v>62.14</v>
      </c>
      <c r="H152">
        <f t="shared" si="8"/>
        <v>4.8989999999999999E-2</v>
      </c>
      <c r="I152">
        <f>(48.998-1.335*D152+2.755*10^(-2)*D152^2-3.22*10^(-4)*D152^3+1.598*10^(-6)*D152^4)*10^(-3)</f>
        <v>4.8998E-2</v>
      </c>
      <c r="J152">
        <f>EXP(52.57-(6690.9/E152)-4.681*LN(E152))</f>
        <v>6.0694701902840125</v>
      </c>
    </row>
    <row r="153" spans="2:10" x14ac:dyDescent="0.35">
      <c r="B153" s="2" t="e">
        <f>(TAN((PI()/180)*G153)-TAN((PI()/180)*A153))/TAN((PI()/180)*A153)*H153</f>
        <v>#DIV/0!</v>
      </c>
      <c r="C153" s="2" t="e">
        <f>(K153-J153)/1013*B153*0.2095*I153*1000*(32/22.414)*10</f>
        <v>#DIV/0!</v>
      </c>
      <c r="E153">
        <f t="shared" si="6"/>
        <v>273</v>
      </c>
      <c r="G153">
        <f t="shared" si="7"/>
        <v>62.14</v>
      </c>
      <c r="H153">
        <f t="shared" si="8"/>
        <v>4.8989999999999999E-2</v>
      </c>
      <c r="I153">
        <f>(48.998-1.335*D153+2.755*10^(-2)*D153^2-3.22*10^(-4)*D153^3+1.598*10^(-6)*D153^4)*10^(-3)</f>
        <v>4.8998E-2</v>
      </c>
      <c r="J153">
        <f>EXP(52.57-(6690.9/E153)-4.681*LN(E153))</f>
        <v>6.0694701902840125</v>
      </c>
    </row>
    <row r="154" spans="2:10" x14ac:dyDescent="0.35">
      <c r="B154" s="2" t="e">
        <f>(TAN((PI()/180)*G154)-TAN((PI()/180)*A154))/TAN((PI()/180)*A154)*H154</f>
        <v>#DIV/0!</v>
      </c>
      <c r="C154" s="2" t="e">
        <f>(K154-J154)/1013*B154*0.2095*I154*1000*(32/22.414)*10</f>
        <v>#DIV/0!</v>
      </c>
      <c r="E154">
        <f t="shared" si="6"/>
        <v>273</v>
      </c>
      <c r="G154">
        <f t="shared" si="7"/>
        <v>62.14</v>
      </c>
      <c r="H154">
        <f t="shared" si="8"/>
        <v>4.8989999999999999E-2</v>
      </c>
      <c r="I154">
        <f>(48.998-1.335*D154+2.755*10^(-2)*D154^2-3.22*10^(-4)*D154^3+1.598*10^(-6)*D154^4)*10^(-3)</f>
        <v>4.8998E-2</v>
      </c>
      <c r="J154">
        <f>EXP(52.57-(6690.9/E154)-4.681*LN(E154))</f>
        <v>6.0694701902840125</v>
      </c>
    </row>
    <row r="155" spans="2:10" x14ac:dyDescent="0.35">
      <c r="B155" s="2" t="e">
        <f>(TAN((PI()/180)*G155)-TAN((PI()/180)*A155))/TAN((PI()/180)*A155)*H155</f>
        <v>#DIV/0!</v>
      </c>
      <c r="C155" s="2" t="e">
        <f>(K155-J155)/1013*B155*0.2095*I155*1000*(32/22.414)*10</f>
        <v>#DIV/0!</v>
      </c>
      <c r="E155">
        <f t="shared" si="6"/>
        <v>273</v>
      </c>
      <c r="G155">
        <f t="shared" si="7"/>
        <v>62.14</v>
      </c>
      <c r="H155">
        <f t="shared" si="8"/>
        <v>4.8989999999999999E-2</v>
      </c>
      <c r="I155">
        <f>(48.998-1.335*D155+2.755*10^(-2)*D155^2-3.22*10^(-4)*D155^3+1.598*10^(-6)*D155^4)*10^(-3)</f>
        <v>4.8998E-2</v>
      </c>
      <c r="J155">
        <f>EXP(52.57-(6690.9/E155)-4.681*LN(E155))</f>
        <v>6.0694701902840125</v>
      </c>
    </row>
    <row r="156" spans="2:10" x14ac:dyDescent="0.35">
      <c r="B156" s="2" t="e">
        <f>(TAN((PI()/180)*G156)-TAN((PI()/180)*A156))/TAN((PI()/180)*A156)*H156</f>
        <v>#DIV/0!</v>
      </c>
      <c r="C156" s="2" t="e">
        <f>(K156-J156)/1013*B156*0.2095*I156*1000*(32/22.414)*10</f>
        <v>#DIV/0!</v>
      </c>
      <c r="E156">
        <f t="shared" si="6"/>
        <v>273</v>
      </c>
      <c r="G156">
        <f t="shared" si="7"/>
        <v>62.14</v>
      </c>
      <c r="H156">
        <f t="shared" si="8"/>
        <v>4.8989999999999999E-2</v>
      </c>
      <c r="I156">
        <f>(48.998-1.335*D156+2.755*10^(-2)*D156^2-3.22*10^(-4)*D156^3+1.598*10^(-6)*D156^4)*10^(-3)</f>
        <v>4.8998E-2</v>
      </c>
      <c r="J156">
        <f>EXP(52.57-(6690.9/E156)-4.681*LN(E156))</f>
        <v>6.0694701902840125</v>
      </c>
    </row>
    <row r="157" spans="2:10" x14ac:dyDescent="0.35">
      <c r="B157" s="2" t="e">
        <f>(TAN((PI()/180)*G157)-TAN((PI()/180)*A157))/TAN((PI()/180)*A157)*H157</f>
        <v>#DIV/0!</v>
      </c>
      <c r="C157" s="2" t="e">
        <f>(K157-J157)/1013*B157*0.2095*I157*1000*(32/22.414)*10</f>
        <v>#DIV/0!</v>
      </c>
      <c r="E157">
        <f t="shared" si="6"/>
        <v>273</v>
      </c>
      <c r="G157">
        <f t="shared" si="7"/>
        <v>62.14</v>
      </c>
      <c r="H157">
        <f t="shared" si="8"/>
        <v>4.8989999999999999E-2</v>
      </c>
      <c r="I157">
        <f>(48.998-1.335*D157+2.755*10^(-2)*D157^2-3.22*10^(-4)*D157^3+1.598*10^(-6)*D157^4)*10^(-3)</f>
        <v>4.8998E-2</v>
      </c>
      <c r="J157">
        <f>EXP(52.57-(6690.9/E157)-4.681*LN(E157))</f>
        <v>6.0694701902840125</v>
      </c>
    </row>
    <row r="158" spans="2:10" x14ac:dyDescent="0.35">
      <c r="B158" s="2" t="e">
        <f>(TAN((PI()/180)*G158)-TAN((PI()/180)*A158))/TAN((PI()/180)*A158)*H158</f>
        <v>#DIV/0!</v>
      </c>
      <c r="C158" s="2" t="e">
        <f>(K158-J158)/1013*B158*0.2095*I158*1000*(32/22.414)*10</f>
        <v>#DIV/0!</v>
      </c>
      <c r="E158">
        <f t="shared" si="6"/>
        <v>273</v>
      </c>
      <c r="G158">
        <f t="shared" si="7"/>
        <v>62.14</v>
      </c>
      <c r="H158">
        <f t="shared" si="8"/>
        <v>4.8989999999999999E-2</v>
      </c>
      <c r="I158">
        <f>(48.998-1.335*D158+2.755*10^(-2)*D158^2-3.22*10^(-4)*D158^3+1.598*10^(-6)*D158^4)*10^(-3)</f>
        <v>4.8998E-2</v>
      </c>
      <c r="J158">
        <f>EXP(52.57-(6690.9/E158)-4.681*LN(E158))</f>
        <v>6.0694701902840125</v>
      </c>
    </row>
    <row r="159" spans="2:10" x14ac:dyDescent="0.35">
      <c r="B159" s="2" t="e">
        <f>(TAN((PI()/180)*G159)-TAN((PI()/180)*A159))/TAN((PI()/180)*A159)*H159</f>
        <v>#DIV/0!</v>
      </c>
      <c r="C159" s="2" t="e">
        <f>(K159-J159)/1013*B159*0.2095*I159*1000*(32/22.414)*10</f>
        <v>#DIV/0!</v>
      </c>
      <c r="E159">
        <f t="shared" si="6"/>
        <v>273</v>
      </c>
      <c r="G159">
        <f t="shared" si="7"/>
        <v>62.14</v>
      </c>
      <c r="H159">
        <f t="shared" si="8"/>
        <v>4.8989999999999999E-2</v>
      </c>
      <c r="I159">
        <f>(48.998-1.335*D159+2.755*10^(-2)*D159^2-3.22*10^(-4)*D159^3+1.598*10^(-6)*D159^4)*10^(-3)</f>
        <v>4.8998E-2</v>
      </c>
      <c r="J159">
        <f>EXP(52.57-(6690.9/E159)-4.681*LN(E159))</f>
        <v>6.0694701902840125</v>
      </c>
    </row>
    <row r="160" spans="2:10" x14ac:dyDescent="0.35">
      <c r="B160" s="2" t="e">
        <f>(TAN((PI()/180)*G160)-TAN((PI()/180)*A160))/TAN((PI()/180)*A160)*H160</f>
        <v>#DIV/0!</v>
      </c>
      <c r="C160" s="2" t="e">
        <f>(K160-J160)/1013*B160*0.2095*I160*1000*(32/22.414)*10</f>
        <v>#DIV/0!</v>
      </c>
      <c r="E160">
        <f t="shared" si="6"/>
        <v>273</v>
      </c>
      <c r="G160">
        <f t="shared" si="7"/>
        <v>62.14</v>
      </c>
      <c r="H160">
        <f t="shared" si="8"/>
        <v>4.8989999999999999E-2</v>
      </c>
      <c r="I160">
        <f>(48.998-1.335*D160+2.755*10^(-2)*D160^2-3.22*10^(-4)*D160^3+1.598*10^(-6)*D160^4)*10^(-3)</f>
        <v>4.8998E-2</v>
      </c>
      <c r="J160">
        <f>EXP(52.57-(6690.9/E160)-4.681*LN(E160))</f>
        <v>6.0694701902840125</v>
      </c>
    </row>
    <row r="161" spans="2:10" x14ac:dyDescent="0.35">
      <c r="B161" s="2" t="e">
        <f>(TAN((PI()/180)*G161)-TAN((PI()/180)*A161))/TAN((PI()/180)*A161)*H161</f>
        <v>#DIV/0!</v>
      </c>
      <c r="C161" s="2" t="e">
        <f>(K161-J161)/1013*B161*0.2095*I161*1000*(32/22.414)*10</f>
        <v>#DIV/0!</v>
      </c>
      <c r="E161">
        <f t="shared" si="6"/>
        <v>273</v>
      </c>
      <c r="G161">
        <f t="shared" si="7"/>
        <v>62.14</v>
      </c>
      <c r="H161">
        <f t="shared" si="8"/>
        <v>4.8989999999999999E-2</v>
      </c>
      <c r="I161">
        <f>(48.998-1.335*D161+2.755*10^(-2)*D161^2-3.22*10^(-4)*D161^3+1.598*10^(-6)*D161^4)*10^(-3)</f>
        <v>4.8998E-2</v>
      </c>
      <c r="J161">
        <f>EXP(52.57-(6690.9/E161)-4.681*LN(E161))</f>
        <v>6.0694701902840125</v>
      </c>
    </row>
    <row r="162" spans="2:10" x14ac:dyDescent="0.35">
      <c r="B162" s="2" t="e">
        <f>(TAN((PI()/180)*G162)-TAN((PI()/180)*A162))/TAN((PI()/180)*A162)*H162</f>
        <v>#DIV/0!</v>
      </c>
      <c r="C162" s="2" t="e">
        <f>(K162-J162)/1013*B162*0.2095*I162*1000*(32/22.414)*10</f>
        <v>#DIV/0!</v>
      </c>
      <c r="E162">
        <f t="shared" si="6"/>
        <v>273</v>
      </c>
      <c r="G162">
        <f t="shared" si="7"/>
        <v>62.14</v>
      </c>
      <c r="H162">
        <f t="shared" si="8"/>
        <v>4.8989999999999999E-2</v>
      </c>
      <c r="I162">
        <f>(48.998-1.335*D162+2.755*10^(-2)*D162^2-3.22*10^(-4)*D162^3+1.598*10^(-6)*D162^4)*10^(-3)</f>
        <v>4.8998E-2</v>
      </c>
      <c r="J162">
        <f>EXP(52.57-(6690.9/E162)-4.681*LN(E162))</f>
        <v>6.0694701902840125</v>
      </c>
    </row>
    <row r="163" spans="2:10" x14ac:dyDescent="0.35">
      <c r="B163" s="2" t="e">
        <f>(TAN((PI()/180)*G163)-TAN((PI()/180)*A163))/TAN((PI()/180)*A163)*H163</f>
        <v>#DIV/0!</v>
      </c>
      <c r="C163" s="2" t="e">
        <f>(K163-J163)/1013*B163*0.2095*I163*1000*(32/22.414)*10</f>
        <v>#DIV/0!</v>
      </c>
      <c r="E163">
        <f t="shared" si="6"/>
        <v>273</v>
      </c>
      <c r="G163">
        <f t="shared" si="7"/>
        <v>62.14</v>
      </c>
      <c r="H163">
        <f t="shared" si="8"/>
        <v>4.8989999999999999E-2</v>
      </c>
      <c r="I163">
        <f>(48.998-1.335*D163+2.755*10^(-2)*D163^2-3.22*10^(-4)*D163^3+1.598*10^(-6)*D163^4)*10^(-3)</f>
        <v>4.8998E-2</v>
      </c>
      <c r="J163">
        <f>EXP(52.57-(6690.9/E163)-4.681*LN(E163))</f>
        <v>6.0694701902840125</v>
      </c>
    </row>
    <row r="164" spans="2:10" x14ac:dyDescent="0.35">
      <c r="B164" s="2" t="e">
        <f>(TAN((PI()/180)*G164)-TAN((PI()/180)*A164))/TAN((PI()/180)*A164)*H164</f>
        <v>#DIV/0!</v>
      </c>
      <c r="C164" s="2" t="e">
        <f>(K164-J164)/1013*B164*0.2095*I164*1000*(32/22.414)*10</f>
        <v>#DIV/0!</v>
      </c>
      <c r="E164">
        <f t="shared" si="6"/>
        <v>273</v>
      </c>
      <c r="G164">
        <f t="shared" si="7"/>
        <v>62.14</v>
      </c>
      <c r="H164">
        <f t="shared" si="8"/>
        <v>4.8989999999999999E-2</v>
      </c>
      <c r="I164">
        <f>(48.998-1.335*D164+2.755*10^(-2)*D164^2-3.22*10^(-4)*D164^3+1.598*10^(-6)*D164^4)*10^(-3)</f>
        <v>4.8998E-2</v>
      </c>
      <c r="J164">
        <f>EXP(52.57-(6690.9/E164)-4.681*LN(E164))</f>
        <v>6.0694701902840125</v>
      </c>
    </row>
    <row r="165" spans="2:10" x14ac:dyDescent="0.35">
      <c r="B165" s="2" t="e">
        <f>(TAN((PI()/180)*G165)-TAN((PI()/180)*A165))/TAN((PI()/180)*A165)*H165</f>
        <v>#DIV/0!</v>
      </c>
      <c r="C165" s="2" t="e">
        <f>(K165-J165)/1013*B165*0.2095*I165*1000*(32/22.414)*10</f>
        <v>#DIV/0!</v>
      </c>
      <c r="E165">
        <f t="shared" si="6"/>
        <v>273</v>
      </c>
      <c r="G165">
        <f t="shared" si="7"/>
        <v>62.14</v>
      </c>
      <c r="H165">
        <f t="shared" si="8"/>
        <v>4.8989999999999999E-2</v>
      </c>
      <c r="I165">
        <f>(48.998-1.335*D165+2.755*10^(-2)*D165^2-3.22*10^(-4)*D165^3+1.598*10^(-6)*D165^4)*10^(-3)</f>
        <v>4.8998E-2</v>
      </c>
      <c r="J165">
        <f>EXP(52.57-(6690.9/E165)-4.681*LN(E165))</f>
        <v>6.0694701902840125</v>
      </c>
    </row>
    <row r="166" spans="2:10" x14ac:dyDescent="0.35">
      <c r="B166" s="2" t="e">
        <f>(TAN((PI()/180)*G166)-TAN((PI()/180)*A166))/TAN((PI()/180)*A166)*H166</f>
        <v>#DIV/0!</v>
      </c>
      <c r="C166" s="2" t="e">
        <f>(K166-J166)/1013*B166*0.2095*I166*1000*(32/22.414)*10</f>
        <v>#DIV/0!</v>
      </c>
      <c r="E166">
        <f t="shared" si="6"/>
        <v>273</v>
      </c>
      <c r="G166">
        <f t="shared" si="7"/>
        <v>62.14</v>
      </c>
      <c r="H166">
        <f t="shared" si="8"/>
        <v>4.8989999999999999E-2</v>
      </c>
      <c r="I166">
        <f>(48.998-1.335*D166+2.755*10^(-2)*D166^2-3.22*10^(-4)*D166^3+1.598*10^(-6)*D166^4)*10^(-3)</f>
        <v>4.8998E-2</v>
      </c>
      <c r="J166">
        <f>EXP(52.57-(6690.9/E166)-4.681*LN(E166))</f>
        <v>6.0694701902840125</v>
      </c>
    </row>
    <row r="167" spans="2:10" x14ac:dyDescent="0.35">
      <c r="B167" s="2" t="e">
        <f>(TAN((PI()/180)*G167)-TAN((PI()/180)*A167))/TAN((PI()/180)*A167)*H167</f>
        <v>#DIV/0!</v>
      </c>
      <c r="C167" s="2" t="e">
        <f>(K167-J167)/1013*B167*0.2095*I167*1000*(32/22.414)*10</f>
        <v>#DIV/0!</v>
      </c>
      <c r="E167">
        <f t="shared" si="6"/>
        <v>273</v>
      </c>
      <c r="G167">
        <f t="shared" si="7"/>
        <v>62.14</v>
      </c>
      <c r="H167">
        <f t="shared" si="8"/>
        <v>4.8989999999999999E-2</v>
      </c>
      <c r="I167">
        <f>(48.998-1.335*D167+2.755*10^(-2)*D167^2-3.22*10^(-4)*D167^3+1.598*10^(-6)*D167^4)*10^(-3)</f>
        <v>4.8998E-2</v>
      </c>
      <c r="J167">
        <f>EXP(52.57-(6690.9/E167)-4.681*LN(E167))</f>
        <v>6.0694701902840125</v>
      </c>
    </row>
    <row r="168" spans="2:10" x14ac:dyDescent="0.35">
      <c r="B168" s="2" t="e">
        <f>(TAN((PI()/180)*G168)-TAN((PI()/180)*A168))/TAN((PI()/180)*A168)*H168</f>
        <v>#DIV/0!</v>
      </c>
      <c r="C168" s="2" t="e">
        <f>(K168-J168)/1013*B168*0.2095*I168*1000*(32/22.414)*10</f>
        <v>#DIV/0!</v>
      </c>
      <c r="E168">
        <f t="shared" si="6"/>
        <v>273</v>
      </c>
      <c r="G168">
        <f t="shared" si="7"/>
        <v>62.14</v>
      </c>
      <c r="H168">
        <f t="shared" si="8"/>
        <v>4.8989999999999999E-2</v>
      </c>
      <c r="I168">
        <f>(48.998-1.335*D168+2.755*10^(-2)*D168^2-3.22*10^(-4)*D168^3+1.598*10^(-6)*D168^4)*10^(-3)</f>
        <v>4.8998E-2</v>
      </c>
      <c r="J168">
        <f>EXP(52.57-(6690.9/E168)-4.681*LN(E168))</f>
        <v>6.0694701902840125</v>
      </c>
    </row>
    <row r="169" spans="2:10" x14ac:dyDescent="0.35">
      <c r="B169" s="2" t="e">
        <f>(TAN((PI()/180)*G169)-TAN((PI()/180)*A169))/TAN((PI()/180)*A169)*H169</f>
        <v>#DIV/0!</v>
      </c>
      <c r="C169" s="2" t="e">
        <f>(K169-J169)/1013*B169*0.2095*I169*1000*(32/22.414)*10</f>
        <v>#DIV/0!</v>
      </c>
      <c r="E169">
        <f t="shared" si="6"/>
        <v>273</v>
      </c>
      <c r="G169">
        <f t="shared" si="7"/>
        <v>62.14</v>
      </c>
      <c r="H169">
        <f t="shared" si="8"/>
        <v>4.8989999999999999E-2</v>
      </c>
      <c r="I169">
        <f>(48.998-1.335*D169+2.755*10^(-2)*D169^2-3.22*10^(-4)*D169^3+1.598*10^(-6)*D169^4)*10^(-3)</f>
        <v>4.8998E-2</v>
      </c>
      <c r="J169">
        <f>EXP(52.57-(6690.9/E169)-4.681*LN(E169))</f>
        <v>6.0694701902840125</v>
      </c>
    </row>
    <row r="170" spans="2:10" x14ac:dyDescent="0.35">
      <c r="B170" s="2" t="e">
        <f>(TAN((PI()/180)*G170)-TAN((PI()/180)*A170))/TAN((PI()/180)*A170)*H170</f>
        <v>#DIV/0!</v>
      </c>
      <c r="C170" s="2" t="e">
        <f>(K170-J170)/1013*B170*0.2095*I170*1000*(32/22.414)*10</f>
        <v>#DIV/0!</v>
      </c>
      <c r="E170">
        <f t="shared" si="6"/>
        <v>273</v>
      </c>
      <c r="G170">
        <f t="shared" si="7"/>
        <v>62.14</v>
      </c>
      <c r="H170">
        <f t="shared" si="8"/>
        <v>4.8989999999999999E-2</v>
      </c>
      <c r="I170">
        <f>(48.998-1.335*D170+2.755*10^(-2)*D170^2-3.22*10^(-4)*D170^3+1.598*10^(-6)*D170^4)*10^(-3)</f>
        <v>4.8998E-2</v>
      </c>
      <c r="J170">
        <f>EXP(52.57-(6690.9/E170)-4.681*LN(E170))</f>
        <v>6.0694701902840125</v>
      </c>
    </row>
    <row r="171" spans="2:10" x14ac:dyDescent="0.35">
      <c r="B171" s="2" t="e">
        <f>(TAN((PI()/180)*G171)-TAN((PI()/180)*A171))/TAN((PI()/180)*A171)*H171</f>
        <v>#DIV/0!</v>
      </c>
      <c r="C171" s="2" t="e">
        <f>(K171-J171)/1013*B171*0.2095*I171*1000*(32/22.414)*10</f>
        <v>#DIV/0!</v>
      </c>
      <c r="E171">
        <f t="shared" si="6"/>
        <v>273</v>
      </c>
      <c r="G171">
        <f t="shared" si="7"/>
        <v>62.14</v>
      </c>
      <c r="H171">
        <f t="shared" si="8"/>
        <v>4.8989999999999999E-2</v>
      </c>
      <c r="I171">
        <f>(48.998-1.335*D171+2.755*10^(-2)*D171^2-3.22*10^(-4)*D171^3+1.598*10^(-6)*D171^4)*10^(-3)</f>
        <v>4.8998E-2</v>
      </c>
      <c r="J171">
        <f>EXP(52.57-(6690.9/E171)-4.681*LN(E171))</f>
        <v>6.0694701902840125</v>
      </c>
    </row>
    <row r="172" spans="2:10" x14ac:dyDescent="0.35">
      <c r="B172" s="2" t="e">
        <f>(TAN((PI()/180)*G172)-TAN((PI()/180)*A172))/TAN((PI()/180)*A172)*H172</f>
        <v>#DIV/0!</v>
      </c>
      <c r="C172" s="2" t="e">
        <f>(K172-J172)/1013*B172*0.2095*I172*1000*(32/22.414)*10</f>
        <v>#DIV/0!</v>
      </c>
      <c r="E172">
        <f t="shared" si="6"/>
        <v>273</v>
      </c>
      <c r="G172">
        <f t="shared" si="7"/>
        <v>62.14</v>
      </c>
      <c r="H172">
        <f t="shared" si="8"/>
        <v>4.8989999999999999E-2</v>
      </c>
      <c r="I172">
        <f>(48.998-1.335*D172+2.755*10^(-2)*D172^2-3.22*10^(-4)*D172^3+1.598*10^(-6)*D172^4)*10^(-3)</f>
        <v>4.8998E-2</v>
      </c>
      <c r="J172">
        <f>EXP(52.57-(6690.9/E172)-4.681*LN(E172))</f>
        <v>6.0694701902840125</v>
      </c>
    </row>
    <row r="173" spans="2:10" x14ac:dyDescent="0.35">
      <c r="B173" s="2" t="e">
        <f>(TAN((PI()/180)*G173)-TAN((PI()/180)*A173))/TAN((PI()/180)*A173)*H173</f>
        <v>#DIV/0!</v>
      </c>
      <c r="C173" s="2" t="e">
        <f>(K173-J173)/1013*B173*0.2095*I173*1000*(32/22.414)*10</f>
        <v>#DIV/0!</v>
      </c>
      <c r="E173">
        <f t="shared" si="6"/>
        <v>273</v>
      </c>
      <c r="G173">
        <f t="shared" si="7"/>
        <v>62.14</v>
      </c>
      <c r="H173">
        <f t="shared" si="8"/>
        <v>4.8989999999999999E-2</v>
      </c>
      <c r="I173">
        <f>(48.998-1.335*D173+2.755*10^(-2)*D173^2-3.22*10^(-4)*D173^3+1.598*10^(-6)*D173^4)*10^(-3)</f>
        <v>4.8998E-2</v>
      </c>
      <c r="J173">
        <f>EXP(52.57-(6690.9/E173)-4.681*LN(E173))</f>
        <v>6.0694701902840125</v>
      </c>
    </row>
    <row r="174" spans="2:10" x14ac:dyDescent="0.35">
      <c r="B174" s="2" t="e">
        <f>(TAN((PI()/180)*G174)-TAN((PI()/180)*A174))/TAN((PI()/180)*A174)*H174</f>
        <v>#DIV/0!</v>
      </c>
      <c r="C174" s="2" t="e">
        <f>(K174-J174)/1013*B174*0.2095*I174*1000*(32/22.414)*10</f>
        <v>#DIV/0!</v>
      </c>
      <c r="E174">
        <f t="shared" si="6"/>
        <v>273</v>
      </c>
      <c r="G174">
        <f t="shared" si="7"/>
        <v>62.14</v>
      </c>
      <c r="H174">
        <f t="shared" si="8"/>
        <v>4.8989999999999999E-2</v>
      </c>
      <c r="I174">
        <f>(48.998-1.335*D174+2.755*10^(-2)*D174^2-3.22*10^(-4)*D174^3+1.598*10^(-6)*D174^4)*10^(-3)</f>
        <v>4.8998E-2</v>
      </c>
      <c r="J174">
        <f>EXP(52.57-(6690.9/E174)-4.681*LN(E174))</f>
        <v>6.0694701902840125</v>
      </c>
    </row>
    <row r="175" spans="2:10" x14ac:dyDescent="0.35">
      <c r="B175" s="2" t="e">
        <f>(TAN((PI()/180)*G175)-TAN((PI()/180)*A175))/TAN((PI()/180)*A175)*H175</f>
        <v>#DIV/0!</v>
      </c>
      <c r="C175" s="2" t="e">
        <f>(K175-J175)/1013*B175*0.2095*I175*1000*(32/22.414)*10</f>
        <v>#DIV/0!</v>
      </c>
      <c r="E175">
        <f t="shared" si="6"/>
        <v>273</v>
      </c>
      <c r="G175">
        <f t="shared" si="7"/>
        <v>62.14</v>
      </c>
      <c r="H175">
        <f t="shared" si="8"/>
        <v>4.8989999999999999E-2</v>
      </c>
      <c r="I175">
        <f>(48.998-1.335*D175+2.755*10^(-2)*D175^2-3.22*10^(-4)*D175^3+1.598*10^(-6)*D175^4)*10^(-3)</f>
        <v>4.8998E-2</v>
      </c>
      <c r="J175">
        <f>EXP(52.57-(6690.9/E175)-4.681*LN(E175))</f>
        <v>6.0694701902840125</v>
      </c>
    </row>
    <row r="176" spans="2:10" x14ac:dyDescent="0.35">
      <c r="B176" s="2" t="e">
        <f>(TAN((PI()/180)*G176)-TAN((PI()/180)*A176))/TAN((PI()/180)*A176)*H176</f>
        <v>#DIV/0!</v>
      </c>
      <c r="C176" s="2" t="e">
        <f>(K176-J176)/1013*B176*0.2095*I176*1000*(32/22.414)*10</f>
        <v>#DIV/0!</v>
      </c>
      <c r="E176">
        <f t="shared" si="6"/>
        <v>273</v>
      </c>
      <c r="G176">
        <f t="shared" si="7"/>
        <v>62.14</v>
      </c>
      <c r="H176">
        <f t="shared" si="8"/>
        <v>4.8989999999999999E-2</v>
      </c>
      <c r="I176">
        <f>(48.998-1.335*D176+2.755*10^(-2)*D176^2-3.22*10^(-4)*D176^3+1.598*10^(-6)*D176^4)*10^(-3)</f>
        <v>4.8998E-2</v>
      </c>
      <c r="J176">
        <f>EXP(52.57-(6690.9/E176)-4.681*LN(E176))</f>
        <v>6.0694701902840125</v>
      </c>
    </row>
    <row r="177" spans="2:10" x14ac:dyDescent="0.35">
      <c r="B177" s="2" t="e">
        <f>(TAN((PI()/180)*G177)-TAN((PI()/180)*A177))/TAN((PI()/180)*A177)*H177</f>
        <v>#DIV/0!</v>
      </c>
      <c r="C177" s="2" t="e">
        <f>(K177-J177)/1013*B177*0.2095*I177*1000*(32/22.414)*10</f>
        <v>#DIV/0!</v>
      </c>
      <c r="E177">
        <f t="shared" si="6"/>
        <v>273</v>
      </c>
      <c r="G177">
        <f t="shared" si="7"/>
        <v>62.14</v>
      </c>
      <c r="H177">
        <f t="shared" si="8"/>
        <v>4.8989999999999999E-2</v>
      </c>
      <c r="I177">
        <f>(48.998-1.335*D177+2.755*10^(-2)*D177^2-3.22*10^(-4)*D177^3+1.598*10^(-6)*D177^4)*10^(-3)</f>
        <v>4.8998E-2</v>
      </c>
      <c r="J177">
        <f>EXP(52.57-(6690.9/E177)-4.681*LN(E177))</f>
        <v>6.0694701902840125</v>
      </c>
    </row>
    <row r="178" spans="2:10" x14ac:dyDescent="0.35">
      <c r="B178" s="2" t="e">
        <f>(TAN((PI()/180)*G178)-TAN((PI()/180)*A178))/TAN((PI()/180)*A178)*H178</f>
        <v>#DIV/0!</v>
      </c>
      <c r="C178" s="2" t="e">
        <f>(K178-J178)/1013*B178*0.2095*I178*1000*(32/22.414)*10</f>
        <v>#DIV/0!</v>
      </c>
      <c r="E178">
        <f t="shared" si="6"/>
        <v>273</v>
      </c>
      <c r="G178">
        <f t="shared" si="7"/>
        <v>62.14</v>
      </c>
      <c r="H178">
        <f t="shared" si="8"/>
        <v>4.8989999999999999E-2</v>
      </c>
      <c r="I178">
        <f>(48.998-1.335*D178+2.755*10^(-2)*D178^2-3.22*10^(-4)*D178^3+1.598*10^(-6)*D178^4)*10^(-3)</f>
        <v>4.8998E-2</v>
      </c>
      <c r="J178">
        <f>EXP(52.57-(6690.9/E178)-4.681*LN(E178))</f>
        <v>6.0694701902840125</v>
      </c>
    </row>
    <row r="179" spans="2:10" x14ac:dyDescent="0.35">
      <c r="B179" s="2" t="e">
        <f>(TAN((PI()/180)*G179)-TAN((PI()/180)*A179))/TAN((PI()/180)*A179)*H179</f>
        <v>#DIV/0!</v>
      </c>
      <c r="C179" s="2" t="e">
        <f>(K179-J179)/1013*B179*0.2095*I179*1000*(32/22.414)*10</f>
        <v>#DIV/0!</v>
      </c>
      <c r="E179">
        <f t="shared" si="6"/>
        <v>273</v>
      </c>
      <c r="G179">
        <f t="shared" si="7"/>
        <v>62.14</v>
      </c>
      <c r="H179">
        <f t="shared" si="8"/>
        <v>4.8989999999999999E-2</v>
      </c>
      <c r="I179">
        <f>(48.998-1.335*D179+2.755*10^(-2)*D179^2-3.22*10^(-4)*D179^3+1.598*10^(-6)*D179^4)*10^(-3)</f>
        <v>4.8998E-2</v>
      </c>
      <c r="J179">
        <f>EXP(52.57-(6690.9/E179)-4.681*LN(E179))</f>
        <v>6.0694701902840125</v>
      </c>
    </row>
    <row r="180" spans="2:10" x14ac:dyDescent="0.35">
      <c r="B180" s="2" t="e">
        <f>(TAN((PI()/180)*G180)-TAN((PI()/180)*A180))/TAN((PI()/180)*A180)*H180</f>
        <v>#DIV/0!</v>
      </c>
      <c r="C180" s="2" t="e">
        <f>(K180-J180)/1013*B180*0.2095*I180*1000*(32/22.414)*10</f>
        <v>#DIV/0!</v>
      </c>
      <c r="E180">
        <f t="shared" si="6"/>
        <v>273</v>
      </c>
      <c r="G180">
        <f t="shared" si="7"/>
        <v>62.14</v>
      </c>
      <c r="H180">
        <f t="shared" si="8"/>
        <v>4.8989999999999999E-2</v>
      </c>
      <c r="I180">
        <f>(48.998-1.335*D180+2.755*10^(-2)*D180^2-3.22*10^(-4)*D180^3+1.598*10^(-6)*D180^4)*10^(-3)</f>
        <v>4.8998E-2</v>
      </c>
      <c r="J180">
        <f>EXP(52.57-(6690.9/E180)-4.681*LN(E180))</f>
        <v>6.0694701902840125</v>
      </c>
    </row>
    <row r="181" spans="2:10" x14ac:dyDescent="0.35">
      <c r="B181" s="2" t="e">
        <f>(TAN((PI()/180)*G181)-TAN((PI()/180)*A181))/TAN((PI()/180)*A181)*H181</f>
        <v>#DIV/0!</v>
      </c>
      <c r="C181" s="2" t="e">
        <f>(K181-J181)/1013*B181*0.2095*I181*1000*(32/22.414)*10</f>
        <v>#DIV/0!</v>
      </c>
      <c r="E181">
        <f t="shared" si="6"/>
        <v>273</v>
      </c>
      <c r="G181">
        <f t="shared" si="7"/>
        <v>62.14</v>
      </c>
      <c r="H181">
        <f t="shared" si="8"/>
        <v>4.8989999999999999E-2</v>
      </c>
      <c r="I181">
        <f>(48.998-1.335*D181+2.755*10^(-2)*D181^2-3.22*10^(-4)*D181^3+1.598*10^(-6)*D181^4)*10^(-3)</f>
        <v>4.8998E-2</v>
      </c>
      <c r="J181">
        <f>EXP(52.57-(6690.9/E181)-4.681*LN(E181))</f>
        <v>6.0694701902840125</v>
      </c>
    </row>
    <row r="182" spans="2:10" x14ac:dyDescent="0.35">
      <c r="B182" s="2" t="e">
        <f>(TAN((PI()/180)*G182)-TAN((PI()/180)*A182))/TAN((PI()/180)*A182)*H182</f>
        <v>#DIV/0!</v>
      </c>
      <c r="C182" s="2" t="e">
        <f>(K182-J182)/1013*B182*0.2095*I182*1000*(32/22.414)*10</f>
        <v>#DIV/0!</v>
      </c>
      <c r="E182">
        <f t="shared" si="6"/>
        <v>273</v>
      </c>
      <c r="G182">
        <f t="shared" si="7"/>
        <v>62.14</v>
      </c>
      <c r="H182">
        <f t="shared" si="8"/>
        <v>4.8989999999999999E-2</v>
      </c>
      <c r="I182">
        <f>(48.998-1.335*D182+2.755*10^(-2)*D182^2-3.22*10^(-4)*D182^3+1.598*10^(-6)*D182^4)*10^(-3)</f>
        <v>4.8998E-2</v>
      </c>
      <c r="J182">
        <f>EXP(52.57-(6690.9/E182)-4.681*LN(E182))</f>
        <v>6.0694701902840125</v>
      </c>
    </row>
    <row r="183" spans="2:10" x14ac:dyDescent="0.35">
      <c r="B183" s="2" t="e">
        <f>(TAN((PI()/180)*G183)-TAN((PI()/180)*A183))/TAN((PI()/180)*A183)*H183</f>
        <v>#DIV/0!</v>
      </c>
      <c r="C183" s="2" t="e">
        <f>(K183-J183)/1013*B183*0.2095*I183*1000*(32/22.414)*10</f>
        <v>#DIV/0!</v>
      </c>
      <c r="E183">
        <f t="shared" si="6"/>
        <v>273</v>
      </c>
      <c r="G183">
        <f t="shared" si="7"/>
        <v>62.14</v>
      </c>
      <c r="H183">
        <f t="shared" si="8"/>
        <v>4.8989999999999999E-2</v>
      </c>
      <c r="I183">
        <f>(48.998-1.335*D183+2.755*10^(-2)*D183^2-3.22*10^(-4)*D183^3+1.598*10^(-6)*D183^4)*10^(-3)</f>
        <v>4.8998E-2</v>
      </c>
      <c r="J183">
        <f>EXP(52.57-(6690.9/E183)-4.681*LN(E183))</f>
        <v>6.0694701902840125</v>
      </c>
    </row>
    <row r="184" spans="2:10" x14ac:dyDescent="0.35">
      <c r="B184" s="2" t="e">
        <f>(TAN((PI()/180)*G184)-TAN((PI()/180)*A184))/TAN((PI()/180)*A184)*H184</f>
        <v>#DIV/0!</v>
      </c>
      <c r="C184" s="2" t="e">
        <f>(K184-J184)/1013*B184*0.2095*I184*1000*(32/22.414)*10</f>
        <v>#DIV/0!</v>
      </c>
      <c r="E184">
        <f t="shared" si="6"/>
        <v>273</v>
      </c>
      <c r="G184">
        <f t="shared" si="7"/>
        <v>62.14</v>
      </c>
      <c r="H184">
        <f t="shared" si="8"/>
        <v>4.8989999999999999E-2</v>
      </c>
      <c r="I184">
        <f>(48.998-1.335*D184+2.755*10^(-2)*D184^2-3.22*10^(-4)*D184^3+1.598*10^(-6)*D184^4)*10^(-3)</f>
        <v>4.8998E-2</v>
      </c>
      <c r="J184">
        <f>EXP(52.57-(6690.9/E184)-4.681*LN(E184))</f>
        <v>6.0694701902840125</v>
      </c>
    </row>
    <row r="185" spans="2:10" x14ac:dyDescent="0.35">
      <c r="B185" s="2" t="e">
        <f>(TAN((PI()/180)*G185)-TAN((PI()/180)*A185))/TAN((PI()/180)*A185)*H185</f>
        <v>#DIV/0!</v>
      </c>
      <c r="C185" s="2" t="e">
        <f>(K185-J185)/1013*B185*0.2095*I185*1000*(32/22.414)*10</f>
        <v>#DIV/0!</v>
      </c>
      <c r="E185">
        <f t="shared" si="6"/>
        <v>273</v>
      </c>
      <c r="G185">
        <f t="shared" si="7"/>
        <v>62.14</v>
      </c>
      <c r="H185">
        <f t="shared" si="8"/>
        <v>4.8989999999999999E-2</v>
      </c>
      <c r="I185">
        <f>(48.998-1.335*D185+2.755*10^(-2)*D185^2-3.22*10^(-4)*D185^3+1.598*10^(-6)*D185^4)*10^(-3)</f>
        <v>4.8998E-2</v>
      </c>
      <c r="J185">
        <f>EXP(52.57-(6690.9/E185)-4.681*LN(E185))</f>
        <v>6.0694701902840125</v>
      </c>
    </row>
    <row r="186" spans="2:10" x14ac:dyDescent="0.35">
      <c r="B186" s="2" t="e">
        <f>(TAN((PI()/180)*G186)-TAN((PI()/180)*A186))/TAN((PI()/180)*A186)*H186</f>
        <v>#DIV/0!</v>
      </c>
      <c r="C186" s="2" t="e">
        <f>(K186-J186)/1013*B186*0.2095*I186*1000*(32/22.414)*10</f>
        <v>#DIV/0!</v>
      </c>
      <c r="E186">
        <f t="shared" si="6"/>
        <v>273</v>
      </c>
      <c r="G186">
        <f t="shared" si="7"/>
        <v>62.14</v>
      </c>
      <c r="H186">
        <f t="shared" si="8"/>
        <v>4.8989999999999999E-2</v>
      </c>
      <c r="I186">
        <f>(48.998-1.335*D186+2.755*10^(-2)*D186^2-3.22*10^(-4)*D186^3+1.598*10^(-6)*D186^4)*10^(-3)</f>
        <v>4.8998E-2</v>
      </c>
      <c r="J186">
        <f>EXP(52.57-(6690.9/E186)-4.681*LN(E186))</f>
        <v>6.0694701902840125</v>
      </c>
    </row>
    <row r="187" spans="2:10" x14ac:dyDescent="0.35">
      <c r="B187" s="2" t="e">
        <f>(TAN((PI()/180)*G187)-TAN((PI()/180)*A187))/TAN((PI()/180)*A187)*H187</f>
        <v>#DIV/0!</v>
      </c>
      <c r="C187" s="2" t="e">
        <f>(K187-J187)/1013*B187*0.2095*I187*1000*(32/22.414)*10</f>
        <v>#DIV/0!</v>
      </c>
      <c r="E187">
        <f t="shared" si="6"/>
        <v>273</v>
      </c>
      <c r="G187">
        <f t="shared" si="7"/>
        <v>62.14</v>
      </c>
      <c r="H187">
        <f t="shared" si="8"/>
        <v>4.8989999999999999E-2</v>
      </c>
      <c r="I187">
        <f>(48.998-1.335*D187+2.755*10^(-2)*D187^2-3.22*10^(-4)*D187^3+1.598*10^(-6)*D187^4)*10^(-3)</f>
        <v>4.8998E-2</v>
      </c>
      <c r="J187">
        <f>EXP(52.57-(6690.9/E187)-4.681*LN(E187))</f>
        <v>6.0694701902840125</v>
      </c>
    </row>
    <row r="188" spans="2:10" x14ac:dyDescent="0.35">
      <c r="B188" s="2" t="e">
        <f>(TAN((PI()/180)*G188)-TAN((PI()/180)*A188))/TAN((PI()/180)*A188)*H188</f>
        <v>#DIV/0!</v>
      </c>
      <c r="C188" s="2" t="e">
        <f>(K188-J188)/1013*B188*0.2095*I188*1000*(32/22.414)*10</f>
        <v>#DIV/0!</v>
      </c>
      <c r="E188">
        <f t="shared" si="6"/>
        <v>273</v>
      </c>
      <c r="G188">
        <f t="shared" si="7"/>
        <v>62.14</v>
      </c>
      <c r="H188">
        <f t="shared" si="8"/>
        <v>4.8989999999999999E-2</v>
      </c>
      <c r="I188">
        <f>(48.998-1.335*D188+2.755*10^(-2)*D188^2-3.22*10^(-4)*D188^3+1.598*10^(-6)*D188^4)*10^(-3)</f>
        <v>4.8998E-2</v>
      </c>
      <c r="J188">
        <f>EXP(52.57-(6690.9/E188)-4.681*LN(E188))</f>
        <v>6.0694701902840125</v>
      </c>
    </row>
    <row r="189" spans="2:10" x14ac:dyDescent="0.35">
      <c r="B189" s="2" t="e">
        <f>(TAN((PI()/180)*G189)-TAN((PI()/180)*A189))/TAN((PI()/180)*A189)*H189</f>
        <v>#DIV/0!</v>
      </c>
      <c r="C189" s="2" t="e">
        <f>(K189-J189)/1013*B189*0.2095*I189*1000*(32/22.414)*10</f>
        <v>#DIV/0!</v>
      </c>
      <c r="E189">
        <f t="shared" si="6"/>
        <v>273</v>
      </c>
      <c r="G189">
        <f t="shared" si="7"/>
        <v>62.14</v>
      </c>
      <c r="H189">
        <f t="shared" si="8"/>
        <v>4.8989999999999999E-2</v>
      </c>
      <c r="I189">
        <f>(48.998-1.335*D189+2.755*10^(-2)*D189^2-3.22*10^(-4)*D189^3+1.598*10^(-6)*D189^4)*10^(-3)</f>
        <v>4.8998E-2</v>
      </c>
      <c r="J189">
        <f>EXP(52.57-(6690.9/E189)-4.681*LN(E189))</f>
        <v>6.0694701902840125</v>
      </c>
    </row>
    <row r="190" spans="2:10" x14ac:dyDescent="0.35">
      <c r="B190" s="2" t="e">
        <f>(TAN((PI()/180)*G190)-TAN((PI()/180)*A190))/TAN((PI()/180)*A190)*H190</f>
        <v>#DIV/0!</v>
      </c>
      <c r="C190" s="2" t="e">
        <f>(K190-J190)/1013*B190*0.2095*I190*1000*(32/22.414)*10</f>
        <v>#DIV/0!</v>
      </c>
      <c r="E190">
        <f t="shared" si="6"/>
        <v>273</v>
      </c>
      <c r="G190">
        <f t="shared" si="7"/>
        <v>62.14</v>
      </c>
      <c r="H190">
        <f t="shared" si="8"/>
        <v>4.8989999999999999E-2</v>
      </c>
      <c r="I190">
        <f>(48.998-1.335*D190+2.755*10^(-2)*D190^2-3.22*10^(-4)*D190^3+1.598*10^(-6)*D190^4)*10^(-3)</f>
        <v>4.8998E-2</v>
      </c>
      <c r="J190">
        <f>EXP(52.57-(6690.9/E190)-4.681*LN(E190))</f>
        <v>6.0694701902840125</v>
      </c>
    </row>
    <row r="191" spans="2:10" x14ac:dyDescent="0.35">
      <c r="B191" s="2" t="e">
        <f>(TAN((PI()/180)*G191)-TAN((PI()/180)*A191))/TAN((PI()/180)*A191)*H191</f>
        <v>#DIV/0!</v>
      </c>
      <c r="C191" s="2" t="e">
        <f>(K191-J191)/1013*B191*0.2095*I191*1000*(32/22.414)*10</f>
        <v>#DIV/0!</v>
      </c>
      <c r="E191">
        <f t="shared" si="6"/>
        <v>273</v>
      </c>
      <c r="G191">
        <f t="shared" si="7"/>
        <v>62.14</v>
      </c>
      <c r="H191">
        <f t="shared" si="8"/>
        <v>4.8989999999999999E-2</v>
      </c>
      <c r="I191">
        <f>(48.998-1.335*D191+2.755*10^(-2)*D191^2-3.22*10^(-4)*D191^3+1.598*10^(-6)*D191^4)*10^(-3)</f>
        <v>4.8998E-2</v>
      </c>
      <c r="J191">
        <f>EXP(52.57-(6690.9/E191)-4.681*LN(E191))</f>
        <v>6.0694701902840125</v>
      </c>
    </row>
    <row r="192" spans="2:10" x14ac:dyDescent="0.35">
      <c r="B192" s="2" t="e">
        <f>(TAN((PI()/180)*G192)-TAN((PI()/180)*A192))/TAN((PI()/180)*A192)*H192</f>
        <v>#DIV/0!</v>
      </c>
      <c r="C192" s="2" t="e">
        <f>(K192-J192)/1013*B192*0.2095*I192*1000*(32/22.414)*10</f>
        <v>#DIV/0!</v>
      </c>
      <c r="E192">
        <f t="shared" si="6"/>
        <v>273</v>
      </c>
      <c r="G192">
        <f t="shared" si="7"/>
        <v>62.14</v>
      </c>
      <c r="H192">
        <f t="shared" si="8"/>
        <v>4.8989999999999999E-2</v>
      </c>
      <c r="I192">
        <f>(48.998-1.335*D192+2.755*10^(-2)*D192^2-3.22*10^(-4)*D192^3+1.598*10^(-6)*D192^4)*10^(-3)</f>
        <v>4.8998E-2</v>
      </c>
      <c r="J192">
        <f>EXP(52.57-(6690.9/E192)-4.681*LN(E192))</f>
        <v>6.0694701902840125</v>
      </c>
    </row>
    <row r="193" spans="2:10" x14ac:dyDescent="0.35">
      <c r="B193" s="2" t="e">
        <f>(TAN((PI()/180)*G193)-TAN((PI()/180)*A193))/TAN((PI()/180)*A193)*H193</f>
        <v>#DIV/0!</v>
      </c>
      <c r="C193" s="2" t="e">
        <f>(K193-J193)/1013*B193*0.2095*I193*1000*(32/22.414)*10</f>
        <v>#DIV/0!</v>
      </c>
      <c r="E193">
        <f t="shared" si="6"/>
        <v>273</v>
      </c>
      <c r="G193">
        <f t="shared" si="7"/>
        <v>62.14</v>
      </c>
      <c r="H193">
        <f t="shared" si="8"/>
        <v>4.8989999999999999E-2</v>
      </c>
      <c r="I193">
        <f>(48.998-1.335*D193+2.755*10^(-2)*D193^2-3.22*10^(-4)*D193^3+1.598*10^(-6)*D193^4)*10^(-3)</f>
        <v>4.8998E-2</v>
      </c>
      <c r="J193">
        <f>EXP(52.57-(6690.9/E193)-4.681*LN(E193))</f>
        <v>6.0694701902840125</v>
      </c>
    </row>
    <row r="194" spans="2:10" x14ac:dyDescent="0.35">
      <c r="B194" s="2" t="e">
        <f>(TAN((PI()/180)*G194)-TAN((PI()/180)*A194))/TAN((PI()/180)*A194)*H194</f>
        <v>#DIV/0!</v>
      </c>
      <c r="C194" s="2" t="e">
        <f>(K194-J194)/1013*B194*0.2095*I194*1000*(32/22.414)*10</f>
        <v>#DIV/0!</v>
      </c>
      <c r="E194">
        <f t="shared" ref="E194:E257" si="9">273+D194</f>
        <v>273</v>
      </c>
      <c r="G194">
        <f t="shared" si="7"/>
        <v>62.14</v>
      </c>
      <c r="H194">
        <f t="shared" si="8"/>
        <v>4.8989999999999999E-2</v>
      </c>
      <c r="I194">
        <f>(48.998-1.335*D194+2.755*10^(-2)*D194^2-3.22*10^(-4)*D194^3+1.598*10^(-6)*D194^4)*10^(-3)</f>
        <v>4.8998E-2</v>
      </c>
      <c r="J194">
        <f>EXP(52.57-(6690.9/E194)-4.681*LN(E194))</f>
        <v>6.0694701902840125</v>
      </c>
    </row>
    <row r="195" spans="2:10" x14ac:dyDescent="0.35">
      <c r="B195" s="2" t="e">
        <f>(TAN((PI()/180)*G195)-TAN((PI()/180)*A195))/TAN((PI()/180)*A195)*H195</f>
        <v>#DIV/0!</v>
      </c>
      <c r="C195" s="2" t="e">
        <f>(K195-J195)/1013*B195*0.2095*I195*1000*(32/22.414)*10</f>
        <v>#DIV/0!</v>
      </c>
      <c r="E195">
        <f t="shared" si="9"/>
        <v>273</v>
      </c>
      <c r="G195">
        <f t="shared" ref="G195:G258" si="10">62.14-0.08915*D195</f>
        <v>62.14</v>
      </c>
      <c r="H195">
        <f t="shared" ref="H195:H258" si="11">0.04899+4.965*10^(-4)*D195</f>
        <v>4.8989999999999999E-2</v>
      </c>
      <c r="I195">
        <f>(48.998-1.335*D195+2.755*10^(-2)*D195^2-3.22*10^(-4)*D195^3+1.598*10^(-6)*D195^4)*10^(-3)</f>
        <v>4.8998E-2</v>
      </c>
      <c r="J195">
        <f>EXP(52.57-(6690.9/E195)-4.681*LN(E195))</f>
        <v>6.0694701902840125</v>
      </c>
    </row>
    <row r="196" spans="2:10" x14ac:dyDescent="0.35">
      <c r="B196" s="2" t="e">
        <f>(TAN((PI()/180)*G196)-TAN((PI()/180)*A196))/TAN((PI()/180)*A196)*H196</f>
        <v>#DIV/0!</v>
      </c>
      <c r="C196" s="2" t="e">
        <f>(K196-J196)/1013*B196*0.2095*I196*1000*(32/22.414)*10</f>
        <v>#DIV/0!</v>
      </c>
      <c r="E196">
        <f t="shared" si="9"/>
        <v>273</v>
      </c>
      <c r="G196">
        <f t="shared" si="10"/>
        <v>62.14</v>
      </c>
      <c r="H196">
        <f t="shared" si="11"/>
        <v>4.8989999999999999E-2</v>
      </c>
      <c r="I196">
        <f>(48.998-1.335*D196+2.755*10^(-2)*D196^2-3.22*10^(-4)*D196^3+1.598*10^(-6)*D196^4)*10^(-3)</f>
        <v>4.8998E-2</v>
      </c>
      <c r="J196">
        <f>EXP(52.57-(6690.9/E196)-4.681*LN(E196))</f>
        <v>6.0694701902840125</v>
      </c>
    </row>
    <row r="197" spans="2:10" x14ac:dyDescent="0.35">
      <c r="B197" s="2" t="e">
        <f>(TAN((PI()/180)*G197)-TAN((PI()/180)*A197))/TAN((PI()/180)*A197)*H197</f>
        <v>#DIV/0!</v>
      </c>
      <c r="C197" s="2" t="e">
        <f>(K197-J197)/1013*B197*0.2095*I197*1000*(32/22.414)*10</f>
        <v>#DIV/0!</v>
      </c>
      <c r="E197">
        <f t="shared" si="9"/>
        <v>273</v>
      </c>
      <c r="G197">
        <f t="shared" si="10"/>
        <v>62.14</v>
      </c>
      <c r="H197">
        <f t="shared" si="11"/>
        <v>4.8989999999999999E-2</v>
      </c>
      <c r="I197">
        <f>(48.998-1.335*D197+2.755*10^(-2)*D197^2-3.22*10^(-4)*D197^3+1.598*10^(-6)*D197^4)*10^(-3)</f>
        <v>4.8998E-2</v>
      </c>
      <c r="J197">
        <f>EXP(52.57-(6690.9/E197)-4.681*LN(E197))</f>
        <v>6.0694701902840125</v>
      </c>
    </row>
    <row r="198" spans="2:10" x14ac:dyDescent="0.35">
      <c r="B198" s="2" t="e">
        <f>(TAN((PI()/180)*G198)-TAN((PI()/180)*A198))/TAN((PI()/180)*A198)*H198</f>
        <v>#DIV/0!</v>
      </c>
      <c r="C198" s="2" t="e">
        <f>(K198-J198)/1013*B198*0.2095*I198*1000*(32/22.414)*10</f>
        <v>#DIV/0!</v>
      </c>
      <c r="E198">
        <f t="shared" si="9"/>
        <v>273</v>
      </c>
      <c r="G198">
        <f t="shared" si="10"/>
        <v>62.14</v>
      </c>
      <c r="H198">
        <f t="shared" si="11"/>
        <v>4.8989999999999999E-2</v>
      </c>
      <c r="I198">
        <f>(48.998-1.335*D198+2.755*10^(-2)*D198^2-3.22*10^(-4)*D198^3+1.598*10^(-6)*D198^4)*10^(-3)</f>
        <v>4.8998E-2</v>
      </c>
      <c r="J198">
        <f>EXP(52.57-(6690.9/E198)-4.681*LN(E198))</f>
        <v>6.0694701902840125</v>
      </c>
    </row>
    <row r="199" spans="2:10" x14ac:dyDescent="0.35">
      <c r="B199" s="2" t="e">
        <f>(TAN((PI()/180)*G199)-TAN((PI()/180)*A199))/TAN((PI()/180)*A199)*H199</f>
        <v>#DIV/0!</v>
      </c>
      <c r="C199" s="2" t="e">
        <f>(K199-J199)/1013*B199*0.2095*I199*1000*(32/22.414)*10</f>
        <v>#DIV/0!</v>
      </c>
      <c r="E199">
        <f t="shared" si="9"/>
        <v>273</v>
      </c>
      <c r="G199">
        <f t="shared" si="10"/>
        <v>62.14</v>
      </c>
      <c r="H199">
        <f t="shared" si="11"/>
        <v>4.8989999999999999E-2</v>
      </c>
      <c r="I199">
        <f>(48.998-1.335*D199+2.755*10^(-2)*D199^2-3.22*10^(-4)*D199^3+1.598*10^(-6)*D199^4)*10^(-3)</f>
        <v>4.8998E-2</v>
      </c>
      <c r="J199">
        <f>EXP(52.57-(6690.9/E199)-4.681*LN(E199))</f>
        <v>6.0694701902840125</v>
      </c>
    </row>
    <row r="200" spans="2:10" x14ac:dyDescent="0.35">
      <c r="B200" s="2" t="e">
        <f>(TAN((PI()/180)*G200)-TAN((PI()/180)*A200))/TAN((PI()/180)*A200)*H200</f>
        <v>#DIV/0!</v>
      </c>
      <c r="C200" s="2" t="e">
        <f>(K200-J200)/1013*B200*0.2095*I200*1000*(32/22.414)*10</f>
        <v>#DIV/0!</v>
      </c>
      <c r="E200">
        <f t="shared" si="9"/>
        <v>273</v>
      </c>
      <c r="G200">
        <f t="shared" si="10"/>
        <v>62.14</v>
      </c>
      <c r="H200">
        <f t="shared" si="11"/>
        <v>4.8989999999999999E-2</v>
      </c>
      <c r="I200">
        <f>(48.998-1.335*D200+2.755*10^(-2)*D200^2-3.22*10^(-4)*D200^3+1.598*10^(-6)*D200^4)*10^(-3)</f>
        <v>4.8998E-2</v>
      </c>
      <c r="J200">
        <f>EXP(52.57-(6690.9/E200)-4.681*LN(E200))</f>
        <v>6.0694701902840125</v>
      </c>
    </row>
    <row r="201" spans="2:10" x14ac:dyDescent="0.35">
      <c r="B201" s="2" t="e">
        <f>(TAN((PI()/180)*G201)-TAN((PI()/180)*A201))/TAN((PI()/180)*A201)*H201</f>
        <v>#DIV/0!</v>
      </c>
      <c r="C201" s="2" t="e">
        <f>(K201-J201)/1013*B201*0.2095*I201*1000*(32/22.414)*10</f>
        <v>#DIV/0!</v>
      </c>
      <c r="E201">
        <f t="shared" si="9"/>
        <v>273</v>
      </c>
      <c r="G201">
        <f t="shared" si="10"/>
        <v>62.14</v>
      </c>
      <c r="H201">
        <f t="shared" si="11"/>
        <v>4.8989999999999999E-2</v>
      </c>
      <c r="I201">
        <f>(48.998-1.335*D201+2.755*10^(-2)*D201^2-3.22*10^(-4)*D201^3+1.598*10^(-6)*D201^4)*10^(-3)</f>
        <v>4.8998E-2</v>
      </c>
      <c r="J201">
        <f>EXP(52.57-(6690.9/E201)-4.681*LN(E201))</f>
        <v>6.0694701902840125</v>
      </c>
    </row>
    <row r="202" spans="2:10" x14ac:dyDescent="0.35">
      <c r="B202" s="2" t="e">
        <f>(TAN((PI()/180)*G202)-TAN((PI()/180)*A202))/TAN((PI()/180)*A202)*H202</f>
        <v>#DIV/0!</v>
      </c>
      <c r="C202" s="2" t="e">
        <f>(K202-J202)/1013*B202*0.2095*I202*1000*(32/22.414)*10</f>
        <v>#DIV/0!</v>
      </c>
      <c r="E202">
        <f t="shared" si="9"/>
        <v>273</v>
      </c>
      <c r="G202">
        <f t="shared" si="10"/>
        <v>62.14</v>
      </c>
      <c r="H202">
        <f t="shared" si="11"/>
        <v>4.8989999999999999E-2</v>
      </c>
      <c r="I202">
        <f>(48.998-1.335*D202+2.755*10^(-2)*D202^2-3.22*10^(-4)*D202^3+1.598*10^(-6)*D202^4)*10^(-3)</f>
        <v>4.8998E-2</v>
      </c>
      <c r="J202">
        <f>EXP(52.57-(6690.9/E202)-4.681*LN(E202))</f>
        <v>6.0694701902840125</v>
      </c>
    </row>
    <row r="203" spans="2:10" x14ac:dyDescent="0.35">
      <c r="B203" s="2" t="e">
        <f>(TAN((PI()/180)*G203)-TAN((PI()/180)*A203))/TAN((PI()/180)*A203)*H203</f>
        <v>#DIV/0!</v>
      </c>
      <c r="C203" s="2" t="e">
        <f>(K203-J203)/1013*B203*0.2095*I203*1000*(32/22.414)*10</f>
        <v>#DIV/0!</v>
      </c>
      <c r="E203">
        <f t="shared" si="9"/>
        <v>273</v>
      </c>
      <c r="G203">
        <f t="shared" si="10"/>
        <v>62.14</v>
      </c>
      <c r="H203">
        <f t="shared" si="11"/>
        <v>4.8989999999999999E-2</v>
      </c>
      <c r="I203">
        <f>(48.998-1.335*D203+2.755*10^(-2)*D203^2-3.22*10^(-4)*D203^3+1.598*10^(-6)*D203^4)*10^(-3)</f>
        <v>4.8998E-2</v>
      </c>
      <c r="J203">
        <f>EXP(52.57-(6690.9/E203)-4.681*LN(E203))</f>
        <v>6.0694701902840125</v>
      </c>
    </row>
    <row r="204" spans="2:10" x14ac:dyDescent="0.35">
      <c r="B204" s="2" t="e">
        <f>(TAN((PI()/180)*G204)-TAN((PI()/180)*A204))/TAN((PI()/180)*A204)*H204</f>
        <v>#DIV/0!</v>
      </c>
      <c r="C204" s="2" t="e">
        <f>(K204-J204)/1013*B204*0.2095*I204*1000*(32/22.414)*10</f>
        <v>#DIV/0!</v>
      </c>
      <c r="E204">
        <f t="shared" si="9"/>
        <v>273</v>
      </c>
      <c r="G204">
        <f t="shared" si="10"/>
        <v>62.14</v>
      </c>
      <c r="H204">
        <f t="shared" si="11"/>
        <v>4.8989999999999999E-2</v>
      </c>
      <c r="I204">
        <f>(48.998-1.335*D204+2.755*10^(-2)*D204^2-3.22*10^(-4)*D204^3+1.598*10^(-6)*D204^4)*10^(-3)</f>
        <v>4.8998E-2</v>
      </c>
      <c r="J204">
        <f>EXP(52.57-(6690.9/E204)-4.681*LN(E204))</f>
        <v>6.0694701902840125</v>
      </c>
    </row>
    <row r="205" spans="2:10" x14ac:dyDescent="0.35">
      <c r="B205" s="2" t="e">
        <f>(TAN((PI()/180)*G205)-TAN((PI()/180)*A205))/TAN((PI()/180)*A205)*H205</f>
        <v>#DIV/0!</v>
      </c>
      <c r="C205" s="2" t="e">
        <f>(K205-J205)/1013*B205*0.2095*I205*1000*(32/22.414)*10</f>
        <v>#DIV/0!</v>
      </c>
      <c r="E205">
        <f t="shared" si="9"/>
        <v>273</v>
      </c>
      <c r="G205">
        <f t="shared" si="10"/>
        <v>62.14</v>
      </c>
      <c r="H205">
        <f t="shared" si="11"/>
        <v>4.8989999999999999E-2</v>
      </c>
      <c r="I205">
        <f>(48.998-1.335*D205+2.755*10^(-2)*D205^2-3.22*10^(-4)*D205^3+1.598*10^(-6)*D205^4)*10^(-3)</f>
        <v>4.8998E-2</v>
      </c>
      <c r="J205">
        <f>EXP(52.57-(6690.9/E205)-4.681*LN(E205))</f>
        <v>6.0694701902840125</v>
      </c>
    </row>
    <row r="206" spans="2:10" x14ac:dyDescent="0.35">
      <c r="B206" s="2" t="e">
        <f>(TAN((PI()/180)*G206)-TAN((PI()/180)*A206))/TAN((PI()/180)*A206)*H206</f>
        <v>#DIV/0!</v>
      </c>
      <c r="C206" s="2" t="e">
        <f>(K206-J206)/1013*B206*0.2095*I206*1000*(32/22.414)*10</f>
        <v>#DIV/0!</v>
      </c>
      <c r="E206">
        <f t="shared" si="9"/>
        <v>273</v>
      </c>
      <c r="G206">
        <f t="shared" si="10"/>
        <v>62.14</v>
      </c>
      <c r="H206">
        <f t="shared" si="11"/>
        <v>4.8989999999999999E-2</v>
      </c>
      <c r="I206">
        <f>(48.998-1.335*D206+2.755*10^(-2)*D206^2-3.22*10^(-4)*D206^3+1.598*10^(-6)*D206^4)*10^(-3)</f>
        <v>4.8998E-2</v>
      </c>
      <c r="J206">
        <f>EXP(52.57-(6690.9/E206)-4.681*LN(E206))</f>
        <v>6.0694701902840125</v>
      </c>
    </row>
    <row r="207" spans="2:10" x14ac:dyDescent="0.35">
      <c r="B207" s="2" t="e">
        <f>(TAN((PI()/180)*G207)-TAN((PI()/180)*A207))/TAN((PI()/180)*A207)*H207</f>
        <v>#DIV/0!</v>
      </c>
      <c r="C207" s="2" t="e">
        <f>(K207-J207)/1013*B207*0.2095*I207*1000*(32/22.414)*10</f>
        <v>#DIV/0!</v>
      </c>
      <c r="E207">
        <f t="shared" si="9"/>
        <v>273</v>
      </c>
      <c r="G207">
        <f t="shared" si="10"/>
        <v>62.14</v>
      </c>
      <c r="H207">
        <f t="shared" si="11"/>
        <v>4.8989999999999999E-2</v>
      </c>
      <c r="I207">
        <f>(48.998-1.335*D207+2.755*10^(-2)*D207^2-3.22*10^(-4)*D207^3+1.598*10^(-6)*D207^4)*10^(-3)</f>
        <v>4.8998E-2</v>
      </c>
      <c r="J207">
        <f>EXP(52.57-(6690.9/E207)-4.681*LN(E207))</f>
        <v>6.0694701902840125</v>
      </c>
    </row>
    <row r="208" spans="2:10" x14ac:dyDescent="0.35">
      <c r="B208" s="2" t="e">
        <f>(TAN((PI()/180)*G208)-TAN((PI()/180)*A208))/TAN((PI()/180)*A208)*H208</f>
        <v>#DIV/0!</v>
      </c>
      <c r="C208" s="2" t="e">
        <f>(K208-J208)/1013*B208*0.2095*I208*1000*(32/22.414)*10</f>
        <v>#DIV/0!</v>
      </c>
      <c r="E208">
        <f t="shared" si="9"/>
        <v>273</v>
      </c>
      <c r="G208">
        <f t="shared" si="10"/>
        <v>62.14</v>
      </c>
      <c r="H208">
        <f t="shared" si="11"/>
        <v>4.8989999999999999E-2</v>
      </c>
      <c r="I208">
        <f>(48.998-1.335*D208+2.755*10^(-2)*D208^2-3.22*10^(-4)*D208^3+1.598*10^(-6)*D208^4)*10^(-3)</f>
        <v>4.8998E-2</v>
      </c>
      <c r="J208">
        <f>EXP(52.57-(6690.9/E208)-4.681*LN(E208))</f>
        <v>6.0694701902840125</v>
      </c>
    </row>
    <row r="209" spans="2:10" x14ac:dyDescent="0.35">
      <c r="B209" s="2" t="e">
        <f>(TAN((PI()/180)*G209)-TAN((PI()/180)*A209))/TAN((PI()/180)*A209)*H209</f>
        <v>#DIV/0!</v>
      </c>
      <c r="C209" s="2" t="e">
        <f>(K209-J209)/1013*B209*0.2095*I209*1000*(32/22.414)*10</f>
        <v>#DIV/0!</v>
      </c>
      <c r="E209">
        <f t="shared" si="9"/>
        <v>273</v>
      </c>
      <c r="G209">
        <f t="shared" si="10"/>
        <v>62.14</v>
      </c>
      <c r="H209">
        <f t="shared" si="11"/>
        <v>4.8989999999999999E-2</v>
      </c>
      <c r="I209">
        <f>(48.998-1.335*D209+2.755*10^(-2)*D209^2-3.22*10^(-4)*D209^3+1.598*10^(-6)*D209^4)*10^(-3)</f>
        <v>4.8998E-2</v>
      </c>
      <c r="J209">
        <f>EXP(52.57-(6690.9/E209)-4.681*LN(E209))</f>
        <v>6.0694701902840125</v>
      </c>
    </row>
    <row r="210" spans="2:10" x14ac:dyDescent="0.35">
      <c r="B210" s="2" t="e">
        <f>(TAN((PI()/180)*G210)-TAN((PI()/180)*A210))/TAN((PI()/180)*A210)*H210</f>
        <v>#DIV/0!</v>
      </c>
      <c r="C210" s="2" t="e">
        <f>(K210-J210)/1013*B210*0.2095*I210*1000*(32/22.414)*10</f>
        <v>#DIV/0!</v>
      </c>
      <c r="E210">
        <f t="shared" si="9"/>
        <v>273</v>
      </c>
      <c r="G210">
        <f t="shared" si="10"/>
        <v>62.14</v>
      </c>
      <c r="H210">
        <f t="shared" si="11"/>
        <v>4.8989999999999999E-2</v>
      </c>
      <c r="I210">
        <f>(48.998-1.335*D210+2.755*10^(-2)*D210^2-3.22*10^(-4)*D210^3+1.598*10^(-6)*D210^4)*10^(-3)</f>
        <v>4.8998E-2</v>
      </c>
      <c r="J210">
        <f>EXP(52.57-(6690.9/E210)-4.681*LN(E210))</f>
        <v>6.0694701902840125</v>
      </c>
    </row>
    <row r="211" spans="2:10" x14ac:dyDescent="0.35">
      <c r="B211" s="2" t="e">
        <f>(TAN((PI()/180)*G211)-TAN((PI()/180)*A211))/TAN((PI()/180)*A211)*H211</f>
        <v>#DIV/0!</v>
      </c>
      <c r="C211" s="2" t="e">
        <f>(K211-J211)/1013*B211*0.2095*I211*1000*(32/22.414)*10</f>
        <v>#DIV/0!</v>
      </c>
      <c r="E211">
        <f t="shared" si="9"/>
        <v>273</v>
      </c>
      <c r="G211">
        <f t="shared" si="10"/>
        <v>62.14</v>
      </c>
      <c r="H211">
        <f t="shared" si="11"/>
        <v>4.8989999999999999E-2</v>
      </c>
      <c r="I211">
        <f>(48.998-1.335*D211+2.755*10^(-2)*D211^2-3.22*10^(-4)*D211^3+1.598*10^(-6)*D211^4)*10^(-3)</f>
        <v>4.8998E-2</v>
      </c>
      <c r="J211">
        <f>EXP(52.57-(6690.9/E211)-4.681*LN(E211))</f>
        <v>6.0694701902840125</v>
      </c>
    </row>
    <row r="212" spans="2:10" x14ac:dyDescent="0.35">
      <c r="B212" s="2" t="e">
        <f>(TAN((PI()/180)*G212)-TAN((PI()/180)*A212))/TAN((PI()/180)*A212)*H212</f>
        <v>#DIV/0!</v>
      </c>
      <c r="C212" s="2" t="e">
        <f>(K212-J212)/1013*B212*0.2095*I212*1000*(32/22.414)*10</f>
        <v>#DIV/0!</v>
      </c>
      <c r="E212">
        <f t="shared" si="9"/>
        <v>273</v>
      </c>
      <c r="G212">
        <f t="shared" si="10"/>
        <v>62.14</v>
      </c>
      <c r="H212">
        <f t="shared" si="11"/>
        <v>4.8989999999999999E-2</v>
      </c>
      <c r="I212">
        <f>(48.998-1.335*D212+2.755*10^(-2)*D212^2-3.22*10^(-4)*D212^3+1.598*10^(-6)*D212^4)*10^(-3)</f>
        <v>4.8998E-2</v>
      </c>
      <c r="J212">
        <f>EXP(52.57-(6690.9/E212)-4.681*LN(E212))</f>
        <v>6.0694701902840125</v>
      </c>
    </row>
    <row r="213" spans="2:10" x14ac:dyDescent="0.35">
      <c r="B213" s="2" t="e">
        <f>(TAN((PI()/180)*G213)-TAN((PI()/180)*A213))/TAN((PI()/180)*A213)*H213</f>
        <v>#DIV/0!</v>
      </c>
      <c r="C213" s="2" t="e">
        <f>(K213-J213)/1013*B213*0.2095*I213*1000*(32/22.414)*10</f>
        <v>#DIV/0!</v>
      </c>
      <c r="E213">
        <f t="shared" si="9"/>
        <v>273</v>
      </c>
      <c r="G213">
        <f t="shared" si="10"/>
        <v>62.14</v>
      </c>
      <c r="H213">
        <f t="shared" si="11"/>
        <v>4.8989999999999999E-2</v>
      </c>
      <c r="I213">
        <f>(48.998-1.335*D213+2.755*10^(-2)*D213^2-3.22*10^(-4)*D213^3+1.598*10^(-6)*D213^4)*10^(-3)</f>
        <v>4.8998E-2</v>
      </c>
      <c r="J213">
        <f>EXP(52.57-(6690.9/E213)-4.681*LN(E213))</f>
        <v>6.0694701902840125</v>
      </c>
    </row>
    <row r="214" spans="2:10" x14ac:dyDescent="0.35">
      <c r="B214" s="2" t="e">
        <f>(TAN((PI()/180)*G214)-TAN((PI()/180)*A214))/TAN((PI()/180)*A214)*H214</f>
        <v>#DIV/0!</v>
      </c>
      <c r="C214" s="2" t="e">
        <f>(K214-J214)/1013*B214*0.2095*I214*1000*(32/22.414)*10</f>
        <v>#DIV/0!</v>
      </c>
      <c r="E214">
        <f t="shared" si="9"/>
        <v>273</v>
      </c>
      <c r="G214">
        <f t="shared" si="10"/>
        <v>62.14</v>
      </c>
      <c r="H214">
        <f t="shared" si="11"/>
        <v>4.8989999999999999E-2</v>
      </c>
      <c r="I214">
        <f>(48.998-1.335*D214+2.755*10^(-2)*D214^2-3.22*10^(-4)*D214^3+1.598*10^(-6)*D214^4)*10^(-3)</f>
        <v>4.8998E-2</v>
      </c>
      <c r="J214">
        <f>EXP(52.57-(6690.9/E214)-4.681*LN(E214))</f>
        <v>6.0694701902840125</v>
      </c>
    </row>
    <row r="215" spans="2:10" x14ac:dyDescent="0.35">
      <c r="B215" s="2" t="e">
        <f>(TAN((PI()/180)*G215)-TAN((PI()/180)*A215))/TAN((PI()/180)*A215)*H215</f>
        <v>#DIV/0!</v>
      </c>
      <c r="C215" s="2" t="e">
        <f>(K215-J215)/1013*B215*0.2095*I215*1000*(32/22.414)*10</f>
        <v>#DIV/0!</v>
      </c>
      <c r="E215">
        <f t="shared" si="9"/>
        <v>273</v>
      </c>
      <c r="G215">
        <f t="shared" si="10"/>
        <v>62.14</v>
      </c>
      <c r="H215">
        <f t="shared" si="11"/>
        <v>4.8989999999999999E-2</v>
      </c>
      <c r="I215">
        <f>(48.998-1.335*D215+2.755*10^(-2)*D215^2-3.22*10^(-4)*D215^3+1.598*10^(-6)*D215^4)*10^(-3)</f>
        <v>4.8998E-2</v>
      </c>
      <c r="J215">
        <f>EXP(52.57-(6690.9/E215)-4.681*LN(E215))</f>
        <v>6.0694701902840125</v>
      </c>
    </row>
    <row r="216" spans="2:10" x14ac:dyDescent="0.35">
      <c r="B216" s="2" t="e">
        <f>(TAN((PI()/180)*G216)-TAN((PI()/180)*A216))/TAN((PI()/180)*A216)*H216</f>
        <v>#DIV/0!</v>
      </c>
      <c r="C216" s="2" t="e">
        <f>(K216-J216)/1013*B216*0.2095*I216*1000*(32/22.414)*10</f>
        <v>#DIV/0!</v>
      </c>
      <c r="E216">
        <f t="shared" si="9"/>
        <v>273</v>
      </c>
      <c r="G216">
        <f t="shared" si="10"/>
        <v>62.14</v>
      </c>
      <c r="H216">
        <f t="shared" si="11"/>
        <v>4.8989999999999999E-2</v>
      </c>
      <c r="I216">
        <f>(48.998-1.335*D216+2.755*10^(-2)*D216^2-3.22*10^(-4)*D216^3+1.598*10^(-6)*D216^4)*10^(-3)</f>
        <v>4.8998E-2</v>
      </c>
      <c r="J216">
        <f>EXP(52.57-(6690.9/E216)-4.681*LN(E216))</f>
        <v>6.0694701902840125</v>
      </c>
    </row>
    <row r="217" spans="2:10" x14ac:dyDescent="0.35">
      <c r="B217" s="2" t="e">
        <f>(TAN((PI()/180)*G217)-TAN((PI()/180)*A217))/TAN((PI()/180)*A217)*H217</f>
        <v>#DIV/0!</v>
      </c>
      <c r="C217" s="2" t="e">
        <f>(K217-J217)/1013*B217*0.2095*I217*1000*(32/22.414)*10</f>
        <v>#DIV/0!</v>
      </c>
      <c r="E217">
        <f t="shared" si="9"/>
        <v>273</v>
      </c>
      <c r="G217">
        <f t="shared" si="10"/>
        <v>62.14</v>
      </c>
      <c r="H217">
        <f t="shared" si="11"/>
        <v>4.8989999999999999E-2</v>
      </c>
      <c r="I217">
        <f>(48.998-1.335*D217+2.755*10^(-2)*D217^2-3.22*10^(-4)*D217^3+1.598*10^(-6)*D217^4)*10^(-3)</f>
        <v>4.8998E-2</v>
      </c>
      <c r="J217">
        <f>EXP(52.57-(6690.9/E217)-4.681*LN(E217))</f>
        <v>6.0694701902840125</v>
      </c>
    </row>
    <row r="218" spans="2:10" x14ac:dyDescent="0.35">
      <c r="B218" s="2" t="e">
        <f>(TAN((PI()/180)*G218)-TAN((PI()/180)*A218))/TAN((PI()/180)*A218)*H218</f>
        <v>#DIV/0!</v>
      </c>
      <c r="C218" s="2" t="e">
        <f>(K218-J218)/1013*B218*0.2095*I218*1000*(32/22.414)*10</f>
        <v>#DIV/0!</v>
      </c>
      <c r="E218">
        <f t="shared" si="9"/>
        <v>273</v>
      </c>
      <c r="G218">
        <f t="shared" si="10"/>
        <v>62.14</v>
      </c>
      <c r="H218">
        <f t="shared" si="11"/>
        <v>4.8989999999999999E-2</v>
      </c>
      <c r="I218">
        <f>(48.998-1.335*D218+2.755*10^(-2)*D218^2-3.22*10^(-4)*D218^3+1.598*10^(-6)*D218^4)*10^(-3)</f>
        <v>4.8998E-2</v>
      </c>
      <c r="J218">
        <f>EXP(52.57-(6690.9/E218)-4.681*LN(E218))</f>
        <v>6.0694701902840125</v>
      </c>
    </row>
    <row r="219" spans="2:10" x14ac:dyDescent="0.35">
      <c r="B219" s="2" t="e">
        <f>(TAN((PI()/180)*G219)-TAN((PI()/180)*A219))/TAN((PI()/180)*A219)*H219</f>
        <v>#DIV/0!</v>
      </c>
      <c r="C219" s="2" t="e">
        <f>(K219-J219)/1013*B219*0.2095*I219*1000*(32/22.414)*10</f>
        <v>#DIV/0!</v>
      </c>
      <c r="E219">
        <f t="shared" si="9"/>
        <v>273</v>
      </c>
      <c r="G219">
        <f t="shared" si="10"/>
        <v>62.14</v>
      </c>
      <c r="H219">
        <f t="shared" si="11"/>
        <v>4.8989999999999999E-2</v>
      </c>
      <c r="I219">
        <f>(48.998-1.335*D219+2.755*10^(-2)*D219^2-3.22*10^(-4)*D219^3+1.598*10^(-6)*D219^4)*10^(-3)</f>
        <v>4.8998E-2</v>
      </c>
      <c r="J219">
        <f>EXP(52.57-(6690.9/E219)-4.681*LN(E219))</f>
        <v>6.0694701902840125</v>
      </c>
    </row>
    <row r="220" spans="2:10" x14ac:dyDescent="0.35">
      <c r="B220" s="2" t="e">
        <f>(TAN((PI()/180)*G220)-TAN((PI()/180)*A220))/TAN((PI()/180)*A220)*H220</f>
        <v>#DIV/0!</v>
      </c>
      <c r="C220" s="2" t="e">
        <f>(K220-J220)/1013*B220*0.2095*I220*1000*(32/22.414)*10</f>
        <v>#DIV/0!</v>
      </c>
      <c r="E220">
        <f t="shared" si="9"/>
        <v>273</v>
      </c>
      <c r="G220">
        <f t="shared" si="10"/>
        <v>62.14</v>
      </c>
      <c r="H220">
        <f t="shared" si="11"/>
        <v>4.8989999999999999E-2</v>
      </c>
      <c r="I220">
        <f>(48.998-1.335*D220+2.755*10^(-2)*D220^2-3.22*10^(-4)*D220^3+1.598*10^(-6)*D220^4)*10^(-3)</f>
        <v>4.8998E-2</v>
      </c>
      <c r="J220">
        <f>EXP(52.57-(6690.9/E220)-4.681*LN(E220))</f>
        <v>6.0694701902840125</v>
      </c>
    </row>
    <row r="221" spans="2:10" x14ac:dyDescent="0.35">
      <c r="B221" s="2" t="e">
        <f>(TAN((PI()/180)*G221)-TAN((PI()/180)*A221))/TAN((PI()/180)*A221)*H221</f>
        <v>#DIV/0!</v>
      </c>
      <c r="C221" s="2" t="e">
        <f>(K221-J221)/1013*B221*0.2095*I221*1000*(32/22.414)*10</f>
        <v>#DIV/0!</v>
      </c>
      <c r="E221">
        <f t="shared" si="9"/>
        <v>273</v>
      </c>
      <c r="G221">
        <f t="shared" si="10"/>
        <v>62.14</v>
      </c>
      <c r="H221">
        <f t="shared" si="11"/>
        <v>4.8989999999999999E-2</v>
      </c>
      <c r="I221">
        <f>(48.998-1.335*D221+2.755*10^(-2)*D221^2-3.22*10^(-4)*D221^3+1.598*10^(-6)*D221^4)*10^(-3)</f>
        <v>4.8998E-2</v>
      </c>
      <c r="J221">
        <f>EXP(52.57-(6690.9/E221)-4.681*LN(E221))</f>
        <v>6.0694701902840125</v>
      </c>
    </row>
    <row r="222" spans="2:10" x14ac:dyDescent="0.35">
      <c r="B222" s="2" t="e">
        <f>(TAN((PI()/180)*G222)-TAN((PI()/180)*A222))/TAN((PI()/180)*A222)*H222</f>
        <v>#DIV/0!</v>
      </c>
      <c r="C222" s="2" t="e">
        <f>(K222-J222)/1013*B222*0.2095*I222*1000*(32/22.414)*10</f>
        <v>#DIV/0!</v>
      </c>
      <c r="E222">
        <f t="shared" si="9"/>
        <v>273</v>
      </c>
      <c r="G222">
        <f t="shared" si="10"/>
        <v>62.14</v>
      </c>
      <c r="H222">
        <f t="shared" si="11"/>
        <v>4.8989999999999999E-2</v>
      </c>
      <c r="I222">
        <f>(48.998-1.335*D222+2.755*10^(-2)*D222^2-3.22*10^(-4)*D222^3+1.598*10^(-6)*D222^4)*10^(-3)</f>
        <v>4.8998E-2</v>
      </c>
      <c r="J222">
        <f>EXP(52.57-(6690.9/E222)-4.681*LN(E222))</f>
        <v>6.0694701902840125</v>
      </c>
    </row>
    <row r="223" spans="2:10" x14ac:dyDescent="0.35">
      <c r="B223" s="2" t="e">
        <f>(TAN((PI()/180)*G223)-TAN((PI()/180)*A223))/TAN((PI()/180)*A223)*H223</f>
        <v>#DIV/0!</v>
      </c>
      <c r="C223" s="2" t="e">
        <f>(K223-J223)/1013*B223*0.2095*I223*1000*(32/22.414)*10</f>
        <v>#DIV/0!</v>
      </c>
      <c r="E223">
        <f t="shared" si="9"/>
        <v>273</v>
      </c>
      <c r="G223">
        <f t="shared" si="10"/>
        <v>62.14</v>
      </c>
      <c r="H223">
        <f t="shared" si="11"/>
        <v>4.8989999999999999E-2</v>
      </c>
      <c r="I223">
        <f>(48.998-1.335*D223+2.755*10^(-2)*D223^2-3.22*10^(-4)*D223^3+1.598*10^(-6)*D223^4)*10^(-3)</f>
        <v>4.8998E-2</v>
      </c>
      <c r="J223">
        <f>EXP(52.57-(6690.9/E223)-4.681*LN(E223))</f>
        <v>6.0694701902840125</v>
      </c>
    </row>
    <row r="224" spans="2:10" x14ac:dyDescent="0.35">
      <c r="B224" s="2" t="e">
        <f>(TAN((PI()/180)*G224)-TAN((PI()/180)*A224))/TAN((PI()/180)*A224)*H224</f>
        <v>#DIV/0!</v>
      </c>
      <c r="C224" s="2" t="e">
        <f>(K224-J224)/1013*B224*0.2095*I224*1000*(32/22.414)*10</f>
        <v>#DIV/0!</v>
      </c>
      <c r="E224">
        <f t="shared" si="9"/>
        <v>273</v>
      </c>
      <c r="G224">
        <f t="shared" si="10"/>
        <v>62.14</v>
      </c>
      <c r="H224">
        <f t="shared" si="11"/>
        <v>4.8989999999999999E-2</v>
      </c>
      <c r="I224">
        <f>(48.998-1.335*D224+2.755*10^(-2)*D224^2-3.22*10^(-4)*D224^3+1.598*10^(-6)*D224^4)*10^(-3)</f>
        <v>4.8998E-2</v>
      </c>
      <c r="J224">
        <f>EXP(52.57-(6690.9/E224)-4.681*LN(E224))</f>
        <v>6.0694701902840125</v>
      </c>
    </row>
    <row r="225" spans="2:10" x14ac:dyDescent="0.35">
      <c r="B225" s="2" t="e">
        <f>(TAN((PI()/180)*G225)-TAN((PI()/180)*A225))/TAN((PI()/180)*A225)*H225</f>
        <v>#DIV/0!</v>
      </c>
      <c r="C225" s="2" t="e">
        <f>(K225-J225)/1013*B225*0.2095*I225*1000*(32/22.414)*10</f>
        <v>#DIV/0!</v>
      </c>
      <c r="E225">
        <f t="shared" si="9"/>
        <v>273</v>
      </c>
      <c r="G225">
        <f t="shared" si="10"/>
        <v>62.14</v>
      </c>
      <c r="H225">
        <f t="shared" si="11"/>
        <v>4.8989999999999999E-2</v>
      </c>
      <c r="I225">
        <f>(48.998-1.335*D225+2.755*10^(-2)*D225^2-3.22*10^(-4)*D225^3+1.598*10^(-6)*D225^4)*10^(-3)</f>
        <v>4.8998E-2</v>
      </c>
      <c r="J225">
        <f>EXP(52.57-(6690.9/E225)-4.681*LN(E225))</f>
        <v>6.0694701902840125</v>
      </c>
    </row>
    <row r="226" spans="2:10" x14ac:dyDescent="0.35">
      <c r="B226" s="2" t="e">
        <f>(TAN((PI()/180)*G226)-TAN((PI()/180)*A226))/TAN((PI()/180)*A226)*H226</f>
        <v>#DIV/0!</v>
      </c>
      <c r="C226" s="2" t="e">
        <f>(K226-J226)/1013*B226*0.2095*I226*1000*(32/22.414)*10</f>
        <v>#DIV/0!</v>
      </c>
      <c r="E226">
        <f t="shared" si="9"/>
        <v>273</v>
      </c>
      <c r="G226">
        <f t="shared" si="10"/>
        <v>62.14</v>
      </c>
      <c r="H226">
        <f t="shared" si="11"/>
        <v>4.8989999999999999E-2</v>
      </c>
      <c r="I226">
        <f>(48.998-1.335*D226+2.755*10^(-2)*D226^2-3.22*10^(-4)*D226^3+1.598*10^(-6)*D226^4)*10^(-3)</f>
        <v>4.8998E-2</v>
      </c>
      <c r="J226">
        <f>EXP(52.57-(6690.9/E226)-4.681*LN(E226))</f>
        <v>6.0694701902840125</v>
      </c>
    </row>
    <row r="227" spans="2:10" x14ac:dyDescent="0.35">
      <c r="B227" s="2" t="e">
        <f>(TAN((PI()/180)*G227)-TAN((PI()/180)*A227))/TAN((PI()/180)*A227)*H227</f>
        <v>#DIV/0!</v>
      </c>
      <c r="C227" s="2" t="e">
        <f>(K227-J227)/1013*B227*0.2095*I227*1000*(32/22.414)*10</f>
        <v>#DIV/0!</v>
      </c>
      <c r="E227">
        <f t="shared" si="9"/>
        <v>273</v>
      </c>
      <c r="G227">
        <f t="shared" si="10"/>
        <v>62.14</v>
      </c>
      <c r="H227">
        <f t="shared" si="11"/>
        <v>4.8989999999999999E-2</v>
      </c>
      <c r="I227">
        <f>(48.998-1.335*D227+2.755*10^(-2)*D227^2-3.22*10^(-4)*D227^3+1.598*10^(-6)*D227^4)*10^(-3)</f>
        <v>4.8998E-2</v>
      </c>
      <c r="J227">
        <f>EXP(52.57-(6690.9/E227)-4.681*LN(E227))</f>
        <v>6.0694701902840125</v>
      </c>
    </row>
    <row r="228" spans="2:10" x14ac:dyDescent="0.35">
      <c r="B228" s="2" t="e">
        <f>(TAN((PI()/180)*G228)-TAN((PI()/180)*A228))/TAN((PI()/180)*A228)*H228</f>
        <v>#DIV/0!</v>
      </c>
      <c r="C228" s="2" t="e">
        <f>(K228-J228)/1013*B228*0.2095*I228*1000*(32/22.414)*10</f>
        <v>#DIV/0!</v>
      </c>
      <c r="E228">
        <f t="shared" si="9"/>
        <v>273</v>
      </c>
      <c r="G228">
        <f t="shared" si="10"/>
        <v>62.14</v>
      </c>
      <c r="H228">
        <f t="shared" si="11"/>
        <v>4.8989999999999999E-2</v>
      </c>
      <c r="I228">
        <f>(48.998-1.335*D228+2.755*10^(-2)*D228^2-3.22*10^(-4)*D228^3+1.598*10^(-6)*D228^4)*10^(-3)</f>
        <v>4.8998E-2</v>
      </c>
      <c r="J228">
        <f>EXP(52.57-(6690.9/E228)-4.681*LN(E228))</f>
        <v>6.0694701902840125</v>
      </c>
    </row>
    <row r="229" spans="2:10" x14ac:dyDescent="0.35">
      <c r="B229" s="2" t="e">
        <f>(TAN((PI()/180)*G229)-TAN((PI()/180)*A229))/TAN((PI()/180)*A229)*H229</f>
        <v>#DIV/0!</v>
      </c>
      <c r="C229" s="2" t="e">
        <f>(K229-J229)/1013*B229*0.2095*I229*1000*(32/22.414)*10</f>
        <v>#DIV/0!</v>
      </c>
      <c r="E229">
        <f t="shared" si="9"/>
        <v>273</v>
      </c>
      <c r="G229">
        <f t="shared" si="10"/>
        <v>62.14</v>
      </c>
      <c r="H229">
        <f t="shared" si="11"/>
        <v>4.8989999999999999E-2</v>
      </c>
      <c r="I229">
        <f>(48.998-1.335*D229+2.755*10^(-2)*D229^2-3.22*10^(-4)*D229^3+1.598*10^(-6)*D229^4)*10^(-3)</f>
        <v>4.8998E-2</v>
      </c>
      <c r="J229">
        <f>EXP(52.57-(6690.9/E229)-4.681*LN(E229))</f>
        <v>6.0694701902840125</v>
      </c>
    </row>
    <row r="230" spans="2:10" x14ac:dyDescent="0.35">
      <c r="B230" s="2" t="e">
        <f>(TAN((PI()/180)*G230)-TAN((PI()/180)*A230))/TAN((PI()/180)*A230)*H230</f>
        <v>#DIV/0!</v>
      </c>
      <c r="C230" s="2" t="e">
        <f>(K230-J230)/1013*B230*0.2095*I230*1000*(32/22.414)*10</f>
        <v>#DIV/0!</v>
      </c>
      <c r="E230">
        <f t="shared" si="9"/>
        <v>273</v>
      </c>
      <c r="G230">
        <f t="shared" si="10"/>
        <v>62.14</v>
      </c>
      <c r="H230">
        <f t="shared" si="11"/>
        <v>4.8989999999999999E-2</v>
      </c>
      <c r="I230">
        <f>(48.998-1.335*D230+2.755*10^(-2)*D230^2-3.22*10^(-4)*D230^3+1.598*10^(-6)*D230^4)*10^(-3)</f>
        <v>4.8998E-2</v>
      </c>
      <c r="J230">
        <f>EXP(52.57-(6690.9/E230)-4.681*LN(E230))</f>
        <v>6.0694701902840125</v>
      </c>
    </row>
    <row r="231" spans="2:10" x14ac:dyDescent="0.35">
      <c r="B231" s="2" t="e">
        <f>(TAN((PI()/180)*G231)-TAN((PI()/180)*A231))/TAN((PI()/180)*A231)*H231</f>
        <v>#DIV/0!</v>
      </c>
      <c r="C231" s="2" t="e">
        <f>(K231-J231)/1013*B231*0.2095*I231*1000*(32/22.414)*10</f>
        <v>#DIV/0!</v>
      </c>
      <c r="E231">
        <f t="shared" si="9"/>
        <v>273</v>
      </c>
      <c r="G231">
        <f t="shared" si="10"/>
        <v>62.14</v>
      </c>
      <c r="H231">
        <f t="shared" si="11"/>
        <v>4.8989999999999999E-2</v>
      </c>
      <c r="I231">
        <f>(48.998-1.335*D231+2.755*10^(-2)*D231^2-3.22*10^(-4)*D231^3+1.598*10^(-6)*D231^4)*10^(-3)</f>
        <v>4.8998E-2</v>
      </c>
      <c r="J231">
        <f>EXP(52.57-(6690.9/E231)-4.681*LN(E231))</f>
        <v>6.0694701902840125</v>
      </c>
    </row>
    <row r="232" spans="2:10" x14ac:dyDescent="0.35">
      <c r="B232" s="2" t="e">
        <f>(TAN((PI()/180)*G232)-TAN((PI()/180)*A232))/TAN((PI()/180)*A232)*H232</f>
        <v>#DIV/0!</v>
      </c>
      <c r="C232" s="2" t="e">
        <f>(K232-J232)/1013*B232*0.2095*I232*1000*(32/22.414)*10</f>
        <v>#DIV/0!</v>
      </c>
      <c r="E232">
        <f t="shared" si="9"/>
        <v>273</v>
      </c>
      <c r="G232">
        <f t="shared" si="10"/>
        <v>62.14</v>
      </c>
      <c r="H232">
        <f t="shared" si="11"/>
        <v>4.8989999999999999E-2</v>
      </c>
      <c r="I232">
        <f>(48.998-1.335*D232+2.755*10^(-2)*D232^2-3.22*10^(-4)*D232^3+1.598*10^(-6)*D232^4)*10^(-3)</f>
        <v>4.8998E-2</v>
      </c>
      <c r="J232">
        <f>EXP(52.57-(6690.9/E232)-4.681*LN(E232))</f>
        <v>6.0694701902840125</v>
      </c>
    </row>
    <row r="233" spans="2:10" x14ac:dyDescent="0.35">
      <c r="B233" s="2" t="e">
        <f>(TAN((PI()/180)*G233)-TAN((PI()/180)*A233))/TAN((PI()/180)*A233)*H233</f>
        <v>#DIV/0!</v>
      </c>
      <c r="C233" s="2" t="e">
        <f>(K233-J233)/1013*B233*0.2095*I233*1000*(32/22.414)*10</f>
        <v>#DIV/0!</v>
      </c>
      <c r="E233">
        <f t="shared" si="9"/>
        <v>273</v>
      </c>
      <c r="G233">
        <f t="shared" si="10"/>
        <v>62.14</v>
      </c>
      <c r="H233">
        <f t="shared" si="11"/>
        <v>4.8989999999999999E-2</v>
      </c>
      <c r="I233">
        <f>(48.998-1.335*D233+2.755*10^(-2)*D233^2-3.22*10^(-4)*D233^3+1.598*10^(-6)*D233^4)*10^(-3)</f>
        <v>4.8998E-2</v>
      </c>
      <c r="J233">
        <f>EXP(52.57-(6690.9/E233)-4.681*LN(E233))</f>
        <v>6.0694701902840125</v>
      </c>
    </row>
    <row r="234" spans="2:10" x14ac:dyDescent="0.35">
      <c r="B234" s="2" t="e">
        <f>(TAN((PI()/180)*G234)-TAN((PI()/180)*A234))/TAN((PI()/180)*A234)*H234</f>
        <v>#DIV/0!</v>
      </c>
      <c r="C234" s="2" t="e">
        <f>(K234-J234)/1013*B234*0.2095*I234*1000*(32/22.414)*10</f>
        <v>#DIV/0!</v>
      </c>
      <c r="E234">
        <f t="shared" si="9"/>
        <v>273</v>
      </c>
      <c r="G234">
        <f t="shared" si="10"/>
        <v>62.14</v>
      </c>
      <c r="H234">
        <f t="shared" si="11"/>
        <v>4.8989999999999999E-2</v>
      </c>
      <c r="I234">
        <f>(48.998-1.335*D234+2.755*10^(-2)*D234^2-3.22*10^(-4)*D234^3+1.598*10^(-6)*D234^4)*10^(-3)</f>
        <v>4.8998E-2</v>
      </c>
      <c r="J234">
        <f>EXP(52.57-(6690.9/E234)-4.681*LN(E234))</f>
        <v>6.0694701902840125</v>
      </c>
    </row>
    <row r="235" spans="2:10" x14ac:dyDescent="0.35">
      <c r="B235" s="2" t="e">
        <f>(TAN((PI()/180)*G235)-TAN((PI()/180)*A235))/TAN((PI()/180)*A235)*H235</f>
        <v>#DIV/0!</v>
      </c>
      <c r="C235" s="2" t="e">
        <f>(K235-J235)/1013*B235*0.2095*I235*1000*(32/22.414)*10</f>
        <v>#DIV/0!</v>
      </c>
      <c r="E235">
        <f t="shared" si="9"/>
        <v>273</v>
      </c>
      <c r="G235">
        <f t="shared" si="10"/>
        <v>62.14</v>
      </c>
      <c r="H235">
        <f t="shared" si="11"/>
        <v>4.8989999999999999E-2</v>
      </c>
      <c r="I235">
        <f>(48.998-1.335*D235+2.755*10^(-2)*D235^2-3.22*10^(-4)*D235^3+1.598*10^(-6)*D235^4)*10^(-3)</f>
        <v>4.8998E-2</v>
      </c>
      <c r="J235">
        <f>EXP(52.57-(6690.9/E235)-4.681*LN(E235))</f>
        <v>6.0694701902840125</v>
      </c>
    </row>
    <row r="236" spans="2:10" x14ac:dyDescent="0.35">
      <c r="B236" s="2" t="e">
        <f>(TAN((PI()/180)*G236)-TAN((PI()/180)*A236))/TAN((PI()/180)*A236)*H236</f>
        <v>#DIV/0!</v>
      </c>
      <c r="C236" s="2" t="e">
        <f>(K236-J236)/1013*B236*0.2095*I236*1000*(32/22.414)*10</f>
        <v>#DIV/0!</v>
      </c>
      <c r="E236">
        <f t="shared" si="9"/>
        <v>273</v>
      </c>
      <c r="G236">
        <f t="shared" si="10"/>
        <v>62.14</v>
      </c>
      <c r="H236">
        <f t="shared" si="11"/>
        <v>4.8989999999999999E-2</v>
      </c>
      <c r="I236">
        <f>(48.998-1.335*D236+2.755*10^(-2)*D236^2-3.22*10^(-4)*D236^3+1.598*10^(-6)*D236^4)*10^(-3)</f>
        <v>4.8998E-2</v>
      </c>
      <c r="J236">
        <f>EXP(52.57-(6690.9/E236)-4.681*LN(E236))</f>
        <v>6.0694701902840125</v>
      </c>
    </row>
    <row r="237" spans="2:10" x14ac:dyDescent="0.35">
      <c r="B237" s="2" t="e">
        <f>(TAN((PI()/180)*G237)-TAN((PI()/180)*A237))/TAN((PI()/180)*A237)*H237</f>
        <v>#DIV/0!</v>
      </c>
      <c r="C237" s="2" t="e">
        <f>(K237-J237)/1013*B237*0.2095*I237*1000*(32/22.414)*10</f>
        <v>#DIV/0!</v>
      </c>
      <c r="E237">
        <f t="shared" si="9"/>
        <v>273</v>
      </c>
      <c r="G237">
        <f t="shared" si="10"/>
        <v>62.14</v>
      </c>
      <c r="H237">
        <f t="shared" si="11"/>
        <v>4.8989999999999999E-2</v>
      </c>
      <c r="I237">
        <f>(48.998-1.335*D237+2.755*10^(-2)*D237^2-3.22*10^(-4)*D237^3+1.598*10^(-6)*D237^4)*10^(-3)</f>
        <v>4.8998E-2</v>
      </c>
      <c r="J237">
        <f>EXP(52.57-(6690.9/E237)-4.681*LN(E237))</f>
        <v>6.0694701902840125</v>
      </c>
    </row>
    <row r="238" spans="2:10" x14ac:dyDescent="0.35">
      <c r="B238" s="2" t="e">
        <f>(TAN((PI()/180)*G238)-TAN((PI()/180)*A238))/TAN((PI()/180)*A238)*H238</f>
        <v>#DIV/0!</v>
      </c>
      <c r="C238" s="2" t="e">
        <f>(K238-J238)/1013*B238*0.2095*I238*1000*(32/22.414)*10</f>
        <v>#DIV/0!</v>
      </c>
      <c r="E238">
        <f t="shared" si="9"/>
        <v>273</v>
      </c>
      <c r="G238">
        <f t="shared" si="10"/>
        <v>62.14</v>
      </c>
      <c r="H238">
        <f t="shared" si="11"/>
        <v>4.8989999999999999E-2</v>
      </c>
      <c r="I238">
        <f>(48.998-1.335*D238+2.755*10^(-2)*D238^2-3.22*10^(-4)*D238^3+1.598*10^(-6)*D238^4)*10^(-3)</f>
        <v>4.8998E-2</v>
      </c>
      <c r="J238">
        <f>EXP(52.57-(6690.9/E238)-4.681*LN(E238))</f>
        <v>6.0694701902840125</v>
      </c>
    </row>
    <row r="239" spans="2:10" x14ac:dyDescent="0.35">
      <c r="B239" s="2" t="e">
        <f>(TAN((PI()/180)*G239)-TAN((PI()/180)*A239))/TAN((PI()/180)*A239)*H239</f>
        <v>#DIV/0!</v>
      </c>
      <c r="C239" s="2" t="e">
        <f>(K239-J239)/1013*B239*0.2095*I239*1000*(32/22.414)*10</f>
        <v>#DIV/0!</v>
      </c>
      <c r="E239">
        <f t="shared" si="9"/>
        <v>273</v>
      </c>
      <c r="G239">
        <f t="shared" si="10"/>
        <v>62.14</v>
      </c>
      <c r="H239">
        <f t="shared" si="11"/>
        <v>4.8989999999999999E-2</v>
      </c>
      <c r="I239">
        <f>(48.998-1.335*D239+2.755*10^(-2)*D239^2-3.22*10^(-4)*D239^3+1.598*10^(-6)*D239^4)*10^(-3)</f>
        <v>4.8998E-2</v>
      </c>
      <c r="J239">
        <f>EXP(52.57-(6690.9/E239)-4.681*LN(E239))</f>
        <v>6.0694701902840125</v>
      </c>
    </row>
    <row r="240" spans="2:10" x14ac:dyDescent="0.35">
      <c r="B240" s="2" t="e">
        <f>(TAN((PI()/180)*G240)-TAN((PI()/180)*A240))/TAN((PI()/180)*A240)*H240</f>
        <v>#DIV/0!</v>
      </c>
      <c r="C240" s="2" t="e">
        <f>(K240-J240)/1013*B240*0.2095*I240*1000*(32/22.414)*10</f>
        <v>#DIV/0!</v>
      </c>
      <c r="E240">
        <f t="shared" si="9"/>
        <v>273</v>
      </c>
      <c r="G240">
        <f t="shared" si="10"/>
        <v>62.14</v>
      </c>
      <c r="H240">
        <f t="shared" si="11"/>
        <v>4.8989999999999999E-2</v>
      </c>
      <c r="I240">
        <f>(48.998-1.335*D240+2.755*10^(-2)*D240^2-3.22*10^(-4)*D240^3+1.598*10^(-6)*D240^4)*10^(-3)</f>
        <v>4.8998E-2</v>
      </c>
      <c r="J240">
        <f>EXP(52.57-(6690.9/E240)-4.681*LN(E240))</f>
        <v>6.0694701902840125</v>
      </c>
    </row>
    <row r="241" spans="2:10" x14ac:dyDescent="0.35">
      <c r="B241" s="2" t="e">
        <f>(TAN((PI()/180)*G241)-TAN((PI()/180)*A241))/TAN((PI()/180)*A241)*H241</f>
        <v>#DIV/0!</v>
      </c>
      <c r="C241" s="2" t="e">
        <f>(K241-J241)/1013*B241*0.2095*I241*1000*(32/22.414)*10</f>
        <v>#DIV/0!</v>
      </c>
      <c r="E241">
        <f t="shared" si="9"/>
        <v>273</v>
      </c>
      <c r="G241">
        <f t="shared" si="10"/>
        <v>62.14</v>
      </c>
      <c r="H241">
        <f t="shared" si="11"/>
        <v>4.8989999999999999E-2</v>
      </c>
      <c r="I241">
        <f>(48.998-1.335*D241+2.755*10^(-2)*D241^2-3.22*10^(-4)*D241^3+1.598*10^(-6)*D241^4)*10^(-3)</f>
        <v>4.8998E-2</v>
      </c>
      <c r="J241">
        <f>EXP(52.57-(6690.9/E241)-4.681*LN(E241))</f>
        <v>6.0694701902840125</v>
      </c>
    </row>
    <row r="242" spans="2:10" x14ac:dyDescent="0.35">
      <c r="B242" s="2" t="e">
        <f>(TAN((PI()/180)*G242)-TAN((PI()/180)*A242))/TAN((PI()/180)*A242)*H242</f>
        <v>#DIV/0!</v>
      </c>
      <c r="C242" s="2" t="e">
        <f>(K242-J242)/1013*B242*0.2095*I242*1000*(32/22.414)*10</f>
        <v>#DIV/0!</v>
      </c>
      <c r="E242">
        <f t="shared" si="9"/>
        <v>273</v>
      </c>
      <c r="G242">
        <f t="shared" si="10"/>
        <v>62.14</v>
      </c>
      <c r="H242">
        <f t="shared" si="11"/>
        <v>4.8989999999999999E-2</v>
      </c>
      <c r="I242">
        <f>(48.998-1.335*D242+2.755*10^(-2)*D242^2-3.22*10^(-4)*D242^3+1.598*10^(-6)*D242^4)*10^(-3)</f>
        <v>4.8998E-2</v>
      </c>
      <c r="J242">
        <f>EXP(52.57-(6690.9/E242)-4.681*LN(E242))</f>
        <v>6.0694701902840125</v>
      </c>
    </row>
    <row r="243" spans="2:10" x14ac:dyDescent="0.35">
      <c r="B243" s="2" t="e">
        <f>(TAN((PI()/180)*G243)-TAN((PI()/180)*A243))/TAN((PI()/180)*A243)*H243</f>
        <v>#DIV/0!</v>
      </c>
      <c r="C243" s="2" t="e">
        <f>(K243-J243)/1013*B243*0.2095*I243*1000*(32/22.414)*10</f>
        <v>#DIV/0!</v>
      </c>
      <c r="E243">
        <f t="shared" si="9"/>
        <v>273</v>
      </c>
      <c r="G243">
        <f t="shared" si="10"/>
        <v>62.14</v>
      </c>
      <c r="H243">
        <f t="shared" si="11"/>
        <v>4.8989999999999999E-2</v>
      </c>
      <c r="I243">
        <f>(48.998-1.335*D243+2.755*10^(-2)*D243^2-3.22*10^(-4)*D243^3+1.598*10^(-6)*D243^4)*10^(-3)</f>
        <v>4.8998E-2</v>
      </c>
      <c r="J243">
        <f>EXP(52.57-(6690.9/E243)-4.681*LN(E243))</f>
        <v>6.0694701902840125</v>
      </c>
    </row>
    <row r="244" spans="2:10" x14ac:dyDescent="0.35">
      <c r="B244" s="2" t="e">
        <f>(TAN((PI()/180)*G244)-TAN((PI()/180)*A244))/TAN((PI()/180)*A244)*H244</f>
        <v>#DIV/0!</v>
      </c>
      <c r="C244" s="2" t="e">
        <f>(K244-J244)/1013*B244*0.2095*I244*1000*(32/22.414)*10</f>
        <v>#DIV/0!</v>
      </c>
      <c r="E244">
        <f t="shared" si="9"/>
        <v>273</v>
      </c>
      <c r="G244">
        <f t="shared" si="10"/>
        <v>62.14</v>
      </c>
      <c r="H244">
        <f t="shared" si="11"/>
        <v>4.8989999999999999E-2</v>
      </c>
      <c r="I244">
        <f>(48.998-1.335*D244+2.755*10^(-2)*D244^2-3.22*10^(-4)*D244^3+1.598*10^(-6)*D244^4)*10^(-3)</f>
        <v>4.8998E-2</v>
      </c>
      <c r="J244">
        <f>EXP(52.57-(6690.9/E244)-4.681*LN(E244))</f>
        <v>6.0694701902840125</v>
      </c>
    </row>
    <row r="245" spans="2:10" x14ac:dyDescent="0.35">
      <c r="B245" s="2" t="e">
        <f>(TAN((PI()/180)*G245)-TAN((PI()/180)*A245))/TAN((PI()/180)*A245)*H245</f>
        <v>#DIV/0!</v>
      </c>
      <c r="C245" s="2" t="e">
        <f>(K245-J245)/1013*B245*0.2095*I245*1000*(32/22.414)*10</f>
        <v>#DIV/0!</v>
      </c>
      <c r="E245">
        <f t="shared" si="9"/>
        <v>273</v>
      </c>
      <c r="G245">
        <f t="shared" si="10"/>
        <v>62.14</v>
      </c>
      <c r="H245">
        <f t="shared" si="11"/>
        <v>4.8989999999999999E-2</v>
      </c>
      <c r="I245">
        <f>(48.998-1.335*D245+2.755*10^(-2)*D245^2-3.22*10^(-4)*D245^3+1.598*10^(-6)*D245^4)*10^(-3)</f>
        <v>4.8998E-2</v>
      </c>
      <c r="J245">
        <f>EXP(52.57-(6690.9/E245)-4.681*LN(E245))</f>
        <v>6.0694701902840125</v>
      </c>
    </row>
    <row r="246" spans="2:10" x14ac:dyDescent="0.35">
      <c r="B246" s="2" t="e">
        <f>(TAN((PI()/180)*G246)-TAN((PI()/180)*A246))/TAN((PI()/180)*A246)*H246</f>
        <v>#DIV/0!</v>
      </c>
      <c r="C246" s="2" t="e">
        <f>(K246-J246)/1013*B246*0.2095*I246*1000*(32/22.414)*10</f>
        <v>#DIV/0!</v>
      </c>
      <c r="E246">
        <f t="shared" si="9"/>
        <v>273</v>
      </c>
      <c r="G246">
        <f t="shared" si="10"/>
        <v>62.14</v>
      </c>
      <c r="H246">
        <f t="shared" si="11"/>
        <v>4.8989999999999999E-2</v>
      </c>
      <c r="I246">
        <f>(48.998-1.335*D246+2.755*10^(-2)*D246^2-3.22*10^(-4)*D246^3+1.598*10^(-6)*D246^4)*10^(-3)</f>
        <v>4.8998E-2</v>
      </c>
      <c r="J246">
        <f>EXP(52.57-(6690.9/E246)-4.681*LN(E246))</f>
        <v>6.0694701902840125</v>
      </c>
    </row>
    <row r="247" spans="2:10" x14ac:dyDescent="0.35">
      <c r="B247" s="2" t="e">
        <f>(TAN((PI()/180)*G247)-TAN((PI()/180)*A247))/TAN((PI()/180)*A247)*H247</f>
        <v>#DIV/0!</v>
      </c>
      <c r="C247" s="2" t="e">
        <f>(K247-J247)/1013*B247*0.2095*I247*1000*(32/22.414)*10</f>
        <v>#DIV/0!</v>
      </c>
      <c r="E247">
        <f t="shared" si="9"/>
        <v>273</v>
      </c>
      <c r="G247">
        <f t="shared" si="10"/>
        <v>62.14</v>
      </c>
      <c r="H247">
        <f t="shared" si="11"/>
        <v>4.8989999999999999E-2</v>
      </c>
      <c r="I247">
        <f>(48.998-1.335*D247+2.755*10^(-2)*D247^2-3.22*10^(-4)*D247^3+1.598*10^(-6)*D247^4)*10^(-3)</f>
        <v>4.8998E-2</v>
      </c>
      <c r="J247">
        <f>EXP(52.57-(6690.9/E247)-4.681*LN(E247))</f>
        <v>6.0694701902840125</v>
      </c>
    </row>
    <row r="248" spans="2:10" x14ac:dyDescent="0.35">
      <c r="B248" s="2" t="e">
        <f>(TAN((PI()/180)*G248)-TAN((PI()/180)*A248))/TAN((PI()/180)*A248)*H248</f>
        <v>#DIV/0!</v>
      </c>
      <c r="C248" s="2" t="e">
        <f>(K248-J248)/1013*B248*0.2095*I248*1000*(32/22.414)*10</f>
        <v>#DIV/0!</v>
      </c>
      <c r="E248">
        <f t="shared" si="9"/>
        <v>273</v>
      </c>
      <c r="G248">
        <f t="shared" si="10"/>
        <v>62.14</v>
      </c>
      <c r="H248">
        <f t="shared" si="11"/>
        <v>4.8989999999999999E-2</v>
      </c>
      <c r="I248">
        <f>(48.998-1.335*D248+2.755*10^(-2)*D248^2-3.22*10^(-4)*D248^3+1.598*10^(-6)*D248^4)*10^(-3)</f>
        <v>4.8998E-2</v>
      </c>
      <c r="J248">
        <f>EXP(52.57-(6690.9/E248)-4.681*LN(E248))</f>
        <v>6.0694701902840125</v>
      </c>
    </row>
    <row r="249" spans="2:10" x14ac:dyDescent="0.35">
      <c r="B249" s="2" t="e">
        <f>(TAN((PI()/180)*G249)-TAN((PI()/180)*A249))/TAN((PI()/180)*A249)*H249</f>
        <v>#DIV/0!</v>
      </c>
      <c r="C249" s="2" t="e">
        <f>(K249-J249)/1013*B249*0.2095*I249*1000*(32/22.414)*10</f>
        <v>#DIV/0!</v>
      </c>
      <c r="E249">
        <f t="shared" si="9"/>
        <v>273</v>
      </c>
      <c r="G249">
        <f t="shared" si="10"/>
        <v>62.14</v>
      </c>
      <c r="H249">
        <f t="shared" si="11"/>
        <v>4.8989999999999999E-2</v>
      </c>
      <c r="I249">
        <f>(48.998-1.335*D249+2.755*10^(-2)*D249^2-3.22*10^(-4)*D249^3+1.598*10^(-6)*D249^4)*10^(-3)</f>
        <v>4.8998E-2</v>
      </c>
      <c r="J249">
        <f>EXP(52.57-(6690.9/E249)-4.681*LN(E249))</f>
        <v>6.0694701902840125</v>
      </c>
    </row>
    <row r="250" spans="2:10" x14ac:dyDescent="0.35">
      <c r="B250" s="2" t="e">
        <f>(TAN((PI()/180)*G250)-TAN((PI()/180)*A250))/TAN((PI()/180)*A250)*H250</f>
        <v>#DIV/0!</v>
      </c>
      <c r="C250" s="2" t="e">
        <f>(K250-J250)/1013*B250*0.2095*I250*1000*(32/22.414)*10</f>
        <v>#DIV/0!</v>
      </c>
      <c r="E250">
        <f t="shared" si="9"/>
        <v>273</v>
      </c>
      <c r="G250">
        <f t="shared" si="10"/>
        <v>62.14</v>
      </c>
      <c r="H250">
        <f t="shared" si="11"/>
        <v>4.8989999999999999E-2</v>
      </c>
      <c r="I250">
        <f>(48.998-1.335*D250+2.755*10^(-2)*D250^2-3.22*10^(-4)*D250^3+1.598*10^(-6)*D250^4)*10^(-3)</f>
        <v>4.8998E-2</v>
      </c>
      <c r="J250">
        <f>EXP(52.57-(6690.9/E250)-4.681*LN(E250))</f>
        <v>6.0694701902840125</v>
      </c>
    </row>
    <row r="251" spans="2:10" x14ac:dyDescent="0.35">
      <c r="B251" s="2" t="e">
        <f>(TAN((PI()/180)*G251)-TAN((PI()/180)*A251))/TAN((PI()/180)*A251)*H251</f>
        <v>#DIV/0!</v>
      </c>
      <c r="C251" s="2" t="e">
        <f>(K251-J251)/1013*B251*0.2095*I251*1000*(32/22.414)*10</f>
        <v>#DIV/0!</v>
      </c>
      <c r="E251">
        <f t="shared" si="9"/>
        <v>273</v>
      </c>
      <c r="G251">
        <f t="shared" si="10"/>
        <v>62.14</v>
      </c>
      <c r="H251">
        <f t="shared" si="11"/>
        <v>4.8989999999999999E-2</v>
      </c>
      <c r="I251">
        <f>(48.998-1.335*D251+2.755*10^(-2)*D251^2-3.22*10^(-4)*D251^3+1.598*10^(-6)*D251^4)*10^(-3)</f>
        <v>4.8998E-2</v>
      </c>
      <c r="J251">
        <f>EXP(52.57-(6690.9/E251)-4.681*LN(E251))</f>
        <v>6.0694701902840125</v>
      </c>
    </row>
    <row r="252" spans="2:10" x14ac:dyDescent="0.35">
      <c r="B252" s="2" t="e">
        <f>(TAN((PI()/180)*G252)-TAN((PI()/180)*A252))/TAN((PI()/180)*A252)*H252</f>
        <v>#DIV/0!</v>
      </c>
      <c r="C252" s="2" t="e">
        <f>(K252-J252)/1013*B252*0.2095*I252*1000*(32/22.414)*10</f>
        <v>#DIV/0!</v>
      </c>
      <c r="E252">
        <f t="shared" si="9"/>
        <v>273</v>
      </c>
      <c r="G252">
        <f t="shared" si="10"/>
        <v>62.14</v>
      </c>
      <c r="H252">
        <f t="shared" si="11"/>
        <v>4.8989999999999999E-2</v>
      </c>
      <c r="I252">
        <f>(48.998-1.335*D252+2.755*10^(-2)*D252^2-3.22*10^(-4)*D252^3+1.598*10^(-6)*D252^4)*10^(-3)</f>
        <v>4.8998E-2</v>
      </c>
      <c r="J252">
        <f>EXP(52.57-(6690.9/E252)-4.681*LN(E252))</f>
        <v>6.0694701902840125</v>
      </c>
    </row>
    <row r="253" spans="2:10" x14ac:dyDescent="0.35">
      <c r="B253" s="2" t="e">
        <f>(TAN((PI()/180)*G253)-TAN((PI()/180)*A253))/TAN((PI()/180)*A253)*H253</f>
        <v>#DIV/0!</v>
      </c>
      <c r="C253" s="2" t="e">
        <f>(K253-J253)/1013*B253*0.2095*I253*1000*(32/22.414)*10</f>
        <v>#DIV/0!</v>
      </c>
      <c r="E253">
        <f t="shared" si="9"/>
        <v>273</v>
      </c>
      <c r="G253">
        <f t="shared" si="10"/>
        <v>62.14</v>
      </c>
      <c r="H253">
        <f t="shared" si="11"/>
        <v>4.8989999999999999E-2</v>
      </c>
      <c r="I253">
        <f>(48.998-1.335*D253+2.755*10^(-2)*D253^2-3.22*10^(-4)*D253^3+1.598*10^(-6)*D253^4)*10^(-3)</f>
        <v>4.8998E-2</v>
      </c>
      <c r="J253">
        <f>EXP(52.57-(6690.9/E253)-4.681*LN(E253))</f>
        <v>6.0694701902840125</v>
      </c>
    </row>
    <row r="254" spans="2:10" x14ac:dyDescent="0.35">
      <c r="B254" s="2" t="e">
        <f>(TAN((PI()/180)*G254)-TAN((PI()/180)*A254))/TAN((PI()/180)*A254)*H254</f>
        <v>#DIV/0!</v>
      </c>
      <c r="C254" s="2" t="e">
        <f>(K254-J254)/1013*B254*0.2095*I254*1000*(32/22.414)*10</f>
        <v>#DIV/0!</v>
      </c>
      <c r="E254">
        <f t="shared" si="9"/>
        <v>273</v>
      </c>
      <c r="G254">
        <f t="shared" si="10"/>
        <v>62.14</v>
      </c>
      <c r="H254">
        <f t="shared" si="11"/>
        <v>4.8989999999999999E-2</v>
      </c>
      <c r="I254">
        <f>(48.998-1.335*D254+2.755*10^(-2)*D254^2-3.22*10^(-4)*D254^3+1.598*10^(-6)*D254^4)*10^(-3)</f>
        <v>4.8998E-2</v>
      </c>
      <c r="J254">
        <f>EXP(52.57-(6690.9/E254)-4.681*LN(E254))</f>
        <v>6.0694701902840125</v>
      </c>
    </row>
    <row r="255" spans="2:10" x14ac:dyDescent="0.35">
      <c r="B255" s="2" t="e">
        <f>(TAN((PI()/180)*G255)-TAN((PI()/180)*A255))/TAN((PI()/180)*A255)*H255</f>
        <v>#DIV/0!</v>
      </c>
      <c r="C255" s="2" t="e">
        <f>(K255-J255)/1013*B255*0.2095*I255*1000*(32/22.414)*10</f>
        <v>#DIV/0!</v>
      </c>
      <c r="E255">
        <f t="shared" si="9"/>
        <v>273</v>
      </c>
      <c r="G255">
        <f t="shared" si="10"/>
        <v>62.14</v>
      </c>
      <c r="H255">
        <f t="shared" si="11"/>
        <v>4.8989999999999999E-2</v>
      </c>
      <c r="I255">
        <f>(48.998-1.335*D255+2.755*10^(-2)*D255^2-3.22*10^(-4)*D255^3+1.598*10^(-6)*D255^4)*10^(-3)</f>
        <v>4.8998E-2</v>
      </c>
      <c r="J255">
        <f>EXP(52.57-(6690.9/E255)-4.681*LN(E255))</f>
        <v>6.0694701902840125</v>
      </c>
    </row>
    <row r="256" spans="2:10" x14ac:dyDescent="0.35">
      <c r="B256" s="2" t="e">
        <f>(TAN((PI()/180)*G256)-TAN((PI()/180)*A256))/TAN((PI()/180)*A256)*H256</f>
        <v>#DIV/0!</v>
      </c>
      <c r="C256" s="2" t="e">
        <f>(K256-J256)/1013*B256*0.2095*I256*1000*(32/22.414)*10</f>
        <v>#DIV/0!</v>
      </c>
      <c r="E256">
        <f t="shared" si="9"/>
        <v>273</v>
      </c>
      <c r="G256">
        <f t="shared" si="10"/>
        <v>62.14</v>
      </c>
      <c r="H256">
        <f t="shared" si="11"/>
        <v>4.8989999999999999E-2</v>
      </c>
      <c r="I256">
        <f>(48.998-1.335*D256+2.755*10^(-2)*D256^2-3.22*10^(-4)*D256^3+1.598*10^(-6)*D256^4)*10^(-3)</f>
        <v>4.8998E-2</v>
      </c>
      <c r="J256">
        <f>EXP(52.57-(6690.9/E256)-4.681*LN(E256))</f>
        <v>6.0694701902840125</v>
      </c>
    </row>
    <row r="257" spans="2:10" x14ac:dyDescent="0.35">
      <c r="B257" s="2" t="e">
        <f>(TAN((PI()/180)*G257)-TAN((PI()/180)*A257))/TAN((PI()/180)*A257)*H257</f>
        <v>#DIV/0!</v>
      </c>
      <c r="C257" s="2" t="e">
        <f>(K257-J257)/1013*B257*0.2095*I257*1000*(32/22.414)*10</f>
        <v>#DIV/0!</v>
      </c>
      <c r="E257">
        <f t="shared" si="9"/>
        <v>273</v>
      </c>
      <c r="G257">
        <f t="shared" si="10"/>
        <v>62.14</v>
      </c>
      <c r="H257">
        <f t="shared" si="11"/>
        <v>4.8989999999999999E-2</v>
      </c>
      <c r="I257">
        <f>(48.998-1.335*D257+2.755*10^(-2)*D257^2-3.22*10^(-4)*D257^3+1.598*10^(-6)*D257^4)*10^(-3)</f>
        <v>4.8998E-2</v>
      </c>
      <c r="J257">
        <f>EXP(52.57-(6690.9/E257)-4.681*LN(E257))</f>
        <v>6.0694701902840125</v>
      </c>
    </row>
    <row r="258" spans="2:10" x14ac:dyDescent="0.35">
      <c r="B258" s="2" t="e">
        <f>(TAN((PI()/180)*G258)-TAN((PI()/180)*A258))/TAN((PI()/180)*A258)*H258</f>
        <v>#DIV/0!</v>
      </c>
      <c r="C258" s="2" t="e">
        <f>(K258-J258)/1013*B258*0.2095*I258*1000*(32/22.414)*10</f>
        <v>#DIV/0!</v>
      </c>
      <c r="E258">
        <f t="shared" ref="E258:E321" si="12">273+D258</f>
        <v>273</v>
      </c>
      <c r="G258">
        <f t="shared" si="10"/>
        <v>62.14</v>
      </c>
      <c r="H258">
        <f t="shared" si="11"/>
        <v>4.8989999999999999E-2</v>
      </c>
      <c r="I258">
        <f>(48.998-1.335*D258+2.755*10^(-2)*D258^2-3.22*10^(-4)*D258^3+1.598*10^(-6)*D258^4)*10^(-3)</f>
        <v>4.8998E-2</v>
      </c>
      <c r="J258">
        <f>EXP(52.57-(6690.9/E258)-4.681*LN(E258))</f>
        <v>6.0694701902840125</v>
      </c>
    </row>
    <row r="259" spans="2:10" x14ac:dyDescent="0.35">
      <c r="B259" s="2" t="e">
        <f>(TAN((PI()/180)*G259)-TAN((PI()/180)*A259))/TAN((PI()/180)*A259)*H259</f>
        <v>#DIV/0!</v>
      </c>
      <c r="C259" s="2" t="e">
        <f>(K259-J259)/1013*B259*0.2095*I259*1000*(32/22.414)*10</f>
        <v>#DIV/0!</v>
      </c>
      <c r="E259">
        <f t="shared" si="12"/>
        <v>273</v>
      </c>
      <c r="G259">
        <f t="shared" ref="G259:G322" si="13">62.14-0.08915*D259</f>
        <v>62.14</v>
      </c>
      <c r="H259">
        <f t="shared" ref="H259:H322" si="14">0.04899+4.965*10^(-4)*D259</f>
        <v>4.8989999999999999E-2</v>
      </c>
      <c r="I259">
        <f>(48.998-1.335*D259+2.755*10^(-2)*D259^2-3.22*10^(-4)*D259^3+1.598*10^(-6)*D259^4)*10^(-3)</f>
        <v>4.8998E-2</v>
      </c>
      <c r="J259">
        <f>EXP(52.57-(6690.9/E259)-4.681*LN(E259))</f>
        <v>6.0694701902840125</v>
      </c>
    </row>
    <row r="260" spans="2:10" x14ac:dyDescent="0.35">
      <c r="B260" s="2" t="e">
        <f>(TAN((PI()/180)*G260)-TAN((PI()/180)*A260))/TAN((PI()/180)*A260)*H260</f>
        <v>#DIV/0!</v>
      </c>
      <c r="C260" s="2" t="e">
        <f>(K260-J260)/1013*B260*0.2095*I260*1000*(32/22.414)*10</f>
        <v>#DIV/0!</v>
      </c>
      <c r="E260">
        <f t="shared" si="12"/>
        <v>273</v>
      </c>
      <c r="G260">
        <f t="shared" si="13"/>
        <v>62.14</v>
      </c>
      <c r="H260">
        <f t="shared" si="14"/>
        <v>4.8989999999999999E-2</v>
      </c>
      <c r="I260">
        <f>(48.998-1.335*D260+2.755*10^(-2)*D260^2-3.22*10^(-4)*D260^3+1.598*10^(-6)*D260^4)*10^(-3)</f>
        <v>4.8998E-2</v>
      </c>
      <c r="J260">
        <f>EXP(52.57-(6690.9/E260)-4.681*LN(E260))</f>
        <v>6.0694701902840125</v>
      </c>
    </row>
    <row r="261" spans="2:10" x14ac:dyDescent="0.35">
      <c r="B261" s="2" t="e">
        <f>(TAN((PI()/180)*G261)-TAN((PI()/180)*A261))/TAN((PI()/180)*A261)*H261</f>
        <v>#DIV/0!</v>
      </c>
      <c r="C261" s="2" t="e">
        <f>(K261-J261)/1013*B261*0.2095*I261*1000*(32/22.414)*10</f>
        <v>#DIV/0!</v>
      </c>
      <c r="E261">
        <f t="shared" si="12"/>
        <v>273</v>
      </c>
      <c r="G261">
        <f t="shared" si="13"/>
        <v>62.14</v>
      </c>
      <c r="H261">
        <f t="shared" si="14"/>
        <v>4.8989999999999999E-2</v>
      </c>
      <c r="I261">
        <f>(48.998-1.335*D261+2.755*10^(-2)*D261^2-3.22*10^(-4)*D261^3+1.598*10^(-6)*D261^4)*10^(-3)</f>
        <v>4.8998E-2</v>
      </c>
      <c r="J261">
        <f>EXP(52.57-(6690.9/E261)-4.681*LN(E261))</f>
        <v>6.0694701902840125</v>
      </c>
    </row>
    <row r="262" spans="2:10" x14ac:dyDescent="0.35">
      <c r="B262" s="2" t="e">
        <f>(TAN((PI()/180)*G262)-TAN((PI()/180)*A262))/TAN((PI()/180)*A262)*H262</f>
        <v>#DIV/0!</v>
      </c>
      <c r="C262" s="2" t="e">
        <f>(K262-J262)/1013*B262*0.2095*I262*1000*(32/22.414)*10</f>
        <v>#DIV/0!</v>
      </c>
      <c r="E262">
        <f t="shared" si="12"/>
        <v>273</v>
      </c>
      <c r="G262">
        <f t="shared" si="13"/>
        <v>62.14</v>
      </c>
      <c r="H262">
        <f t="shared" si="14"/>
        <v>4.8989999999999999E-2</v>
      </c>
      <c r="I262">
        <f>(48.998-1.335*D262+2.755*10^(-2)*D262^2-3.22*10^(-4)*D262^3+1.598*10^(-6)*D262^4)*10^(-3)</f>
        <v>4.8998E-2</v>
      </c>
      <c r="J262">
        <f>EXP(52.57-(6690.9/E262)-4.681*LN(E262))</f>
        <v>6.0694701902840125</v>
      </c>
    </row>
    <row r="263" spans="2:10" x14ac:dyDescent="0.35">
      <c r="B263" s="2" t="e">
        <f>(TAN((PI()/180)*G263)-TAN((PI()/180)*A263))/TAN((PI()/180)*A263)*H263</f>
        <v>#DIV/0!</v>
      </c>
      <c r="C263" s="2" t="e">
        <f>(K263-J263)/1013*B263*0.2095*I263*1000*(32/22.414)*10</f>
        <v>#DIV/0!</v>
      </c>
      <c r="E263">
        <f t="shared" si="12"/>
        <v>273</v>
      </c>
      <c r="G263">
        <f t="shared" si="13"/>
        <v>62.14</v>
      </c>
      <c r="H263">
        <f t="shared" si="14"/>
        <v>4.8989999999999999E-2</v>
      </c>
      <c r="I263">
        <f>(48.998-1.335*D263+2.755*10^(-2)*D263^2-3.22*10^(-4)*D263^3+1.598*10^(-6)*D263^4)*10^(-3)</f>
        <v>4.8998E-2</v>
      </c>
      <c r="J263">
        <f>EXP(52.57-(6690.9/E263)-4.681*LN(E263))</f>
        <v>6.0694701902840125</v>
      </c>
    </row>
    <row r="264" spans="2:10" x14ac:dyDescent="0.35">
      <c r="B264" s="2" t="e">
        <f>(TAN((PI()/180)*G264)-TAN((PI()/180)*A264))/TAN((PI()/180)*A264)*H264</f>
        <v>#DIV/0!</v>
      </c>
      <c r="C264" s="2" t="e">
        <f>(K264-J264)/1013*B264*0.2095*I264*1000*(32/22.414)*10</f>
        <v>#DIV/0!</v>
      </c>
      <c r="E264">
        <f t="shared" si="12"/>
        <v>273</v>
      </c>
      <c r="G264">
        <f t="shared" si="13"/>
        <v>62.14</v>
      </c>
      <c r="H264">
        <f t="shared" si="14"/>
        <v>4.8989999999999999E-2</v>
      </c>
      <c r="I264">
        <f>(48.998-1.335*D264+2.755*10^(-2)*D264^2-3.22*10^(-4)*D264^3+1.598*10^(-6)*D264^4)*10^(-3)</f>
        <v>4.8998E-2</v>
      </c>
      <c r="J264">
        <f>EXP(52.57-(6690.9/E264)-4.681*LN(E264))</f>
        <v>6.0694701902840125</v>
      </c>
    </row>
    <row r="265" spans="2:10" x14ac:dyDescent="0.35">
      <c r="B265" s="2" t="e">
        <f>(TAN((PI()/180)*G265)-TAN((PI()/180)*A265))/TAN((PI()/180)*A265)*H265</f>
        <v>#DIV/0!</v>
      </c>
      <c r="C265" s="2" t="e">
        <f>(K265-J265)/1013*B265*0.2095*I265*1000*(32/22.414)*10</f>
        <v>#DIV/0!</v>
      </c>
      <c r="E265">
        <f t="shared" si="12"/>
        <v>273</v>
      </c>
      <c r="G265">
        <f t="shared" si="13"/>
        <v>62.14</v>
      </c>
      <c r="H265">
        <f t="shared" si="14"/>
        <v>4.8989999999999999E-2</v>
      </c>
      <c r="I265">
        <f>(48.998-1.335*D265+2.755*10^(-2)*D265^2-3.22*10^(-4)*D265^3+1.598*10^(-6)*D265^4)*10^(-3)</f>
        <v>4.8998E-2</v>
      </c>
      <c r="J265">
        <f>EXP(52.57-(6690.9/E265)-4.681*LN(E265))</f>
        <v>6.0694701902840125</v>
      </c>
    </row>
    <row r="266" spans="2:10" x14ac:dyDescent="0.35">
      <c r="B266" s="2" t="e">
        <f>(TAN((PI()/180)*G266)-TAN((PI()/180)*A266))/TAN((PI()/180)*A266)*H266</f>
        <v>#DIV/0!</v>
      </c>
      <c r="C266" s="2" t="e">
        <f>(K266-J266)/1013*B266*0.2095*I266*1000*(32/22.414)*10</f>
        <v>#DIV/0!</v>
      </c>
      <c r="E266">
        <f t="shared" si="12"/>
        <v>273</v>
      </c>
      <c r="G266">
        <f t="shared" si="13"/>
        <v>62.14</v>
      </c>
      <c r="H266">
        <f t="shared" si="14"/>
        <v>4.8989999999999999E-2</v>
      </c>
      <c r="I266">
        <f>(48.998-1.335*D266+2.755*10^(-2)*D266^2-3.22*10^(-4)*D266^3+1.598*10^(-6)*D266^4)*10^(-3)</f>
        <v>4.8998E-2</v>
      </c>
      <c r="J266">
        <f>EXP(52.57-(6690.9/E266)-4.681*LN(E266))</f>
        <v>6.0694701902840125</v>
      </c>
    </row>
    <row r="267" spans="2:10" x14ac:dyDescent="0.35">
      <c r="B267" s="2" t="e">
        <f>(TAN((PI()/180)*G267)-TAN((PI()/180)*A267))/TAN((PI()/180)*A267)*H267</f>
        <v>#DIV/0!</v>
      </c>
      <c r="C267" s="2" t="e">
        <f>(K267-J267)/1013*B267*0.2095*I267*1000*(32/22.414)*10</f>
        <v>#DIV/0!</v>
      </c>
      <c r="E267">
        <f t="shared" si="12"/>
        <v>273</v>
      </c>
      <c r="G267">
        <f t="shared" si="13"/>
        <v>62.14</v>
      </c>
      <c r="H267">
        <f t="shared" si="14"/>
        <v>4.8989999999999999E-2</v>
      </c>
      <c r="I267">
        <f>(48.998-1.335*D267+2.755*10^(-2)*D267^2-3.22*10^(-4)*D267^3+1.598*10^(-6)*D267^4)*10^(-3)</f>
        <v>4.8998E-2</v>
      </c>
      <c r="J267">
        <f>EXP(52.57-(6690.9/E267)-4.681*LN(E267))</f>
        <v>6.0694701902840125</v>
      </c>
    </row>
    <row r="268" spans="2:10" x14ac:dyDescent="0.35">
      <c r="B268" s="2" t="e">
        <f>(TAN((PI()/180)*G268)-TAN((PI()/180)*A268))/TAN((PI()/180)*A268)*H268</f>
        <v>#DIV/0!</v>
      </c>
      <c r="C268" s="2" t="e">
        <f>(K268-J268)/1013*B268*0.2095*I268*1000*(32/22.414)*10</f>
        <v>#DIV/0!</v>
      </c>
      <c r="E268">
        <f t="shared" si="12"/>
        <v>273</v>
      </c>
      <c r="G268">
        <f t="shared" si="13"/>
        <v>62.14</v>
      </c>
      <c r="H268">
        <f t="shared" si="14"/>
        <v>4.8989999999999999E-2</v>
      </c>
      <c r="I268">
        <f>(48.998-1.335*D268+2.755*10^(-2)*D268^2-3.22*10^(-4)*D268^3+1.598*10^(-6)*D268^4)*10^(-3)</f>
        <v>4.8998E-2</v>
      </c>
      <c r="J268">
        <f>EXP(52.57-(6690.9/E268)-4.681*LN(E268))</f>
        <v>6.0694701902840125</v>
      </c>
    </row>
    <row r="269" spans="2:10" x14ac:dyDescent="0.35">
      <c r="B269" s="2" t="e">
        <f>(TAN((PI()/180)*G269)-TAN((PI()/180)*A269))/TAN((PI()/180)*A269)*H269</f>
        <v>#DIV/0!</v>
      </c>
      <c r="C269" s="2" t="e">
        <f>(K269-J269)/1013*B269*0.2095*I269*1000*(32/22.414)*10</f>
        <v>#DIV/0!</v>
      </c>
      <c r="E269">
        <f t="shared" si="12"/>
        <v>273</v>
      </c>
      <c r="G269">
        <f t="shared" si="13"/>
        <v>62.14</v>
      </c>
      <c r="H269">
        <f t="shared" si="14"/>
        <v>4.8989999999999999E-2</v>
      </c>
      <c r="I269">
        <f>(48.998-1.335*D269+2.755*10^(-2)*D269^2-3.22*10^(-4)*D269^3+1.598*10^(-6)*D269^4)*10^(-3)</f>
        <v>4.8998E-2</v>
      </c>
      <c r="J269">
        <f>EXP(52.57-(6690.9/E269)-4.681*LN(E269))</f>
        <v>6.0694701902840125</v>
      </c>
    </row>
    <row r="270" spans="2:10" x14ac:dyDescent="0.35">
      <c r="B270" s="2" t="e">
        <f>(TAN((PI()/180)*G270)-TAN((PI()/180)*A270))/TAN((PI()/180)*A270)*H270</f>
        <v>#DIV/0!</v>
      </c>
      <c r="C270" s="2" t="e">
        <f>(K270-J270)/1013*B270*0.2095*I270*1000*(32/22.414)*10</f>
        <v>#DIV/0!</v>
      </c>
      <c r="E270">
        <f t="shared" si="12"/>
        <v>273</v>
      </c>
      <c r="G270">
        <f t="shared" si="13"/>
        <v>62.14</v>
      </c>
      <c r="H270">
        <f t="shared" si="14"/>
        <v>4.8989999999999999E-2</v>
      </c>
      <c r="I270">
        <f>(48.998-1.335*D270+2.755*10^(-2)*D270^2-3.22*10^(-4)*D270^3+1.598*10^(-6)*D270^4)*10^(-3)</f>
        <v>4.8998E-2</v>
      </c>
      <c r="J270">
        <f>EXP(52.57-(6690.9/E270)-4.681*LN(E270))</f>
        <v>6.0694701902840125</v>
      </c>
    </row>
    <row r="271" spans="2:10" x14ac:dyDescent="0.35">
      <c r="B271" s="2" t="e">
        <f>(TAN((PI()/180)*G271)-TAN((PI()/180)*A271))/TAN((PI()/180)*A271)*H271</f>
        <v>#DIV/0!</v>
      </c>
      <c r="C271" s="2" t="e">
        <f>(K271-J271)/1013*B271*0.2095*I271*1000*(32/22.414)*10</f>
        <v>#DIV/0!</v>
      </c>
      <c r="E271">
        <f t="shared" si="12"/>
        <v>273</v>
      </c>
      <c r="G271">
        <f t="shared" si="13"/>
        <v>62.14</v>
      </c>
      <c r="H271">
        <f t="shared" si="14"/>
        <v>4.8989999999999999E-2</v>
      </c>
      <c r="I271">
        <f>(48.998-1.335*D271+2.755*10^(-2)*D271^2-3.22*10^(-4)*D271^3+1.598*10^(-6)*D271^4)*10^(-3)</f>
        <v>4.8998E-2</v>
      </c>
      <c r="J271">
        <f>EXP(52.57-(6690.9/E271)-4.681*LN(E271))</f>
        <v>6.0694701902840125</v>
      </c>
    </row>
    <row r="272" spans="2:10" x14ac:dyDescent="0.35">
      <c r="B272" s="2" t="e">
        <f>(TAN((PI()/180)*G272)-TAN((PI()/180)*A272))/TAN((PI()/180)*A272)*H272</f>
        <v>#DIV/0!</v>
      </c>
      <c r="C272" s="2" t="e">
        <f>(K272-J272)/1013*B272*0.2095*I272*1000*(32/22.414)*10</f>
        <v>#DIV/0!</v>
      </c>
      <c r="E272">
        <f t="shared" si="12"/>
        <v>273</v>
      </c>
      <c r="G272">
        <f t="shared" si="13"/>
        <v>62.14</v>
      </c>
      <c r="H272">
        <f t="shared" si="14"/>
        <v>4.8989999999999999E-2</v>
      </c>
      <c r="I272">
        <f>(48.998-1.335*D272+2.755*10^(-2)*D272^2-3.22*10^(-4)*D272^3+1.598*10^(-6)*D272^4)*10^(-3)</f>
        <v>4.8998E-2</v>
      </c>
      <c r="J272">
        <f>EXP(52.57-(6690.9/E272)-4.681*LN(E272))</f>
        <v>6.0694701902840125</v>
      </c>
    </row>
    <row r="273" spans="2:10" x14ac:dyDescent="0.35">
      <c r="B273" s="2" t="e">
        <f>(TAN((PI()/180)*G273)-TAN((PI()/180)*A273))/TAN((PI()/180)*A273)*H273</f>
        <v>#DIV/0!</v>
      </c>
      <c r="C273" s="2" t="e">
        <f>(K273-J273)/1013*B273*0.2095*I273*1000*(32/22.414)*10</f>
        <v>#DIV/0!</v>
      </c>
      <c r="E273">
        <f t="shared" si="12"/>
        <v>273</v>
      </c>
      <c r="G273">
        <f t="shared" si="13"/>
        <v>62.14</v>
      </c>
      <c r="H273">
        <f t="shared" si="14"/>
        <v>4.8989999999999999E-2</v>
      </c>
      <c r="I273">
        <f>(48.998-1.335*D273+2.755*10^(-2)*D273^2-3.22*10^(-4)*D273^3+1.598*10^(-6)*D273^4)*10^(-3)</f>
        <v>4.8998E-2</v>
      </c>
      <c r="J273">
        <f>EXP(52.57-(6690.9/E273)-4.681*LN(E273))</f>
        <v>6.0694701902840125</v>
      </c>
    </row>
    <row r="274" spans="2:10" x14ac:dyDescent="0.35">
      <c r="B274" s="2" t="e">
        <f>(TAN((PI()/180)*G274)-TAN((PI()/180)*A274))/TAN((PI()/180)*A274)*H274</f>
        <v>#DIV/0!</v>
      </c>
      <c r="C274" s="2" t="e">
        <f>(K274-J274)/1013*B274*0.2095*I274*1000*(32/22.414)*10</f>
        <v>#DIV/0!</v>
      </c>
      <c r="E274">
        <f t="shared" si="12"/>
        <v>273</v>
      </c>
      <c r="G274">
        <f t="shared" si="13"/>
        <v>62.14</v>
      </c>
      <c r="H274">
        <f t="shared" si="14"/>
        <v>4.8989999999999999E-2</v>
      </c>
      <c r="I274">
        <f>(48.998-1.335*D274+2.755*10^(-2)*D274^2-3.22*10^(-4)*D274^3+1.598*10^(-6)*D274^4)*10^(-3)</f>
        <v>4.8998E-2</v>
      </c>
      <c r="J274">
        <f>EXP(52.57-(6690.9/E274)-4.681*LN(E274))</f>
        <v>6.0694701902840125</v>
      </c>
    </row>
    <row r="275" spans="2:10" x14ac:dyDescent="0.35">
      <c r="B275" s="2" t="e">
        <f>(TAN((PI()/180)*G275)-TAN((PI()/180)*A275))/TAN((PI()/180)*A275)*H275</f>
        <v>#DIV/0!</v>
      </c>
      <c r="C275" s="2" t="e">
        <f>(K275-J275)/1013*B275*0.2095*I275*1000*(32/22.414)*10</f>
        <v>#DIV/0!</v>
      </c>
      <c r="E275">
        <f t="shared" si="12"/>
        <v>273</v>
      </c>
      <c r="G275">
        <f t="shared" si="13"/>
        <v>62.14</v>
      </c>
      <c r="H275">
        <f t="shared" si="14"/>
        <v>4.8989999999999999E-2</v>
      </c>
      <c r="I275">
        <f>(48.998-1.335*D275+2.755*10^(-2)*D275^2-3.22*10^(-4)*D275^3+1.598*10^(-6)*D275^4)*10^(-3)</f>
        <v>4.8998E-2</v>
      </c>
      <c r="J275">
        <f>EXP(52.57-(6690.9/E275)-4.681*LN(E275))</f>
        <v>6.0694701902840125</v>
      </c>
    </row>
    <row r="276" spans="2:10" x14ac:dyDescent="0.35">
      <c r="B276" s="2" t="e">
        <f>(TAN((PI()/180)*G276)-TAN((PI()/180)*A276))/TAN((PI()/180)*A276)*H276</f>
        <v>#DIV/0!</v>
      </c>
      <c r="C276" s="2" t="e">
        <f>(K276-J276)/1013*B276*0.2095*I276*1000*(32/22.414)*10</f>
        <v>#DIV/0!</v>
      </c>
      <c r="E276">
        <f t="shared" si="12"/>
        <v>273</v>
      </c>
      <c r="G276">
        <f t="shared" si="13"/>
        <v>62.14</v>
      </c>
      <c r="H276">
        <f t="shared" si="14"/>
        <v>4.8989999999999999E-2</v>
      </c>
      <c r="I276">
        <f>(48.998-1.335*D276+2.755*10^(-2)*D276^2-3.22*10^(-4)*D276^3+1.598*10^(-6)*D276^4)*10^(-3)</f>
        <v>4.8998E-2</v>
      </c>
      <c r="J276">
        <f>EXP(52.57-(6690.9/E276)-4.681*LN(E276))</f>
        <v>6.0694701902840125</v>
      </c>
    </row>
    <row r="277" spans="2:10" x14ac:dyDescent="0.35">
      <c r="B277" s="2" t="e">
        <f>(TAN((PI()/180)*G277)-TAN((PI()/180)*A277))/TAN((PI()/180)*A277)*H277</f>
        <v>#DIV/0!</v>
      </c>
      <c r="C277" s="2" t="e">
        <f>(K277-J277)/1013*B277*0.2095*I277*1000*(32/22.414)*10</f>
        <v>#DIV/0!</v>
      </c>
      <c r="E277">
        <f t="shared" si="12"/>
        <v>273</v>
      </c>
      <c r="G277">
        <f t="shared" si="13"/>
        <v>62.14</v>
      </c>
      <c r="H277">
        <f t="shared" si="14"/>
        <v>4.8989999999999999E-2</v>
      </c>
      <c r="I277">
        <f>(48.998-1.335*D277+2.755*10^(-2)*D277^2-3.22*10^(-4)*D277^3+1.598*10^(-6)*D277^4)*10^(-3)</f>
        <v>4.8998E-2</v>
      </c>
      <c r="J277">
        <f>EXP(52.57-(6690.9/E277)-4.681*LN(E277))</f>
        <v>6.0694701902840125</v>
      </c>
    </row>
    <row r="278" spans="2:10" x14ac:dyDescent="0.35">
      <c r="B278" s="2" t="e">
        <f>(TAN((PI()/180)*G278)-TAN((PI()/180)*A278))/TAN((PI()/180)*A278)*H278</f>
        <v>#DIV/0!</v>
      </c>
      <c r="C278" s="2" t="e">
        <f>(K278-J278)/1013*B278*0.2095*I278*1000*(32/22.414)*10</f>
        <v>#DIV/0!</v>
      </c>
      <c r="E278">
        <f t="shared" si="12"/>
        <v>273</v>
      </c>
      <c r="G278">
        <f t="shared" si="13"/>
        <v>62.14</v>
      </c>
      <c r="H278">
        <f t="shared" si="14"/>
        <v>4.8989999999999999E-2</v>
      </c>
      <c r="I278">
        <f>(48.998-1.335*D278+2.755*10^(-2)*D278^2-3.22*10^(-4)*D278^3+1.598*10^(-6)*D278^4)*10^(-3)</f>
        <v>4.8998E-2</v>
      </c>
      <c r="J278">
        <f>EXP(52.57-(6690.9/E278)-4.681*LN(E278))</f>
        <v>6.0694701902840125</v>
      </c>
    </row>
    <row r="279" spans="2:10" x14ac:dyDescent="0.35">
      <c r="B279" s="2" t="e">
        <f>(TAN((PI()/180)*G279)-TAN((PI()/180)*A279))/TAN((PI()/180)*A279)*H279</f>
        <v>#DIV/0!</v>
      </c>
      <c r="C279" s="2" t="e">
        <f>(K279-J279)/1013*B279*0.2095*I279*1000*(32/22.414)*10</f>
        <v>#DIV/0!</v>
      </c>
      <c r="E279">
        <f t="shared" si="12"/>
        <v>273</v>
      </c>
      <c r="G279">
        <f t="shared" si="13"/>
        <v>62.14</v>
      </c>
      <c r="H279">
        <f t="shared" si="14"/>
        <v>4.8989999999999999E-2</v>
      </c>
      <c r="I279">
        <f>(48.998-1.335*D279+2.755*10^(-2)*D279^2-3.22*10^(-4)*D279^3+1.598*10^(-6)*D279^4)*10^(-3)</f>
        <v>4.8998E-2</v>
      </c>
      <c r="J279">
        <f>EXP(52.57-(6690.9/E279)-4.681*LN(E279))</f>
        <v>6.0694701902840125</v>
      </c>
    </row>
    <row r="280" spans="2:10" x14ac:dyDescent="0.35">
      <c r="B280" s="2" t="e">
        <f>(TAN((PI()/180)*G280)-TAN((PI()/180)*A280))/TAN((PI()/180)*A280)*H280</f>
        <v>#DIV/0!</v>
      </c>
      <c r="C280" s="2" t="e">
        <f>(K280-J280)/1013*B280*0.2095*I280*1000*(32/22.414)*10</f>
        <v>#DIV/0!</v>
      </c>
      <c r="E280">
        <f t="shared" si="12"/>
        <v>273</v>
      </c>
      <c r="G280">
        <f t="shared" si="13"/>
        <v>62.14</v>
      </c>
      <c r="H280">
        <f t="shared" si="14"/>
        <v>4.8989999999999999E-2</v>
      </c>
      <c r="I280">
        <f>(48.998-1.335*D280+2.755*10^(-2)*D280^2-3.22*10^(-4)*D280^3+1.598*10^(-6)*D280^4)*10^(-3)</f>
        <v>4.8998E-2</v>
      </c>
      <c r="J280">
        <f>EXP(52.57-(6690.9/E280)-4.681*LN(E280))</f>
        <v>6.0694701902840125</v>
      </c>
    </row>
    <row r="281" spans="2:10" x14ac:dyDescent="0.35">
      <c r="B281" s="2" t="e">
        <f>(TAN((PI()/180)*G281)-TAN((PI()/180)*A281))/TAN((PI()/180)*A281)*H281</f>
        <v>#DIV/0!</v>
      </c>
      <c r="C281" s="2" t="e">
        <f>(K281-J281)/1013*B281*0.2095*I281*1000*(32/22.414)*10</f>
        <v>#DIV/0!</v>
      </c>
      <c r="E281">
        <f t="shared" si="12"/>
        <v>273</v>
      </c>
      <c r="G281">
        <f t="shared" si="13"/>
        <v>62.14</v>
      </c>
      <c r="H281">
        <f t="shared" si="14"/>
        <v>4.8989999999999999E-2</v>
      </c>
      <c r="I281">
        <f>(48.998-1.335*D281+2.755*10^(-2)*D281^2-3.22*10^(-4)*D281^3+1.598*10^(-6)*D281^4)*10^(-3)</f>
        <v>4.8998E-2</v>
      </c>
      <c r="J281">
        <f>EXP(52.57-(6690.9/E281)-4.681*LN(E281))</f>
        <v>6.0694701902840125</v>
      </c>
    </row>
    <row r="282" spans="2:10" x14ac:dyDescent="0.35">
      <c r="B282" s="2" t="e">
        <f>(TAN((PI()/180)*G282)-TAN((PI()/180)*A282))/TAN((PI()/180)*A282)*H282</f>
        <v>#DIV/0!</v>
      </c>
      <c r="C282" s="2" t="e">
        <f>(K282-J282)/1013*B282*0.2095*I282*1000*(32/22.414)*10</f>
        <v>#DIV/0!</v>
      </c>
      <c r="E282">
        <f t="shared" si="12"/>
        <v>273</v>
      </c>
      <c r="G282">
        <f t="shared" si="13"/>
        <v>62.14</v>
      </c>
      <c r="H282">
        <f t="shared" si="14"/>
        <v>4.8989999999999999E-2</v>
      </c>
      <c r="I282">
        <f>(48.998-1.335*D282+2.755*10^(-2)*D282^2-3.22*10^(-4)*D282^3+1.598*10^(-6)*D282^4)*10^(-3)</f>
        <v>4.8998E-2</v>
      </c>
      <c r="J282">
        <f>EXP(52.57-(6690.9/E282)-4.681*LN(E282))</f>
        <v>6.0694701902840125</v>
      </c>
    </row>
    <row r="283" spans="2:10" x14ac:dyDescent="0.35">
      <c r="B283" s="2" t="e">
        <f>(TAN((PI()/180)*G283)-TAN((PI()/180)*A283))/TAN((PI()/180)*A283)*H283</f>
        <v>#DIV/0!</v>
      </c>
      <c r="C283" s="2" t="e">
        <f>(K283-J283)/1013*B283*0.2095*I283*1000*(32/22.414)*10</f>
        <v>#DIV/0!</v>
      </c>
      <c r="E283">
        <f t="shared" si="12"/>
        <v>273</v>
      </c>
      <c r="G283">
        <f t="shared" si="13"/>
        <v>62.14</v>
      </c>
      <c r="H283">
        <f t="shared" si="14"/>
        <v>4.8989999999999999E-2</v>
      </c>
      <c r="I283">
        <f>(48.998-1.335*D283+2.755*10^(-2)*D283^2-3.22*10^(-4)*D283^3+1.598*10^(-6)*D283^4)*10^(-3)</f>
        <v>4.8998E-2</v>
      </c>
      <c r="J283">
        <f>EXP(52.57-(6690.9/E283)-4.681*LN(E283))</f>
        <v>6.0694701902840125</v>
      </c>
    </row>
    <row r="284" spans="2:10" x14ac:dyDescent="0.35">
      <c r="B284" s="2" t="e">
        <f>(TAN((PI()/180)*G284)-TAN((PI()/180)*A284))/TAN((PI()/180)*A284)*H284</f>
        <v>#DIV/0!</v>
      </c>
      <c r="C284" s="2" t="e">
        <f>(K284-J284)/1013*B284*0.2095*I284*1000*(32/22.414)*10</f>
        <v>#DIV/0!</v>
      </c>
      <c r="E284">
        <f t="shared" si="12"/>
        <v>273</v>
      </c>
      <c r="G284">
        <f t="shared" si="13"/>
        <v>62.14</v>
      </c>
      <c r="H284">
        <f t="shared" si="14"/>
        <v>4.8989999999999999E-2</v>
      </c>
      <c r="I284">
        <f>(48.998-1.335*D284+2.755*10^(-2)*D284^2-3.22*10^(-4)*D284^3+1.598*10^(-6)*D284^4)*10^(-3)</f>
        <v>4.8998E-2</v>
      </c>
      <c r="J284">
        <f>EXP(52.57-(6690.9/E284)-4.681*LN(E284))</f>
        <v>6.0694701902840125</v>
      </c>
    </row>
    <row r="285" spans="2:10" x14ac:dyDescent="0.35">
      <c r="B285" s="2" t="e">
        <f>(TAN((PI()/180)*G285)-TAN((PI()/180)*A285))/TAN((PI()/180)*A285)*H285</f>
        <v>#DIV/0!</v>
      </c>
      <c r="C285" s="2" t="e">
        <f>(K285-J285)/1013*B285*0.2095*I285*1000*(32/22.414)*10</f>
        <v>#DIV/0!</v>
      </c>
      <c r="E285">
        <f t="shared" si="12"/>
        <v>273</v>
      </c>
      <c r="G285">
        <f t="shared" si="13"/>
        <v>62.14</v>
      </c>
      <c r="H285">
        <f t="shared" si="14"/>
        <v>4.8989999999999999E-2</v>
      </c>
      <c r="I285">
        <f>(48.998-1.335*D285+2.755*10^(-2)*D285^2-3.22*10^(-4)*D285^3+1.598*10^(-6)*D285^4)*10^(-3)</f>
        <v>4.8998E-2</v>
      </c>
      <c r="J285">
        <f>EXP(52.57-(6690.9/E285)-4.681*LN(E285))</f>
        <v>6.0694701902840125</v>
      </c>
    </row>
    <row r="286" spans="2:10" x14ac:dyDescent="0.35">
      <c r="B286" s="2" t="e">
        <f>(TAN((PI()/180)*G286)-TAN((PI()/180)*A286))/TAN((PI()/180)*A286)*H286</f>
        <v>#DIV/0!</v>
      </c>
      <c r="C286" s="2" t="e">
        <f>(K286-J286)/1013*B286*0.2095*I286*1000*(32/22.414)*10</f>
        <v>#DIV/0!</v>
      </c>
      <c r="E286">
        <f t="shared" si="12"/>
        <v>273</v>
      </c>
      <c r="G286">
        <f t="shared" si="13"/>
        <v>62.14</v>
      </c>
      <c r="H286">
        <f t="shared" si="14"/>
        <v>4.8989999999999999E-2</v>
      </c>
      <c r="I286">
        <f>(48.998-1.335*D286+2.755*10^(-2)*D286^2-3.22*10^(-4)*D286^3+1.598*10^(-6)*D286^4)*10^(-3)</f>
        <v>4.8998E-2</v>
      </c>
      <c r="J286">
        <f>EXP(52.57-(6690.9/E286)-4.681*LN(E286))</f>
        <v>6.0694701902840125</v>
      </c>
    </row>
    <row r="287" spans="2:10" x14ac:dyDescent="0.35">
      <c r="B287" s="2" t="e">
        <f>(TAN((PI()/180)*G287)-TAN((PI()/180)*A287))/TAN((PI()/180)*A287)*H287</f>
        <v>#DIV/0!</v>
      </c>
      <c r="C287" s="2" t="e">
        <f>(K287-J287)/1013*B287*0.2095*I287*1000*(32/22.414)*10</f>
        <v>#DIV/0!</v>
      </c>
      <c r="E287">
        <f t="shared" si="12"/>
        <v>273</v>
      </c>
      <c r="G287">
        <f t="shared" si="13"/>
        <v>62.14</v>
      </c>
      <c r="H287">
        <f t="shared" si="14"/>
        <v>4.8989999999999999E-2</v>
      </c>
      <c r="I287">
        <f>(48.998-1.335*D287+2.755*10^(-2)*D287^2-3.22*10^(-4)*D287^3+1.598*10^(-6)*D287^4)*10^(-3)</f>
        <v>4.8998E-2</v>
      </c>
      <c r="J287">
        <f>EXP(52.57-(6690.9/E287)-4.681*LN(E287))</f>
        <v>6.0694701902840125</v>
      </c>
    </row>
    <row r="288" spans="2:10" x14ac:dyDescent="0.35">
      <c r="B288" s="2" t="e">
        <f>(TAN((PI()/180)*G288)-TAN((PI()/180)*A288))/TAN((PI()/180)*A288)*H288</f>
        <v>#DIV/0!</v>
      </c>
      <c r="C288" s="2" t="e">
        <f>(K288-J288)/1013*B288*0.2095*I288*1000*(32/22.414)*10</f>
        <v>#DIV/0!</v>
      </c>
      <c r="E288">
        <f t="shared" si="12"/>
        <v>273</v>
      </c>
      <c r="G288">
        <f t="shared" si="13"/>
        <v>62.14</v>
      </c>
      <c r="H288">
        <f t="shared" si="14"/>
        <v>4.8989999999999999E-2</v>
      </c>
      <c r="I288">
        <f>(48.998-1.335*D288+2.755*10^(-2)*D288^2-3.22*10^(-4)*D288^3+1.598*10^(-6)*D288^4)*10^(-3)</f>
        <v>4.8998E-2</v>
      </c>
      <c r="J288">
        <f>EXP(52.57-(6690.9/E288)-4.681*LN(E288))</f>
        <v>6.0694701902840125</v>
      </c>
    </row>
    <row r="289" spans="2:10" x14ac:dyDescent="0.35">
      <c r="B289" s="2" t="e">
        <f>(TAN((PI()/180)*G289)-TAN((PI()/180)*A289))/TAN((PI()/180)*A289)*H289</f>
        <v>#DIV/0!</v>
      </c>
      <c r="C289" s="2" t="e">
        <f>(K289-J289)/1013*B289*0.2095*I289*1000*(32/22.414)*10</f>
        <v>#DIV/0!</v>
      </c>
      <c r="E289">
        <f t="shared" si="12"/>
        <v>273</v>
      </c>
      <c r="G289">
        <f t="shared" si="13"/>
        <v>62.14</v>
      </c>
      <c r="H289">
        <f t="shared" si="14"/>
        <v>4.8989999999999999E-2</v>
      </c>
      <c r="I289">
        <f>(48.998-1.335*D289+2.755*10^(-2)*D289^2-3.22*10^(-4)*D289^3+1.598*10^(-6)*D289^4)*10^(-3)</f>
        <v>4.8998E-2</v>
      </c>
      <c r="J289">
        <f>EXP(52.57-(6690.9/E289)-4.681*LN(E289))</f>
        <v>6.0694701902840125</v>
      </c>
    </row>
    <row r="290" spans="2:10" x14ac:dyDescent="0.35">
      <c r="B290" s="2" t="e">
        <f>(TAN((PI()/180)*G290)-TAN((PI()/180)*A290))/TAN((PI()/180)*A290)*H290</f>
        <v>#DIV/0!</v>
      </c>
      <c r="C290" s="2" t="e">
        <f>(K290-J290)/1013*B290*0.2095*I290*1000*(32/22.414)*10</f>
        <v>#DIV/0!</v>
      </c>
      <c r="E290">
        <f t="shared" si="12"/>
        <v>273</v>
      </c>
      <c r="G290">
        <f t="shared" si="13"/>
        <v>62.14</v>
      </c>
      <c r="H290">
        <f t="shared" si="14"/>
        <v>4.8989999999999999E-2</v>
      </c>
      <c r="I290">
        <f>(48.998-1.335*D290+2.755*10^(-2)*D290^2-3.22*10^(-4)*D290^3+1.598*10^(-6)*D290^4)*10^(-3)</f>
        <v>4.8998E-2</v>
      </c>
      <c r="J290">
        <f>EXP(52.57-(6690.9/E290)-4.681*LN(E290))</f>
        <v>6.0694701902840125</v>
      </c>
    </row>
    <row r="291" spans="2:10" x14ac:dyDescent="0.35">
      <c r="B291" s="2" t="e">
        <f>(TAN((PI()/180)*G291)-TAN((PI()/180)*A291))/TAN((PI()/180)*A291)*H291</f>
        <v>#DIV/0!</v>
      </c>
      <c r="C291" s="2" t="e">
        <f>(K291-J291)/1013*B291*0.2095*I291*1000*(32/22.414)*10</f>
        <v>#DIV/0!</v>
      </c>
      <c r="E291">
        <f t="shared" si="12"/>
        <v>273</v>
      </c>
      <c r="G291">
        <f t="shared" si="13"/>
        <v>62.14</v>
      </c>
      <c r="H291">
        <f t="shared" si="14"/>
        <v>4.8989999999999999E-2</v>
      </c>
      <c r="I291">
        <f>(48.998-1.335*D291+2.755*10^(-2)*D291^2-3.22*10^(-4)*D291^3+1.598*10^(-6)*D291^4)*10^(-3)</f>
        <v>4.8998E-2</v>
      </c>
      <c r="J291">
        <f>EXP(52.57-(6690.9/E291)-4.681*LN(E291))</f>
        <v>6.0694701902840125</v>
      </c>
    </row>
    <row r="292" spans="2:10" x14ac:dyDescent="0.35">
      <c r="B292" s="2" t="e">
        <f>(TAN((PI()/180)*G292)-TAN((PI()/180)*A292))/TAN((PI()/180)*A292)*H292</f>
        <v>#DIV/0!</v>
      </c>
      <c r="C292" s="2" t="e">
        <f>(K292-J292)/1013*B292*0.2095*I292*1000*(32/22.414)*10</f>
        <v>#DIV/0!</v>
      </c>
      <c r="E292">
        <f t="shared" si="12"/>
        <v>273</v>
      </c>
      <c r="G292">
        <f t="shared" si="13"/>
        <v>62.14</v>
      </c>
      <c r="H292">
        <f t="shared" si="14"/>
        <v>4.8989999999999999E-2</v>
      </c>
      <c r="I292">
        <f>(48.998-1.335*D292+2.755*10^(-2)*D292^2-3.22*10^(-4)*D292^3+1.598*10^(-6)*D292^4)*10^(-3)</f>
        <v>4.8998E-2</v>
      </c>
      <c r="J292">
        <f>EXP(52.57-(6690.9/E292)-4.681*LN(E292))</f>
        <v>6.0694701902840125</v>
      </c>
    </row>
    <row r="293" spans="2:10" x14ac:dyDescent="0.35">
      <c r="B293" s="2" t="e">
        <f>(TAN((PI()/180)*G293)-TAN((PI()/180)*A293))/TAN((PI()/180)*A293)*H293</f>
        <v>#DIV/0!</v>
      </c>
      <c r="C293" s="2" t="e">
        <f>(K293-J293)/1013*B293*0.2095*I293*1000*(32/22.414)*10</f>
        <v>#DIV/0!</v>
      </c>
      <c r="E293">
        <f t="shared" si="12"/>
        <v>273</v>
      </c>
      <c r="G293">
        <f t="shared" si="13"/>
        <v>62.14</v>
      </c>
      <c r="H293">
        <f t="shared" si="14"/>
        <v>4.8989999999999999E-2</v>
      </c>
      <c r="I293">
        <f>(48.998-1.335*D293+2.755*10^(-2)*D293^2-3.22*10^(-4)*D293^3+1.598*10^(-6)*D293^4)*10^(-3)</f>
        <v>4.8998E-2</v>
      </c>
      <c r="J293">
        <f>EXP(52.57-(6690.9/E293)-4.681*LN(E293))</f>
        <v>6.0694701902840125</v>
      </c>
    </row>
    <row r="294" spans="2:10" x14ac:dyDescent="0.35">
      <c r="B294" s="2" t="e">
        <f>(TAN((PI()/180)*G294)-TAN((PI()/180)*A294))/TAN((PI()/180)*A294)*H294</f>
        <v>#DIV/0!</v>
      </c>
      <c r="C294" s="2" t="e">
        <f>(K294-J294)/1013*B294*0.2095*I294*1000*(32/22.414)*10</f>
        <v>#DIV/0!</v>
      </c>
      <c r="E294">
        <f t="shared" si="12"/>
        <v>273</v>
      </c>
      <c r="G294">
        <f t="shared" si="13"/>
        <v>62.14</v>
      </c>
      <c r="H294">
        <f t="shared" si="14"/>
        <v>4.8989999999999999E-2</v>
      </c>
      <c r="I294">
        <f>(48.998-1.335*D294+2.755*10^(-2)*D294^2-3.22*10^(-4)*D294^3+1.598*10^(-6)*D294^4)*10^(-3)</f>
        <v>4.8998E-2</v>
      </c>
      <c r="J294">
        <f>EXP(52.57-(6690.9/E294)-4.681*LN(E294))</f>
        <v>6.0694701902840125</v>
      </c>
    </row>
    <row r="295" spans="2:10" x14ac:dyDescent="0.35">
      <c r="B295" s="2" t="e">
        <f>(TAN((PI()/180)*G295)-TAN((PI()/180)*A295))/TAN((PI()/180)*A295)*H295</f>
        <v>#DIV/0!</v>
      </c>
      <c r="C295" s="2" t="e">
        <f>(K295-J295)/1013*B295*0.2095*I295*1000*(32/22.414)*10</f>
        <v>#DIV/0!</v>
      </c>
      <c r="E295">
        <f t="shared" si="12"/>
        <v>273</v>
      </c>
      <c r="G295">
        <f t="shared" si="13"/>
        <v>62.14</v>
      </c>
      <c r="H295">
        <f t="shared" si="14"/>
        <v>4.8989999999999999E-2</v>
      </c>
      <c r="I295">
        <f>(48.998-1.335*D295+2.755*10^(-2)*D295^2-3.22*10^(-4)*D295^3+1.598*10^(-6)*D295^4)*10^(-3)</f>
        <v>4.8998E-2</v>
      </c>
      <c r="J295">
        <f>EXP(52.57-(6690.9/E295)-4.681*LN(E295))</f>
        <v>6.0694701902840125</v>
      </c>
    </row>
    <row r="296" spans="2:10" x14ac:dyDescent="0.35">
      <c r="B296" s="2" t="e">
        <f>(TAN((PI()/180)*G296)-TAN((PI()/180)*A296))/TAN((PI()/180)*A296)*H296</f>
        <v>#DIV/0!</v>
      </c>
      <c r="C296" s="2" t="e">
        <f>(K296-J296)/1013*B296*0.2095*I296*1000*(32/22.414)*10</f>
        <v>#DIV/0!</v>
      </c>
      <c r="E296">
        <f t="shared" si="12"/>
        <v>273</v>
      </c>
      <c r="G296">
        <f t="shared" si="13"/>
        <v>62.14</v>
      </c>
      <c r="H296">
        <f t="shared" si="14"/>
        <v>4.8989999999999999E-2</v>
      </c>
      <c r="I296">
        <f>(48.998-1.335*D296+2.755*10^(-2)*D296^2-3.22*10^(-4)*D296^3+1.598*10^(-6)*D296^4)*10^(-3)</f>
        <v>4.8998E-2</v>
      </c>
      <c r="J296">
        <f>EXP(52.57-(6690.9/E296)-4.681*LN(E296))</f>
        <v>6.0694701902840125</v>
      </c>
    </row>
    <row r="297" spans="2:10" x14ac:dyDescent="0.35">
      <c r="B297" s="2" t="e">
        <f>(TAN((PI()/180)*G297)-TAN((PI()/180)*A297))/TAN((PI()/180)*A297)*H297</f>
        <v>#DIV/0!</v>
      </c>
      <c r="C297" s="2" t="e">
        <f>(K297-J297)/1013*B297*0.2095*I297*1000*(32/22.414)*10</f>
        <v>#DIV/0!</v>
      </c>
      <c r="E297">
        <f t="shared" si="12"/>
        <v>273</v>
      </c>
      <c r="G297">
        <f t="shared" si="13"/>
        <v>62.14</v>
      </c>
      <c r="H297">
        <f t="shared" si="14"/>
        <v>4.8989999999999999E-2</v>
      </c>
      <c r="I297">
        <f>(48.998-1.335*D297+2.755*10^(-2)*D297^2-3.22*10^(-4)*D297^3+1.598*10^(-6)*D297^4)*10^(-3)</f>
        <v>4.8998E-2</v>
      </c>
      <c r="J297">
        <f>EXP(52.57-(6690.9/E297)-4.681*LN(E297))</f>
        <v>6.0694701902840125</v>
      </c>
    </row>
    <row r="298" spans="2:10" x14ac:dyDescent="0.35">
      <c r="B298" s="2" t="e">
        <f>(TAN((PI()/180)*G298)-TAN((PI()/180)*A298))/TAN((PI()/180)*A298)*H298</f>
        <v>#DIV/0!</v>
      </c>
      <c r="C298" s="2" t="e">
        <f>(K298-J298)/1013*B298*0.2095*I298*1000*(32/22.414)*10</f>
        <v>#DIV/0!</v>
      </c>
      <c r="E298">
        <f t="shared" si="12"/>
        <v>273</v>
      </c>
      <c r="G298">
        <f t="shared" si="13"/>
        <v>62.14</v>
      </c>
      <c r="H298">
        <f t="shared" si="14"/>
        <v>4.8989999999999999E-2</v>
      </c>
      <c r="I298">
        <f>(48.998-1.335*D298+2.755*10^(-2)*D298^2-3.22*10^(-4)*D298^3+1.598*10^(-6)*D298^4)*10^(-3)</f>
        <v>4.8998E-2</v>
      </c>
      <c r="J298">
        <f>EXP(52.57-(6690.9/E298)-4.681*LN(E298))</f>
        <v>6.0694701902840125</v>
      </c>
    </row>
    <row r="299" spans="2:10" x14ac:dyDescent="0.35">
      <c r="B299" s="2" t="e">
        <f>(TAN((PI()/180)*G299)-TAN((PI()/180)*A299))/TAN((PI()/180)*A299)*H299</f>
        <v>#DIV/0!</v>
      </c>
      <c r="C299" s="2" t="e">
        <f>(K299-J299)/1013*B299*0.2095*I299*1000*(32/22.414)*10</f>
        <v>#DIV/0!</v>
      </c>
      <c r="E299">
        <f t="shared" si="12"/>
        <v>273</v>
      </c>
      <c r="G299">
        <f t="shared" si="13"/>
        <v>62.14</v>
      </c>
      <c r="H299">
        <f t="shared" si="14"/>
        <v>4.8989999999999999E-2</v>
      </c>
      <c r="I299">
        <f>(48.998-1.335*D299+2.755*10^(-2)*D299^2-3.22*10^(-4)*D299^3+1.598*10^(-6)*D299^4)*10^(-3)</f>
        <v>4.8998E-2</v>
      </c>
      <c r="J299">
        <f>EXP(52.57-(6690.9/E299)-4.681*LN(E299))</f>
        <v>6.0694701902840125</v>
      </c>
    </row>
    <row r="300" spans="2:10" x14ac:dyDescent="0.35">
      <c r="B300" s="2" t="e">
        <f>(TAN((PI()/180)*G300)-TAN((PI()/180)*A300))/TAN((PI()/180)*A300)*H300</f>
        <v>#DIV/0!</v>
      </c>
      <c r="C300" s="2" t="e">
        <f>(K300-J300)/1013*B300*0.2095*I300*1000*(32/22.414)*10</f>
        <v>#DIV/0!</v>
      </c>
      <c r="E300">
        <f t="shared" si="12"/>
        <v>273</v>
      </c>
      <c r="G300">
        <f t="shared" si="13"/>
        <v>62.14</v>
      </c>
      <c r="H300">
        <f t="shared" si="14"/>
        <v>4.8989999999999999E-2</v>
      </c>
      <c r="I300">
        <f>(48.998-1.335*D300+2.755*10^(-2)*D300^2-3.22*10^(-4)*D300^3+1.598*10^(-6)*D300^4)*10^(-3)</f>
        <v>4.8998E-2</v>
      </c>
      <c r="J300">
        <f>EXP(52.57-(6690.9/E300)-4.681*LN(E300))</f>
        <v>6.0694701902840125</v>
      </c>
    </row>
    <row r="301" spans="2:10" x14ac:dyDescent="0.35">
      <c r="B301" s="2" t="e">
        <f>(TAN((PI()/180)*G301)-TAN((PI()/180)*A301))/TAN((PI()/180)*A301)*H301</f>
        <v>#DIV/0!</v>
      </c>
      <c r="C301" s="2" t="e">
        <f>(K301-J301)/1013*B301*0.2095*I301*1000*(32/22.414)*10</f>
        <v>#DIV/0!</v>
      </c>
      <c r="E301">
        <f t="shared" si="12"/>
        <v>273</v>
      </c>
      <c r="G301">
        <f t="shared" si="13"/>
        <v>62.14</v>
      </c>
      <c r="H301">
        <f t="shared" si="14"/>
        <v>4.8989999999999999E-2</v>
      </c>
      <c r="I301">
        <f>(48.998-1.335*D301+2.755*10^(-2)*D301^2-3.22*10^(-4)*D301^3+1.598*10^(-6)*D301^4)*10^(-3)</f>
        <v>4.8998E-2</v>
      </c>
      <c r="J301">
        <f>EXP(52.57-(6690.9/E301)-4.681*LN(E301))</f>
        <v>6.0694701902840125</v>
      </c>
    </row>
    <row r="302" spans="2:10" x14ac:dyDescent="0.35">
      <c r="B302" s="2" t="e">
        <f>(TAN((PI()/180)*G302)-TAN((PI()/180)*A302))/TAN((PI()/180)*A302)*H302</f>
        <v>#DIV/0!</v>
      </c>
      <c r="C302" s="2" t="e">
        <f>(K302-J302)/1013*B302*0.2095*I302*1000*(32/22.414)*10</f>
        <v>#DIV/0!</v>
      </c>
      <c r="E302">
        <f t="shared" si="12"/>
        <v>273</v>
      </c>
      <c r="G302">
        <f t="shared" si="13"/>
        <v>62.14</v>
      </c>
      <c r="H302">
        <f t="shared" si="14"/>
        <v>4.8989999999999999E-2</v>
      </c>
      <c r="I302">
        <f>(48.998-1.335*D302+2.755*10^(-2)*D302^2-3.22*10^(-4)*D302^3+1.598*10^(-6)*D302^4)*10^(-3)</f>
        <v>4.8998E-2</v>
      </c>
      <c r="J302">
        <f>EXP(52.57-(6690.9/E302)-4.681*LN(E302))</f>
        <v>6.0694701902840125</v>
      </c>
    </row>
    <row r="303" spans="2:10" x14ac:dyDescent="0.35">
      <c r="B303" s="2" t="e">
        <f>(TAN((PI()/180)*G303)-TAN((PI()/180)*A303))/TAN((PI()/180)*A303)*H303</f>
        <v>#DIV/0!</v>
      </c>
      <c r="C303" s="2" t="e">
        <f>(K303-J303)/1013*B303*0.2095*I303*1000*(32/22.414)*10</f>
        <v>#DIV/0!</v>
      </c>
      <c r="E303">
        <f t="shared" si="12"/>
        <v>273</v>
      </c>
      <c r="G303">
        <f t="shared" si="13"/>
        <v>62.14</v>
      </c>
      <c r="H303">
        <f t="shared" si="14"/>
        <v>4.8989999999999999E-2</v>
      </c>
      <c r="I303">
        <f>(48.998-1.335*D303+2.755*10^(-2)*D303^2-3.22*10^(-4)*D303^3+1.598*10^(-6)*D303^4)*10^(-3)</f>
        <v>4.8998E-2</v>
      </c>
      <c r="J303">
        <f>EXP(52.57-(6690.9/E303)-4.681*LN(E303))</f>
        <v>6.0694701902840125</v>
      </c>
    </row>
    <row r="304" spans="2:10" x14ac:dyDescent="0.35">
      <c r="B304" s="2" t="e">
        <f>(TAN((PI()/180)*G304)-TAN((PI()/180)*A304))/TAN((PI()/180)*A304)*H304</f>
        <v>#DIV/0!</v>
      </c>
      <c r="C304" s="2" t="e">
        <f>(K304-J304)/1013*B304*0.2095*I304*1000*(32/22.414)*10</f>
        <v>#DIV/0!</v>
      </c>
      <c r="E304">
        <f t="shared" si="12"/>
        <v>273</v>
      </c>
      <c r="G304">
        <f t="shared" si="13"/>
        <v>62.14</v>
      </c>
      <c r="H304">
        <f t="shared" si="14"/>
        <v>4.8989999999999999E-2</v>
      </c>
      <c r="I304">
        <f>(48.998-1.335*D304+2.755*10^(-2)*D304^2-3.22*10^(-4)*D304^3+1.598*10^(-6)*D304^4)*10^(-3)</f>
        <v>4.8998E-2</v>
      </c>
      <c r="J304">
        <f>EXP(52.57-(6690.9/E304)-4.681*LN(E304))</f>
        <v>6.0694701902840125</v>
      </c>
    </row>
    <row r="305" spans="2:10" x14ac:dyDescent="0.35">
      <c r="B305" s="2" t="e">
        <f>(TAN((PI()/180)*G305)-TAN((PI()/180)*A305))/TAN((PI()/180)*A305)*H305</f>
        <v>#DIV/0!</v>
      </c>
      <c r="C305" s="2" t="e">
        <f>(K305-J305)/1013*B305*0.2095*I305*1000*(32/22.414)*10</f>
        <v>#DIV/0!</v>
      </c>
      <c r="E305">
        <f t="shared" si="12"/>
        <v>273</v>
      </c>
      <c r="G305">
        <f t="shared" si="13"/>
        <v>62.14</v>
      </c>
      <c r="H305">
        <f t="shared" si="14"/>
        <v>4.8989999999999999E-2</v>
      </c>
      <c r="I305">
        <f>(48.998-1.335*D305+2.755*10^(-2)*D305^2-3.22*10^(-4)*D305^3+1.598*10^(-6)*D305^4)*10^(-3)</f>
        <v>4.8998E-2</v>
      </c>
      <c r="J305">
        <f>EXP(52.57-(6690.9/E305)-4.681*LN(E305))</f>
        <v>6.0694701902840125</v>
      </c>
    </row>
    <row r="306" spans="2:10" x14ac:dyDescent="0.35">
      <c r="B306" s="2" t="e">
        <f>(TAN((PI()/180)*G306)-TAN((PI()/180)*A306))/TAN((PI()/180)*A306)*H306</f>
        <v>#DIV/0!</v>
      </c>
      <c r="C306" s="2" t="e">
        <f>(K306-J306)/1013*B306*0.2095*I306*1000*(32/22.414)*10</f>
        <v>#DIV/0!</v>
      </c>
      <c r="E306">
        <f t="shared" si="12"/>
        <v>273</v>
      </c>
      <c r="G306">
        <f t="shared" si="13"/>
        <v>62.14</v>
      </c>
      <c r="H306">
        <f t="shared" si="14"/>
        <v>4.8989999999999999E-2</v>
      </c>
      <c r="I306">
        <f>(48.998-1.335*D306+2.755*10^(-2)*D306^2-3.22*10^(-4)*D306^3+1.598*10^(-6)*D306^4)*10^(-3)</f>
        <v>4.8998E-2</v>
      </c>
      <c r="J306">
        <f>EXP(52.57-(6690.9/E306)-4.681*LN(E306))</f>
        <v>6.0694701902840125</v>
      </c>
    </row>
    <row r="307" spans="2:10" x14ac:dyDescent="0.35">
      <c r="B307" s="2" t="e">
        <f>(TAN((PI()/180)*G307)-TAN((PI()/180)*A307))/TAN((PI()/180)*A307)*H307</f>
        <v>#DIV/0!</v>
      </c>
      <c r="C307" s="2" t="e">
        <f>(K307-J307)/1013*B307*0.2095*I307*1000*(32/22.414)*10</f>
        <v>#DIV/0!</v>
      </c>
      <c r="E307">
        <f t="shared" si="12"/>
        <v>273</v>
      </c>
      <c r="G307">
        <f t="shared" si="13"/>
        <v>62.14</v>
      </c>
      <c r="H307">
        <f t="shared" si="14"/>
        <v>4.8989999999999999E-2</v>
      </c>
      <c r="I307">
        <f>(48.998-1.335*D307+2.755*10^(-2)*D307^2-3.22*10^(-4)*D307^3+1.598*10^(-6)*D307^4)*10^(-3)</f>
        <v>4.8998E-2</v>
      </c>
      <c r="J307">
        <f>EXP(52.57-(6690.9/E307)-4.681*LN(E307))</f>
        <v>6.0694701902840125</v>
      </c>
    </row>
    <row r="308" spans="2:10" x14ac:dyDescent="0.35">
      <c r="B308" s="2" t="e">
        <f>(TAN((PI()/180)*G308)-TAN((PI()/180)*A308))/TAN((PI()/180)*A308)*H308</f>
        <v>#DIV/0!</v>
      </c>
      <c r="C308" s="2" t="e">
        <f>(K308-J308)/1013*B308*0.2095*I308*1000*(32/22.414)*10</f>
        <v>#DIV/0!</v>
      </c>
      <c r="E308">
        <f t="shared" si="12"/>
        <v>273</v>
      </c>
      <c r="G308">
        <f t="shared" si="13"/>
        <v>62.14</v>
      </c>
      <c r="H308">
        <f t="shared" si="14"/>
        <v>4.8989999999999999E-2</v>
      </c>
      <c r="I308">
        <f>(48.998-1.335*D308+2.755*10^(-2)*D308^2-3.22*10^(-4)*D308^3+1.598*10^(-6)*D308^4)*10^(-3)</f>
        <v>4.8998E-2</v>
      </c>
      <c r="J308">
        <f>EXP(52.57-(6690.9/E308)-4.681*LN(E308))</f>
        <v>6.0694701902840125</v>
      </c>
    </row>
    <row r="309" spans="2:10" x14ac:dyDescent="0.35">
      <c r="B309" s="2" t="e">
        <f>(TAN((PI()/180)*G309)-TAN((PI()/180)*A309))/TAN((PI()/180)*A309)*H309</f>
        <v>#DIV/0!</v>
      </c>
      <c r="C309" s="2" t="e">
        <f>(K309-J309)/1013*B309*0.2095*I309*1000*(32/22.414)*10</f>
        <v>#DIV/0!</v>
      </c>
      <c r="E309">
        <f t="shared" si="12"/>
        <v>273</v>
      </c>
      <c r="G309">
        <f t="shared" si="13"/>
        <v>62.14</v>
      </c>
      <c r="H309">
        <f t="shared" si="14"/>
        <v>4.8989999999999999E-2</v>
      </c>
      <c r="I309">
        <f>(48.998-1.335*D309+2.755*10^(-2)*D309^2-3.22*10^(-4)*D309^3+1.598*10^(-6)*D309^4)*10^(-3)</f>
        <v>4.8998E-2</v>
      </c>
      <c r="J309">
        <f>EXP(52.57-(6690.9/E309)-4.681*LN(E309))</f>
        <v>6.0694701902840125</v>
      </c>
    </row>
    <row r="310" spans="2:10" x14ac:dyDescent="0.35">
      <c r="B310" s="2" t="e">
        <f>(TAN((PI()/180)*G310)-TAN((PI()/180)*A310))/TAN((PI()/180)*A310)*H310</f>
        <v>#DIV/0!</v>
      </c>
      <c r="C310" s="2" t="e">
        <f>(K310-J310)/1013*B310*0.2095*I310*1000*(32/22.414)*10</f>
        <v>#DIV/0!</v>
      </c>
      <c r="E310">
        <f t="shared" si="12"/>
        <v>273</v>
      </c>
      <c r="G310">
        <f t="shared" si="13"/>
        <v>62.14</v>
      </c>
      <c r="H310">
        <f t="shared" si="14"/>
        <v>4.8989999999999999E-2</v>
      </c>
      <c r="I310">
        <f>(48.998-1.335*D310+2.755*10^(-2)*D310^2-3.22*10^(-4)*D310^3+1.598*10^(-6)*D310^4)*10^(-3)</f>
        <v>4.8998E-2</v>
      </c>
      <c r="J310">
        <f>EXP(52.57-(6690.9/E310)-4.681*LN(E310))</f>
        <v>6.0694701902840125</v>
      </c>
    </row>
    <row r="311" spans="2:10" x14ac:dyDescent="0.35">
      <c r="B311" s="2" t="e">
        <f>(TAN((PI()/180)*G311)-TAN((PI()/180)*A311))/TAN((PI()/180)*A311)*H311</f>
        <v>#DIV/0!</v>
      </c>
      <c r="C311" s="2" t="e">
        <f>(K311-J311)/1013*B311*0.2095*I311*1000*(32/22.414)*10</f>
        <v>#DIV/0!</v>
      </c>
      <c r="E311">
        <f t="shared" si="12"/>
        <v>273</v>
      </c>
      <c r="G311">
        <f t="shared" si="13"/>
        <v>62.14</v>
      </c>
      <c r="H311">
        <f t="shared" si="14"/>
        <v>4.8989999999999999E-2</v>
      </c>
      <c r="I311">
        <f>(48.998-1.335*D311+2.755*10^(-2)*D311^2-3.22*10^(-4)*D311^3+1.598*10^(-6)*D311^4)*10^(-3)</f>
        <v>4.8998E-2</v>
      </c>
      <c r="J311">
        <f>EXP(52.57-(6690.9/E311)-4.681*LN(E311))</f>
        <v>6.0694701902840125</v>
      </c>
    </row>
    <row r="312" spans="2:10" x14ac:dyDescent="0.35">
      <c r="B312" s="2" t="e">
        <f>(TAN((PI()/180)*G312)-TAN((PI()/180)*A312))/TAN((PI()/180)*A312)*H312</f>
        <v>#DIV/0!</v>
      </c>
      <c r="C312" s="2" t="e">
        <f>(K312-J312)/1013*B312*0.2095*I312*1000*(32/22.414)*10</f>
        <v>#DIV/0!</v>
      </c>
      <c r="E312">
        <f t="shared" si="12"/>
        <v>273</v>
      </c>
      <c r="G312">
        <f t="shared" si="13"/>
        <v>62.14</v>
      </c>
      <c r="H312">
        <f t="shared" si="14"/>
        <v>4.8989999999999999E-2</v>
      </c>
      <c r="I312">
        <f>(48.998-1.335*D312+2.755*10^(-2)*D312^2-3.22*10^(-4)*D312^3+1.598*10^(-6)*D312^4)*10^(-3)</f>
        <v>4.8998E-2</v>
      </c>
      <c r="J312">
        <f>EXP(52.57-(6690.9/E312)-4.681*LN(E312))</f>
        <v>6.0694701902840125</v>
      </c>
    </row>
    <row r="313" spans="2:10" x14ac:dyDescent="0.35">
      <c r="B313" s="2" t="e">
        <f>(TAN((PI()/180)*G313)-TAN((PI()/180)*A313))/TAN((PI()/180)*A313)*H313</f>
        <v>#DIV/0!</v>
      </c>
      <c r="C313" s="2" t="e">
        <f>(K313-J313)/1013*B313*0.2095*I313*1000*(32/22.414)*10</f>
        <v>#DIV/0!</v>
      </c>
      <c r="E313">
        <f t="shared" si="12"/>
        <v>273</v>
      </c>
      <c r="G313">
        <f t="shared" si="13"/>
        <v>62.14</v>
      </c>
      <c r="H313">
        <f t="shared" si="14"/>
        <v>4.8989999999999999E-2</v>
      </c>
      <c r="I313">
        <f>(48.998-1.335*D313+2.755*10^(-2)*D313^2-3.22*10^(-4)*D313^3+1.598*10^(-6)*D313^4)*10^(-3)</f>
        <v>4.8998E-2</v>
      </c>
      <c r="J313">
        <f>EXP(52.57-(6690.9/E313)-4.681*LN(E313))</f>
        <v>6.0694701902840125</v>
      </c>
    </row>
    <row r="314" spans="2:10" x14ac:dyDescent="0.35">
      <c r="B314" s="2" t="e">
        <f>(TAN((PI()/180)*G314)-TAN((PI()/180)*A314))/TAN((PI()/180)*A314)*H314</f>
        <v>#DIV/0!</v>
      </c>
      <c r="C314" s="2" t="e">
        <f>(K314-J314)/1013*B314*0.2095*I314*1000*(32/22.414)*10</f>
        <v>#DIV/0!</v>
      </c>
      <c r="E314">
        <f t="shared" si="12"/>
        <v>273</v>
      </c>
      <c r="G314">
        <f t="shared" si="13"/>
        <v>62.14</v>
      </c>
      <c r="H314">
        <f t="shared" si="14"/>
        <v>4.8989999999999999E-2</v>
      </c>
      <c r="I314">
        <f>(48.998-1.335*D314+2.755*10^(-2)*D314^2-3.22*10^(-4)*D314^3+1.598*10^(-6)*D314^4)*10^(-3)</f>
        <v>4.8998E-2</v>
      </c>
      <c r="J314">
        <f>EXP(52.57-(6690.9/E314)-4.681*LN(E314))</f>
        <v>6.0694701902840125</v>
      </c>
    </row>
    <row r="315" spans="2:10" x14ac:dyDescent="0.35">
      <c r="B315" s="2" t="e">
        <f>(TAN((PI()/180)*G315)-TAN((PI()/180)*A315))/TAN((PI()/180)*A315)*H315</f>
        <v>#DIV/0!</v>
      </c>
      <c r="C315" s="2" t="e">
        <f>(K315-J315)/1013*B315*0.2095*I315*1000*(32/22.414)*10</f>
        <v>#DIV/0!</v>
      </c>
      <c r="E315">
        <f t="shared" si="12"/>
        <v>273</v>
      </c>
      <c r="G315">
        <f t="shared" si="13"/>
        <v>62.14</v>
      </c>
      <c r="H315">
        <f t="shared" si="14"/>
        <v>4.8989999999999999E-2</v>
      </c>
      <c r="I315">
        <f>(48.998-1.335*D315+2.755*10^(-2)*D315^2-3.22*10^(-4)*D315^3+1.598*10^(-6)*D315^4)*10^(-3)</f>
        <v>4.8998E-2</v>
      </c>
      <c r="J315">
        <f>EXP(52.57-(6690.9/E315)-4.681*LN(E315))</f>
        <v>6.0694701902840125</v>
      </c>
    </row>
    <row r="316" spans="2:10" x14ac:dyDescent="0.35">
      <c r="B316" s="2" t="e">
        <f>(TAN((PI()/180)*G316)-TAN((PI()/180)*A316))/TAN((PI()/180)*A316)*H316</f>
        <v>#DIV/0!</v>
      </c>
      <c r="C316" s="2" t="e">
        <f>(K316-J316)/1013*B316*0.2095*I316*1000*(32/22.414)*10</f>
        <v>#DIV/0!</v>
      </c>
      <c r="E316">
        <f t="shared" si="12"/>
        <v>273</v>
      </c>
      <c r="G316">
        <f t="shared" si="13"/>
        <v>62.14</v>
      </c>
      <c r="H316">
        <f t="shared" si="14"/>
        <v>4.8989999999999999E-2</v>
      </c>
      <c r="I316">
        <f>(48.998-1.335*D316+2.755*10^(-2)*D316^2-3.22*10^(-4)*D316^3+1.598*10^(-6)*D316^4)*10^(-3)</f>
        <v>4.8998E-2</v>
      </c>
      <c r="J316">
        <f>EXP(52.57-(6690.9/E316)-4.681*LN(E316))</f>
        <v>6.0694701902840125</v>
      </c>
    </row>
    <row r="317" spans="2:10" x14ac:dyDescent="0.35">
      <c r="B317" s="2" t="e">
        <f>(TAN((PI()/180)*G317)-TAN((PI()/180)*A317))/TAN((PI()/180)*A317)*H317</f>
        <v>#DIV/0!</v>
      </c>
      <c r="C317" s="2" t="e">
        <f>(K317-J317)/1013*B317*0.2095*I317*1000*(32/22.414)*10</f>
        <v>#DIV/0!</v>
      </c>
      <c r="E317">
        <f t="shared" si="12"/>
        <v>273</v>
      </c>
      <c r="G317">
        <f t="shared" si="13"/>
        <v>62.14</v>
      </c>
      <c r="H317">
        <f t="shared" si="14"/>
        <v>4.8989999999999999E-2</v>
      </c>
      <c r="I317">
        <f>(48.998-1.335*D317+2.755*10^(-2)*D317^2-3.22*10^(-4)*D317^3+1.598*10^(-6)*D317^4)*10^(-3)</f>
        <v>4.8998E-2</v>
      </c>
      <c r="J317">
        <f>EXP(52.57-(6690.9/E317)-4.681*LN(E317))</f>
        <v>6.0694701902840125</v>
      </c>
    </row>
    <row r="318" spans="2:10" x14ac:dyDescent="0.35">
      <c r="B318" s="2" t="e">
        <f>(TAN((PI()/180)*G318)-TAN((PI()/180)*A318))/TAN((PI()/180)*A318)*H318</f>
        <v>#DIV/0!</v>
      </c>
      <c r="C318" s="2" t="e">
        <f>(K318-J318)/1013*B318*0.2095*I318*1000*(32/22.414)*10</f>
        <v>#DIV/0!</v>
      </c>
      <c r="E318">
        <f t="shared" si="12"/>
        <v>273</v>
      </c>
      <c r="G318">
        <f t="shared" si="13"/>
        <v>62.14</v>
      </c>
      <c r="H318">
        <f t="shared" si="14"/>
        <v>4.8989999999999999E-2</v>
      </c>
      <c r="I318">
        <f>(48.998-1.335*D318+2.755*10^(-2)*D318^2-3.22*10^(-4)*D318^3+1.598*10^(-6)*D318^4)*10^(-3)</f>
        <v>4.8998E-2</v>
      </c>
      <c r="J318">
        <f>EXP(52.57-(6690.9/E318)-4.681*LN(E318))</f>
        <v>6.0694701902840125</v>
      </c>
    </row>
    <row r="319" spans="2:10" x14ac:dyDescent="0.35">
      <c r="B319" s="2" t="e">
        <f>(TAN((PI()/180)*G319)-TAN((PI()/180)*A319))/TAN((PI()/180)*A319)*H319</f>
        <v>#DIV/0!</v>
      </c>
      <c r="C319" s="2" t="e">
        <f>(K319-J319)/1013*B319*0.2095*I319*1000*(32/22.414)*10</f>
        <v>#DIV/0!</v>
      </c>
      <c r="E319">
        <f t="shared" si="12"/>
        <v>273</v>
      </c>
      <c r="G319">
        <f t="shared" si="13"/>
        <v>62.14</v>
      </c>
      <c r="H319">
        <f t="shared" si="14"/>
        <v>4.8989999999999999E-2</v>
      </c>
      <c r="I319">
        <f>(48.998-1.335*D319+2.755*10^(-2)*D319^2-3.22*10^(-4)*D319^3+1.598*10^(-6)*D319^4)*10^(-3)</f>
        <v>4.8998E-2</v>
      </c>
      <c r="J319">
        <f>EXP(52.57-(6690.9/E319)-4.681*LN(E319))</f>
        <v>6.0694701902840125</v>
      </c>
    </row>
    <row r="320" spans="2:10" x14ac:dyDescent="0.35">
      <c r="B320" s="2" t="e">
        <f>(TAN((PI()/180)*G320)-TAN((PI()/180)*A320))/TAN((PI()/180)*A320)*H320</f>
        <v>#DIV/0!</v>
      </c>
      <c r="C320" s="2" t="e">
        <f>(K320-J320)/1013*B320*0.2095*I320*1000*(32/22.414)*10</f>
        <v>#DIV/0!</v>
      </c>
      <c r="E320">
        <f t="shared" si="12"/>
        <v>273</v>
      </c>
      <c r="G320">
        <f t="shared" si="13"/>
        <v>62.14</v>
      </c>
      <c r="H320">
        <f t="shared" si="14"/>
        <v>4.8989999999999999E-2</v>
      </c>
      <c r="I320">
        <f>(48.998-1.335*D320+2.755*10^(-2)*D320^2-3.22*10^(-4)*D320^3+1.598*10^(-6)*D320^4)*10^(-3)</f>
        <v>4.8998E-2</v>
      </c>
      <c r="J320">
        <f>EXP(52.57-(6690.9/E320)-4.681*LN(E320))</f>
        <v>6.0694701902840125</v>
      </c>
    </row>
    <row r="321" spans="2:10" x14ac:dyDescent="0.35">
      <c r="B321" s="2" t="e">
        <f>(TAN((PI()/180)*G321)-TAN((PI()/180)*A321))/TAN((PI()/180)*A321)*H321</f>
        <v>#DIV/0!</v>
      </c>
      <c r="C321" s="2" t="e">
        <f>(K321-J321)/1013*B321*0.2095*I321*1000*(32/22.414)*10</f>
        <v>#DIV/0!</v>
      </c>
      <c r="E321">
        <f t="shared" si="12"/>
        <v>273</v>
      </c>
      <c r="G321">
        <f t="shared" si="13"/>
        <v>62.14</v>
      </c>
      <c r="H321">
        <f t="shared" si="14"/>
        <v>4.8989999999999999E-2</v>
      </c>
      <c r="I321">
        <f>(48.998-1.335*D321+2.755*10^(-2)*D321^2-3.22*10^(-4)*D321^3+1.598*10^(-6)*D321^4)*10^(-3)</f>
        <v>4.8998E-2</v>
      </c>
      <c r="J321">
        <f>EXP(52.57-(6690.9/E321)-4.681*LN(E321))</f>
        <v>6.0694701902840125</v>
      </c>
    </row>
    <row r="322" spans="2:10" x14ac:dyDescent="0.35">
      <c r="B322" s="2" t="e">
        <f>(TAN((PI()/180)*G322)-TAN((PI()/180)*A322))/TAN((PI()/180)*A322)*H322</f>
        <v>#DIV/0!</v>
      </c>
      <c r="C322" s="2" t="e">
        <f>(K322-J322)/1013*B322*0.2095*I322*1000*(32/22.414)*10</f>
        <v>#DIV/0!</v>
      </c>
      <c r="E322">
        <f t="shared" ref="E322:E385" si="15">273+D322</f>
        <v>273</v>
      </c>
      <c r="G322">
        <f t="shared" si="13"/>
        <v>62.14</v>
      </c>
      <c r="H322">
        <f t="shared" si="14"/>
        <v>4.8989999999999999E-2</v>
      </c>
      <c r="I322">
        <f>(48.998-1.335*D322+2.755*10^(-2)*D322^2-3.22*10^(-4)*D322^3+1.598*10^(-6)*D322^4)*10^(-3)</f>
        <v>4.8998E-2</v>
      </c>
      <c r="J322">
        <f>EXP(52.57-(6690.9/E322)-4.681*LN(E322))</f>
        <v>6.0694701902840125</v>
      </c>
    </row>
    <row r="323" spans="2:10" x14ac:dyDescent="0.35">
      <c r="B323" s="2" t="e">
        <f>(TAN((PI()/180)*G323)-TAN((PI()/180)*A323))/TAN((PI()/180)*A323)*H323</f>
        <v>#DIV/0!</v>
      </c>
      <c r="C323" s="2" t="e">
        <f>(K323-J323)/1013*B323*0.2095*I323*1000*(32/22.414)*10</f>
        <v>#DIV/0!</v>
      </c>
      <c r="E323">
        <f t="shared" si="15"/>
        <v>273</v>
      </c>
      <c r="G323">
        <f t="shared" ref="G323:G386" si="16">62.14-0.08915*D323</f>
        <v>62.14</v>
      </c>
      <c r="H323">
        <f t="shared" ref="H323:H386" si="17">0.04899+4.965*10^(-4)*D323</f>
        <v>4.8989999999999999E-2</v>
      </c>
      <c r="I323">
        <f>(48.998-1.335*D323+2.755*10^(-2)*D323^2-3.22*10^(-4)*D323^3+1.598*10^(-6)*D323^4)*10^(-3)</f>
        <v>4.8998E-2</v>
      </c>
      <c r="J323">
        <f>EXP(52.57-(6690.9/E323)-4.681*LN(E323))</f>
        <v>6.0694701902840125</v>
      </c>
    </row>
    <row r="324" spans="2:10" x14ac:dyDescent="0.35">
      <c r="B324" s="2" t="e">
        <f>(TAN((PI()/180)*G324)-TAN((PI()/180)*A324))/TAN((PI()/180)*A324)*H324</f>
        <v>#DIV/0!</v>
      </c>
      <c r="C324" s="2" t="e">
        <f>(K324-J324)/1013*B324*0.2095*I324*1000*(32/22.414)*10</f>
        <v>#DIV/0!</v>
      </c>
      <c r="E324">
        <f t="shared" si="15"/>
        <v>273</v>
      </c>
      <c r="G324">
        <f t="shared" si="16"/>
        <v>62.14</v>
      </c>
      <c r="H324">
        <f t="shared" si="17"/>
        <v>4.8989999999999999E-2</v>
      </c>
      <c r="I324">
        <f>(48.998-1.335*D324+2.755*10^(-2)*D324^2-3.22*10^(-4)*D324^3+1.598*10^(-6)*D324^4)*10^(-3)</f>
        <v>4.8998E-2</v>
      </c>
      <c r="J324">
        <f>EXP(52.57-(6690.9/E324)-4.681*LN(E324))</f>
        <v>6.0694701902840125</v>
      </c>
    </row>
    <row r="325" spans="2:10" x14ac:dyDescent="0.35">
      <c r="B325" s="2" t="e">
        <f>(TAN((PI()/180)*G325)-TAN((PI()/180)*A325))/TAN((PI()/180)*A325)*H325</f>
        <v>#DIV/0!</v>
      </c>
      <c r="C325" s="2" t="e">
        <f>(K325-J325)/1013*B325*0.2095*I325*1000*(32/22.414)*10</f>
        <v>#DIV/0!</v>
      </c>
      <c r="E325">
        <f t="shared" si="15"/>
        <v>273</v>
      </c>
      <c r="G325">
        <f t="shared" si="16"/>
        <v>62.14</v>
      </c>
      <c r="H325">
        <f t="shared" si="17"/>
        <v>4.8989999999999999E-2</v>
      </c>
      <c r="I325">
        <f>(48.998-1.335*D325+2.755*10^(-2)*D325^2-3.22*10^(-4)*D325^3+1.598*10^(-6)*D325^4)*10^(-3)</f>
        <v>4.8998E-2</v>
      </c>
      <c r="J325">
        <f>EXP(52.57-(6690.9/E325)-4.681*LN(E325))</f>
        <v>6.0694701902840125</v>
      </c>
    </row>
    <row r="326" spans="2:10" x14ac:dyDescent="0.35">
      <c r="B326" s="2" t="e">
        <f>(TAN((PI()/180)*G326)-TAN((PI()/180)*A326))/TAN((PI()/180)*A326)*H326</f>
        <v>#DIV/0!</v>
      </c>
      <c r="C326" s="2" t="e">
        <f>(K326-J326)/1013*B326*0.2095*I326*1000*(32/22.414)*10</f>
        <v>#DIV/0!</v>
      </c>
      <c r="E326">
        <f t="shared" si="15"/>
        <v>273</v>
      </c>
      <c r="G326">
        <f t="shared" si="16"/>
        <v>62.14</v>
      </c>
      <c r="H326">
        <f t="shared" si="17"/>
        <v>4.8989999999999999E-2</v>
      </c>
      <c r="I326">
        <f>(48.998-1.335*D326+2.755*10^(-2)*D326^2-3.22*10^(-4)*D326^3+1.598*10^(-6)*D326^4)*10^(-3)</f>
        <v>4.8998E-2</v>
      </c>
      <c r="J326">
        <f>EXP(52.57-(6690.9/E326)-4.681*LN(E326))</f>
        <v>6.0694701902840125</v>
      </c>
    </row>
    <row r="327" spans="2:10" x14ac:dyDescent="0.35">
      <c r="B327" s="2" t="e">
        <f>(TAN((PI()/180)*G327)-TAN((PI()/180)*A327))/TAN((PI()/180)*A327)*H327</f>
        <v>#DIV/0!</v>
      </c>
      <c r="C327" s="2" t="e">
        <f>(K327-J327)/1013*B327*0.2095*I327*1000*(32/22.414)*10</f>
        <v>#DIV/0!</v>
      </c>
      <c r="E327">
        <f t="shared" si="15"/>
        <v>273</v>
      </c>
      <c r="G327">
        <f t="shared" si="16"/>
        <v>62.14</v>
      </c>
      <c r="H327">
        <f t="shared" si="17"/>
        <v>4.8989999999999999E-2</v>
      </c>
      <c r="I327">
        <f>(48.998-1.335*D327+2.755*10^(-2)*D327^2-3.22*10^(-4)*D327^3+1.598*10^(-6)*D327^4)*10^(-3)</f>
        <v>4.8998E-2</v>
      </c>
      <c r="J327">
        <f>EXP(52.57-(6690.9/E327)-4.681*LN(E327))</f>
        <v>6.0694701902840125</v>
      </c>
    </row>
    <row r="328" spans="2:10" x14ac:dyDescent="0.35">
      <c r="B328" s="2" t="e">
        <f>(TAN((PI()/180)*G328)-TAN((PI()/180)*A328))/TAN((PI()/180)*A328)*H328</f>
        <v>#DIV/0!</v>
      </c>
      <c r="C328" s="2" t="e">
        <f>(K328-J328)/1013*B328*0.2095*I328*1000*(32/22.414)*10</f>
        <v>#DIV/0!</v>
      </c>
      <c r="E328">
        <f t="shared" si="15"/>
        <v>273</v>
      </c>
      <c r="G328">
        <f t="shared" si="16"/>
        <v>62.14</v>
      </c>
      <c r="H328">
        <f t="shared" si="17"/>
        <v>4.8989999999999999E-2</v>
      </c>
      <c r="I328">
        <f>(48.998-1.335*D328+2.755*10^(-2)*D328^2-3.22*10^(-4)*D328^3+1.598*10^(-6)*D328^4)*10^(-3)</f>
        <v>4.8998E-2</v>
      </c>
      <c r="J328">
        <f>EXP(52.57-(6690.9/E328)-4.681*LN(E328))</f>
        <v>6.0694701902840125</v>
      </c>
    </row>
    <row r="329" spans="2:10" x14ac:dyDescent="0.35">
      <c r="B329" s="2" t="e">
        <f>(TAN((PI()/180)*G329)-TAN((PI()/180)*A329))/TAN((PI()/180)*A329)*H329</f>
        <v>#DIV/0!</v>
      </c>
      <c r="C329" s="2" t="e">
        <f>(K329-J329)/1013*B329*0.2095*I329*1000*(32/22.414)*10</f>
        <v>#DIV/0!</v>
      </c>
      <c r="E329">
        <f t="shared" si="15"/>
        <v>273</v>
      </c>
      <c r="G329">
        <f t="shared" si="16"/>
        <v>62.14</v>
      </c>
      <c r="H329">
        <f t="shared" si="17"/>
        <v>4.8989999999999999E-2</v>
      </c>
      <c r="I329">
        <f>(48.998-1.335*D329+2.755*10^(-2)*D329^2-3.22*10^(-4)*D329^3+1.598*10^(-6)*D329^4)*10^(-3)</f>
        <v>4.8998E-2</v>
      </c>
      <c r="J329">
        <f>EXP(52.57-(6690.9/E329)-4.681*LN(E329))</f>
        <v>6.0694701902840125</v>
      </c>
    </row>
    <row r="330" spans="2:10" x14ac:dyDescent="0.35">
      <c r="B330" s="2" t="e">
        <f>(TAN((PI()/180)*G330)-TAN((PI()/180)*A330))/TAN((PI()/180)*A330)*H330</f>
        <v>#DIV/0!</v>
      </c>
      <c r="C330" s="2" t="e">
        <f>(K330-J330)/1013*B330*0.2095*I330*1000*(32/22.414)*10</f>
        <v>#DIV/0!</v>
      </c>
      <c r="E330">
        <f t="shared" si="15"/>
        <v>273</v>
      </c>
      <c r="G330">
        <f t="shared" si="16"/>
        <v>62.14</v>
      </c>
      <c r="H330">
        <f t="shared" si="17"/>
        <v>4.8989999999999999E-2</v>
      </c>
      <c r="I330">
        <f>(48.998-1.335*D330+2.755*10^(-2)*D330^2-3.22*10^(-4)*D330^3+1.598*10^(-6)*D330^4)*10^(-3)</f>
        <v>4.8998E-2</v>
      </c>
      <c r="J330">
        <f>EXP(52.57-(6690.9/E330)-4.681*LN(E330))</f>
        <v>6.0694701902840125</v>
      </c>
    </row>
    <row r="331" spans="2:10" x14ac:dyDescent="0.35">
      <c r="B331" s="2" t="e">
        <f>(TAN((PI()/180)*G331)-TAN((PI()/180)*A331))/TAN((PI()/180)*A331)*H331</f>
        <v>#DIV/0!</v>
      </c>
      <c r="C331" s="2" t="e">
        <f>(K331-J331)/1013*B331*0.2095*I331*1000*(32/22.414)*10</f>
        <v>#DIV/0!</v>
      </c>
      <c r="E331">
        <f t="shared" si="15"/>
        <v>273</v>
      </c>
      <c r="G331">
        <f t="shared" si="16"/>
        <v>62.14</v>
      </c>
      <c r="H331">
        <f t="shared" si="17"/>
        <v>4.8989999999999999E-2</v>
      </c>
      <c r="I331">
        <f>(48.998-1.335*D331+2.755*10^(-2)*D331^2-3.22*10^(-4)*D331^3+1.598*10^(-6)*D331^4)*10^(-3)</f>
        <v>4.8998E-2</v>
      </c>
      <c r="J331">
        <f>EXP(52.57-(6690.9/E331)-4.681*LN(E331))</f>
        <v>6.0694701902840125</v>
      </c>
    </row>
    <row r="332" spans="2:10" x14ac:dyDescent="0.35">
      <c r="B332" s="2" t="e">
        <f>(TAN((PI()/180)*G332)-TAN((PI()/180)*A332))/TAN((PI()/180)*A332)*H332</f>
        <v>#DIV/0!</v>
      </c>
      <c r="C332" s="2" t="e">
        <f>(K332-J332)/1013*B332*0.2095*I332*1000*(32/22.414)*10</f>
        <v>#DIV/0!</v>
      </c>
      <c r="E332">
        <f t="shared" si="15"/>
        <v>273</v>
      </c>
      <c r="G332">
        <f t="shared" si="16"/>
        <v>62.14</v>
      </c>
      <c r="H332">
        <f t="shared" si="17"/>
        <v>4.8989999999999999E-2</v>
      </c>
      <c r="I332">
        <f>(48.998-1.335*D332+2.755*10^(-2)*D332^2-3.22*10^(-4)*D332^3+1.598*10^(-6)*D332^4)*10^(-3)</f>
        <v>4.8998E-2</v>
      </c>
      <c r="J332">
        <f>EXP(52.57-(6690.9/E332)-4.681*LN(E332))</f>
        <v>6.0694701902840125</v>
      </c>
    </row>
    <row r="333" spans="2:10" x14ac:dyDescent="0.35">
      <c r="B333" s="2" t="e">
        <f>(TAN((PI()/180)*G333)-TAN((PI()/180)*A333))/TAN((PI()/180)*A333)*H333</f>
        <v>#DIV/0!</v>
      </c>
      <c r="C333" s="2" t="e">
        <f>(K333-J333)/1013*B333*0.2095*I333*1000*(32/22.414)*10</f>
        <v>#DIV/0!</v>
      </c>
      <c r="E333">
        <f t="shared" si="15"/>
        <v>273</v>
      </c>
      <c r="G333">
        <f t="shared" si="16"/>
        <v>62.14</v>
      </c>
      <c r="H333">
        <f t="shared" si="17"/>
        <v>4.8989999999999999E-2</v>
      </c>
      <c r="I333">
        <f>(48.998-1.335*D333+2.755*10^(-2)*D333^2-3.22*10^(-4)*D333^3+1.598*10^(-6)*D333^4)*10^(-3)</f>
        <v>4.8998E-2</v>
      </c>
      <c r="J333">
        <f>EXP(52.57-(6690.9/E333)-4.681*LN(E333))</f>
        <v>6.0694701902840125</v>
      </c>
    </row>
    <row r="334" spans="2:10" x14ac:dyDescent="0.35">
      <c r="B334" s="2" t="e">
        <f>(TAN((PI()/180)*G334)-TAN((PI()/180)*A334))/TAN((PI()/180)*A334)*H334</f>
        <v>#DIV/0!</v>
      </c>
      <c r="C334" s="2" t="e">
        <f>(K334-J334)/1013*B334*0.2095*I334*1000*(32/22.414)*10</f>
        <v>#DIV/0!</v>
      </c>
      <c r="E334">
        <f t="shared" si="15"/>
        <v>273</v>
      </c>
      <c r="G334">
        <f t="shared" si="16"/>
        <v>62.14</v>
      </c>
      <c r="H334">
        <f t="shared" si="17"/>
        <v>4.8989999999999999E-2</v>
      </c>
      <c r="I334">
        <f>(48.998-1.335*D334+2.755*10^(-2)*D334^2-3.22*10^(-4)*D334^3+1.598*10^(-6)*D334^4)*10^(-3)</f>
        <v>4.8998E-2</v>
      </c>
      <c r="J334">
        <f>EXP(52.57-(6690.9/E334)-4.681*LN(E334))</f>
        <v>6.0694701902840125</v>
      </c>
    </row>
    <row r="335" spans="2:10" x14ac:dyDescent="0.35">
      <c r="B335" s="2" t="e">
        <f>(TAN((PI()/180)*G335)-TAN((PI()/180)*A335))/TAN((PI()/180)*A335)*H335</f>
        <v>#DIV/0!</v>
      </c>
      <c r="C335" s="2" t="e">
        <f>(K335-J335)/1013*B335*0.2095*I335*1000*(32/22.414)*10</f>
        <v>#DIV/0!</v>
      </c>
      <c r="E335">
        <f t="shared" si="15"/>
        <v>273</v>
      </c>
      <c r="G335">
        <f t="shared" si="16"/>
        <v>62.14</v>
      </c>
      <c r="H335">
        <f t="shared" si="17"/>
        <v>4.8989999999999999E-2</v>
      </c>
      <c r="I335">
        <f>(48.998-1.335*D335+2.755*10^(-2)*D335^2-3.22*10^(-4)*D335^3+1.598*10^(-6)*D335^4)*10^(-3)</f>
        <v>4.8998E-2</v>
      </c>
      <c r="J335">
        <f>EXP(52.57-(6690.9/E335)-4.681*LN(E335))</f>
        <v>6.0694701902840125</v>
      </c>
    </row>
    <row r="336" spans="2:10" x14ac:dyDescent="0.35">
      <c r="B336" s="2" t="e">
        <f>(TAN((PI()/180)*G336)-TAN((PI()/180)*A336))/TAN((PI()/180)*A336)*H336</f>
        <v>#DIV/0!</v>
      </c>
      <c r="C336" s="2" t="e">
        <f>(K336-J336)/1013*B336*0.2095*I336*1000*(32/22.414)*10</f>
        <v>#DIV/0!</v>
      </c>
      <c r="E336">
        <f t="shared" si="15"/>
        <v>273</v>
      </c>
      <c r="G336">
        <f t="shared" si="16"/>
        <v>62.14</v>
      </c>
      <c r="H336">
        <f t="shared" si="17"/>
        <v>4.8989999999999999E-2</v>
      </c>
      <c r="I336">
        <f>(48.998-1.335*D336+2.755*10^(-2)*D336^2-3.22*10^(-4)*D336^3+1.598*10^(-6)*D336^4)*10^(-3)</f>
        <v>4.8998E-2</v>
      </c>
      <c r="J336">
        <f>EXP(52.57-(6690.9/E336)-4.681*LN(E336))</f>
        <v>6.0694701902840125</v>
      </c>
    </row>
    <row r="337" spans="2:10" x14ac:dyDescent="0.35">
      <c r="B337" s="2" t="e">
        <f>(TAN((PI()/180)*G337)-TAN((PI()/180)*A337))/TAN((PI()/180)*A337)*H337</f>
        <v>#DIV/0!</v>
      </c>
      <c r="C337" s="2" t="e">
        <f>(K337-J337)/1013*B337*0.2095*I337*1000*(32/22.414)*10</f>
        <v>#DIV/0!</v>
      </c>
      <c r="E337">
        <f t="shared" si="15"/>
        <v>273</v>
      </c>
      <c r="G337">
        <f t="shared" si="16"/>
        <v>62.14</v>
      </c>
      <c r="H337">
        <f t="shared" si="17"/>
        <v>4.8989999999999999E-2</v>
      </c>
      <c r="I337">
        <f>(48.998-1.335*D337+2.755*10^(-2)*D337^2-3.22*10^(-4)*D337^3+1.598*10^(-6)*D337^4)*10^(-3)</f>
        <v>4.8998E-2</v>
      </c>
      <c r="J337">
        <f>EXP(52.57-(6690.9/E337)-4.681*LN(E337))</f>
        <v>6.0694701902840125</v>
      </c>
    </row>
    <row r="338" spans="2:10" x14ac:dyDescent="0.35">
      <c r="B338" s="2" t="e">
        <f>(TAN((PI()/180)*G338)-TAN((PI()/180)*A338))/TAN((PI()/180)*A338)*H338</f>
        <v>#DIV/0!</v>
      </c>
      <c r="C338" s="2" t="e">
        <f>(K338-J338)/1013*B338*0.2095*I338*1000*(32/22.414)*10</f>
        <v>#DIV/0!</v>
      </c>
      <c r="E338">
        <f t="shared" si="15"/>
        <v>273</v>
      </c>
      <c r="G338">
        <f t="shared" si="16"/>
        <v>62.14</v>
      </c>
      <c r="H338">
        <f t="shared" si="17"/>
        <v>4.8989999999999999E-2</v>
      </c>
      <c r="I338">
        <f>(48.998-1.335*D338+2.755*10^(-2)*D338^2-3.22*10^(-4)*D338^3+1.598*10^(-6)*D338^4)*10^(-3)</f>
        <v>4.8998E-2</v>
      </c>
      <c r="J338">
        <f>EXP(52.57-(6690.9/E338)-4.681*LN(E338))</f>
        <v>6.0694701902840125</v>
      </c>
    </row>
    <row r="339" spans="2:10" x14ac:dyDescent="0.35">
      <c r="B339" s="2" t="e">
        <f>(TAN((PI()/180)*G339)-TAN((PI()/180)*A339))/TAN((PI()/180)*A339)*H339</f>
        <v>#DIV/0!</v>
      </c>
      <c r="C339" s="2" t="e">
        <f>(K339-J339)/1013*B339*0.2095*I339*1000*(32/22.414)*10</f>
        <v>#DIV/0!</v>
      </c>
      <c r="E339">
        <f t="shared" si="15"/>
        <v>273</v>
      </c>
      <c r="G339">
        <f t="shared" si="16"/>
        <v>62.14</v>
      </c>
      <c r="H339">
        <f t="shared" si="17"/>
        <v>4.8989999999999999E-2</v>
      </c>
      <c r="I339">
        <f>(48.998-1.335*D339+2.755*10^(-2)*D339^2-3.22*10^(-4)*D339^3+1.598*10^(-6)*D339^4)*10^(-3)</f>
        <v>4.8998E-2</v>
      </c>
      <c r="J339">
        <f>EXP(52.57-(6690.9/E339)-4.681*LN(E339))</f>
        <v>6.0694701902840125</v>
      </c>
    </row>
    <row r="340" spans="2:10" x14ac:dyDescent="0.35">
      <c r="B340" s="2" t="e">
        <f>(TAN((PI()/180)*G340)-TAN((PI()/180)*A340))/TAN((PI()/180)*A340)*H340</f>
        <v>#DIV/0!</v>
      </c>
      <c r="C340" s="2" t="e">
        <f>(K340-J340)/1013*B340*0.2095*I340*1000*(32/22.414)*10</f>
        <v>#DIV/0!</v>
      </c>
      <c r="E340">
        <f t="shared" si="15"/>
        <v>273</v>
      </c>
      <c r="G340">
        <f t="shared" si="16"/>
        <v>62.14</v>
      </c>
      <c r="H340">
        <f t="shared" si="17"/>
        <v>4.8989999999999999E-2</v>
      </c>
      <c r="I340">
        <f>(48.998-1.335*D340+2.755*10^(-2)*D340^2-3.22*10^(-4)*D340^3+1.598*10^(-6)*D340^4)*10^(-3)</f>
        <v>4.8998E-2</v>
      </c>
      <c r="J340">
        <f>EXP(52.57-(6690.9/E340)-4.681*LN(E340))</f>
        <v>6.0694701902840125</v>
      </c>
    </row>
    <row r="341" spans="2:10" x14ac:dyDescent="0.35">
      <c r="B341" s="2" t="e">
        <f>(TAN((PI()/180)*G341)-TAN((PI()/180)*A341))/TAN((PI()/180)*A341)*H341</f>
        <v>#DIV/0!</v>
      </c>
      <c r="C341" s="2" t="e">
        <f>(K341-J341)/1013*B341*0.2095*I341*1000*(32/22.414)*10</f>
        <v>#DIV/0!</v>
      </c>
      <c r="E341">
        <f t="shared" si="15"/>
        <v>273</v>
      </c>
      <c r="G341">
        <f t="shared" si="16"/>
        <v>62.14</v>
      </c>
      <c r="H341">
        <f t="shared" si="17"/>
        <v>4.8989999999999999E-2</v>
      </c>
      <c r="I341">
        <f>(48.998-1.335*D341+2.755*10^(-2)*D341^2-3.22*10^(-4)*D341^3+1.598*10^(-6)*D341^4)*10^(-3)</f>
        <v>4.8998E-2</v>
      </c>
      <c r="J341">
        <f>EXP(52.57-(6690.9/E341)-4.681*LN(E341))</f>
        <v>6.0694701902840125</v>
      </c>
    </row>
    <row r="342" spans="2:10" x14ac:dyDescent="0.35">
      <c r="B342" s="2" t="e">
        <f>(TAN((PI()/180)*G342)-TAN((PI()/180)*A342))/TAN((PI()/180)*A342)*H342</f>
        <v>#DIV/0!</v>
      </c>
      <c r="C342" s="2" t="e">
        <f>(K342-J342)/1013*B342*0.2095*I342*1000*(32/22.414)*10</f>
        <v>#DIV/0!</v>
      </c>
      <c r="E342">
        <f t="shared" si="15"/>
        <v>273</v>
      </c>
      <c r="G342">
        <f t="shared" si="16"/>
        <v>62.14</v>
      </c>
      <c r="H342">
        <f t="shared" si="17"/>
        <v>4.8989999999999999E-2</v>
      </c>
      <c r="I342">
        <f>(48.998-1.335*D342+2.755*10^(-2)*D342^2-3.22*10^(-4)*D342^3+1.598*10^(-6)*D342^4)*10^(-3)</f>
        <v>4.8998E-2</v>
      </c>
      <c r="J342">
        <f>EXP(52.57-(6690.9/E342)-4.681*LN(E342))</f>
        <v>6.0694701902840125</v>
      </c>
    </row>
    <row r="343" spans="2:10" x14ac:dyDescent="0.35">
      <c r="B343" s="2" t="e">
        <f>(TAN((PI()/180)*G343)-TAN((PI()/180)*A343))/TAN((PI()/180)*A343)*H343</f>
        <v>#DIV/0!</v>
      </c>
      <c r="C343" s="2" t="e">
        <f>(K343-J343)/1013*B343*0.2095*I343*1000*(32/22.414)*10</f>
        <v>#DIV/0!</v>
      </c>
      <c r="E343">
        <f t="shared" si="15"/>
        <v>273</v>
      </c>
      <c r="G343">
        <f t="shared" si="16"/>
        <v>62.14</v>
      </c>
      <c r="H343">
        <f t="shared" si="17"/>
        <v>4.8989999999999999E-2</v>
      </c>
      <c r="I343">
        <f>(48.998-1.335*D343+2.755*10^(-2)*D343^2-3.22*10^(-4)*D343^3+1.598*10^(-6)*D343^4)*10^(-3)</f>
        <v>4.8998E-2</v>
      </c>
      <c r="J343">
        <f>EXP(52.57-(6690.9/E343)-4.681*LN(E343))</f>
        <v>6.0694701902840125</v>
      </c>
    </row>
    <row r="344" spans="2:10" x14ac:dyDescent="0.35">
      <c r="B344" s="2" t="e">
        <f>(TAN((PI()/180)*G344)-TAN((PI()/180)*A344))/TAN((PI()/180)*A344)*H344</f>
        <v>#DIV/0!</v>
      </c>
      <c r="C344" s="2" t="e">
        <f>(K344-J344)/1013*B344*0.2095*I344*1000*(32/22.414)*10</f>
        <v>#DIV/0!</v>
      </c>
      <c r="E344">
        <f t="shared" si="15"/>
        <v>273</v>
      </c>
      <c r="G344">
        <f t="shared" si="16"/>
        <v>62.14</v>
      </c>
      <c r="H344">
        <f t="shared" si="17"/>
        <v>4.8989999999999999E-2</v>
      </c>
      <c r="I344">
        <f>(48.998-1.335*D344+2.755*10^(-2)*D344^2-3.22*10^(-4)*D344^3+1.598*10^(-6)*D344^4)*10^(-3)</f>
        <v>4.8998E-2</v>
      </c>
      <c r="J344">
        <f>EXP(52.57-(6690.9/E344)-4.681*LN(E344))</f>
        <v>6.0694701902840125</v>
      </c>
    </row>
    <row r="345" spans="2:10" x14ac:dyDescent="0.35">
      <c r="B345" s="2" t="e">
        <f>(TAN((PI()/180)*G345)-TAN((PI()/180)*A345))/TAN((PI()/180)*A345)*H345</f>
        <v>#DIV/0!</v>
      </c>
      <c r="C345" s="2" t="e">
        <f>(K345-J345)/1013*B345*0.2095*I345*1000*(32/22.414)*10</f>
        <v>#DIV/0!</v>
      </c>
      <c r="E345">
        <f t="shared" si="15"/>
        <v>273</v>
      </c>
      <c r="G345">
        <f t="shared" si="16"/>
        <v>62.14</v>
      </c>
      <c r="H345">
        <f t="shared" si="17"/>
        <v>4.8989999999999999E-2</v>
      </c>
      <c r="I345">
        <f>(48.998-1.335*D345+2.755*10^(-2)*D345^2-3.22*10^(-4)*D345^3+1.598*10^(-6)*D345^4)*10^(-3)</f>
        <v>4.8998E-2</v>
      </c>
      <c r="J345">
        <f>EXP(52.57-(6690.9/E345)-4.681*LN(E345))</f>
        <v>6.0694701902840125</v>
      </c>
    </row>
    <row r="346" spans="2:10" x14ac:dyDescent="0.35">
      <c r="B346" s="2" t="e">
        <f>(TAN((PI()/180)*G346)-TAN((PI()/180)*A346))/TAN((PI()/180)*A346)*H346</f>
        <v>#DIV/0!</v>
      </c>
      <c r="C346" s="2" t="e">
        <f>(K346-J346)/1013*B346*0.2095*I346*1000*(32/22.414)*10</f>
        <v>#DIV/0!</v>
      </c>
      <c r="E346">
        <f t="shared" si="15"/>
        <v>273</v>
      </c>
      <c r="G346">
        <f t="shared" si="16"/>
        <v>62.14</v>
      </c>
      <c r="H346">
        <f t="shared" si="17"/>
        <v>4.8989999999999999E-2</v>
      </c>
      <c r="I346">
        <f>(48.998-1.335*D346+2.755*10^(-2)*D346^2-3.22*10^(-4)*D346^3+1.598*10^(-6)*D346^4)*10^(-3)</f>
        <v>4.8998E-2</v>
      </c>
      <c r="J346">
        <f>EXP(52.57-(6690.9/E346)-4.681*LN(E346))</f>
        <v>6.0694701902840125</v>
      </c>
    </row>
    <row r="347" spans="2:10" x14ac:dyDescent="0.35">
      <c r="B347" s="2" t="e">
        <f>(TAN((PI()/180)*G347)-TAN((PI()/180)*A347))/TAN((PI()/180)*A347)*H347</f>
        <v>#DIV/0!</v>
      </c>
      <c r="C347" s="2" t="e">
        <f>(K347-J347)/1013*B347*0.2095*I347*1000*(32/22.414)*10</f>
        <v>#DIV/0!</v>
      </c>
      <c r="E347">
        <f t="shared" si="15"/>
        <v>273</v>
      </c>
      <c r="G347">
        <f t="shared" si="16"/>
        <v>62.14</v>
      </c>
      <c r="H347">
        <f t="shared" si="17"/>
        <v>4.8989999999999999E-2</v>
      </c>
      <c r="I347">
        <f>(48.998-1.335*D347+2.755*10^(-2)*D347^2-3.22*10^(-4)*D347^3+1.598*10^(-6)*D347^4)*10^(-3)</f>
        <v>4.8998E-2</v>
      </c>
      <c r="J347">
        <f>EXP(52.57-(6690.9/E347)-4.681*LN(E347))</f>
        <v>6.0694701902840125</v>
      </c>
    </row>
    <row r="348" spans="2:10" x14ac:dyDescent="0.35">
      <c r="B348" s="2" t="e">
        <f>(TAN((PI()/180)*G348)-TAN((PI()/180)*A348))/TAN((PI()/180)*A348)*H348</f>
        <v>#DIV/0!</v>
      </c>
      <c r="C348" s="2" t="e">
        <f>(K348-J348)/1013*B348*0.2095*I348*1000*(32/22.414)*10</f>
        <v>#DIV/0!</v>
      </c>
      <c r="E348">
        <f t="shared" si="15"/>
        <v>273</v>
      </c>
      <c r="G348">
        <f t="shared" si="16"/>
        <v>62.14</v>
      </c>
      <c r="H348">
        <f t="shared" si="17"/>
        <v>4.8989999999999999E-2</v>
      </c>
      <c r="I348">
        <f>(48.998-1.335*D348+2.755*10^(-2)*D348^2-3.22*10^(-4)*D348^3+1.598*10^(-6)*D348^4)*10^(-3)</f>
        <v>4.8998E-2</v>
      </c>
      <c r="J348">
        <f>EXP(52.57-(6690.9/E348)-4.681*LN(E348))</f>
        <v>6.0694701902840125</v>
      </c>
    </row>
    <row r="349" spans="2:10" x14ac:dyDescent="0.35">
      <c r="B349" s="2" t="e">
        <f>(TAN((PI()/180)*G349)-TAN((PI()/180)*A349))/TAN((PI()/180)*A349)*H349</f>
        <v>#DIV/0!</v>
      </c>
      <c r="C349" s="2" t="e">
        <f>(K349-J349)/1013*B349*0.2095*I349*1000*(32/22.414)*10</f>
        <v>#DIV/0!</v>
      </c>
      <c r="E349">
        <f t="shared" si="15"/>
        <v>273</v>
      </c>
      <c r="G349">
        <f t="shared" si="16"/>
        <v>62.14</v>
      </c>
      <c r="H349">
        <f t="shared" si="17"/>
        <v>4.8989999999999999E-2</v>
      </c>
      <c r="I349">
        <f>(48.998-1.335*D349+2.755*10^(-2)*D349^2-3.22*10^(-4)*D349^3+1.598*10^(-6)*D349^4)*10^(-3)</f>
        <v>4.8998E-2</v>
      </c>
      <c r="J349">
        <f>EXP(52.57-(6690.9/E349)-4.681*LN(E349))</f>
        <v>6.0694701902840125</v>
      </c>
    </row>
    <row r="350" spans="2:10" x14ac:dyDescent="0.35">
      <c r="B350" s="2" t="e">
        <f>(TAN((PI()/180)*G350)-TAN((PI()/180)*A350))/TAN((PI()/180)*A350)*H350</f>
        <v>#DIV/0!</v>
      </c>
      <c r="C350" s="2" t="e">
        <f>(K350-J350)/1013*B350*0.2095*I350*1000*(32/22.414)*10</f>
        <v>#DIV/0!</v>
      </c>
      <c r="E350">
        <f t="shared" si="15"/>
        <v>273</v>
      </c>
      <c r="G350">
        <f t="shared" si="16"/>
        <v>62.14</v>
      </c>
      <c r="H350">
        <f t="shared" si="17"/>
        <v>4.8989999999999999E-2</v>
      </c>
      <c r="I350">
        <f>(48.998-1.335*D350+2.755*10^(-2)*D350^2-3.22*10^(-4)*D350^3+1.598*10^(-6)*D350^4)*10^(-3)</f>
        <v>4.8998E-2</v>
      </c>
      <c r="J350">
        <f>EXP(52.57-(6690.9/E350)-4.681*LN(E350))</f>
        <v>6.0694701902840125</v>
      </c>
    </row>
    <row r="351" spans="2:10" x14ac:dyDescent="0.35">
      <c r="B351" s="2" t="e">
        <f>(TAN((PI()/180)*G351)-TAN((PI()/180)*A351))/TAN((PI()/180)*A351)*H351</f>
        <v>#DIV/0!</v>
      </c>
      <c r="C351" s="2" t="e">
        <f>(K351-J351)/1013*B351*0.2095*I351*1000*(32/22.414)*10</f>
        <v>#DIV/0!</v>
      </c>
      <c r="E351">
        <f t="shared" si="15"/>
        <v>273</v>
      </c>
      <c r="G351">
        <f t="shared" si="16"/>
        <v>62.14</v>
      </c>
      <c r="H351">
        <f t="shared" si="17"/>
        <v>4.8989999999999999E-2</v>
      </c>
      <c r="I351">
        <f>(48.998-1.335*D351+2.755*10^(-2)*D351^2-3.22*10^(-4)*D351^3+1.598*10^(-6)*D351^4)*10^(-3)</f>
        <v>4.8998E-2</v>
      </c>
      <c r="J351">
        <f>EXP(52.57-(6690.9/E351)-4.681*LN(E351))</f>
        <v>6.0694701902840125</v>
      </c>
    </row>
    <row r="352" spans="2:10" x14ac:dyDescent="0.35">
      <c r="B352" s="2" t="e">
        <f>(TAN((PI()/180)*G352)-TAN((PI()/180)*A352))/TAN((PI()/180)*A352)*H352</f>
        <v>#DIV/0!</v>
      </c>
      <c r="C352" s="2" t="e">
        <f>(K352-J352)/1013*B352*0.2095*I352*1000*(32/22.414)*10</f>
        <v>#DIV/0!</v>
      </c>
      <c r="E352">
        <f t="shared" si="15"/>
        <v>273</v>
      </c>
      <c r="G352">
        <f t="shared" si="16"/>
        <v>62.14</v>
      </c>
      <c r="H352">
        <f t="shared" si="17"/>
        <v>4.8989999999999999E-2</v>
      </c>
      <c r="I352">
        <f>(48.998-1.335*D352+2.755*10^(-2)*D352^2-3.22*10^(-4)*D352^3+1.598*10^(-6)*D352^4)*10^(-3)</f>
        <v>4.8998E-2</v>
      </c>
      <c r="J352">
        <f>EXP(52.57-(6690.9/E352)-4.681*LN(E352))</f>
        <v>6.0694701902840125</v>
      </c>
    </row>
    <row r="353" spans="2:10" x14ac:dyDescent="0.35">
      <c r="B353" s="2" t="e">
        <f>(TAN((PI()/180)*G353)-TAN((PI()/180)*A353))/TAN((PI()/180)*A353)*H353</f>
        <v>#DIV/0!</v>
      </c>
      <c r="C353" s="2" t="e">
        <f>(K353-J353)/1013*B353*0.2095*I353*1000*(32/22.414)*10</f>
        <v>#DIV/0!</v>
      </c>
      <c r="E353">
        <f t="shared" si="15"/>
        <v>273</v>
      </c>
      <c r="G353">
        <f t="shared" si="16"/>
        <v>62.14</v>
      </c>
      <c r="H353">
        <f t="shared" si="17"/>
        <v>4.8989999999999999E-2</v>
      </c>
      <c r="I353">
        <f>(48.998-1.335*D353+2.755*10^(-2)*D353^2-3.22*10^(-4)*D353^3+1.598*10^(-6)*D353^4)*10^(-3)</f>
        <v>4.8998E-2</v>
      </c>
      <c r="J353">
        <f>EXP(52.57-(6690.9/E353)-4.681*LN(E353))</f>
        <v>6.0694701902840125</v>
      </c>
    </row>
    <row r="354" spans="2:10" x14ac:dyDescent="0.35">
      <c r="B354" s="2" t="e">
        <f>(TAN((PI()/180)*G354)-TAN((PI()/180)*A354))/TAN((PI()/180)*A354)*H354</f>
        <v>#DIV/0!</v>
      </c>
      <c r="C354" s="2" t="e">
        <f>(K354-J354)/1013*B354*0.2095*I354*1000*(32/22.414)*10</f>
        <v>#DIV/0!</v>
      </c>
      <c r="E354">
        <f t="shared" si="15"/>
        <v>273</v>
      </c>
      <c r="G354">
        <f t="shared" si="16"/>
        <v>62.14</v>
      </c>
      <c r="H354">
        <f t="shared" si="17"/>
        <v>4.8989999999999999E-2</v>
      </c>
      <c r="I354">
        <f>(48.998-1.335*D354+2.755*10^(-2)*D354^2-3.22*10^(-4)*D354^3+1.598*10^(-6)*D354^4)*10^(-3)</f>
        <v>4.8998E-2</v>
      </c>
      <c r="J354">
        <f>EXP(52.57-(6690.9/E354)-4.681*LN(E354))</f>
        <v>6.0694701902840125</v>
      </c>
    </row>
    <row r="355" spans="2:10" x14ac:dyDescent="0.35">
      <c r="B355" s="2" t="e">
        <f>(TAN((PI()/180)*G355)-TAN((PI()/180)*A355))/TAN((PI()/180)*A355)*H355</f>
        <v>#DIV/0!</v>
      </c>
      <c r="C355" s="2" t="e">
        <f>(K355-J355)/1013*B355*0.2095*I355*1000*(32/22.414)*10</f>
        <v>#DIV/0!</v>
      </c>
      <c r="E355">
        <f t="shared" si="15"/>
        <v>273</v>
      </c>
      <c r="G355">
        <f t="shared" si="16"/>
        <v>62.14</v>
      </c>
      <c r="H355">
        <f t="shared" si="17"/>
        <v>4.8989999999999999E-2</v>
      </c>
      <c r="I355">
        <f>(48.998-1.335*D355+2.755*10^(-2)*D355^2-3.22*10^(-4)*D355^3+1.598*10^(-6)*D355^4)*10^(-3)</f>
        <v>4.8998E-2</v>
      </c>
      <c r="J355">
        <f>EXP(52.57-(6690.9/E355)-4.681*LN(E355))</f>
        <v>6.0694701902840125</v>
      </c>
    </row>
    <row r="356" spans="2:10" x14ac:dyDescent="0.35">
      <c r="B356" s="2" t="e">
        <f>(TAN((PI()/180)*G356)-TAN((PI()/180)*A356))/TAN((PI()/180)*A356)*H356</f>
        <v>#DIV/0!</v>
      </c>
      <c r="C356" s="2" t="e">
        <f>(K356-J356)/1013*B356*0.2095*I356*1000*(32/22.414)*10</f>
        <v>#DIV/0!</v>
      </c>
      <c r="E356">
        <f t="shared" si="15"/>
        <v>273</v>
      </c>
      <c r="G356">
        <f t="shared" si="16"/>
        <v>62.14</v>
      </c>
      <c r="H356">
        <f t="shared" si="17"/>
        <v>4.8989999999999999E-2</v>
      </c>
      <c r="I356">
        <f>(48.998-1.335*D356+2.755*10^(-2)*D356^2-3.22*10^(-4)*D356^3+1.598*10^(-6)*D356^4)*10^(-3)</f>
        <v>4.8998E-2</v>
      </c>
      <c r="J356">
        <f>EXP(52.57-(6690.9/E356)-4.681*LN(E356))</f>
        <v>6.0694701902840125</v>
      </c>
    </row>
    <row r="357" spans="2:10" x14ac:dyDescent="0.35">
      <c r="B357" s="2" t="e">
        <f>(TAN((PI()/180)*G357)-TAN((PI()/180)*A357))/TAN((PI()/180)*A357)*H357</f>
        <v>#DIV/0!</v>
      </c>
      <c r="C357" s="2" t="e">
        <f>(K357-J357)/1013*B357*0.2095*I357*1000*(32/22.414)*10</f>
        <v>#DIV/0!</v>
      </c>
      <c r="E357">
        <f t="shared" si="15"/>
        <v>273</v>
      </c>
      <c r="G357">
        <f t="shared" si="16"/>
        <v>62.14</v>
      </c>
      <c r="H357">
        <f t="shared" si="17"/>
        <v>4.8989999999999999E-2</v>
      </c>
      <c r="I357">
        <f>(48.998-1.335*D357+2.755*10^(-2)*D357^2-3.22*10^(-4)*D357^3+1.598*10^(-6)*D357^4)*10^(-3)</f>
        <v>4.8998E-2</v>
      </c>
      <c r="J357">
        <f>EXP(52.57-(6690.9/E357)-4.681*LN(E357))</f>
        <v>6.0694701902840125</v>
      </c>
    </row>
    <row r="358" spans="2:10" x14ac:dyDescent="0.35">
      <c r="B358" s="2" t="e">
        <f>(TAN((PI()/180)*G358)-TAN((PI()/180)*A358))/TAN((PI()/180)*A358)*H358</f>
        <v>#DIV/0!</v>
      </c>
      <c r="C358" s="2" t="e">
        <f>(K358-J358)/1013*B358*0.2095*I358*1000*(32/22.414)*10</f>
        <v>#DIV/0!</v>
      </c>
      <c r="E358">
        <f t="shared" si="15"/>
        <v>273</v>
      </c>
      <c r="G358">
        <f t="shared" si="16"/>
        <v>62.14</v>
      </c>
      <c r="H358">
        <f t="shared" si="17"/>
        <v>4.8989999999999999E-2</v>
      </c>
      <c r="I358">
        <f>(48.998-1.335*D358+2.755*10^(-2)*D358^2-3.22*10^(-4)*D358^3+1.598*10^(-6)*D358^4)*10^(-3)</f>
        <v>4.8998E-2</v>
      </c>
      <c r="J358">
        <f>EXP(52.57-(6690.9/E358)-4.681*LN(E358))</f>
        <v>6.0694701902840125</v>
      </c>
    </row>
    <row r="359" spans="2:10" x14ac:dyDescent="0.35">
      <c r="B359" s="2" t="e">
        <f>(TAN((PI()/180)*G359)-TAN((PI()/180)*A359))/TAN((PI()/180)*A359)*H359</f>
        <v>#DIV/0!</v>
      </c>
      <c r="C359" s="2" t="e">
        <f>(K359-J359)/1013*B359*0.2095*I359*1000*(32/22.414)*10</f>
        <v>#DIV/0!</v>
      </c>
      <c r="E359">
        <f t="shared" si="15"/>
        <v>273</v>
      </c>
      <c r="G359">
        <f t="shared" si="16"/>
        <v>62.14</v>
      </c>
      <c r="H359">
        <f t="shared" si="17"/>
        <v>4.8989999999999999E-2</v>
      </c>
      <c r="I359">
        <f>(48.998-1.335*D359+2.755*10^(-2)*D359^2-3.22*10^(-4)*D359^3+1.598*10^(-6)*D359^4)*10^(-3)</f>
        <v>4.8998E-2</v>
      </c>
      <c r="J359">
        <f>EXP(52.57-(6690.9/E359)-4.681*LN(E359))</f>
        <v>6.0694701902840125</v>
      </c>
    </row>
    <row r="360" spans="2:10" x14ac:dyDescent="0.35">
      <c r="B360" s="2" t="e">
        <f>(TAN((PI()/180)*G360)-TAN((PI()/180)*A360))/TAN((PI()/180)*A360)*H360</f>
        <v>#DIV/0!</v>
      </c>
      <c r="C360" s="2" t="e">
        <f>(K360-J360)/1013*B360*0.2095*I360*1000*(32/22.414)*10</f>
        <v>#DIV/0!</v>
      </c>
      <c r="E360">
        <f t="shared" si="15"/>
        <v>273</v>
      </c>
      <c r="G360">
        <f t="shared" si="16"/>
        <v>62.14</v>
      </c>
      <c r="H360">
        <f t="shared" si="17"/>
        <v>4.8989999999999999E-2</v>
      </c>
      <c r="I360">
        <f>(48.998-1.335*D360+2.755*10^(-2)*D360^2-3.22*10^(-4)*D360^3+1.598*10^(-6)*D360^4)*10^(-3)</f>
        <v>4.8998E-2</v>
      </c>
      <c r="J360">
        <f>EXP(52.57-(6690.9/E360)-4.681*LN(E360))</f>
        <v>6.0694701902840125</v>
      </c>
    </row>
    <row r="361" spans="2:10" x14ac:dyDescent="0.35">
      <c r="B361" s="2" t="e">
        <f>(TAN((PI()/180)*G361)-TAN((PI()/180)*A361))/TAN((PI()/180)*A361)*H361</f>
        <v>#DIV/0!</v>
      </c>
      <c r="C361" s="2" t="e">
        <f>(K361-J361)/1013*B361*0.2095*I361*1000*(32/22.414)*10</f>
        <v>#DIV/0!</v>
      </c>
      <c r="E361">
        <f t="shared" si="15"/>
        <v>273</v>
      </c>
      <c r="G361">
        <f t="shared" si="16"/>
        <v>62.14</v>
      </c>
      <c r="H361">
        <f t="shared" si="17"/>
        <v>4.8989999999999999E-2</v>
      </c>
      <c r="I361">
        <f>(48.998-1.335*D361+2.755*10^(-2)*D361^2-3.22*10^(-4)*D361^3+1.598*10^(-6)*D361^4)*10^(-3)</f>
        <v>4.8998E-2</v>
      </c>
      <c r="J361">
        <f>EXP(52.57-(6690.9/E361)-4.681*LN(E361))</f>
        <v>6.0694701902840125</v>
      </c>
    </row>
    <row r="362" spans="2:10" x14ac:dyDescent="0.35">
      <c r="B362" s="2" t="e">
        <f>(TAN((PI()/180)*G362)-TAN((PI()/180)*A362))/TAN((PI()/180)*A362)*H362</f>
        <v>#DIV/0!</v>
      </c>
      <c r="C362" s="2" t="e">
        <f>(K362-J362)/1013*B362*0.2095*I362*1000*(32/22.414)*10</f>
        <v>#DIV/0!</v>
      </c>
      <c r="E362">
        <f t="shared" si="15"/>
        <v>273</v>
      </c>
      <c r="G362">
        <f t="shared" si="16"/>
        <v>62.14</v>
      </c>
      <c r="H362">
        <f t="shared" si="17"/>
        <v>4.8989999999999999E-2</v>
      </c>
      <c r="I362">
        <f>(48.998-1.335*D362+2.755*10^(-2)*D362^2-3.22*10^(-4)*D362^3+1.598*10^(-6)*D362^4)*10^(-3)</f>
        <v>4.8998E-2</v>
      </c>
      <c r="J362">
        <f>EXP(52.57-(6690.9/E362)-4.681*LN(E362))</f>
        <v>6.0694701902840125</v>
      </c>
    </row>
    <row r="363" spans="2:10" x14ac:dyDescent="0.35">
      <c r="B363" s="2" t="e">
        <f>(TAN((PI()/180)*G363)-TAN((PI()/180)*A363))/TAN((PI()/180)*A363)*H363</f>
        <v>#DIV/0!</v>
      </c>
      <c r="C363" s="2" t="e">
        <f>(K363-J363)/1013*B363*0.2095*I363*1000*(32/22.414)*10</f>
        <v>#DIV/0!</v>
      </c>
      <c r="E363">
        <f t="shared" si="15"/>
        <v>273</v>
      </c>
      <c r="G363">
        <f t="shared" si="16"/>
        <v>62.14</v>
      </c>
      <c r="H363">
        <f t="shared" si="17"/>
        <v>4.8989999999999999E-2</v>
      </c>
      <c r="I363">
        <f>(48.998-1.335*D363+2.755*10^(-2)*D363^2-3.22*10^(-4)*D363^3+1.598*10^(-6)*D363^4)*10^(-3)</f>
        <v>4.8998E-2</v>
      </c>
      <c r="J363">
        <f>EXP(52.57-(6690.9/E363)-4.681*LN(E363))</f>
        <v>6.0694701902840125</v>
      </c>
    </row>
    <row r="364" spans="2:10" x14ac:dyDescent="0.35">
      <c r="B364" s="2" t="e">
        <f>(TAN((PI()/180)*G364)-TAN((PI()/180)*A364))/TAN((PI()/180)*A364)*H364</f>
        <v>#DIV/0!</v>
      </c>
      <c r="C364" s="2" t="e">
        <f>(K364-J364)/1013*B364*0.2095*I364*1000*(32/22.414)*10</f>
        <v>#DIV/0!</v>
      </c>
      <c r="E364">
        <f t="shared" si="15"/>
        <v>273</v>
      </c>
      <c r="G364">
        <f t="shared" si="16"/>
        <v>62.14</v>
      </c>
      <c r="H364">
        <f t="shared" si="17"/>
        <v>4.8989999999999999E-2</v>
      </c>
      <c r="I364">
        <f>(48.998-1.335*D364+2.755*10^(-2)*D364^2-3.22*10^(-4)*D364^3+1.598*10^(-6)*D364^4)*10^(-3)</f>
        <v>4.8998E-2</v>
      </c>
      <c r="J364">
        <f>EXP(52.57-(6690.9/E364)-4.681*LN(E364))</f>
        <v>6.0694701902840125</v>
      </c>
    </row>
    <row r="365" spans="2:10" x14ac:dyDescent="0.35">
      <c r="B365" s="2" t="e">
        <f>(TAN((PI()/180)*G365)-TAN((PI()/180)*A365))/TAN((PI()/180)*A365)*H365</f>
        <v>#DIV/0!</v>
      </c>
      <c r="C365" s="2" t="e">
        <f>(K365-J365)/1013*B365*0.2095*I365*1000*(32/22.414)*10</f>
        <v>#DIV/0!</v>
      </c>
      <c r="E365">
        <f t="shared" si="15"/>
        <v>273</v>
      </c>
      <c r="G365">
        <f t="shared" si="16"/>
        <v>62.14</v>
      </c>
      <c r="H365">
        <f t="shared" si="17"/>
        <v>4.8989999999999999E-2</v>
      </c>
      <c r="I365">
        <f>(48.998-1.335*D365+2.755*10^(-2)*D365^2-3.22*10^(-4)*D365^3+1.598*10^(-6)*D365^4)*10^(-3)</f>
        <v>4.8998E-2</v>
      </c>
      <c r="J365">
        <f>EXP(52.57-(6690.9/E365)-4.681*LN(E365))</f>
        <v>6.0694701902840125</v>
      </c>
    </row>
    <row r="366" spans="2:10" x14ac:dyDescent="0.35">
      <c r="B366" s="2" t="e">
        <f>(TAN((PI()/180)*G366)-TAN((PI()/180)*A366))/TAN((PI()/180)*A366)*H366</f>
        <v>#DIV/0!</v>
      </c>
      <c r="C366" s="2" t="e">
        <f>(K366-J366)/1013*B366*0.2095*I366*1000*(32/22.414)*10</f>
        <v>#DIV/0!</v>
      </c>
      <c r="E366">
        <f t="shared" si="15"/>
        <v>273</v>
      </c>
      <c r="G366">
        <f t="shared" si="16"/>
        <v>62.14</v>
      </c>
      <c r="H366">
        <f t="shared" si="17"/>
        <v>4.8989999999999999E-2</v>
      </c>
      <c r="I366">
        <f>(48.998-1.335*D366+2.755*10^(-2)*D366^2-3.22*10^(-4)*D366^3+1.598*10^(-6)*D366^4)*10^(-3)</f>
        <v>4.8998E-2</v>
      </c>
      <c r="J366">
        <f>EXP(52.57-(6690.9/E366)-4.681*LN(E366))</f>
        <v>6.0694701902840125</v>
      </c>
    </row>
    <row r="367" spans="2:10" x14ac:dyDescent="0.35">
      <c r="B367" s="2" t="e">
        <f>(TAN((PI()/180)*G367)-TAN((PI()/180)*A367))/TAN((PI()/180)*A367)*H367</f>
        <v>#DIV/0!</v>
      </c>
      <c r="C367" s="2" t="e">
        <f>(K367-J367)/1013*B367*0.2095*I367*1000*(32/22.414)*10</f>
        <v>#DIV/0!</v>
      </c>
      <c r="E367">
        <f t="shared" si="15"/>
        <v>273</v>
      </c>
      <c r="G367">
        <f t="shared" si="16"/>
        <v>62.14</v>
      </c>
      <c r="H367">
        <f t="shared" si="17"/>
        <v>4.8989999999999999E-2</v>
      </c>
      <c r="I367">
        <f>(48.998-1.335*D367+2.755*10^(-2)*D367^2-3.22*10^(-4)*D367^3+1.598*10^(-6)*D367^4)*10^(-3)</f>
        <v>4.8998E-2</v>
      </c>
      <c r="J367">
        <f>EXP(52.57-(6690.9/E367)-4.681*LN(E367))</f>
        <v>6.0694701902840125</v>
      </c>
    </row>
    <row r="368" spans="2:10" x14ac:dyDescent="0.35">
      <c r="B368" s="2" t="e">
        <f>(TAN((PI()/180)*G368)-TAN((PI()/180)*A368))/TAN((PI()/180)*A368)*H368</f>
        <v>#DIV/0!</v>
      </c>
      <c r="C368" s="2" t="e">
        <f>(K368-J368)/1013*B368*0.2095*I368*1000*(32/22.414)*10</f>
        <v>#DIV/0!</v>
      </c>
      <c r="E368">
        <f t="shared" si="15"/>
        <v>273</v>
      </c>
      <c r="G368">
        <f t="shared" si="16"/>
        <v>62.14</v>
      </c>
      <c r="H368">
        <f t="shared" si="17"/>
        <v>4.8989999999999999E-2</v>
      </c>
      <c r="I368">
        <f>(48.998-1.335*D368+2.755*10^(-2)*D368^2-3.22*10^(-4)*D368^3+1.598*10^(-6)*D368^4)*10^(-3)</f>
        <v>4.8998E-2</v>
      </c>
      <c r="J368">
        <f>EXP(52.57-(6690.9/E368)-4.681*LN(E368))</f>
        <v>6.0694701902840125</v>
      </c>
    </row>
    <row r="369" spans="2:10" x14ac:dyDescent="0.35">
      <c r="B369" s="2" t="e">
        <f>(TAN((PI()/180)*G369)-TAN((PI()/180)*A369))/TAN((PI()/180)*A369)*H369</f>
        <v>#DIV/0!</v>
      </c>
      <c r="C369" s="2" t="e">
        <f>(K369-J369)/1013*B369*0.2095*I369*1000*(32/22.414)*10</f>
        <v>#DIV/0!</v>
      </c>
      <c r="E369">
        <f t="shared" si="15"/>
        <v>273</v>
      </c>
      <c r="G369">
        <f t="shared" si="16"/>
        <v>62.14</v>
      </c>
      <c r="H369">
        <f t="shared" si="17"/>
        <v>4.8989999999999999E-2</v>
      </c>
      <c r="I369">
        <f>(48.998-1.335*D369+2.755*10^(-2)*D369^2-3.22*10^(-4)*D369^3+1.598*10^(-6)*D369^4)*10^(-3)</f>
        <v>4.8998E-2</v>
      </c>
      <c r="J369">
        <f>EXP(52.57-(6690.9/E369)-4.681*LN(E369))</f>
        <v>6.0694701902840125</v>
      </c>
    </row>
    <row r="370" spans="2:10" x14ac:dyDescent="0.35">
      <c r="B370" s="2" t="e">
        <f>(TAN((PI()/180)*G370)-TAN((PI()/180)*A370))/TAN((PI()/180)*A370)*H370</f>
        <v>#DIV/0!</v>
      </c>
      <c r="C370" s="2" t="e">
        <f>(K370-J370)/1013*B370*0.2095*I370*1000*(32/22.414)*10</f>
        <v>#DIV/0!</v>
      </c>
      <c r="E370">
        <f t="shared" si="15"/>
        <v>273</v>
      </c>
      <c r="G370">
        <f t="shared" si="16"/>
        <v>62.14</v>
      </c>
      <c r="H370">
        <f t="shared" si="17"/>
        <v>4.8989999999999999E-2</v>
      </c>
      <c r="I370">
        <f>(48.998-1.335*D370+2.755*10^(-2)*D370^2-3.22*10^(-4)*D370^3+1.598*10^(-6)*D370^4)*10^(-3)</f>
        <v>4.8998E-2</v>
      </c>
      <c r="J370">
        <f>EXP(52.57-(6690.9/E370)-4.681*LN(E370))</f>
        <v>6.0694701902840125</v>
      </c>
    </row>
    <row r="371" spans="2:10" x14ac:dyDescent="0.35">
      <c r="B371" s="2" t="e">
        <f>(TAN((PI()/180)*G371)-TAN((PI()/180)*A371))/TAN((PI()/180)*A371)*H371</f>
        <v>#DIV/0!</v>
      </c>
      <c r="C371" s="2" t="e">
        <f>(K371-J371)/1013*B371*0.2095*I371*1000*(32/22.414)*10</f>
        <v>#DIV/0!</v>
      </c>
      <c r="E371">
        <f t="shared" si="15"/>
        <v>273</v>
      </c>
      <c r="G371">
        <f t="shared" si="16"/>
        <v>62.14</v>
      </c>
      <c r="H371">
        <f t="shared" si="17"/>
        <v>4.8989999999999999E-2</v>
      </c>
      <c r="I371">
        <f>(48.998-1.335*D371+2.755*10^(-2)*D371^2-3.22*10^(-4)*D371^3+1.598*10^(-6)*D371^4)*10^(-3)</f>
        <v>4.8998E-2</v>
      </c>
      <c r="J371">
        <f>EXP(52.57-(6690.9/E371)-4.681*LN(E371))</f>
        <v>6.0694701902840125</v>
      </c>
    </row>
    <row r="372" spans="2:10" x14ac:dyDescent="0.35">
      <c r="B372" s="2" t="e">
        <f>(TAN((PI()/180)*G372)-TAN((PI()/180)*A372))/TAN((PI()/180)*A372)*H372</f>
        <v>#DIV/0!</v>
      </c>
      <c r="C372" s="2" t="e">
        <f>(K372-J372)/1013*B372*0.2095*I372*1000*(32/22.414)*10</f>
        <v>#DIV/0!</v>
      </c>
      <c r="E372">
        <f t="shared" si="15"/>
        <v>273</v>
      </c>
      <c r="G372">
        <f t="shared" si="16"/>
        <v>62.14</v>
      </c>
      <c r="H372">
        <f t="shared" si="17"/>
        <v>4.8989999999999999E-2</v>
      </c>
      <c r="I372">
        <f>(48.998-1.335*D372+2.755*10^(-2)*D372^2-3.22*10^(-4)*D372^3+1.598*10^(-6)*D372^4)*10^(-3)</f>
        <v>4.8998E-2</v>
      </c>
      <c r="J372">
        <f>EXP(52.57-(6690.9/E372)-4.681*LN(E372))</f>
        <v>6.0694701902840125</v>
      </c>
    </row>
    <row r="373" spans="2:10" x14ac:dyDescent="0.35">
      <c r="B373" s="2" t="e">
        <f>(TAN((PI()/180)*G373)-TAN((PI()/180)*A373))/TAN((PI()/180)*A373)*H373</f>
        <v>#DIV/0!</v>
      </c>
      <c r="C373" s="2" t="e">
        <f>(K373-J373)/1013*B373*0.2095*I373*1000*(32/22.414)*10</f>
        <v>#DIV/0!</v>
      </c>
      <c r="E373">
        <f t="shared" si="15"/>
        <v>273</v>
      </c>
      <c r="G373">
        <f t="shared" si="16"/>
        <v>62.14</v>
      </c>
      <c r="H373">
        <f t="shared" si="17"/>
        <v>4.8989999999999999E-2</v>
      </c>
      <c r="I373">
        <f>(48.998-1.335*D373+2.755*10^(-2)*D373^2-3.22*10^(-4)*D373^3+1.598*10^(-6)*D373^4)*10^(-3)</f>
        <v>4.8998E-2</v>
      </c>
      <c r="J373">
        <f>EXP(52.57-(6690.9/E373)-4.681*LN(E373))</f>
        <v>6.0694701902840125</v>
      </c>
    </row>
    <row r="374" spans="2:10" x14ac:dyDescent="0.35">
      <c r="B374" s="2" t="e">
        <f>(TAN((PI()/180)*G374)-TAN((PI()/180)*A374))/TAN((PI()/180)*A374)*H374</f>
        <v>#DIV/0!</v>
      </c>
      <c r="C374" s="2" t="e">
        <f>(K374-J374)/1013*B374*0.2095*I374*1000*(32/22.414)*10</f>
        <v>#DIV/0!</v>
      </c>
      <c r="E374">
        <f t="shared" si="15"/>
        <v>273</v>
      </c>
      <c r="G374">
        <f t="shared" si="16"/>
        <v>62.14</v>
      </c>
      <c r="H374">
        <f t="shared" si="17"/>
        <v>4.8989999999999999E-2</v>
      </c>
      <c r="I374">
        <f>(48.998-1.335*D374+2.755*10^(-2)*D374^2-3.22*10^(-4)*D374^3+1.598*10^(-6)*D374^4)*10^(-3)</f>
        <v>4.8998E-2</v>
      </c>
      <c r="J374">
        <f>EXP(52.57-(6690.9/E374)-4.681*LN(E374))</f>
        <v>6.0694701902840125</v>
      </c>
    </row>
    <row r="375" spans="2:10" x14ac:dyDescent="0.35">
      <c r="B375" s="2" t="e">
        <f>(TAN((PI()/180)*G375)-TAN((PI()/180)*A375))/TAN((PI()/180)*A375)*H375</f>
        <v>#DIV/0!</v>
      </c>
      <c r="C375" s="2" t="e">
        <f>(K375-J375)/1013*B375*0.2095*I375*1000*(32/22.414)*10</f>
        <v>#DIV/0!</v>
      </c>
      <c r="E375">
        <f t="shared" si="15"/>
        <v>273</v>
      </c>
      <c r="G375">
        <f t="shared" si="16"/>
        <v>62.14</v>
      </c>
      <c r="H375">
        <f t="shared" si="17"/>
        <v>4.8989999999999999E-2</v>
      </c>
      <c r="I375">
        <f>(48.998-1.335*D375+2.755*10^(-2)*D375^2-3.22*10^(-4)*D375^3+1.598*10^(-6)*D375^4)*10^(-3)</f>
        <v>4.8998E-2</v>
      </c>
      <c r="J375">
        <f>EXP(52.57-(6690.9/E375)-4.681*LN(E375))</f>
        <v>6.0694701902840125</v>
      </c>
    </row>
    <row r="376" spans="2:10" x14ac:dyDescent="0.35">
      <c r="B376" s="2" t="e">
        <f>(TAN((PI()/180)*G376)-TAN((PI()/180)*A376))/TAN((PI()/180)*A376)*H376</f>
        <v>#DIV/0!</v>
      </c>
      <c r="C376" s="2" t="e">
        <f>(K376-J376)/1013*B376*0.2095*I376*1000*(32/22.414)*10</f>
        <v>#DIV/0!</v>
      </c>
      <c r="E376">
        <f t="shared" si="15"/>
        <v>273</v>
      </c>
      <c r="G376">
        <f t="shared" si="16"/>
        <v>62.14</v>
      </c>
      <c r="H376">
        <f t="shared" si="17"/>
        <v>4.8989999999999999E-2</v>
      </c>
      <c r="I376">
        <f>(48.998-1.335*D376+2.755*10^(-2)*D376^2-3.22*10^(-4)*D376^3+1.598*10^(-6)*D376^4)*10^(-3)</f>
        <v>4.8998E-2</v>
      </c>
      <c r="J376">
        <f>EXP(52.57-(6690.9/E376)-4.681*LN(E376))</f>
        <v>6.0694701902840125</v>
      </c>
    </row>
    <row r="377" spans="2:10" x14ac:dyDescent="0.35">
      <c r="B377" s="2" t="e">
        <f>(TAN((PI()/180)*G377)-TAN((PI()/180)*A377))/TAN((PI()/180)*A377)*H377</f>
        <v>#DIV/0!</v>
      </c>
      <c r="C377" s="2" t="e">
        <f>(K377-J377)/1013*B377*0.2095*I377*1000*(32/22.414)*10</f>
        <v>#DIV/0!</v>
      </c>
      <c r="E377">
        <f t="shared" si="15"/>
        <v>273</v>
      </c>
      <c r="G377">
        <f t="shared" si="16"/>
        <v>62.14</v>
      </c>
      <c r="H377">
        <f t="shared" si="17"/>
        <v>4.8989999999999999E-2</v>
      </c>
      <c r="I377">
        <f>(48.998-1.335*D377+2.755*10^(-2)*D377^2-3.22*10^(-4)*D377^3+1.598*10^(-6)*D377^4)*10^(-3)</f>
        <v>4.8998E-2</v>
      </c>
      <c r="J377">
        <f>EXP(52.57-(6690.9/E377)-4.681*LN(E377))</f>
        <v>6.0694701902840125</v>
      </c>
    </row>
    <row r="378" spans="2:10" x14ac:dyDescent="0.35">
      <c r="B378" s="2" t="e">
        <f>(TAN((PI()/180)*G378)-TAN((PI()/180)*A378))/TAN((PI()/180)*A378)*H378</f>
        <v>#DIV/0!</v>
      </c>
      <c r="C378" s="2" t="e">
        <f>(K378-J378)/1013*B378*0.2095*I378*1000*(32/22.414)*10</f>
        <v>#DIV/0!</v>
      </c>
      <c r="E378">
        <f t="shared" si="15"/>
        <v>273</v>
      </c>
      <c r="G378">
        <f t="shared" si="16"/>
        <v>62.14</v>
      </c>
      <c r="H378">
        <f t="shared" si="17"/>
        <v>4.8989999999999999E-2</v>
      </c>
      <c r="I378">
        <f>(48.998-1.335*D378+2.755*10^(-2)*D378^2-3.22*10^(-4)*D378^3+1.598*10^(-6)*D378^4)*10^(-3)</f>
        <v>4.8998E-2</v>
      </c>
      <c r="J378">
        <f>EXP(52.57-(6690.9/E378)-4.681*LN(E378))</f>
        <v>6.0694701902840125</v>
      </c>
    </row>
    <row r="379" spans="2:10" x14ac:dyDescent="0.35">
      <c r="B379" s="2" t="e">
        <f>(TAN((PI()/180)*G379)-TAN((PI()/180)*A379))/TAN((PI()/180)*A379)*H379</f>
        <v>#DIV/0!</v>
      </c>
      <c r="C379" s="2" t="e">
        <f>(K379-J379)/1013*B379*0.2095*I379*1000*(32/22.414)*10</f>
        <v>#DIV/0!</v>
      </c>
      <c r="E379">
        <f t="shared" si="15"/>
        <v>273</v>
      </c>
      <c r="G379">
        <f t="shared" si="16"/>
        <v>62.14</v>
      </c>
      <c r="H379">
        <f t="shared" si="17"/>
        <v>4.8989999999999999E-2</v>
      </c>
      <c r="I379">
        <f>(48.998-1.335*D379+2.755*10^(-2)*D379^2-3.22*10^(-4)*D379^3+1.598*10^(-6)*D379^4)*10^(-3)</f>
        <v>4.8998E-2</v>
      </c>
      <c r="J379">
        <f>EXP(52.57-(6690.9/E379)-4.681*LN(E379))</f>
        <v>6.0694701902840125</v>
      </c>
    </row>
    <row r="380" spans="2:10" x14ac:dyDescent="0.35">
      <c r="B380" s="2" t="e">
        <f>(TAN((PI()/180)*G380)-TAN((PI()/180)*A380))/TAN((PI()/180)*A380)*H380</f>
        <v>#DIV/0!</v>
      </c>
      <c r="C380" s="2" t="e">
        <f>(K380-J380)/1013*B380*0.2095*I380*1000*(32/22.414)*10</f>
        <v>#DIV/0!</v>
      </c>
      <c r="E380">
        <f t="shared" si="15"/>
        <v>273</v>
      </c>
      <c r="G380">
        <f t="shared" si="16"/>
        <v>62.14</v>
      </c>
      <c r="H380">
        <f t="shared" si="17"/>
        <v>4.8989999999999999E-2</v>
      </c>
      <c r="I380">
        <f>(48.998-1.335*D380+2.755*10^(-2)*D380^2-3.22*10^(-4)*D380^3+1.598*10^(-6)*D380^4)*10^(-3)</f>
        <v>4.8998E-2</v>
      </c>
      <c r="J380">
        <f>EXP(52.57-(6690.9/E380)-4.681*LN(E380))</f>
        <v>6.0694701902840125</v>
      </c>
    </row>
    <row r="381" spans="2:10" x14ac:dyDescent="0.35">
      <c r="B381" s="2" t="e">
        <f>(TAN((PI()/180)*G381)-TAN((PI()/180)*A381))/TAN((PI()/180)*A381)*H381</f>
        <v>#DIV/0!</v>
      </c>
      <c r="C381" s="2" t="e">
        <f>(K381-J381)/1013*B381*0.2095*I381*1000*(32/22.414)*10</f>
        <v>#DIV/0!</v>
      </c>
      <c r="E381">
        <f t="shared" si="15"/>
        <v>273</v>
      </c>
      <c r="G381">
        <f t="shared" si="16"/>
        <v>62.14</v>
      </c>
      <c r="H381">
        <f t="shared" si="17"/>
        <v>4.8989999999999999E-2</v>
      </c>
      <c r="I381">
        <f>(48.998-1.335*D381+2.755*10^(-2)*D381^2-3.22*10^(-4)*D381^3+1.598*10^(-6)*D381^4)*10^(-3)</f>
        <v>4.8998E-2</v>
      </c>
      <c r="J381">
        <f>EXP(52.57-(6690.9/E381)-4.681*LN(E381))</f>
        <v>6.0694701902840125</v>
      </c>
    </row>
    <row r="382" spans="2:10" x14ac:dyDescent="0.35">
      <c r="B382" s="2" t="e">
        <f>(TAN((PI()/180)*G382)-TAN((PI()/180)*A382))/TAN((PI()/180)*A382)*H382</f>
        <v>#DIV/0!</v>
      </c>
      <c r="C382" s="2" t="e">
        <f>(K382-J382)/1013*B382*0.2095*I382*1000*(32/22.414)*10</f>
        <v>#DIV/0!</v>
      </c>
      <c r="E382">
        <f t="shared" si="15"/>
        <v>273</v>
      </c>
      <c r="G382">
        <f t="shared" si="16"/>
        <v>62.14</v>
      </c>
      <c r="H382">
        <f t="shared" si="17"/>
        <v>4.8989999999999999E-2</v>
      </c>
      <c r="I382">
        <f>(48.998-1.335*D382+2.755*10^(-2)*D382^2-3.22*10^(-4)*D382^3+1.598*10^(-6)*D382^4)*10^(-3)</f>
        <v>4.8998E-2</v>
      </c>
      <c r="J382">
        <f>EXP(52.57-(6690.9/E382)-4.681*LN(E382))</f>
        <v>6.0694701902840125</v>
      </c>
    </row>
    <row r="383" spans="2:10" x14ac:dyDescent="0.35">
      <c r="B383" s="2" t="e">
        <f>(TAN((PI()/180)*G383)-TAN((PI()/180)*A383))/TAN((PI()/180)*A383)*H383</f>
        <v>#DIV/0!</v>
      </c>
      <c r="C383" s="2" t="e">
        <f>(K383-J383)/1013*B383*0.2095*I383*1000*(32/22.414)*10</f>
        <v>#DIV/0!</v>
      </c>
      <c r="E383">
        <f t="shared" si="15"/>
        <v>273</v>
      </c>
      <c r="G383">
        <f t="shared" si="16"/>
        <v>62.14</v>
      </c>
      <c r="H383">
        <f t="shared" si="17"/>
        <v>4.8989999999999999E-2</v>
      </c>
      <c r="I383">
        <f>(48.998-1.335*D383+2.755*10^(-2)*D383^2-3.22*10^(-4)*D383^3+1.598*10^(-6)*D383^4)*10^(-3)</f>
        <v>4.8998E-2</v>
      </c>
      <c r="J383">
        <f>EXP(52.57-(6690.9/E383)-4.681*LN(E383))</f>
        <v>6.0694701902840125</v>
      </c>
    </row>
    <row r="384" spans="2:10" x14ac:dyDescent="0.35">
      <c r="B384" s="2" t="e">
        <f>(TAN((PI()/180)*G384)-TAN((PI()/180)*A384))/TAN((PI()/180)*A384)*H384</f>
        <v>#DIV/0!</v>
      </c>
      <c r="C384" s="2" t="e">
        <f>(K384-J384)/1013*B384*0.2095*I384*1000*(32/22.414)*10</f>
        <v>#DIV/0!</v>
      </c>
      <c r="E384">
        <f t="shared" si="15"/>
        <v>273</v>
      </c>
      <c r="G384">
        <f t="shared" si="16"/>
        <v>62.14</v>
      </c>
      <c r="H384">
        <f t="shared" si="17"/>
        <v>4.8989999999999999E-2</v>
      </c>
      <c r="I384">
        <f>(48.998-1.335*D384+2.755*10^(-2)*D384^2-3.22*10^(-4)*D384^3+1.598*10^(-6)*D384^4)*10^(-3)</f>
        <v>4.8998E-2</v>
      </c>
      <c r="J384">
        <f>EXP(52.57-(6690.9/E384)-4.681*LN(E384))</f>
        <v>6.0694701902840125</v>
      </c>
    </row>
    <row r="385" spans="2:10" x14ac:dyDescent="0.35">
      <c r="B385" s="2" t="e">
        <f>(TAN((PI()/180)*G385)-TAN((PI()/180)*A385))/TAN((PI()/180)*A385)*H385</f>
        <v>#DIV/0!</v>
      </c>
      <c r="C385" s="2" t="e">
        <f>(K385-J385)/1013*B385*0.2095*I385*1000*(32/22.414)*10</f>
        <v>#DIV/0!</v>
      </c>
      <c r="E385">
        <f t="shared" si="15"/>
        <v>273</v>
      </c>
      <c r="G385">
        <f t="shared" si="16"/>
        <v>62.14</v>
      </c>
      <c r="H385">
        <f t="shared" si="17"/>
        <v>4.8989999999999999E-2</v>
      </c>
      <c r="I385">
        <f>(48.998-1.335*D385+2.755*10^(-2)*D385^2-3.22*10^(-4)*D385^3+1.598*10^(-6)*D385^4)*10^(-3)</f>
        <v>4.8998E-2</v>
      </c>
      <c r="J385">
        <f>EXP(52.57-(6690.9/E385)-4.681*LN(E385))</f>
        <v>6.0694701902840125</v>
      </c>
    </row>
    <row r="386" spans="2:10" x14ac:dyDescent="0.35">
      <c r="B386" s="2" t="e">
        <f>(TAN((PI()/180)*G386)-TAN((PI()/180)*A386))/TAN((PI()/180)*A386)*H386</f>
        <v>#DIV/0!</v>
      </c>
      <c r="C386" s="2" t="e">
        <f>(K386-J386)/1013*B386*0.2095*I386*1000*(32/22.414)*10</f>
        <v>#DIV/0!</v>
      </c>
      <c r="E386">
        <f t="shared" ref="E386:E441" si="18">273+D386</f>
        <v>273</v>
      </c>
      <c r="G386">
        <f t="shared" si="16"/>
        <v>62.14</v>
      </c>
      <c r="H386">
        <f t="shared" si="17"/>
        <v>4.8989999999999999E-2</v>
      </c>
      <c r="I386">
        <f>(48.998-1.335*D386+2.755*10^(-2)*D386^2-3.22*10^(-4)*D386^3+1.598*10^(-6)*D386^4)*10^(-3)</f>
        <v>4.8998E-2</v>
      </c>
      <c r="J386">
        <f>EXP(52.57-(6690.9/E386)-4.681*LN(E386))</f>
        <v>6.0694701902840125</v>
      </c>
    </row>
    <row r="387" spans="2:10" x14ac:dyDescent="0.35">
      <c r="B387" s="2" t="e">
        <f>(TAN((PI()/180)*G387)-TAN((PI()/180)*A387))/TAN((PI()/180)*A387)*H387</f>
        <v>#DIV/0!</v>
      </c>
      <c r="C387" s="2" t="e">
        <f>(K387-J387)/1013*B387*0.2095*I387*1000*(32/22.414)*10</f>
        <v>#DIV/0!</v>
      </c>
      <c r="E387">
        <f t="shared" si="18"/>
        <v>273</v>
      </c>
      <c r="G387">
        <f>62.14-0.08915*D387</f>
        <v>62.14</v>
      </c>
      <c r="H387">
        <f>0.04899+4.965*10^(-4)*D387</f>
        <v>4.8989999999999999E-2</v>
      </c>
      <c r="I387">
        <f>(48.998-1.335*D387+2.755*10^(-2)*D387^2-3.22*10^(-4)*D387^3+1.598*10^(-6)*D387^4)*10^(-3)</f>
        <v>4.8998E-2</v>
      </c>
      <c r="J387">
        <f>EXP(52.57-(6690.9/E387)-4.681*LN(E387))</f>
        <v>6.0694701902840125</v>
      </c>
    </row>
    <row r="388" spans="2:10" x14ac:dyDescent="0.35">
      <c r="B388" s="2" t="e">
        <f>(TAN((PI()/180)*G388)-TAN((PI()/180)*A388))/TAN((PI()/180)*A388)*H388</f>
        <v>#DIV/0!</v>
      </c>
      <c r="C388" s="2" t="e">
        <f>(K388-J388)/1013*B388*0.2095*I388*1000*(32/22.414)*10</f>
        <v>#DIV/0!</v>
      </c>
      <c r="E388">
        <f t="shared" si="18"/>
        <v>273</v>
      </c>
      <c r="G388">
        <f>62.14-0.08915*D388</f>
        <v>62.14</v>
      </c>
      <c r="H388">
        <f>0.04899+4.965*10^(-4)*D388</f>
        <v>4.8989999999999999E-2</v>
      </c>
      <c r="I388">
        <f>(48.998-1.335*D388+2.755*10^(-2)*D388^2-3.22*10^(-4)*D388^3+1.598*10^(-6)*D388^4)*10^(-3)</f>
        <v>4.8998E-2</v>
      </c>
      <c r="J388">
        <f>EXP(52.57-(6690.9/E388)-4.681*LN(E388))</f>
        <v>6.0694701902840125</v>
      </c>
    </row>
    <row r="389" spans="2:10" x14ac:dyDescent="0.35">
      <c r="B389" s="2" t="e">
        <f>(TAN((PI()/180)*G389)-TAN((PI()/180)*A389))/TAN((PI()/180)*A389)*H389</f>
        <v>#DIV/0!</v>
      </c>
      <c r="C389" s="2" t="e">
        <f>(K389-J389)/1013*B389*0.2095*I389*1000*(32/22.414)*10</f>
        <v>#DIV/0!</v>
      </c>
      <c r="E389">
        <f t="shared" si="18"/>
        <v>273</v>
      </c>
      <c r="G389">
        <f>62.14-0.08915*D389</f>
        <v>62.14</v>
      </c>
      <c r="H389">
        <f>0.04899+4.965*10^(-4)*D389</f>
        <v>4.8989999999999999E-2</v>
      </c>
      <c r="I389">
        <f>(48.998-1.335*D389+2.755*10^(-2)*D389^2-3.22*10^(-4)*D389^3+1.598*10^(-6)*D389^4)*10^(-3)</f>
        <v>4.8998E-2</v>
      </c>
      <c r="J389">
        <f>EXP(52.57-(6690.9/E389)-4.681*LN(E389))</f>
        <v>6.0694701902840125</v>
      </c>
    </row>
    <row r="390" spans="2:10" x14ac:dyDescent="0.35">
      <c r="B390" s="2" t="e">
        <f>(TAN((PI()/180)*G390)-TAN((PI()/180)*A390))/TAN((PI()/180)*A390)*H390</f>
        <v>#DIV/0!</v>
      </c>
      <c r="C390" s="2" t="e">
        <f>(K390-J390)/1013*B390*0.2095*I390*1000*(32/22.414)*10</f>
        <v>#DIV/0!</v>
      </c>
      <c r="E390">
        <f t="shared" si="18"/>
        <v>273</v>
      </c>
      <c r="G390">
        <f>62.14-0.08915*D390</f>
        <v>62.14</v>
      </c>
      <c r="H390">
        <f>0.04899+4.965*10^(-4)*D390</f>
        <v>4.8989999999999999E-2</v>
      </c>
      <c r="I390">
        <f>(48.998-1.335*D390+2.755*10^(-2)*D390^2-3.22*10^(-4)*D390^3+1.598*10^(-6)*D390^4)*10^(-3)</f>
        <v>4.8998E-2</v>
      </c>
      <c r="J390">
        <f>EXP(52.57-(6690.9/E390)-4.681*LN(E390))</f>
        <v>6.0694701902840125</v>
      </c>
    </row>
    <row r="391" spans="2:10" x14ac:dyDescent="0.35">
      <c r="B391" s="2" t="e">
        <f>(TAN((PI()/180)*G391)-TAN((PI()/180)*A391))/TAN((PI()/180)*A391)*H391</f>
        <v>#DIV/0!</v>
      </c>
      <c r="C391" s="2" t="e">
        <f>(K391-J391)/1013*B391*0.2095*I391*1000*(32/22.414)*10</f>
        <v>#DIV/0!</v>
      </c>
      <c r="E391">
        <f t="shared" si="18"/>
        <v>273</v>
      </c>
      <c r="G391">
        <f>62.14-0.08915*D391</f>
        <v>62.14</v>
      </c>
      <c r="H391">
        <f>0.04899+4.965*10^(-4)*D391</f>
        <v>4.8989999999999999E-2</v>
      </c>
      <c r="I391">
        <f>(48.998-1.335*D391+2.755*10^(-2)*D391^2-3.22*10^(-4)*D391^3+1.598*10^(-6)*D391^4)*10^(-3)</f>
        <v>4.8998E-2</v>
      </c>
      <c r="J391">
        <f>EXP(52.57-(6690.9/E391)-4.681*LN(E391))</f>
        <v>6.0694701902840125</v>
      </c>
    </row>
    <row r="392" spans="2:10" x14ac:dyDescent="0.35">
      <c r="B392" s="2" t="e">
        <f>(TAN((PI()/180)*G392)-TAN((PI()/180)*A392))/TAN((PI()/180)*A392)*H392</f>
        <v>#DIV/0!</v>
      </c>
      <c r="C392" s="2" t="e">
        <f>(K392-J392)/1013*B392*0.2095*I392*1000*(32/22.414)*10</f>
        <v>#DIV/0!</v>
      </c>
      <c r="E392">
        <f t="shared" si="18"/>
        <v>273</v>
      </c>
      <c r="G392">
        <f>62.14-0.08915*D392</f>
        <v>62.14</v>
      </c>
      <c r="H392">
        <f>0.04899+4.965*10^(-4)*D392</f>
        <v>4.8989999999999999E-2</v>
      </c>
      <c r="I392">
        <f>(48.998-1.335*D392+2.755*10^(-2)*D392^2-3.22*10^(-4)*D392^3+1.598*10^(-6)*D392^4)*10^(-3)</f>
        <v>4.8998E-2</v>
      </c>
      <c r="J392">
        <f>EXP(52.57-(6690.9/E392)-4.681*LN(E392))</f>
        <v>6.0694701902840125</v>
      </c>
    </row>
    <row r="393" spans="2:10" x14ac:dyDescent="0.35">
      <c r="B393" s="2" t="e">
        <f>(TAN((PI()/180)*G393)-TAN((PI()/180)*A393))/TAN((PI()/180)*A393)*H393</f>
        <v>#DIV/0!</v>
      </c>
      <c r="C393" s="2" t="e">
        <f>(K393-J393)/1013*B393*0.2095*I393*1000*(32/22.414)*10</f>
        <v>#DIV/0!</v>
      </c>
      <c r="E393">
        <f t="shared" si="18"/>
        <v>273</v>
      </c>
      <c r="G393">
        <f>62.14-0.08915*D393</f>
        <v>62.14</v>
      </c>
      <c r="H393">
        <f>0.04899+4.965*10^(-4)*D393</f>
        <v>4.8989999999999999E-2</v>
      </c>
      <c r="I393">
        <f>(48.998-1.335*D393+2.755*10^(-2)*D393^2-3.22*10^(-4)*D393^3+1.598*10^(-6)*D393^4)*10^(-3)</f>
        <v>4.8998E-2</v>
      </c>
      <c r="J393">
        <f>EXP(52.57-(6690.9/E393)-4.681*LN(E393))</f>
        <v>6.0694701902840125</v>
      </c>
    </row>
    <row r="394" spans="2:10" x14ac:dyDescent="0.35">
      <c r="B394" s="2" t="e">
        <f>(TAN((PI()/180)*G394)-TAN((PI()/180)*A394))/TAN((PI()/180)*A394)*H394</f>
        <v>#DIV/0!</v>
      </c>
      <c r="C394" s="2" t="e">
        <f>(K394-J394)/1013*B394*0.2095*I394*1000*(32/22.414)*10</f>
        <v>#DIV/0!</v>
      </c>
      <c r="E394">
        <f t="shared" si="18"/>
        <v>273</v>
      </c>
      <c r="G394">
        <f>62.14-0.08915*D394</f>
        <v>62.14</v>
      </c>
      <c r="H394">
        <f>0.04899+4.965*10^(-4)*D394</f>
        <v>4.8989999999999999E-2</v>
      </c>
      <c r="I394">
        <f>(48.998-1.335*D394+2.755*10^(-2)*D394^2-3.22*10^(-4)*D394^3+1.598*10^(-6)*D394^4)*10^(-3)</f>
        <v>4.8998E-2</v>
      </c>
      <c r="J394">
        <f>EXP(52.57-(6690.9/E394)-4.681*LN(E394))</f>
        <v>6.0694701902840125</v>
      </c>
    </row>
    <row r="395" spans="2:10" x14ac:dyDescent="0.35">
      <c r="B395" s="2" t="e">
        <f>(TAN((PI()/180)*G395)-TAN((PI()/180)*A395))/TAN((PI()/180)*A395)*H395</f>
        <v>#DIV/0!</v>
      </c>
      <c r="C395" s="2" t="e">
        <f>(K395-J395)/1013*B395*0.2095*I395*1000*(32/22.414)*10</f>
        <v>#DIV/0!</v>
      </c>
      <c r="E395">
        <f t="shared" si="18"/>
        <v>273</v>
      </c>
      <c r="G395">
        <f>62.14-0.08915*D395</f>
        <v>62.14</v>
      </c>
      <c r="H395">
        <f>0.04899+4.965*10^(-4)*D395</f>
        <v>4.8989999999999999E-2</v>
      </c>
      <c r="I395">
        <f>(48.998-1.335*D395+2.755*10^(-2)*D395^2-3.22*10^(-4)*D395^3+1.598*10^(-6)*D395^4)*10^(-3)</f>
        <v>4.8998E-2</v>
      </c>
      <c r="J395">
        <f>EXP(52.57-(6690.9/E395)-4.681*LN(E395))</f>
        <v>6.0694701902840125</v>
      </c>
    </row>
    <row r="396" spans="2:10" x14ac:dyDescent="0.35">
      <c r="B396" s="2" t="e">
        <f>(TAN((PI()/180)*G396)-TAN((PI()/180)*A396))/TAN((PI()/180)*A396)*H396</f>
        <v>#DIV/0!</v>
      </c>
      <c r="C396" s="2" t="e">
        <f>(K396-J396)/1013*B396*0.2095*I396*1000*(32/22.414)*10</f>
        <v>#DIV/0!</v>
      </c>
      <c r="E396">
        <f t="shared" si="18"/>
        <v>273</v>
      </c>
      <c r="G396">
        <f>62.14-0.08915*D396</f>
        <v>62.14</v>
      </c>
      <c r="H396">
        <f>0.04899+4.965*10^(-4)*D396</f>
        <v>4.8989999999999999E-2</v>
      </c>
      <c r="I396">
        <f>(48.998-1.335*D396+2.755*10^(-2)*D396^2-3.22*10^(-4)*D396^3+1.598*10^(-6)*D396^4)*10^(-3)</f>
        <v>4.8998E-2</v>
      </c>
      <c r="J396">
        <f>EXP(52.57-(6690.9/E396)-4.681*LN(E396))</f>
        <v>6.0694701902840125</v>
      </c>
    </row>
    <row r="397" spans="2:10" x14ac:dyDescent="0.35">
      <c r="B397" s="2" t="e">
        <f>(TAN((PI()/180)*G397)-TAN((PI()/180)*A397))/TAN((PI()/180)*A397)*H397</f>
        <v>#DIV/0!</v>
      </c>
      <c r="C397" s="2" t="e">
        <f>(K397-J397)/1013*B397*0.2095*I397*1000*(32/22.414)*10</f>
        <v>#DIV/0!</v>
      </c>
      <c r="E397">
        <f t="shared" si="18"/>
        <v>273</v>
      </c>
      <c r="G397">
        <f>62.14-0.08915*D397</f>
        <v>62.14</v>
      </c>
      <c r="H397">
        <f>0.04899+4.965*10^(-4)*D397</f>
        <v>4.8989999999999999E-2</v>
      </c>
      <c r="I397">
        <f>(48.998-1.335*D397+2.755*10^(-2)*D397^2-3.22*10^(-4)*D397^3+1.598*10^(-6)*D397^4)*10^(-3)</f>
        <v>4.8998E-2</v>
      </c>
      <c r="J397">
        <f>EXP(52.57-(6690.9/E397)-4.681*LN(E397))</f>
        <v>6.0694701902840125</v>
      </c>
    </row>
    <row r="398" spans="2:10" x14ac:dyDescent="0.35">
      <c r="B398" s="2" t="e">
        <f>(TAN((PI()/180)*G398)-TAN((PI()/180)*A398))/TAN((PI()/180)*A398)*H398</f>
        <v>#DIV/0!</v>
      </c>
      <c r="C398" s="2" t="e">
        <f>(K398-J398)/1013*B398*0.2095*I398*1000*(32/22.414)*10</f>
        <v>#DIV/0!</v>
      </c>
      <c r="E398">
        <f t="shared" si="18"/>
        <v>273</v>
      </c>
      <c r="G398">
        <f>62.14-0.08915*D398</f>
        <v>62.14</v>
      </c>
      <c r="H398">
        <f>0.04899+4.965*10^(-4)*D398</f>
        <v>4.8989999999999999E-2</v>
      </c>
      <c r="I398">
        <f>(48.998-1.335*D398+2.755*10^(-2)*D398^2-3.22*10^(-4)*D398^3+1.598*10^(-6)*D398^4)*10^(-3)</f>
        <v>4.8998E-2</v>
      </c>
      <c r="J398">
        <f>EXP(52.57-(6690.9/E398)-4.681*LN(E398))</f>
        <v>6.0694701902840125</v>
      </c>
    </row>
    <row r="399" spans="2:10" x14ac:dyDescent="0.35">
      <c r="B399" s="2" t="e">
        <f>(TAN((PI()/180)*G399)-TAN((PI()/180)*A399))/TAN((PI()/180)*A399)*H399</f>
        <v>#DIV/0!</v>
      </c>
      <c r="C399" s="2" t="e">
        <f>(K399-J399)/1013*B399*0.2095*I399*1000*(32/22.414)*10</f>
        <v>#DIV/0!</v>
      </c>
      <c r="E399">
        <f t="shared" si="18"/>
        <v>273</v>
      </c>
      <c r="G399">
        <f>62.14-0.08915*D399</f>
        <v>62.14</v>
      </c>
      <c r="H399">
        <f>0.04899+4.965*10^(-4)*D399</f>
        <v>4.8989999999999999E-2</v>
      </c>
      <c r="I399">
        <f>(48.998-1.335*D399+2.755*10^(-2)*D399^2-3.22*10^(-4)*D399^3+1.598*10^(-6)*D399^4)*10^(-3)</f>
        <v>4.8998E-2</v>
      </c>
      <c r="J399">
        <f>EXP(52.57-(6690.9/E399)-4.681*LN(E399))</f>
        <v>6.0694701902840125</v>
      </c>
    </row>
    <row r="400" spans="2:10" x14ac:dyDescent="0.35">
      <c r="B400" s="2" t="e">
        <f>(TAN((PI()/180)*G400)-TAN((PI()/180)*A400))/TAN((PI()/180)*A400)*H400</f>
        <v>#DIV/0!</v>
      </c>
      <c r="C400" s="2" t="e">
        <f>(K400-J400)/1013*B400*0.2095*I400*1000*(32/22.414)*10</f>
        <v>#DIV/0!</v>
      </c>
      <c r="E400">
        <f t="shared" si="18"/>
        <v>273</v>
      </c>
      <c r="G400">
        <f>62.14-0.08915*D400</f>
        <v>62.14</v>
      </c>
      <c r="H400">
        <f>0.04899+4.965*10^(-4)*D400</f>
        <v>4.8989999999999999E-2</v>
      </c>
      <c r="I400">
        <f>(48.998-1.335*D400+2.755*10^(-2)*D400^2-3.22*10^(-4)*D400^3+1.598*10^(-6)*D400^4)*10^(-3)</f>
        <v>4.8998E-2</v>
      </c>
      <c r="J400">
        <f>EXP(52.57-(6690.9/E400)-4.681*LN(E400))</f>
        <v>6.0694701902840125</v>
      </c>
    </row>
    <row r="401" spans="2:10" x14ac:dyDescent="0.35">
      <c r="B401" s="2" t="e">
        <f>(TAN((PI()/180)*G401)-TAN((PI()/180)*A401))/TAN((PI()/180)*A401)*H401</f>
        <v>#DIV/0!</v>
      </c>
      <c r="C401" s="2" t="e">
        <f>(K401-J401)/1013*B401*0.2095*I401*1000*(32/22.414)*10</f>
        <v>#DIV/0!</v>
      </c>
      <c r="E401">
        <f t="shared" si="18"/>
        <v>273</v>
      </c>
      <c r="G401">
        <f>62.14-0.08915*D401</f>
        <v>62.14</v>
      </c>
      <c r="H401">
        <f>0.04899+4.965*10^(-4)*D401</f>
        <v>4.8989999999999999E-2</v>
      </c>
      <c r="I401">
        <f>(48.998-1.335*D401+2.755*10^(-2)*D401^2-3.22*10^(-4)*D401^3+1.598*10^(-6)*D401^4)*10^(-3)</f>
        <v>4.8998E-2</v>
      </c>
      <c r="J401">
        <f>EXP(52.57-(6690.9/E401)-4.681*LN(E401))</f>
        <v>6.0694701902840125</v>
      </c>
    </row>
    <row r="402" spans="2:10" x14ac:dyDescent="0.35">
      <c r="B402" s="2" t="e">
        <f>(TAN((PI()/180)*G402)-TAN((PI()/180)*A402))/TAN((PI()/180)*A402)*H402</f>
        <v>#DIV/0!</v>
      </c>
      <c r="C402" s="2" t="e">
        <f>(K402-J402)/1013*B402*0.2095*I402*1000*(32/22.414)*10</f>
        <v>#DIV/0!</v>
      </c>
      <c r="E402">
        <f t="shared" si="18"/>
        <v>273</v>
      </c>
      <c r="G402">
        <f>62.14-0.08915*D402</f>
        <v>62.14</v>
      </c>
      <c r="H402">
        <f>0.04899+4.965*10^(-4)*D402</f>
        <v>4.8989999999999999E-2</v>
      </c>
      <c r="I402">
        <f>(48.998-1.335*D402+2.755*10^(-2)*D402^2-3.22*10^(-4)*D402^3+1.598*10^(-6)*D402^4)*10^(-3)</f>
        <v>4.8998E-2</v>
      </c>
      <c r="J402">
        <f>EXP(52.57-(6690.9/E402)-4.681*LN(E402))</f>
        <v>6.0694701902840125</v>
      </c>
    </row>
    <row r="403" spans="2:10" x14ac:dyDescent="0.35">
      <c r="B403" s="2" t="e">
        <f>(TAN((PI()/180)*G403)-TAN((PI()/180)*A403))/TAN((PI()/180)*A403)*H403</f>
        <v>#DIV/0!</v>
      </c>
      <c r="C403" s="2" t="e">
        <f>(K403-J403)/1013*B403*0.2095*I403*1000*(32/22.414)*10</f>
        <v>#DIV/0!</v>
      </c>
      <c r="E403">
        <f t="shared" si="18"/>
        <v>273</v>
      </c>
      <c r="G403">
        <f>62.14-0.08915*D403</f>
        <v>62.14</v>
      </c>
      <c r="H403">
        <f>0.04899+4.965*10^(-4)*D403</f>
        <v>4.8989999999999999E-2</v>
      </c>
      <c r="I403">
        <f>(48.998-1.335*D403+2.755*10^(-2)*D403^2-3.22*10^(-4)*D403^3+1.598*10^(-6)*D403^4)*10^(-3)</f>
        <v>4.8998E-2</v>
      </c>
      <c r="J403">
        <f>EXP(52.57-(6690.9/E403)-4.681*LN(E403))</f>
        <v>6.0694701902840125</v>
      </c>
    </row>
    <row r="404" spans="2:10" x14ac:dyDescent="0.35">
      <c r="B404" s="2" t="e">
        <f>(TAN((PI()/180)*G404)-TAN((PI()/180)*A404))/TAN((PI()/180)*A404)*H404</f>
        <v>#DIV/0!</v>
      </c>
      <c r="C404" s="2" t="e">
        <f>(K404-J404)/1013*B404*0.2095*I404*1000*(32/22.414)*10</f>
        <v>#DIV/0!</v>
      </c>
      <c r="E404">
        <f t="shared" si="18"/>
        <v>273</v>
      </c>
      <c r="G404">
        <f>62.14-0.08915*D404</f>
        <v>62.14</v>
      </c>
      <c r="H404">
        <f>0.04899+4.965*10^(-4)*D404</f>
        <v>4.8989999999999999E-2</v>
      </c>
      <c r="I404">
        <f>(48.998-1.335*D404+2.755*10^(-2)*D404^2-3.22*10^(-4)*D404^3+1.598*10^(-6)*D404^4)*10^(-3)</f>
        <v>4.8998E-2</v>
      </c>
      <c r="J404">
        <f>EXP(52.57-(6690.9/E404)-4.681*LN(E404))</f>
        <v>6.0694701902840125</v>
      </c>
    </row>
    <row r="405" spans="2:10" x14ac:dyDescent="0.35">
      <c r="B405" s="2" t="e">
        <f>(TAN((PI()/180)*G405)-TAN((PI()/180)*A405))/TAN((PI()/180)*A405)*H405</f>
        <v>#DIV/0!</v>
      </c>
      <c r="C405" s="2" t="e">
        <f>(K405-J405)/1013*B405*0.2095*I405*1000*(32/22.414)*10</f>
        <v>#DIV/0!</v>
      </c>
      <c r="E405">
        <f t="shared" si="18"/>
        <v>273</v>
      </c>
      <c r="G405">
        <f>62.14-0.08915*D405</f>
        <v>62.14</v>
      </c>
      <c r="H405">
        <f>0.04899+4.965*10^(-4)*D405</f>
        <v>4.8989999999999999E-2</v>
      </c>
      <c r="I405">
        <f>(48.998-1.335*D405+2.755*10^(-2)*D405^2-3.22*10^(-4)*D405^3+1.598*10^(-6)*D405^4)*10^(-3)</f>
        <v>4.8998E-2</v>
      </c>
      <c r="J405">
        <f>EXP(52.57-(6690.9/E405)-4.681*LN(E405))</f>
        <v>6.0694701902840125</v>
      </c>
    </row>
    <row r="406" spans="2:10" x14ac:dyDescent="0.35">
      <c r="B406" s="2" t="e">
        <f>(TAN((PI()/180)*G406)-TAN((PI()/180)*A406))/TAN((PI()/180)*A406)*H406</f>
        <v>#DIV/0!</v>
      </c>
      <c r="C406" s="2" t="e">
        <f>(K406-J406)/1013*B406*0.2095*I406*1000*(32/22.414)*10</f>
        <v>#DIV/0!</v>
      </c>
      <c r="E406">
        <f t="shared" si="18"/>
        <v>273</v>
      </c>
      <c r="G406">
        <f>62.14-0.08915*D406</f>
        <v>62.14</v>
      </c>
      <c r="H406">
        <f>0.04899+4.965*10^(-4)*D406</f>
        <v>4.8989999999999999E-2</v>
      </c>
      <c r="I406">
        <f>(48.998-1.335*D406+2.755*10^(-2)*D406^2-3.22*10^(-4)*D406^3+1.598*10^(-6)*D406^4)*10^(-3)</f>
        <v>4.8998E-2</v>
      </c>
      <c r="J406">
        <f>EXP(52.57-(6690.9/E406)-4.681*LN(E406))</f>
        <v>6.0694701902840125</v>
      </c>
    </row>
    <row r="407" spans="2:10" x14ac:dyDescent="0.35">
      <c r="B407" s="2" t="e">
        <f>(TAN((PI()/180)*G407)-TAN((PI()/180)*A407))/TAN((PI()/180)*A407)*H407</f>
        <v>#DIV/0!</v>
      </c>
      <c r="C407" s="2" t="e">
        <f>(K407-J407)/1013*B407*0.2095*I407*1000*(32/22.414)*10</f>
        <v>#DIV/0!</v>
      </c>
      <c r="E407">
        <f t="shared" si="18"/>
        <v>273</v>
      </c>
      <c r="G407">
        <f>62.14-0.08915*D407</f>
        <v>62.14</v>
      </c>
      <c r="H407">
        <f>0.04899+4.965*10^(-4)*D407</f>
        <v>4.8989999999999999E-2</v>
      </c>
      <c r="I407">
        <f>(48.998-1.335*D407+2.755*10^(-2)*D407^2-3.22*10^(-4)*D407^3+1.598*10^(-6)*D407^4)*10^(-3)</f>
        <v>4.8998E-2</v>
      </c>
      <c r="J407">
        <f>EXP(52.57-(6690.9/E407)-4.681*LN(E407))</f>
        <v>6.0694701902840125</v>
      </c>
    </row>
    <row r="408" spans="2:10" x14ac:dyDescent="0.35">
      <c r="B408" s="2" t="e">
        <f>(TAN((PI()/180)*G408)-TAN((PI()/180)*A408))/TAN((PI()/180)*A408)*H408</f>
        <v>#DIV/0!</v>
      </c>
      <c r="C408" s="2" t="e">
        <f>(K408-J408)/1013*B408*0.2095*I408*1000*(32/22.414)*10</f>
        <v>#DIV/0!</v>
      </c>
      <c r="E408">
        <f t="shared" si="18"/>
        <v>273</v>
      </c>
      <c r="G408">
        <f>62.14-0.08915*D408</f>
        <v>62.14</v>
      </c>
      <c r="H408">
        <f>0.04899+4.965*10^(-4)*D408</f>
        <v>4.8989999999999999E-2</v>
      </c>
      <c r="I408">
        <f>(48.998-1.335*D408+2.755*10^(-2)*D408^2-3.22*10^(-4)*D408^3+1.598*10^(-6)*D408^4)*10^(-3)</f>
        <v>4.8998E-2</v>
      </c>
      <c r="J408">
        <f>EXP(52.57-(6690.9/E408)-4.681*LN(E408))</f>
        <v>6.0694701902840125</v>
      </c>
    </row>
    <row r="409" spans="2:10" x14ac:dyDescent="0.35">
      <c r="B409" s="2" t="e">
        <f>(TAN((PI()/180)*G409)-TAN((PI()/180)*A409))/TAN((PI()/180)*A409)*H409</f>
        <v>#DIV/0!</v>
      </c>
      <c r="C409" s="2" t="e">
        <f>(K409-J409)/1013*B409*0.2095*I409*1000*(32/22.414)*10</f>
        <v>#DIV/0!</v>
      </c>
      <c r="E409">
        <f t="shared" si="18"/>
        <v>273</v>
      </c>
      <c r="G409">
        <f>62.14-0.08915*D409</f>
        <v>62.14</v>
      </c>
      <c r="H409">
        <f>0.04899+4.965*10^(-4)*D409</f>
        <v>4.8989999999999999E-2</v>
      </c>
      <c r="I409">
        <f>(48.998-1.335*D409+2.755*10^(-2)*D409^2-3.22*10^(-4)*D409^3+1.598*10^(-6)*D409^4)*10^(-3)</f>
        <v>4.8998E-2</v>
      </c>
      <c r="J409">
        <f>EXP(52.57-(6690.9/E409)-4.681*LN(E409))</f>
        <v>6.0694701902840125</v>
      </c>
    </row>
    <row r="410" spans="2:10" x14ac:dyDescent="0.35">
      <c r="B410" s="2" t="e">
        <f>(TAN((PI()/180)*G410)-TAN((PI()/180)*A410))/TAN((PI()/180)*A410)*H410</f>
        <v>#DIV/0!</v>
      </c>
      <c r="C410" s="2" t="e">
        <f>(K410-J410)/1013*B410*0.2095*I410*1000*(32/22.414)*10</f>
        <v>#DIV/0!</v>
      </c>
      <c r="E410">
        <f t="shared" si="18"/>
        <v>273</v>
      </c>
      <c r="G410">
        <f>62.14-0.08915*D410</f>
        <v>62.14</v>
      </c>
      <c r="H410">
        <f>0.04899+4.965*10^(-4)*D410</f>
        <v>4.8989999999999999E-2</v>
      </c>
      <c r="I410">
        <f>(48.998-1.335*D410+2.755*10^(-2)*D410^2-3.22*10^(-4)*D410^3+1.598*10^(-6)*D410^4)*10^(-3)</f>
        <v>4.8998E-2</v>
      </c>
      <c r="J410">
        <f>EXP(52.57-(6690.9/E410)-4.681*LN(E410))</f>
        <v>6.0694701902840125</v>
      </c>
    </row>
    <row r="411" spans="2:10" x14ac:dyDescent="0.35">
      <c r="B411" s="2" t="e">
        <f>(TAN((PI()/180)*G411)-TAN((PI()/180)*A411))/TAN((PI()/180)*A411)*H411</f>
        <v>#DIV/0!</v>
      </c>
      <c r="C411" s="2" t="e">
        <f>(K411-J411)/1013*B411*0.2095*I411*1000*(32/22.414)*10</f>
        <v>#DIV/0!</v>
      </c>
      <c r="E411">
        <f t="shared" si="18"/>
        <v>273</v>
      </c>
      <c r="G411">
        <f>62.14-0.08915*D411</f>
        <v>62.14</v>
      </c>
      <c r="H411">
        <f>0.04899+4.965*10^(-4)*D411</f>
        <v>4.8989999999999999E-2</v>
      </c>
      <c r="I411">
        <f>(48.998-1.335*D411+2.755*10^(-2)*D411^2-3.22*10^(-4)*D411^3+1.598*10^(-6)*D411^4)*10^(-3)</f>
        <v>4.8998E-2</v>
      </c>
      <c r="J411">
        <f>EXP(52.57-(6690.9/E411)-4.681*LN(E411))</f>
        <v>6.0694701902840125</v>
      </c>
    </row>
    <row r="412" spans="2:10" x14ac:dyDescent="0.35">
      <c r="B412" s="2" t="e">
        <f>(TAN((PI()/180)*G412)-TAN((PI()/180)*A412))/TAN((PI()/180)*A412)*H412</f>
        <v>#DIV/0!</v>
      </c>
      <c r="C412" s="2" t="e">
        <f>(K412-J412)/1013*B412*0.2095*I412*1000*(32/22.414)*10</f>
        <v>#DIV/0!</v>
      </c>
      <c r="E412">
        <f t="shared" si="18"/>
        <v>273</v>
      </c>
      <c r="G412">
        <f>62.14-0.08915*D412</f>
        <v>62.14</v>
      </c>
      <c r="H412">
        <f>0.04899+4.965*10^(-4)*D412</f>
        <v>4.8989999999999999E-2</v>
      </c>
      <c r="I412">
        <f>(48.998-1.335*D412+2.755*10^(-2)*D412^2-3.22*10^(-4)*D412^3+1.598*10^(-6)*D412^4)*10^(-3)</f>
        <v>4.8998E-2</v>
      </c>
      <c r="J412">
        <f>EXP(52.57-(6690.9/E412)-4.681*LN(E412))</f>
        <v>6.0694701902840125</v>
      </c>
    </row>
    <row r="413" spans="2:10" x14ac:dyDescent="0.35">
      <c r="B413" s="2" t="e">
        <f>(TAN((PI()/180)*G413)-TAN((PI()/180)*A413))/TAN((PI()/180)*A413)*H413</f>
        <v>#DIV/0!</v>
      </c>
      <c r="C413" s="2" t="e">
        <f>(K413-J413)/1013*B413*0.2095*I413*1000*(32/22.414)*10</f>
        <v>#DIV/0!</v>
      </c>
      <c r="E413">
        <f t="shared" si="18"/>
        <v>273</v>
      </c>
      <c r="G413">
        <f>62.14-0.08915*D413</f>
        <v>62.14</v>
      </c>
      <c r="H413">
        <f>0.04899+4.965*10^(-4)*D413</f>
        <v>4.8989999999999999E-2</v>
      </c>
      <c r="I413">
        <f>(48.998-1.335*D413+2.755*10^(-2)*D413^2-3.22*10^(-4)*D413^3+1.598*10^(-6)*D413^4)*10^(-3)</f>
        <v>4.8998E-2</v>
      </c>
      <c r="J413">
        <f>EXP(52.57-(6690.9/E413)-4.681*LN(E413))</f>
        <v>6.0694701902840125</v>
      </c>
    </row>
    <row r="414" spans="2:10" x14ac:dyDescent="0.35">
      <c r="B414" s="2" t="e">
        <f>(TAN((PI()/180)*G414)-TAN((PI()/180)*A414))/TAN((PI()/180)*A414)*H414</f>
        <v>#DIV/0!</v>
      </c>
      <c r="C414" s="2" t="e">
        <f>(K414-J414)/1013*B414*0.2095*I414*1000*(32/22.414)*10</f>
        <v>#DIV/0!</v>
      </c>
      <c r="E414">
        <f t="shared" si="18"/>
        <v>273</v>
      </c>
      <c r="G414">
        <f>62.14-0.08915*D414</f>
        <v>62.14</v>
      </c>
      <c r="H414">
        <f>0.04899+4.965*10^(-4)*D414</f>
        <v>4.8989999999999999E-2</v>
      </c>
      <c r="I414">
        <f>(48.998-1.335*D414+2.755*10^(-2)*D414^2-3.22*10^(-4)*D414^3+1.598*10^(-6)*D414^4)*10^(-3)</f>
        <v>4.8998E-2</v>
      </c>
      <c r="J414">
        <f>EXP(52.57-(6690.9/E414)-4.681*LN(E414))</f>
        <v>6.0694701902840125</v>
      </c>
    </row>
    <row r="415" spans="2:10" x14ac:dyDescent="0.35">
      <c r="B415" s="2" t="e">
        <f>(TAN((PI()/180)*G415)-TAN((PI()/180)*A415))/TAN((PI()/180)*A415)*H415</f>
        <v>#DIV/0!</v>
      </c>
      <c r="C415" s="2" t="e">
        <f>(K415-J415)/1013*B415*0.2095*I415*1000*(32/22.414)*10</f>
        <v>#DIV/0!</v>
      </c>
      <c r="E415">
        <f t="shared" si="18"/>
        <v>273</v>
      </c>
      <c r="G415">
        <f>62.14-0.08915*D415</f>
        <v>62.14</v>
      </c>
      <c r="H415">
        <f>0.04899+4.965*10^(-4)*D415</f>
        <v>4.8989999999999999E-2</v>
      </c>
      <c r="I415">
        <f>(48.998-1.335*D415+2.755*10^(-2)*D415^2-3.22*10^(-4)*D415^3+1.598*10^(-6)*D415^4)*10^(-3)</f>
        <v>4.8998E-2</v>
      </c>
      <c r="J415">
        <f>EXP(52.57-(6690.9/E415)-4.681*LN(E415))</f>
        <v>6.0694701902840125</v>
      </c>
    </row>
    <row r="416" spans="2:10" x14ac:dyDescent="0.35">
      <c r="B416" s="2" t="e">
        <f>(TAN((PI()/180)*G416)-TAN((PI()/180)*A416))/TAN((PI()/180)*A416)*H416</f>
        <v>#DIV/0!</v>
      </c>
      <c r="C416" s="2" t="e">
        <f>(K416-J416)/1013*B416*0.2095*I416*1000*(32/22.414)*10</f>
        <v>#DIV/0!</v>
      </c>
      <c r="E416">
        <f t="shared" si="18"/>
        <v>273</v>
      </c>
      <c r="G416">
        <f>62.14-0.08915*D416</f>
        <v>62.14</v>
      </c>
      <c r="H416">
        <f>0.04899+4.965*10^(-4)*D416</f>
        <v>4.8989999999999999E-2</v>
      </c>
      <c r="I416">
        <f>(48.998-1.335*D416+2.755*10^(-2)*D416^2-3.22*10^(-4)*D416^3+1.598*10^(-6)*D416^4)*10^(-3)</f>
        <v>4.8998E-2</v>
      </c>
      <c r="J416">
        <f>EXP(52.57-(6690.9/E416)-4.681*LN(E416))</f>
        <v>6.0694701902840125</v>
      </c>
    </row>
    <row r="417" spans="2:10" x14ac:dyDescent="0.35">
      <c r="B417" s="2" t="e">
        <f>(TAN((PI()/180)*G417)-TAN((PI()/180)*A417))/TAN((PI()/180)*A417)*H417</f>
        <v>#DIV/0!</v>
      </c>
      <c r="C417" s="2" t="e">
        <f>(K417-J417)/1013*B417*0.2095*I417*1000*(32/22.414)*10</f>
        <v>#DIV/0!</v>
      </c>
      <c r="E417">
        <f t="shared" si="18"/>
        <v>273</v>
      </c>
      <c r="G417">
        <f>62.14-0.08915*D417</f>
        <v>62.14</v>
      </c>
      <c r="H417">
        <f>0.04899+4.965*10^(-4)*D417</f>
        <v>4.8989999999999999E-2</v>
      </c>
      <c r="I417">
        <f>(48.998-1.335*D417+2.755*10^(-2)*D417^2-3.22*10^(-4)*D417^3+1.598*10^(-6)*D417^4)*10^(-3)</f>
        <v>4.8998E-2</v>
      </c>
      <c r="J417">
        <f>EXP(52.57-(6690.9/E417)-4.681*LN(E417))</f>
        <v>6.0694701902840125</v>
      </c>
    </row>
    <row r="418" spans="2:10" x14ac:dyDescent="0.35">
      <c r="B418" s="2" t="e">
        <f>(TAN((PI()/180)*G418)-TAN((PI()/180)*A418))/TAN((PI()/180)*A418)*H418</f>
        <v>#DIV/0!</v>
      </c>
      <c r="C418" s="2" t="e">
        <f>(K418-J418)/1013*B418*0.2095*I418*1000*(32/22.414)*10</f>
        <v>#DIV/0!</v>
      </c>
      <c r="E418">
        <f t="shared" si="18"/>
        <v>273</v>
      </c>
      <c r="G418">
        <f>62.14-0.08915*D418</f>
        <v>62.14</v>
      </c>
      <c r="H418">
        <f>0.04899+4.965*10^(-4)*D418</f>
        <v>4.8989999999999999E-2</v>
      </c>
      <c r="I418">
        <f>(48.998-1.335*D418+2.755*10^(-2)*D418^2-3.22*10^(-4)*D418^3+1.598*10^(-6)*D418^4)*10^(-3)</f>
        <v>4.8998E-2</v>
      </c>
      <c r="J418">
        <f>EXP(52.57-(6690.9/E418)-4.681*LN(E418))</f>
        <v>6.0694701902840125</v>
      </c>
    </row>
    <row r="419" spans="2:10" x14ac:dyDescent="0.35">
      <c r="B419" s="2" t="e">
        <f>(TAN((PI()/180)*G419)-TAN((PI()/180)*A419))/TAN((PI()/180)*A419)*H419</f>
        <v>#DIV/0!</v>
      </c>
      <c r="C419" s="2" t="e">
        <f>(K419-J419)/1013*B419*0.2095*I419*1000*(32/22.414)*10</f>
        <v>#DIV/0!</v>
      </c>
      <c r="E419">
        <f t="shared" si="18"/>
        <v>273</v>
      </c>
      <c r="G419">
        <f>62.14-0.08915*D419</f>
        <v>62.14</v>
      </c>
      <c r="H419">
        <f>0.04899+4.965*10^(-4)*D419</f>
        <v>4.8989999999999999E-2</v>
      </c>
      <c r="I419">
        <f>(48.998-1.335*D419+2.755*10^(-2)*D419^2-3.22*10^(-4)*D419^3+1.598*10^(-6)*D419^4)*10^(-3)</f>
        <v>4.8998E-2</v>
      </c>
      <c r="J419">
        <f>EXP(52.57-(6690.9/E419)-4.681*LN(E419))</f>
        <v>6.0694701902840125</v>
      </c>
    </row>
    <row r="420" spans="2:10" x14ac:dyDescent="0.35">
      <c r="B420" s="2" t="e">
        <f>(TAN((PI()/180)*G420)-TAN((PI()/180)*A420))/TAN((PI()/180)*A420)*H420</f>
        <v>#DIV/0!</v>
      </c>
      <c r="C420" s="2" t="e">
        <f>(K420-J420)/1013*B420*0.2095*I420*1000*(32/22.414)*10</f>
        <v>#DIV/0!</v>
      </c>
      <c r="E420">
        <f t="shared" si="18"/>
        <v>273</v>
      </c>
      <c r="G420">
        <f>62.14-0.08915*D420</f>
        <v>62.14</v>
      </c>
      <c r="H420">
        <f>0.04899+4.965*10^(-4)*D420</f>
        <v>4.8989999999999999E-2</v>
      </c>
      <c r="I420">
        <f>(48.998-1.335*D420+2.755*10^(-2)*D420^2-3.22*10^(-4)*D420^3+1.598*10^(-6)*D420^4)*10^(-3)</f>
        <v>4.8998E-2</v>
      </c>
      <c r="J420">
        <f>EXP(52.57-(6690.9/E420)-4.681*LN(E420))</f>
        <v>6.0694701902840125</v>
      </c>
    </row>
    <row r="421" spans="2:10" x14ac:dyDescent="0.35">
      <c r="B421" s="2" t="e">
        <f>(TAN((PI()/180)*G421)-TAN((PI()/180)*A421))/TAN((PI()/180)*A421)*H421</f>
        <v>#DIV/0!</v>
      </c>
      <c r="C421" s="2" t="e">
        <f>(K421-J421)/1013*B421*0.2095*I421*1000*(32/22.414)*10</f>
        <v>#DIV/0!</v>
      </c>
      <c r="E421">
        <f t="shared" si="18"/>
        <v>273</v>
      </c>
      <c r="G421">
        <f>62.14-0.08915*D421</f>
        <v>62.14</v>
      </c>
      <c r="H421">
        <f>0.04899+4.965*10^(-4)*D421</f>
        <v>4.8989999999999999E-2</v>
      </c>
      <c r="I421">
        <f>(48.998-1.335*D421+2.755*10^(-2)*D421^2-3.22*10^(-4)*D421^3+1.598*10^(-6)*D421^4)*10^(-3)</f>
        <v>4.8998E-2</v>
      </c>
      <c r="J421">
        <f>EXP(52.57-(6690.9/E421)-4.681*LN(E421))</f>
        <v>6.0694701902840125</v>
      </c>
    </row>
    <row r="422" spans="2:10" x14ac:dyDescent="0.35">
      <c r="B422" s="2" t="e">
        <f>(TAN((PI()/180)*G422)-TAN((PI()/180)*A422))/TAN((PI()/180)*A422)*H422</f>
        <v>#DIV/0!</v>
      </c>
      <c r="C422" s="2" t="e">
        <f>(K422-J422)/1013*B422*0.2095*I422*1000*(32/22.414)*10</f>
        <v>#DIV/0!</v>
      </c>
      <c r="E422">
        <f t="shared" si="18"/>
        <v>273</v>
      </c>
      <c r="G422">
        <f>62.14-0.08915*D422</f>
        <v>62.14</v>
      </c>
      <c r="H422">
        <f>0.04899+4.965*10^(-4)*D422</f>
        <v>4.8989999999999999E-2</v>
      </c>
      <c r="I422">
        <f>(48.998-1.335*D422+2.755*10^(-2)*D422^2-3.22*10^(-4)*D422^3+1.598*10^(-6)*D422^4)*10^(-3)</f>
        <v>4.8998E-2</v>
      </c>
      <c r="J422">
        <f>EXP(52.57-(6690.9/E422)-4.681*LN(E422))</f>
        <v>6.0694701902840125</v>
      </c>
    </row>
    <row r="423" spans="2:10" x14ac:dyDescent="0.35">
      <c r="B423" s="2" t="e">
        <f>(TAN((PI()/180)*G423)-TAN((PI()/180)*A423))/TAN((PI()/180)*A423)*H423</f>
        <v>#DIV/0!</v>
      </c>
      <c r="C423" s="2" t="e">
        <f>(K423-J423)/1013*B423*0.2095*I423*1000*(32/22.414)*10</f>
        <v>#DIV/0!</v>
      </c>
      <c r="E423">
        <f t="shared" si="18"/>
        <v>273</v>
      </c>
      <c r="G423">
        <f>62.14-0.08915*D423</f>
        <v>62.14</v>
      </c>
      <c r="H423">
        <f>0.04899+4.965*10^(-4)*D423</f>
        <v>4.8989999999999999E-2</v>
      </c>
      <c r="I423">
        <f>(48.998-1.335*D423+2.755*10^(-2)*D423^2-3.22*10^(-4)*D423^3+1.598*10^(-6)*D423^4)*10^(-3)</f>
        <v>4.8998E-2</v>
      </c>
      <c r="J423">
        <f>EXP(52.57-(6690.9/E423)-4.681*LN(E423))</f>
        <v>6.0694701902840125</v>
      </c>
    </row>
    <row r="424" spans="2:10" x14ac:dyDescent="0.35">
      <c r="B424" s="2" t="e">
        <f>(TAN((PI()/180)*G424)-TAN((PI()/180)*A424))/TAN((PI()/180)*A424)*H424</f>
        <v>#DIV/0!</v>
      </c>
      <c r="C424" s="2" t="e">
        <f>(K424-J424)/1013*B424*0.2095*I424*1000*(32/22.414)*10</f>
        <v>#DIV/0!</v>
      </c>
      <c r="E424">
        <f t="shared" si="18"/>
        <v>273</v>
      </c>
      <c r="G424">
        <f>62.14-0.08915*D424</f>
        <v>62.14</v>
      </c>
      <c r="H424">
        <f>0.04899+4.965*10^(-4)*D424</f>
        <v>4.8989999999999999E-2</v>
      </c>
      <c r="I424">
        <f>(48.998-1.335*D424+2.755*10^(-2)*D424^2-3.22*10^(-4)*D424^3+1.598*10^(-6)*D424^4)*10^(-3)</f>
        <v>4.8998E-2</v>
      </c>
      <c r="J424">
        <f>EXP(52.57-(6690.9/E424)-4.681*LN(E424))</f>
        <v>6.0694701902840125</v>
      </c>
    </row>
    <row r="425" spans="2:10" x14ac:dyDescent="0.35">
      <c r="B425" s="2" t="e">
        <f>(TAN((PI()/180)*G425)-TAN((PI()/180)*A425))/TAN((PI()/180)*A425)*H425</f>
        <v>#DIV/0!</v>
      </c>
      <c r="C425" s="2" t="e">
        <f>(K425-J425)/1013*B425*0.2095*I425*1000*(32/22.414)*10</f>
        <v>#DIV/0!</v>
      </c>
      <c r="E425">
        <f t="shared" si="18"/>
        <v>273</v>
      </c>
      <c r="G425">
        <f>62.14-0.08915*D425</f>
        <v>62.14</v>
      </c>
      <c r="H425">
        <f>0.04899+4.965*10^(-4)*D425</f>
        <v>4.8989999999999999E-2</v>
      </c>
      <c r="I425">
        <f>(48.998-1.335*D425+2.755*10^(-2)*D425^2-3.22*10^(-4)*D425^3+1.598*10^(-6)*D425^4)*10^(-3)</f>
        <v>4.8998E-2</v>
      </c>
      <c r="J425">
        <f>EXP(52.57-(6690.9/E425)-4.681*LN(E425))</f>
        <v>6.0694701902840125</v>
      </c>
    </row>
    <row r="426" spans="2:10" x14ac:dyDescent="0.35">
      <c r="B426" s="2" t="e">
        <f>(TAN((PI()/180)*G426)-TAN((PI()/180)*A426))/TAN((PI()/180)*A426)*H426</f>
        <v>#DIV/0!</v>
      </c>
      <c r="C426" s="2" t="e">
        <f>(K426-J426)/1013*B426*0.2095*I426*1000*(32/22.414)*10</f>
        <v>#DIV/0!</v>
      </c>
      <c r="E426">
        <f t="shared" si="18"/>
        <v>273</v>
      </c>
      <c r="G426">
        <f>62.14-0.08915*D426</f>
        <v>62.14</v>
      </c>
      <c r="H426">
        <f>0.04899+4.965*10^(-4)*D426</f>
        <v>4.8989999999999999E-2</v>
      </c>
      <c r="I426">
        <f>(48.998-1.335*D426+2.755*10^(-2)*D426^2-3.22*10^(-4)*D426^3+1.598*10^(-6)*D426^4)*10^(-3)</f>
        <v>4.8998E-2</v>
      </c>
      <c r="J426">
        <f>EXP(52.57-(6690.9/E426)-4.681*LN(E426))</f>
        <v>6.0694701902840125</v>
      </c>
    </row>
    <row r="427" spans="2:10" x14ac:dyDescent="0.35">
      <c r="B427" s="2" t="e">
        <f>(TAN((PI()/180)*G427)-TAN((PI()/180)*A427))/TAN((PI()/180)*A427)*H427</f>
        <v>#DIV/0!</v>
      </c>
      <c r="C427" s="2" t="e">
        <f>(K427-J427)/1013*B427*0.2095*I427*1000*(32/22.414)*10</f>
        <v>#DIV/0!</v>
      </c>
      <c r="E427">
        <f t="shared" si="18"/>
        <v>273</v>
      </c>
      <c r="G427">
        <f>62.14-0.08915*D427</f>
        <v>62.14</v>
      </c>
      <c r="H427">
        <f>0.04899+4.965*10^(-4)*D427</f>
        <v>4.8989999999999999E-2</v>
      </c>
      <c r="I427">
        <f>(48.998-1.335*D427+2.755*10^(-2)*D427^2-3.22*10^(-4)*D427^3+1.598*10^(-6)*D427^4)*10^(-3)</f>
        <v>4.8998E-2</v>
      </c>
      <c r="J427">
        <f>EXP(52.57-(6690.9/E427)-4.681*LN(E427))</f>
        <v>6.0694701902840125</v>
      </c>
    </row>
    <row r="428" spans="2:10" x14ac:dyDescent="0.35">
      <c r="B428" s="2" t="e">
        <f>(TAN((PI()/180)*G428)-TAN((PI()/180)*A428))/TAN((PI()/180)*A428)*H428</f>
        <v>#DIV/0!</v>
      </c>
      <c r="C428" s="2" t="e">
        <f>(K428-J428)/1013*B428*0.2095*I428*1000*(32/22.414)*10</f>
        <v>#DIV/0!</v>
      </c>
      <c r="E428">
        <f t="shared" si="18"/>
        <v>273</v>
      </c>
      <c r="G428">
        <f>62.14-0.08915*D428</f>
        <v>62.14</v>
      </c>
      <c r="H428">
        <f>0.04899+4.965*10^(-4)*D428</f>
        <v>4.8989999999999999E-2</v>
      </c>
      <c r="I428">
        <f>(48.998-1.335*D428+2.755*10^(-2)*D428^2-3.22*10^(-4)*D428^3+1.598*10^(-6)*D428^4)*10^(-3)</f>
        <v>4.8998E-2</v>
      </c>
      <c r="J428">
        <f>EXP(52.57-(6690.9/E428)-4.681*LN(E428))</f>
        <v>6.0694701902840125</v>
      </c>
    </row>
    <row r="429" spans="2:10" x14ac:dyDescent="0.35">
      <c r="B429" s="2" t="e">
        <f>(TAN((PI()/180)*G429)-TAN((PI()/180)*A429))/TAN((PI()/180)*A429)*H429</f>
        <v>#DIV/0!</v>
      </c>
      <c r="C429" s="2" t="e">
        <f>(K429-J429)/1013*B429*0.2095*I429*1000*(32/22.414)*10</f>
        <v>#DIV/0!</v>
      </c>
      <c r="E429">
        <f t="shared" si="18"/>
        <v>273</v>
      </c>
      <c r="G429">
        <f>62.14-0.08915*D429</f>
        <v>62.14</v>
      </c>
      <c r="H429">
        <f>0.04899+4.965*10^(-4)*D429</f>
        <v>4.8989999999999999E-2</v>
      </c>
      <c r="I429">
        <f>(48.998-1.335*D429+2.755*10^(-2)*D429^2-3.22*10^(-4)*D429^3+1.598*10^(-6)*D429^4)*10^(-3)</f>
        <v>4.8998E-2</v>
      </c>
      <c r="J429">
        <f>EXP(52.57-(6690.9/E429)-4.681*LN(E429))</f>
        <v>6.0694701902840125</v>
      </c>
    </row>
    <row r="430" spans="2:10" x14ac:dyDescent="0.35">
      <c r="B430" s="2" t="e">
        <f>(TAN((PI()/180)*G430)-TAN((PI()/180)*A430))/TAN((PI()/180)*A430)*H430</f>
        <v>#DIV/0!</v>
      </c>
      <c r="C430" s="2" t="e">
        <f>(K430-J430)/1013*B430*0.2095*I430*1000*(32/22.414)*10</f>
        <v>#DIV/0!</v>
      </c>
      <c r="E430">
        <f t="shared" si="18"/>
        <v>273</v>
      </c>
      <c r="G430">
        <f>62.14-0.08915*D430</f>
        <v>62.14</v>
      </c>
      <c r="H430">
        <f>0.04899+4.965*10^(-4)*D430</f>
        <v>4.8989999999999999E-2</v>
      </c>
      <c r="I430">
        <f>(48.998-1.335*D430+2.755*10^(-2)*D430^2-3.22*10^(-4)*D430^3+1.598*10^(-6)*D430^4)*10^(-3)</f>
        <v>4.8998E-2</v>
      </c>
      <c r="J430">
        <f>EXP(52.57-(6690.9/E430)-4.681*LN(E430))</f>
        <v>6.0694701902840125</v>
      </c>
    </row>
    <row r="431" spans="2:10" x14ac:dyDescent="0.35">
      <c r="B431" s="2" t="e">
        <f>(TAN((PI()/180)*G431)-TAN((PI()/180)*A431))/TAN((PI()/180)*A431)*H431</f>
        <v>#DIV/0!</v>
      </c>
      <c r="C431" s="2" t="e">
        <f>(K431-J431)/1013*B431*0.2095*I431*1000*(32/22.414)*10</f>
        <v>#DIV/0!</v>
      </c>
      <c r="E431">
        <f t="shared" si="18"/>
        <v>273</v>
      </c>
      <c r="G431">
        <f>62.14-0.08915*D431</f>
        <v>62.14</v>
      </c>
      <c r="H431">
        <f>0.04899+4.965*10^(-4)*D431</f>
        <v>4.8989999999999999E-2</v>
      </c>
      <c r="I431">
        <f>(48.998-1.335*D431+2.755*10^(-2)*D431^2-3.22*10^(-4)*D431^3+1.598*10^(-6)*D431^4)*10^(-3)</f>
        <v>4.8998E-2</v>
      </c>
      <c r="J431">
        <f>EXP(52.57-(6690.9/E431)-4.681*LN(E431))</f>
        <v>6.0694701902840125</v>
      </c>
    </row>
    <row r="432" spans="2:10" x14ac:dyDescent="0.35">
      <c r="B432" s="2" t="e">
        <f>(TAN((PI()/180)*G432)-TAN((PI()/180)*A432))/TAN((PI()/180)*A432)*H432</f>
        <v>#DIV/0!</v>
      </c>
      <c r="C432" s="2" t="e">
        <f>(K432-J432)/1013*B432*0.2095*I432*1000*(32/22.414)*10</f>
        <v>#DIV/0!</v>
      </c>
      <c r="E432">
        <f t="shared" si="18"/>
        <v>273</v>
      </c>
      <c r="G432">
        <f>62.14-0.08915*D432</f>
        <v>62.14</v>
      </c>
      <c r="H432">
        <f>0.04899+4.965*10^(-4)*D432</f>
        <v>4.8989999999999999E-2</v>
      </c>
      <c r="I432">
        <f>(48.998-1.335*D432+2.755*10^(-2)*D432^2-3.22*10^(-4)*D432^3+1.598*10^(-6)*D432^4)*10^(-3)</f>
        <v>4.8998E-2</v>
      </c>
      <c r="J432">
        <f>EXP(52.57-(6690.9/E432)-4.681*LN(E432))</f>
        <v>6.0694701902840125</v>
      </c>
    </row>
    <row r="433" spans="2:10" x14ac:dyDescent="0.35">
      <c r="B433" s="2" t="e">
        <f>(TAN((PI()/180)*G433)-TAN((PI()/180)*A433))/TAN((PI()/180)*A433)*H433</f>
        <v>#DIV/0!</v>
      </c>
      <c r="C433" s="2" t="e">
        <f>(K433-J433)/1013*B433*0.2095*I433*1000*(32/22.414)*10</f>
        <v>#DIV/0!</v>
      </c>
      <c r="E433">
        <f t="shared" si="18"/>
        <v>273</v>
      </c>
      <c r="G433">
        <f>62.14-0.08915*D433</f>
        <v>62.14</v>
      </c>
      <c r="H433">
        <f>0.04899+4.965*10^(-4)*D433</f>
        <v>4.8989999999999999E-2</v>
      </c>
      <c r="I433">
        <f>(48.998-1.335*D433+2.755*10^(-2)*D433^2-3.22*10^(-4)*D433^3+1.598*10^(-6)*D433^4)*10^(-3)</f>
        <v>4.8998E-2</v>
      </c>
      <c r="J433">
        <f>EXP(52.57-(6690.9/E433)-4.681*LN(E433))</f>
        <v>6.0694701902840125</v>
      </c>
    </row>
    <row r="434" spans="2:10" x14ac:dyDescent="0.35">
      <c r="B434" s="2" t="e">
        <f>(TAN((PI()/180)*G434)-TAN((PI()/180)*A434))/TAN((PI()/180)*A434)*H434</f>
        <v>#DIV/0!</v>
      </c>
      <c r="C434" s="2" t="e">
        <f>(K434-J434)/1013*B434*0.2095*I434*1000*(32/22.414)*10</f>
        <v>#DIV/0!</v>
      </c>
      <c r="E434">
        <f t="shared" si="18"/>
        <v>273</v>
      </c>
      <c r="G434">
        <f>62.14-0.08915*D434</f>
        <v>62.14</v>
      </c>
      <c r="H434">
        <f>0.04899+4.965*10^(-4)*D434</f>
        <v>4.8989999999999999E-2</v>
      </c>
      <c r="I434">
        <f>(48.998-1.335*D434+2.755*10^(-2)*D434^2-3.22*10^(-4)*D434^3+1.598*10^(-6)*D434^4)*10^(-3)</f>
        <v>4.8998E-2</v>
      </c>
      <c r="J434">
        <f>EXP(52.57-(6690.9/E434)-4.681*LN(E434))</f>
        <v>6.0694701902840125</v>
      </c>
    </row>
    <row r="435" spans="2:10" x14ac:dyDescent="0.35">
      <c r="B435" s="2" t="e">
        <f>(TAN((PI()/180)*G435)-TAN((PI()/180)*A435))/TAN((PI()/180)*A435)*H435</f>
        <v>#DIV/0!</v>
      </c>
      <c r="C435" s="2" t="e">
        <f>(K435-J435)/1013*B435*0.2095*I435*1000*(32/22.414)*10</f>
        <v>#DIV/0!</v>
      </c>
      <c r="E435">
        <f t="shared" si="18"/>
        <v>273</v>
      </c>
      <c r="G435">
        <f>62.14-0.08915*D435</f>
        <v>62.14</v>
      </c>
      <c r="H435">
        <f>0.04899+4.965*10^(-4)*D435</f>
        <v>4.8989999999999999E-2</v>
      </c>
      <c r="I435">
        <f>(48.998-1.335*D435+2.755*10^(-2)*D435^2-3.22*10^(-4)*D435^3+1.598*10^(-6)*D435^4)*10^(-3)</f>
        <v>4.8998E-2</v>
      </c>
      <c r="J435">
        <f>EXP(52.57-(6690.9/E435)-4.681*LN(E435))</f>
        <v>6.0694701902840125</v>
      </c>
    </row>
    <row r="436" spans="2:10" x14ac:dyDescent="0.35">
      <c r="B436" s="2" t="e">
        <f>(TAN((PI()/180)*G436)-TAN((PI()/180)*A436))/TAN((PI()/180)*A436)*H436</f>
        <v>#DIV/0!</v>
      </c>
      <c r="C436" s="2" t="e">
        <f>(K436-J436)/1013*B436*0.2095*I436*1000*(32/22.414)*10</f>
        <v>#DIV/0!</v>
      </c>
      <c r="E436">
        <f t="shared" si="18"/>
        <v>273</v>
      </c>
      <c r="G436">
        <f>62.14-0.08915*D436</f>
        <v>62.14</v>
      </c>
      <c r="H436">
        <f>0.04899+4.965*10^(-4)*D436</f>
        <v>4.8989999999999999E-2</v>
      </c>
      <c r="I436">
        <f>(48.998-1.335*D436+2.755*10^(-2)*D436^2-3.22*10^(-4)*D436^3+1.598*10^(-6)*D436^4)*10^(-3)</f>
        <v>4.8998E-2</v>
      </c>
      <c r="J436">
        <f>EXP(52.57-(6690.9/E436)-4.681*LN(E436))</f>
        <v>6.0694701902840125</v>
      </c>
    </row>
    <row r="437" spans="2:10" x14ac:dyDescent="0.35">
      <c r="B437" s="2" t="e">
        <f>(TAN((PI()/180)*G437)-TAN((PI()/180)*A437))/TAN((PI()/180)*A437)*H437</f>
        <v>#DIV/0!</v>
      </c>
      <c r="C437" s="2" t="e">
        <f>(K437-J437)/1013*B437*0.2095*I437*1000*(32/22.414)*10</f>
        <v>#DIV/0!</v>
      </c>
      <c r="E437">
        <f t="shared" si="18"/>
        <v>273</v>
      </c>
      <c r="G437">
        <f>62.14-0.08915*D437</f>
        <v>62.14</v>
      </c>
      <c r="H437">
        <f>0.04899+4.965*10^(-4)*D437</f>
        <v>4.8989999999999999E-2</v>
      </c>
      <c r="I437">
        <f>(48.998-1.335*D437+2.755*10^(-2)*D437^2-3.22*10^(-4)*D437^3+1.598*10^(-6)*D437^4)*10^(-3)</f>
        <v>4.8998E-2</v>
      </c>
      <c r="J437">
        <f>EXP(52.57-(6690.9/E437)-4.681*LN(E437))</f>
        <v>6.0694701902840125</v>
      </c>
    </row>
    <row r="438" spans="2:10" x14ac:dyDescent="0.35">
      <c r="B438" s="2" t="e">
        <f>(TAN((PI()/180)*G438)-TAN((PI()/180)*A438))/TAN((PI()/180)*A438)*H438</f>
        <v>#DIV/0!</v>
      </c>
      <c r="C438" s="2" t="e">
        <f>(K438-J438)/1013*B438*0.2095*I438*1000*(32/22.414)*10</f>
        <v>#DIV/0!</v>
      </c>
      <c r="E438">
        <f t="shared" si="18"/>
        <v>273</v>
      </c>
      <c r="G438">
        <f>62.14-0.08915*D438</f>
        <v>62.14</v>
      </c>
      <c r="H438">
        <f>0.04899+4.965*10^(-4)*D438</f>
        <v>4.8989999999999999E-2</v>
      </c>
      <c r="I438">
        <f>(48.998-1.335*D438+2.755*10^(-2)*D438^2-3.22*10^(-4)*D438^3+1.598*10^(-6)*D438^4)*10^(-3)</f>
        <v>4.8998E-2</v>
      </c>
      <c r="J438">
        <f>EXP(52.57-(6690.9/E438)-4.681*LN(E438))</f>
        <v>6.0694701902840125</v>
      </c>
    </row>
    <row r="439" spans="2:10" x14ac:dyDescent="0.35">
      <c r="B439" s="2" t="e">
        <f>(TAN((PI()/180)*G439)-TAN((PI()/180)*A439))/TAN((PI()/180)*A439)*H439</f>
        <v>#DIV/0!</v>
      </c>
      <c r="C439" s="2" t="e">
        <f>(K439-J439)/1013*B439*0.2095*I439*1000*(32/22.414)*10</f>
        <v>#DIV/0!</v>
      </c>
      <c r="E439">
        <f t="shared" si="18"/>
        <v>273</v>
      </c>
      <c r="G439">
        <f>62.14-0.08915*D439</f>
        <v>62.14</v>
      </c>
      <c r="H439">
        <f>0.04899+4.965*10^(-4)*D439</f>
        <v>4.8989999999999999E-2</v>
      </c>
      <c r="I439">
        <f>(48.998-1.335*D439+2.755*10^(-2)*D439^2-3.22*10^(-4)*D439^3+1.598*10^(-6)*D439^4)*10^(-3)</f>
        <v>4.8998E-2</v>
      </c>
      <c r="J439">
        <f>EXP(52.57-(6690.9/E439)-4.681*LN(E439))</f>
        <v>6.0694701902840125</v>
      </c>
    </row>
    <row r="440" spans="2:10" x14ac:dyDescent="0.35">
      <c r="B440" s="2" t="e">
        <f>(TAN((PI()/180)*G440)-TAN((PI()/180)*A440))/TAN((PI()/180)*A440)*H440</f>
        <v>#DIV/0!</v>
      </c>
      <c r="C440" s="2" t="e">
        <f>(K440-J440)/1013*B440*0.2095*I440*1000*(32/22.414)*10</f>
        <v>#DIV/0!</v>
      </c>
      <c r="E440">
        <f t="shared" si="18"/>
        <v>273</v>
      </c>
      <c r="G440">
        <f>62.14-0.08915*D440</f>
        <v>62.14</v>
      </c>
      <c r="H440">
        <f>0.04899+4.965*10^(-4)*D440</f>
        <v>4.8989999999999999E-2</v>
      </c>
      <c r="I440">
        <f>(48.998-1.335*D440+2.755*10^(-2)*D440^2-3.22*10^(-4)*D440^3+1.598*10^(-6)*D440^4)*10^(-3)</f>
        <v>4.8998E-2</v>
      </c>
      <c r="J440">
        <f>EXP(52.57-(6690.9/E440)-4.681*LN(E440))</f>
        <v>6.0694701902840125</v>
      </c>
    </row>
    <row r="441" spans="2:10" x14ac:dyDescent="0.35">
      <c r="B441" s="2" t="e">
        <f>(TAN((PI()/180)*G441)-TAN((PI()/180)*A441))/TAN((PI()/180)*A441)*H441</f>
        <v>#DIV/0!</v>
      </c>
      <c r="C441" s="2" t="e">
        <f>(K441-J441)/1013*B441*0.2095*I441*1000*(32/22.414)*10</f>
        <v>#DIV/0!</v>
      </c>
      <c r="E441">
        <f t="shared" si="18"/>
        <v>273</v>
      </c>
      <c r="G441">
        <f>62.14-0.08915*D441</f>
        <v>62.14</v>
      </c>
      <c r="H441">
        <f>0.04899+4.965*10^(-4)*D441</f>
        <v>4.8989999999999999E-2</v>
      </c>
      <c r="I441">
        <f>(48.998-1.335*D441+2.755*10^(-2)*D441^2-3.22*10^(-4)*D441^3+1.598*10^(-6)*D441^4)*10^(-3)</f>
        <v>4.8998E-2</v>
      </c>
      <c r="J441">
        <f>EXP(52.57-(6690.9/E441)-4.681*LN(E441))</f>
        <v>6.0694701902840125</v>
      </c>
    </row>
    <row r="1985" customFormat="1" x14ac:dyDescent="0.35"/>
    <row r="1986" customFormat="1" x14ac:dyDescent="0.35"/>
    <row r="1987" customFormat="1" x14ac:dyDescent="0.35"/>
    <row r="1988" customFormat="1" x14ac:dyDescent="0.35"/>
    <row r="1989" customFormat="1" x14ac:dyDescent="0.35"/>
    <row r="1990" customFormat="1" x14ac:dyDescent="0.35"/>
    <row r="1991" customFormat="1" x14ac:dyDescent="0.35"/>
    <row r="1992" customFormat="1" x14ac:dyDescent="0.35"/>
    <row r="1993" customFormat="1" x14ac:dyDescent="0.35"/>
    <row r="1994" customFormat="1" x14ac:dyDescent="0.35"/>
    <row r="1995" customFormat="1" x14ac:dyDescent="0.35"/>
    <row r="1996" customFormat="1" x14ac:dyDescent="0.35"/>
    <row r="1997" customFormat="1" x14ac:dyDescent="0.35"/>
    <row r="1998" customFormat="1" x14ac:dyDescent="0.35"/>
    <row r="1999" customFormat="1" x14ac:dyDescent="0.35"/>
    <row r="2000" customFormat="1" x14ac:dyDescent="0.35"/>
    <row r="2001" customFormat="1" x14ac:dyDescent="0.35"/>
    <row r="2002" customFormat="1" x14ac:dyDescent="0.35"/>
    <row r="2003" customFormat="1" x14ac:dyDescent="0.35"/>
    <row r="2004" customFormat="1" x14ac:dyDescent="0.35"/>
    <row r="2005" customFormat="1" x14ac:dyDescent="0.35"/>
    <row r="2006" customFormat="1" x14ac:dyDescent="0.35"/>
    <row r="2007" customFormat="1" x14ac:dyDescent="0.35"/>
    <row r="2008" customFormat="1" x14ac:dyDescent="0.35"/>
    <row r="2009" customFormat="1" x14ac:dyDescent="0.35"/>
    <row r="2010" customFormat="1" x14ac:dyDescent="0.35"/>
    <row r="2011" customFormat="1" x14ac:dyDescent="0.35"/>
    <row r="2012" customFormat="1" x14ac:dyDescent="0.35"/>
    <row r="2013" customFormat="1" x14ac:dyDescent="0.35"/>
    <row r="2014" customFormat="1" x14ac:dyDescent="0.35"/>
    <row r="2015" customFormat="1" x14ac:dyDescent="0.35"/>
    <row r="2016" customFormat="1" x14ac:dyDescent="0.35"/>
    <row r="2017" customFormat="1" x14ac:dyDescent="0.35"/>
    <row r="2018" customFormat="1" x14ac:dyDescent="0.35"/>
    <row r="2019" customFormat="1" x14ac:dyDescent="0.35"/>
    <row r="2020" customFormat="1" x14ac:dyDescent="0.35"/>
    <row r="2021" customFormat="1" x14ac:dyDescent="0.35"/>
    <row r="2022" customFormat="1" x14ac:dyDescent="0.35"/>
    <row r="2023" customFormat="1" x14ac:dyDescent="0.35"/>
    <row r="2024" customFormat="1" x14ac:dyDescent="0.35"/>
    <row r="2025" customFormat="1" x14ac:dyDescent="0.35"/>
    <row r="2026" customFormat="1" x14ac:dyDescent="0.35"/>
    <row r="2027" customFormat="1" x14ac:dyDescent="0.35"/>
    <row r="2028" customFormat="1" x14ac:dyDescent="0.35"/>
    <row r="2029" customFormat="1" x14ac:dyDescent="0.35"/>
    <row r="2030" customFormat="1" x14ac:dyDescent="0.35"/>
    <row r="2031" customFormat="1" x14ac:dyDescent="0.35"/>
    <row r="2032" customFormat="1" x14ac:dyDescent="0.35"/>
    <row r="2033" customFormat="1" x14ac:dyDescent="0.35"/>
    <row r="2034" customFormat="1" x14ac:dyDescent="0.35"/>
    <row r="2035" customFormat="1" x14ac:dyDescent="0.35"/>
    <row r="2036" customFormat="1" x14ac:dyDescent="0.35"/>
    <row r="2037" customFormat="1" x14ac:dyDescent="0.35"/>
    <row r="2038" customFormat="1" x14ac:dyDescent="0.35"/>
    <row r="2039" customFormat="1" x14ac:dyDescent="0.35"/>
    <row r="2040" customFormat="1" x14ac:dyDescent="0.35"/>
    <row r="2041" customFormat="1" x14ac:dyDescent="0.35"/>
    <row r="2042" customFormat="1" x14ac:dyDescent="0.35"/>
    <row r="2043" customFormat="1" x14ac:dyDescent="0.35"/>
    <row r="2044" customFormat="1" x14ac:dyDescent="0.35"/>
    <row r="2045" customFormat="1" x14ac:dyDescent="0.35"/>
    <row r="2046" customFormat="1" x14ac:dyDescent="0.35"/>
    <row r="2047" customFormat="1" x14ac:dyDescent="0.35"/>
    <row r="2048" customFormat="1" x14ac:dyDescent="0.35"/>
    <row r="2049" customFormat="1" x14ac:dyDescent="0.35"/>
    <row r="2050" customFormat="1" x14ac:dyDescent="0.35"/>
    <row r="2051" customFormat="1" x14ac:dyDescent="0.35"/>
    <row r="2052" customFormat="1" x14ac:dyDescent="0.35"/>
    <row r="2053" customFormat="1" x14ac:dyDescent="0.35"/>
    <row r="2054" customFormat="1" x14ac:dyDescent="0.35"/>
    <row r="2055" customFormat="1" x14ac:dyDescent="0.35"/>
    <row r="2056" customFormat="1" x14ac:dyDescent="0.35"/>
    <row r="2057" customFormat="1" x14ac:dyDescent="0.35"/>
    <row r="2058" customFormat="1" x14ac:dyDescent="0.35"/>
    <row r="2059" customFormat="1" x14ac:dyDescent="0.35"/>
    <row r="2060" customFormat="1" x14ac:dyDescent="0.35"/>
    <row r="2061" customFormat="1" x14ac:dyDescent="0.35"/>
    <row r="2062" customFormat="1" x14ac:dyDescent="0.35"/>
    <row r="2063" customFormat="1" x14ac:dyDescent="0.35"/>
    <row r="2064" customFormat="1" x14ac:dyDescent="0.35"/>
    <row r="2065" customFormat="1" x14ac:dyDescent="0.35"/>
    <row r="2066" customFormat="1" x14ac:dyDescent="0.35"/>
    <row r="2067" customFormat="1" x14ac:dyDescent="0.35"/>
    <row r="2068" customFormat="1" x14ac:dyDescent="0.35"/>
    <row r="2069" customFormat="1" x14ac:dyDescent="0.35"/>
    <row r="2070" customFormat="1" x14ac:dyDescent="0.35"/>
    <row r="2071" customFormat="1" x14ac:dyDescent="0.35"/>
    <row r="2072" customFormat="1" x14ac:dyDescent="0.35"/>
    <row r="2073" customFormat="1" x14ac:dyDescent="0.35"/>
    <row r="2074" customFormat="1" x14ac:dyDescent="0.35"/>
    <row r="2075" customFormat="1" x14ac:dyDescent="0.35"/>
    <row r="2076" customFormat="1" x14ac:dyDescent="0.35"/>
    <row r="2077" customFormat="1" x14ac:dyDescent="0.35"/>
    <row r="2078" customFormat="1" x14ac:dyDescent="0.35"/>
    <row r="2079" customFormat="1" x14ac:dyDescent="0.35"/>
    <row r="2080" customFormat="1" x14ac:dyDescent="0.35"/>
    <row r="2081" customFormat="1" x14ac:dyDescent="0.35"/>
    <row r="2082" customFormat="1" x14ac:dyDescent="0.35"/>
    <row r="2083" customFormat="1" x14ac:dyDescent="0.35"/>
    <row r="2084" customFormat="1" x14ac:dyDescent="0.35"/>
    <row r="2085" customFormat="1" x14ac:dyDescent="0.35"/>
    <row r="2086" customFormat="1" x14ac:dyDescent="0.35"/>
    <row r="2087" customFormat="1" x14ac:dyDescent="0.35"/>
    <row r="2088" customFormat="1" x14ac:dyDescent="0.35"/>
    <row r="2089" customFormat="1" x14ac:dyDescent="0.35"/>
    <row r="2090" customFormat="1" x14ac:dyDescent="0.35"/>
    <row r="2091" customFormat="1" x14ac:dyDescent="0.35"/>
    <row r="2092" customFormat="1" x14ac:dyDescent="0.35"/>
    <row r="2093" customFormat="1" x14ac:dyDescent="0.35"/>
    <row r="2094" customFormat="1" x14ac:dyDescent="0.35"/>
    <row r="2095" customFormat="1" x14ac:dyDescent="0.35"/>
    <row r="2096" customFormat="1" x14ac:dyDescent="0.35"/>
    <row r="2097" customFormat="1" x14ac:dyDescent="0.35"/>
    <row r="2098" customFormat="1" x14ac:dyDescent="0.35"/>
    <row r="2099" customFormat="1" x14ac:dyDescent="0.35"/>
    <row r="2100" customFormat="1" x14ac:dyDescent="0.35"/>
    <row r="2101" customFormat="1" x14ac:dyDescent="0.35"/>
    <row r="2102" customFormat="1" x14ac:dyDescent="0.35"/>
    <row r="2103" customFormat="1" x14ac:dyDescent="0.35"/>
    <row r="2104" customFormat="1" x14ac:dyDescent="0.35"/>
    <row r="2105" customFormat="1" x14ac:dyDescent="0.35"/>
    <row r="2106" customFormat="1" x14ac:dyDescent="0.35"/>
    <row r="2107" customFormat="1" x14ac:dyDescent="0.35"/>
    <row r="2108" customFormat="1" x14ac:dyDescent="0.35"/>
    <row r="2109" customFormat="1" x14ac:dyDescent="0.35"/>
    <row r="2110" customFormat="1" x14ac:dyDescent="0.35"/>
    <row r="2111" customFormat="1" x14ac:dyDescent="0.35"/>
    <row r="2112" customFormat="1" x14ac:dyDescent="0.35"/>
    <row r="2113" customFormat="1" x14ac:dyDescent="0.35"/>
    <row r="2114" customFormat="1" x14ac:dyDescent="0.35"/>
    <row r="2115" customFormat="1" x14ac:dyDescent="0.35"/>
    <row r="2116" customFormat="1" x14ac:dyDescent="0.35"/>
    <row r="2117" customFormat="1" x14ac:dyDescent="0.35"/>
    <row r="2118" customFormat="1" x14ac:dyDescent="0.35"/>
    <row r="2119" customFormat="1" x14ac:dyDescent="0.35"/>
    <row r="2120" customFormat="1" x14ac:dyDescent="0.35"/>
    <row r="2121" customFormat="1" x14ac:dyDescent="0.35"/>
    <row r="2122" customFormat="1" x14ac:dyDescent="0.35"/>
    <row r="2123" customFormat="1" x14ac:dyDescent="0.35"/>
    <row r="2124" customFormat="1" x14ac:dyDescent="0.35"/>
    <row r="2125" customFormat="1" x14ac:dyDescent="0.35"/>
    <row r="2126" customFormat="1" x14ac:dyDescent="0.35"/>
    <row r="2127" customFormat="1" x14ac:dyDescent="0.35"/>
    <row r="2128" customFormat="1" x14ac:dyDescent="0.35"/>
    <row r="2129" customFormat="1" x14ac:dyDescent="0.35"/>
    <row r="2130" customFormat="1" x14ac:dyDescent="0.35"/>
    <row r="2131" customFormat="1" x14ac:dyDescent="0.35"/>
    <row r="2132" customFormat="1" x14ac:dyDescent="0.35"/>
    <row r="2133" customFormat="1" x14ac:dyDescent="0.35"/>
    <row r="2134" customFormat="1" x14ac:dyDescent="0.35"/>
    <row r="2135" customFormat="1" x14ac:dyDescent="0.35"/>
    <row r="2136" customFormat="1" x14ac:dyDescent="0.35"/>
    <row r="2137" customFormat="1" x14ac:dyDescent="0.35"/>
    <row r="2138" customFormat="1" x14ac:dyDescent="0.35"/>
    <row r="2139" customFormat="1" x14ac:dyDescent="0.35"/>
    <row r="2140" customFormat="1" x14ac:dyDescent="0.35"/>
    <row r="2141" customFormat="1" x14ac:dyDescent="0.35"/>
    <row r="2142" customFormat="1" x14ac:dyDescent="0.35"/>
    <row r="2143" customFormat="1" x14ac:dyDescent="0.35"/>
    <row r="2144" customFormat="1" x14ac:dyDescent="0.35"/>
    <row r="2145" customFormat="1" x14ac:dyDescent="0.35"/>
    <row r="2146" customFormat="1" x14ac:dyDescent="0.35"/>
    <row r="2147" customFormat="1" x14ac:dyDescent="0.35"/>
    <row r="2148" customFormat="1" x14ac:dyDescent="0.35"/>
    <row r="2149" customFormat="1" x14ac:dyDescent="0.35"/>
    <row r="2150" customFormat="1" x14ac:dyDescent="0.35"/>
    <row r="2151" customFormat="1" x14ac:dyDescent="0.35"/>
    <row r="2152" customFormat="1" x14ac:dyDescent="0.35"/>
    <row r="2153" customFormat="1" x14ac:dyDescent="0.35"/>
    <row r="2154" customFormat="1" x14ac:dyDescent="0.35"/>
    <row r="2155" customFormat="1" x14ac:dyDescent="0.35"/>
    <row r="2156" customFormat="1" x14ac:dyDescent="0.35"/>
    <row r="2157" customFormat="1" x14ac:dyDescent="0.35"/>
    <row r="2158" customFormat="1" x14ac:dyDescent="0.35"/>
    <row r="2159" customFormat="1" x14ac:dyDescent="0.35"/>
    <row r="2160" customFormat="1" x14ac:dyDescent="0.35"/>
    <row r="2161" customFormat="1" x14ac:dyDescent="0.35"/>
    <row r="2162" customFormat="1" x14ac:dyDescent="0.35"/>
    <row r="2163" customFormat="1" x14ac:dyDescent="0.35"/>
    <row r="2164" customFormat="1" x14ac:dyDescent="0.35"/>
    <row r="2165" customFormat="1" x14ac:dyDescent="0.35"/>
    <row r="2166" customFormat="1" x14ac:dyDescent="0.35"/>
    <row r="2167" customFormat="1" x14ac:dyDescent="0.35"/>
    <row r="2168" customFormat="1" x14ac:dyDescent="0.35"/>
    <row r="2169" customFormat="1" x14ac:dyDescent="0.35"/>
    <row r="2170" customFormat="1" x14ac:dyDescent="0.35"/>
    <row r="2171" customFormat="1" x14ac:dyDescent="0.35"/>
    <row r="2172" customFormat="1" x14ac:dyDescent="0.35"/>
    <row r="2173" customFormat="1" x14ac:dyDescent="0.35"/>
    <row r="2174" customFormat="1" x14ac:dyDescent="0.35"/>
    <row r="2175" customFormat="1" x14ac:dyDescent="0.35"/>
    <row r="2176" customFormat="1" x14ac:dyDescent="0.35"/>
    <row r="2177" customFormat="1" x14ac:dyDescent="0.35"/>
    <row r="2178" customFormat="1" x14ac:dyDescent="0.35"/>
    <row r="2179" customFormat="1" x14ac:dyDescent="0.35"/>
    <row r="2180" customFormat="1" x14ac:dyDescent="0.35"/>
    <row r="2181" customFormat="1" x14ac:dyDescent="0.35"/>
    <row r="2182" customFormat="1" x14ac:dyDescent="0.35"/>
    <row r="2183" customFormat="1" x14ac:dyDescent="0.35"/>
    <row r="2184" customFormat="1" x14ac:dyDescent="0.35"/>
    <row r="2185" customFormat="1" x14ac:dyDescent="0.35"/>
    <row r="2186" customFormat="1" x14ac:dyDescent="0.35"/>
    <row r="2187" customFormat="1" x14ac:dyDescent="0.35"/>
    <row r="2188" customFormat="1" x14ac:dyDescent="0.35"/>
    <row r="2189" customFormat="1" x14ac:dyDescent="0.35"/>
    <row r="2190" customFormat="1" x14ac:dyDescent="0.35"/>
    <row r="2191" customFormat="1" x14ac:dyDescent="0.35"/>
    <row r="2192" customFormat="1" x14ac:dyDescent="0.35"/>
    <row r="2193" customFormat="1" x14ac:dyDescent="0.35"/>
    <row r="2194" customFormat="1" x14ac:dyDescent="0.35"/>
    <row r="2195" customFormat="1" x14ac:dyDescent="0.35"/>
    <row r="2196" customFormat="1" x14ac:dyDescent="0.35"/>
    <row r="2197" customFormat="1" x14ac:dyDescent="0.35"/>
    <row r="2198" customFormat="1" x14ac:dyDescent="0.35"/>
    <row r="2199" customFormat="1" x14ac:dyDescent="0.35"/>
    <row r="2200" customFormat="1" x14ac:dyDescent="0.35"/>
    <row r="2201" customFormat="1" x14ac:dyDescent="0.35"/>
    <row r="2202" customFormat="1" x14ac:dyDescent="0.35"/>
    <row r="2203" customFormat="1" x14ac:dyDescent="0.35"/>
    <row r="2204" customFormat="1" x14ac:dyDescent="0.35"/>
    <row r="2205" customFormat="1" x14ac:dyDescent="0.35"/>
    <row r="2206" customFormat="1" x14ac:dyDescent="0.35"/>
    <row r="2207" customFormat="1" x14ac:dyDescent="0.35"/>
    <row r="2208" customFormat="1" x14ac:dyDescent="0.35"/>
    <row r="2209" customFormat="1" x14ac:dyDescent="0.35"/>
    <row r="2210" customFormat="1" x14ac:dyDescent="0.35"/>
    <row r="2211" customFormat="1" x14ac:dyDescent="0.35"/>
    <row r="2212" customFormat="1" x14ac:dyDescent="0.35"/>
    <row r="2213" customFormat="1" x14ac:dyDescent="0.35"/>
    <row r="2214" customFormat="1" x14ac:dyDescent="0.35"/>
    <row r="2215" customFormat="1" x14ac:dyDescent="0.35"/>
    <row r="2216" customFormat="1" x14ac:dyDescent="0.35"/>
    <row r="2217" customFormat="1" x14ac:dyDescent="0.35"/>
    <row r="2218" customFormat="1" x14ac:dyDescent="0.35"/>
    <row r="2219" customFormat="1" x14ac:dyDescent="0.35"/>
    <row r="2220" customFormat="1" x14ac:dyDescent="0.35"/>
    <row r="2221" customFormat="1" x14ac:dyDescent="0.35"/>
    <row r="2222" customFormat="1" x14ac:dyDescent="0.35"/>
    <row r="2223" customFormat="1" x14ac:dyDescent="0.35"/>
    <row r="2224" customFormat="1" x14ac:dyDescent="0.35"/>
    <row r="2225" customFormat="1" x14ac:dyDescent="0.35"/>
    <row r="2226" customFormat="1" x14ac:dyDescent="0.35"/>
    <row r="2227" customFormat="1" x14ac:dyDescent="0.35"/>
    <row r="2228" customFormat="1" x14ac:dyDescent="0.35"/>
    <row r="2229" customFormat="1" x14ac:dyDescent="0.35"/>
    <row r="2230" customFormat="1" x14ac:dyDescent="0.35"/>
    <row r="2231" customFormat="1" x14ac:dyDescent="0.35"/>
    <row r="2232" customFormat="1" x14ac:dyDescent="0.35"/>
    <row r="2233" customFormat="1" x14ac:dyDescent="0.35"/>
    <row r="2234" customFormat="1" x14ac:dyDescent="0.35"/>
    <row r="2235" customFormat="1" x14ac:dyDescent="0.35"/>
    <row r="2236" customFormat="1" x14ac:dyDescent="0.35"/>
    <row r="2237" customFormat="1" x14ac:dyDescent="0.35"/>
    <row r="2238" customFormat="1" x14ac:dyDescent="0.35"/>
    <row r="2239" customFormat="1" x14ac:dyDescent="0.35"/>
    <row r="2240" customFormat="1" x14ac:dyDescent="0.35"/>
    <row r="2241" customFormat="1" x14ac:dyDescent="0.35"/>
    <row r="2242" customFormat="1" x14ac:dyDescent="0.35"/>
    <row r="2243" customFormat="1" x14ac:dyDescent="0.35"/>
    <row r="2244" customFormat="1" x14ac:dyDescent="0.35"/>
    <row r="2245" customFormat="1" x14ac:dyDescent="0.35"/>
    <row r="2246" customFormat="1" x14ac:dyDescent="0.35"/>
    <row r="2247" customFormat="1" x14ac:dyDescent="0.35"/>
    <row r="2248" customFormat="1" x14ac:dyDescent="0.35"/>
    <row r="2249" customFormat="1" x14ac:dyDescent="0.35"/>
    <row r="2250" customFormat="1" x14ac:dyDescent="0.35"/>
    <row r="2251" customFormat="1" x14ac:dyDescent="0.35"/>
    <row r="2252" customFormat="1" x14ac:dyDescent="0.35"/>
    <row r="2253" customFormat="1" x14ac:dyDescent="0.35"/>
    <row r="2254" customFormat="1" x14ac:dyDescent="0.35"/>
    <row r="2255" customFormat="1" x14ac:dyDescent="0.35"/>
    <row r="2256" customFormat="1" x14ac:dyDescent="0.35"/>
    <row r="2257" customFormat="1" x14ac:dyDescent="0.35"/>
    <row r="2258" customFormat="1" x14ac:dyDescent="0.35"/>
    <row r="2259" customFormat="1" x14ac:dyDescent="0.35"/>
    <row r="2260" customFormat="1" x14ac:dyDescent="0.35"/>
    <row r="2261" customFormat="1" x14ac:dyDescent="0.35"/>
    <row r="2262" customFormat="1" x14ac:dyDescent="0.35"/>
    <row r="2263" customFormat="1" x14ac:dyDescent="0.35"/>
    <row r="2264" customFormat="1" x14ac:dyDescent="0.35"/>
    <row r="2265" customFormat="1" x14ac:dyDescent="0.35"/>
    <row r="2266" customFormat="1" x14ac:dyDescent="0.35"/>
    <row r="2267" customFormat="1" x14ac:dyDescent="0.35"/>
    <row r="2268" customFormat="1" x14ac:dyDescent="0.35"/>
    <row r="2269" customFormat="1" x14ac:dyDescent="0.35"/>
    <row r="2270" customFormat="1" x14ac:dyDescent="0.35"/>
    <row r="2271" customFormat="1" x14ac:dyDescent="0.35"/>
    <row r="2272" customFormat="1" x14ac:dyDescent="0.35"/>
    <row r="2273" customFormat="1" x14ac:dyDescent="0.35"/>
    <row r="2274" customFormat="1" x14ac:dyDescent="0.35"/>
    <row r="2275" customFormat="1" x14ac:dyDescent="0.35"/>
    <row r="2276" customFormat="1" x14ac:dyDescent="0.35"/>
    <row r="2277" customFormat="1" x14ac:dyDescent="0.35"/>
    <row r="2278" customFormat="1" x14ac:dyDescent="0.35"/>
    <row r="2279" customFormat="1" x14ac:dyDescent="0.35"/>
    <row r="2280" customFormat="1" x14ac:dyDescent="0.35"/>
    <row r="2281" customFormat="1" x14ac:dyDescent="0.35"/>
    <row r="2282" customFormat="1" x14ac:dyDescent="0.35"/>
    <row r="2283" customFormat="1" x14ac:dyDescent="0.35"/>
    <row r="2284" customFormat="1" x14ac:dyDescent="0.35"/>
    <row r="2285" customFormat="1" x14ac:dyDescent="0.35"/>
    <row r="2286" customFormat="1" x14ac:dyDescent="0.35"/>
    <row r="2287" customFormat="1" x14ac:dyDescent="0.35"/>
    <row r="2288" customFormat="1" x14ac:dyDescent="0.35"/>
    <row r="2289" customFormat="1" x14ac:dyDescent="0.35"/>
    <row r="2290" customFormat="1" x14ac:dyDescent="0.35"/>
    <row r="2291" customFormat="1" x14ac:dyDescent="0.35"/>
    <row r="2292" customFormat="1" x14ac:dyDescent="0.35"/>
    <row r="2293" customFormat="1" x14ac:dyDescent="0.35"/>
    <row r="2294" customFormat="1" x14ac:dyDescent="0.35"/>
    <row r="2295" customFormat="1" x14ac:dyDescent="0.35"/>
    <row r="2296" customFormat="1" x14ac:dyDescent="0.35"/>
    <row r="2297" customFormat="1" x14ac:dyDescent="0.35"/>
    <row r="2298" customFormat="1" x14ac:dyDescent="0.35"/>
    <row r="2299" customFormat="1" x14ac:dyDescent="0.35"/>
    <row r="2300" customFormat="1" x14ac:dyDescent="0.35"/>
    <row r="2301" customFormat="1" x14ac:dyDescent="0.35"/>
    <row r="2302" customFormat="1" x14ac:dyDescent="0.35"/>
    <row r="2303" customFormat="1" x14ac:dyDescent="0.35"/>
    <row r="2304" customFormat="1" x14ac:dyDescent="0.35"/>
    <row r="2305" customFormat="1" x14ac:dyDescent="0.35"/>
    <row r="2306" customFormat="1" x14ac:dyDescent="0.35"/>
    <row r="2307" customFormat="1" x14ac:dyDescent="0.35"/>
    <row r="2308" customFormat="1" x14ac:dyDescent="0.35"/>
    <row r="2309" customFormat="1" x14ac:dyDescent="0.35"/>
    <row r="2310" customFormat="1" x14ac:dyDescent="0.35"/>
    <row r="2311" customFormat="1" x14ac:dyDescent="0.35"/>
    <row r="2312" customFormat="1" x14ac:dyDescent="0.35"/>
    <row r="2313" customFormat="1" x14ac:dyDescent="0.35"/>
    <row r="2314" customFormat="1" x14ac:dyDescent="0.35"/>
    <row r="2315" customFormat="1" x14ac:dyDescent="0.35"/>
    <row r="2316" customFormat="1" x14ac:dyDescent="0.35"/>
    <row r="2317" customFormat="1" x14ac:dyDescent="0.35"/>
    <row r="2318" customFormat="1" x14ac:dyDescent="0.35"/>
    <row r="2319" customFormat="1" x14ac:dyDescent="0.35"/>
    <row r="2320" customFormat="1" x14ac:dyDescent="0.35"/>
    <row r="2321" customFormat="1" x14ac:dyDescent="0.35"/>
    <row r="2322" customFormat="1" x14ac:dyDescent="0.35"/>
    <row r="2323" customFormat="1" x14ac:dyDescent="0.35"/>
    <row r="2324" customFormat="1" x14ac:dyDescent="0.35"/>
    <row r="2325" customFormat="1" x14ac:dyDescent="0.35"/>
    <row r="2326" customFormat="1" x14ac:dyDescent="0.35"/>
    <row r="2327" customFormat="1" x14ac:dyDescent="0.35"/>
    <row r="2328" customFormat="1" x14ac:dyDescent="0.35"/>
    <row r="2329" customFormat="1" x14ac:dyDescent="0.35"/>
    <row r="2330" customFormat="1" x14ac:dyDescent="0.35"/>
    <row r="2331" customFormat="1" x14ac:dyDescent="0.35"/>
    <row r="2332" customFormat="1" x14ac:dyDescent="0.35"/>
    <row r="2333" customFormat="1" x14ac:dyDescent="0.35"/>
    <row r="2334" customFormat="1" x14ac:dyDescent="0.35"/>
    <row r="2335" customFormat="1" x14ac:dyDescent="0.35"/>
    <row r="2336" customFormat="1" x14ac:dyDescent="0.35"/>
    <row r="2337" customFormat="1" x14ac:dyDescent="0.35"/>
    <row r="2338" customFormat="1" x14ac:dyDescent="0.35"/>
    <row r="2339" customFormat="1" x14ac:dyDescent="0.35"/>
    <row r="2340" customFormat="1" x14ac:dyDescent="0.35"/>
    <row r="2341" customFormat="1" x14ac:dyDescent="0.35"/>
    <row r="2342" customFormat="1" x14ac:dyDescent="0.35"/>
    <row r="2343" customFormat="1" x14ac:dyDescent="0.35"/>
    <row r="2344" customFormat="1" x14ac:dyDescent="0.35"/>
    <row r="2345" customFormat="1" x14ac:dyDescent="0.35"/>
    <row r="2346" customFormat="1" x14ac:dyDescent="0.35"/>
    <row r="2347" customFormat="1" x14ac:dyDescent="0.35"/>
    <row r="2348" customFormat="1" x14ac:dyDescent="0.35"/>
    <row r="2349" customFormat="1" x14ac:dyDescent="0.35"/>
    <row r="2350" customFormat="1" x14ac:dyDescent="0.35"/>
    <row r="2351" customFormat="1" x14ac:dyDescent="0.35"/>
    <row r="2352" customFormat="1" x14ac:dyDescent="0.35"/>
    <row r="2353" customFormat="1" x14ac:dyDescent="0.35"/>
    <row r="2354" customFormat="1" x14ac:dyDescent="0.35"/>
    <row r="2355" customFormat="1" x14ac:dyDescent="0.35"/>
    <row r="2356" customFormat="1" x14ac:dyDescent="0.35"/>
    <row r="2357" customFormat="1" x14ac:dyDescent="0.35"/>
    <row r="2358" customFormat="1" x14ac:dyDescent="0.35"/>
    <row r="2359" customFormat="1" x14ac:dyDescent="0.35"/>
    <row r="2360" customFormat="1" x14ac:dyDescent="0.35"/>
    <row r="2361" customFormat="1" x14ac:dyDescent="0.35"/>
    <row r="2362" customFormat="1" x14ac:dyDescent="0.35"/>
    <row r="2363" customFormat="1" x14ac:dyDescent="0.35"/>
    <row r="2364" customFormat="1" x14ac:dyDescent="0.35"/>
    <row r="2365" customFormat="1" x14ac:dyDescent="0.35"/>
    <row r="2366" customFormat="1" x14ac:dyDescent="0.35"/>
    <row r="2367" customFormat="1" x14ac:dyDescent="0.35"/>
    <row r="2368" customFormat="1" x14ac:dyDescent="0.35"/>
    <row r="2369" customFormat="1" x14ac:dyDescent="0.35"/>
    <row r="2370" customFormat="1" x14ac:dyDescent="0.35"/>
    <row r="2371" customFormat="1" x14ac:dyDescent="0.35"/>
    <row r="2372" customFormat="1" x14ac:dyDescent="0.35"/>
    <row r="2373" customFormat="1" x14ac:dyDescent="0.35"/>
    <row r="2374" customFormat="1" x14ac:dyDescent="0.35"/>
    <row r="2375" customFormat="1" x14ac:dyDescent="0.35"/>
    <row r="2376" customFormat="1" x14ac:dyDescent="0.35"/>
    <row r="2377" customFormat="1" x14ac:dyDescent="0.35"/>
    <row r="2378" customFormat="1" x14ac:dyDescent="0.35"/>
    <row r="2379" customFormat="1" x14ac:dyDescent="0.35"/>
    <row r="2380" customFormat="1" x14ac:dyDescent="0.35"/>
    <row r="2381" customFormat="1" x14ac:dyDescent="0.35"/>
    <row r="2382" customFormat="1" x14ac:dyDescent="0.35"/>
    <row r="2383" customFormat="1" x14ac:dyDescent="0.35"/>
    <row r="2384" customFormat="1" x14ac:dyDescent="0.35"/>
    <row r="2385" customFormat="1" x14ac:dyDescent="0.35"/>
    <row r="2386" customFormat="1" x14ac:dyDescent="0.35"/>
    <row r="2387" customFormat="1" x14ac:dyDescent="0.35"/>
    <row r="2388" customFormat="1" x14ac:dyDescent="0.35"/>
    <row r="2389" customFormat="1" x14ac:dyDescent="0.35"/>
    <row r="2390" customFormat="1" x14ac:dyDescent="0.35"/>
    <row r="2391" customFormat="1" x14ac:dyDescent="0.35"/>
    <row r="2392" customFormat="1" x14ac:dyDescent="0.35"/>
    <row r="2393" customFormat="1" x14ac:dyDescent="0.35"/>
    <row r="2394" customFormat="1" x14ac:dyDescent="0.35"/>
    <row r="2395" customFormat="1" x14ac:dyDescent="0.35"/>
    <row r="2396" customFormat="1" x14ac:dyDescent="0.35"/>
    <row r="2397" customFormat="1" x14ac:dyDescent="0.35"/>
    <row r="2398" customFormat="1" x14ac:dyDescent="0.35"/>
    <row r="2399" customFormat="1" x14ac:dyDescent="0.35"/>
    <row r="2400" customFormat="1" x14ac:dyDescent="0.35"/>
    <row r="2401" customFormat="1" x14ac:dyDescent="0.35"/>
    <row r="2402" customFormat="1" x14ac:dyDescent="0.35"/>
    <row r="2403" customFormat="1" x14ac:dyDescent="0.35"/>
    <row r="2404" customFormat="1" x14ac:dyDescent="0.35"/>
    <row r="2405" customFormat="1" x14ac:dyDescent="0.35"/>
    <row r="2406" customFormat="1" x14ac:dyDescent="0.35"/>
    <row r="2407" customFormat="1" x14ac:dyDescent="0.35"/>
    <row r="2408" customFormat="1" x14ac:dyDescent="0.35"/>
    <row r="2409" customFormat="1" x14ac:dyDescent="0.35"/>
    <row r="2410" customFormat="1" x14ac:dyDescent="0.35"/>
    <row r="2411" customFormat="1" x14ac:dyDescent="0.35"/>
    <row r="2412" customFormat="1" x14ac:dyDescent="0.35"/>
    <row r="2413" customFormat="1" x14ac:dyDescent="0.35"/>
    <row r="2414" customFormat="1" x14ac:dyDescent="0.35"/>
    <row r="2415" customFormat="1" x14ac:dyDescent="0.35"/>
    <row r="2416" customFormat="1" x14ac:dyDescent="0.35"/>
    <row r="2417" customFormat="1" x14ac:dyDescent="0.35"/>
    <row r="2418" customFormat="1" x14ac:dyDescent="0.35"/>
    <row r="2419" customFormat="1" x14ac:dyDescent="0.35"/>
    <row r="2420" customFormat="1" x14ac:dyDescent="0.35"/>
    <row r="2421" customFormat="1" x14ac:dyDescent="0.35"/>
    <row r="2422" customFormat="1" x14ac:dyDescent="0.35"/>
    <row r="2423" customFormat="1" x14ac:dyDescent="0.35"/>
    <row r="2424" customFormat="1" x14ac:dyDescent="0.35"/>
    <row r="2425" customFormat="1" x14ac:dyDescent="0.35"/>
    <row r="2426" customFormat="1" x14ac:dyDescent="0.35"/>
    <row r="2427" customFormat="1" x14ac:dyDescent="0.35"/>
    <row r="2428" customFormat="1" x14ac:dyDescent="0.35"/>
    <row r="2429" customFormat="1" x14ac:dyDescent="0.35"/>
    <row r="2430" customFormat="1" x14ac:dyDescent="0.35"/>
    <row r="2431" customFormat="1" x14ac:dyDescent="0.35"/>
    <row r="2432" customFormat="1" x14ac:dyDescent="0.35"/>
    <row r="2433" customFormat="1" x14ac:dyDescent="0.35"/>
    <row r="2434" customFormat="1" x14ac:dyDescent="0.35"/>
    <row r="2435" customFormat="1" x14ac:dyDescent="0.35"/>
    <row r="2436" customFormat="1" x14ac:dyDescent="0.35"/>
    <row r="2437" customFormat="1" x14ac:dyDescent="0.35"/>
    <row r="2438" customFormat="1" x14ac:dyDescent="0.35"/>
    <row r="2439" customFormat="1" x14ac:dyDescent="0.35"/>
    <row r="2440" customFormat="1" x14ac:dyDescent="0.35"/>
    <row r="2441" customFormat="1" x14ac:dyDescent="0.35"/>
    <row r="2442" customFormat="1" x14ac:dyDescent="0.35"/>
    <row r="2443" customFormat="1" x14ac:dyDescent="0.35"/>
    <row r="2444" customFormat="1" x14ac:dyDescent="0.35"/>
    <row r="2445" customFormat="1" x14ac:dyDescent="0.35"/>
    <row r="2446" customFormat="1" x14ac:dyDescent="0.35"/>
    <row r="2447" customFormat="1" x14ac:dyDescent="0.35"/>
    <row r="2448" customFormat="1" x14ac:dyDescent="0.35"/>
    <row r="2449" customFormat="1" x14ac:dyDescent="0.35"/>
    <row r="2450" customFormat="1" x14ac:dyDescent="0.35"/>
    <row r="2451" customFormat="1" x14ac:dyDescent="0.35"/>
    <row r="2452" customFormat="1" x14ac:dyDescent="0.35"/>
    <row r="2453" customFormat="1" x14ac:dyDescent="0.35"/>
    <row r="2454" customFormat="1" x14ac:dyDescent="0.35"/>
    <row r="2455" customFormat="1" x14ac:dyDescent="0.35"/>
    <row r="2456" customFormat="1" x14ac:dyDescent="0.35"/>
    <row r="2457" customFormat="1" x14ac:dyDescent="0.35"/>
    <row r="2458" customFormat="1" x14ac:dyDescent="0.35"/>
    <row r="2459" customFormat="1" x14ac:dyDescent="0.35"/>
    <row r="2460" customFormat="1" x14ac:dyDescent="0.35"/>
    <row r="2461" customFormat="1" x14ac:dyDescent="0.35"/>
    <row r="2462" customFormat="1" x14ac:dyDescent="0.35"/>
    <row r="2463" customFormat="1" x14ac:dyDescent="0.35"/>
    <row r="2464" customFormat="1" x14ac:dyDescent="0.35"/>
    <row r="2465" customFormat="1" x14ac:dyDescent="0.35"/>
    <row r="2466" customFormat="1" x14ac:dyDescent="0.35"/>
    <row r="2467" customFormat="1" x14ac:dyDescent="0.35"/>
    <row r="2468" customFormat="1" x14ac:dyDescent="0.35"/>
    <row r="2469" customFormat="1" x14ac:dyDescent="0.35"/>
    <row r="2470" customFormat="1" x14ac:dyDescent="0.35"/>
    <row r="2471" customFormat="1" x14ac:dyDescent="0.35"/>
    <row r="2472" customFormat="1" x14ac:dyDescent="0.35"/>
    <row r="2473" customFormat="1" x14ac:dyDescent="0.35"/>
    <row r="2474" customFormat="1" x14ac:dyDescent="0.35"/>
    <row r="2475" customFormat="1" x14ac:dyDescent="0.35"/>
    <row r="2476" customFormat="1" x14ac:dyDescent="0.35"/>
    <row r="2477" customFormat="1" x14ac:dyDescent="0.35"/>
    <row r="2478" customFormat="1" x14ac:dyDescent="0.35"/>
    <row r="2479" customFormat="1" x14ac:dyDescent="0.35"/>
    <row r="2480" customFormat="1" x14ac:dyDescent="0.35"/>
    <row r="2481" customFormat="1" x14ac:dyDescent="0.35"/>
    <row r="2482" customFormat="1" x14ac:dyDescent="0.35"/>
    <row r="2483" customFormat="1" x14ac:dyDescent="0.35"/>
    <row r="2484" customFormat="1" x14ac:dyDescent="0.35"/>
    <row r="2485" customFormat="1" x14ac:dyDescent="0.35"/>
    <row r="2486" customFormat="1" x14ac:dyDescent="0.35"/>
    <row r="2487" customFormat="1" x14ac:dyDescent="0.35"/>
    <row r="2488" customFormat="1" x14ac:dyDescent="0.35"/>
    <row r="2489" customFormat="1" x14ac:dyDescent="0.35"/>
    <row r="2490" customFormat="1" x14ac:dyDescent="0.35"/>
    <row r="2491" customFormat="1" x14ac:dyDescent="0.35"/>
    <row r="2492" customFormat="1" x14ac:dyDescent="0.35"/>
    <row r="2493" customFormat="1" x14ac:dyDescent="0.35"/>
    <row r="2494" customFormat="1" x14ac:dyDescent="0.35"/>
    <row r="2495" customFormat="1" x14ac:dyDescent="0.35"/>
    <row r="2496" customFormat="1" x14ac:dyDescent="0.35"/>
    <row r="2497" customFormat="1" x14ac:dyDescent="0.35"/>
    <row r="2498" customFormat="1" x14ac:dyDescent="0.35"/>
    <row r="2499" customFormat="1" x14ac:dyDescent="0.35"/>
    <row r="2500" customFormat="1" x14ac:dyDescent="0.35"/>
    <row r="2501" customFormat="1" x14ac:dyDescent="0.35"/>
    <row r="2502" customFormat="1" x14ac:dyDescent="0.35"/>
    <row r="2503" customFormat="1" x14ac:dyDescent="0.35"/>
    <row r="2504" customFormat="1" x14ac:dyDescent="0.35"/>
    <row r="2505" customFormat="1" x14ac:dyDescent="0.35"/>
    <row r="2506" customFormat="1" x14ac:dyDescent="0.35"/>
    <row r="2507" customFormat="1" x14ac:dyDescent="0.35"/>
    <row r="2508" customFormat="1" x14ac:dyDescent="0.35"/>
    <row r="2509" customFormat="1" x14ac:dyDescent="0.35"/>
    <row r="2510" customFormat="1" x14ac:dyDescent="0.35"/>
    <row r="2511" customFormat="1" x14ac:dyDescent="0.35"/>
    <row r="2512" customFormat="1" x14ac:dyDescent="0.35"/>
    <row r="2513" customFormat="1" x14ac:dyDescent="0.35"/>
    <row r="2514" customFormat="1" x14ac:dyDescent="0.35"/>
    <row r="2515" customFormat="1" x14ac:dyDescent="0.35"/>
    <row r="2516" customFormat="1" x14ac:dyDescent="0.35"/>
    <row r="2517" customFormat="1" x14ac:dyDescent="0.35"/>
    <row r="2518" customFormat="1" x14ac:dyDescent="0.35"/>
    <row r="2519" customFormat="1" x14ac:dyDescent="0.35"/>
    <row r="2520" customFormat="1" x14ac:dyDescent="0.35"/>
    <row r="2521" customFormat="1" x14ac:dyDescent="0.35"/>
    <row r="2522" customFormat="1" x14ac:dyDescent="0.35"/>
    <row r="2523" customFormat="1" x14ac:dyDescent="0.35"/>
    <row r="2524" customFormat="1" x14ac:dyDescent="0.35"/>
    <row r="2525" customFormat="1" x14ac:dyDescent="0.35"/>
    <row r="2526" customFormat="1" x14ac:dyDescent="0.35"/>
    <row r="2527" customFormat="1" x14ac:dyDescent="0.35"/>
    <row r="2528" customFormat="1" x14ac:dyDescent="0.35"/>
    <row r="2529" customFormat="1" x14ac:dyDescent="0.35"/>
    <row r="2530" customFormat="1" x14ac:dyDescent="0.35"/>
    <row r="2531" customFormat="1" x14ac:dyDescent="0.35"/>
    <row r="2532" customFormat="1" x14ac:dyDescent="0.35"/>
    <row r="2533" customFormat="1" x14ac:dyDescent="0.35"/>
    <row r="2534" customFormat="1" x14ac:dyDescent="0.35"/>
    <row r="2535" customFormat="1" x14ac:dyDescent="0.35"/>
    <row r="2536" customFormat="1" x14ac:dyDescent="0.35"/>
    <row r="2537" customFormat="1" x14ac:dyDescent="0.35"/>
    <row r="2538" customFormat="1" x14ac:dyDescent="0.35"/>
    <row r="2539" customFormat="1" x14ac:dyDescent="0.35"/>
    <row r="2540" customFormat="1" x14ac:dyDescent="0.35"/>
    <row r="2541" customFormat="1" x14ac:dyDescent="0.35"/>
    <row r="2542" customFormat="1" x14ac:dyDescent="0.35"/>
    <row r="2543" customFormat="1" x14ac:dyDescent="0.35"/>
    <row r="2544" customFormat="1" x14ac:dyDescent="0.35"/>
    <row r="2545" customFormat="1" x14ac:dyDescent="0.35"/>
    <row r="2546" customFormat="1" x14ac:dyDescent="0.35"/>
    <row r="2547" customFormat="1" x14ac:dyDescent="0.35"/>
    <row r="2548" customFormat="1" x14ac:dyDescent="0.35"/>
    <row r="2549" customFormat="1" x14ac:dyDescent="0.35"/>
    <row r="2550" customFormat="1" x14ac:dyDescent="0.35"/>
    <row r="2551" customFormat="1" x14ac:dyDescent="0.35"/>
    <row r="2552" customFormat="1" x14ac:dyDescent="0.35"/>
    <row r="2553" customFormat="1" x14ac:dyDescent="0.35"/>
    <row r="2554" customFormat="1" x14ac:dyDescent="0.35"/>
    <row r="2555" customFormat="1" x14ac:dyDescent="0.35"/>
    <row r="2556" customFormat="1" x14ac:dyDescent="0.35"/>
    <row r="2557" customFormat="1" x14ac:dyDescent="0.35"/>
    <row r="2558" customFormat="1" x14ac:dyDescent="0.35"/>
    <row r="2559" customFormat="1" x14ac:dyDescent="0.35"/>
    <row r="2560" customFormat="1" x14ac:dyDescent="0.35"/>
    <row r="2561" customFormat="1" x14ac:dyDescent="0.35"/>
    <row r="2562" customFormat="1" x14ac:dyDescent="0.35"/>
    <row r="2563" customFormat="1" x14ac:dyDescent="0.35"/>
    <row r="2564" customFormat="1" x14ac:dyDescent="0.35"/>
    <row r="2565" customFormat="1" x14ac:dyDescent="0.35"/>
    <row r="2566" customFormat="1" x14ac:dyDescent="0.35"/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F8665-6F46-4270-8375-C86B0CF05485}">
  <sheetPr codeName="Sheet9"/>
  <dimension ref="A1:K2566"/>
  <sheetViews>
    <sheetView zoomScale="70" zoomScaleNormal="70" workbookViewId="0">
      <selection activeCell="I15" sqref="I15"/>
    </sheetView>
  </sheetViews>
  <sheetFormatPr defaultColWidth="9.08984375" defaultRowHeight="14.5" x14ac:dyDescent="0.35"/>
  <cols>
    <col min="1" max="1" width="11" bestFit="1" customWidth="1"/>
    <col min="2" max="2" width="9.08984375" style="2"/>
    <col min="3" max="3" width="10.6328125" style="2" bestFit="1" customWidth="1"/>
    <col min="5" max="5" width="9.08984375" customWidth="1"/>
    <col min="6" max="6" width="10.90625" bestFit="1" customWidth="1"/>
    <col min="7" max="7" width="12" customWidth="1"/>
    <col min="12" max="12" width="25.6328125" bestFit="1" customWidth="1"/>
  </cols>
  <sheetData>
    <row r="1" spans="1:11" x14ac:dyDescent="0.35">
      <c r="A1" s="1" t="s">
        <v>0</v>
      </c>
      <c r="B1" s="2" t="s">
        <v>1</v>
      </c>
      <c r="C1" s="2" t="s">
        <v>2</v>
      </c>
      <c r="D1" s="1" t="s">
        <v>3</v>
      </c>
      <c r="E1" t="s">
        <v>4</v>
      </c>
      <c r="G1" t="s">
        <v>5</v>
      </c>
      <c r="H1" t="s">
        <v>6</v>
      </c>
      <c r="I1" t="s">
        <v>7</v>
      </c>
      <c r="J1" t="s">
        <v>8</v>
      </c>
      <c r="K1" s="1" t="s">
        <v>9</v>
      </c>
    </row>
    <row r="2" spans="1:11" x14ac:dyDescent="0.35">
      <c r="B2" s="2" t="e">
        <f>(TAN((PI()/180)*G2)-TAN((PI()/180)*A2))/TAN((PI()/180)*A2)*H2</f>
        <v>#DIV/0!</v>
      </c>
      <c r="C2" s="2" t="e">
        <f>(K2-J2)/1013*B2*0.2095*I2*1000*(32/22.414)*10</f>
        <v>#DIV/0!</v>
      </c>
      <c r="E2">
        <f t="shared" ref="E2:E65" si="0">273+D2</f>
        <v>273</v>
      </c>
      <c r="G2">
        <f>62.14-0.08915*D2</f>
        <v>62.14</v>
      </c>
      <c r="H2">
        <f>0.04899+4.965*10^(-4)*D2</f>
        <v>4.8989999999999999E-2</v>
      </c>
      <c r="I2">
        <f>(48.998-1.335*D2+2.755*10^(-2)*D2^2-3.22*10^(-4)*D2^3+1.598*10^(-6)*D2^4)*10^(-3)</f>
        <v>4.8998E-2</v>
      </c>
      <c r="J2">
        <f>EXP(52.57-(6690.9/E2)-4.681*LN(E2))</f>
        <v>6.0694701902840125</v>
      </c>
    </row>
    <row r="3" spans="1:11" x14ac:dyDescent="0.35">
      <c r="B3" s="2" t="e">
        <f>(TAN((PI()/180)*G3)-TAN((PI()/180)*A3))/TAN((PI()/180)*A3)*H3</f>
        <v>#DIV/0!</v>
      </c>
      <c r="C3" s="2" t="e">
        <f>(K3-J3)/1013*B3*0.2095*I3*1000*(32/22.414)*10</f>
        <v>#DIV/0!</v>
      </c>
      <c r="E3">
        <f t="shared" si="0"/>
        <v>273</v>
      </c>
      <c r="G3">
        <f t="shared" ref="G3:G66" si="1">62.14-0.08915*D3</f>
        <v>62.14</v>
      </c>
      <c r="H3">
        <f t="shared" ref="H3:H66" si="2">0.04899+4.965*10^(-4)*D3</f>
        <v>4.8989999999999999E-2</v>
      </c>
      <c r="I3">
        <f>(48.998-1.335*D3+2.755*10^(-2)*D3^2-3.22*10^(-4)*D3^3+1.598*10^(-6)*D3^4)*10^(-3)</f>
        <v>4.8998E-2</v>
      </c>
      <c r="J3">
        <f>EXP(52.57-(6690.9/E3)-4.681*LN(E3))</f>
        <v>6.0694701902840125</v>
      </c>
    </row>
    <row r="4" spans="1:11" x14ac:dyDescent="0.35">
      <c r="B4" s="2" t="e">
        <f>(TAN((PI()/180)*G4)-TAN((PI()/180)*A4))/TAN((PI()/180)*A4)*H4</f>
        <v>#DIV/0!</v>
      </c>
      <c r="C4" s="2" t="e">
        <f>(K4-J4)/1013*B4*0.2095*I4*1000*(32/22.414)*10</f>
        <v>#DIV/0!</v>
      </c>
      <c r="E4">
        <f t="shared" si="0"/>
        <v>273</v>
      </c>
      <c r="G4">
        <f t="shared" si="1"/>
        <v>62.14</v>
      </c>
      <c r="H4">
        <f t="shared" si="2"/>
        <v>4.8989999999999999E-2</v>
      </c>
      <c r="I4">
        <f>(48.998-1.335*D4+2.755*10^(-2)*D4^2-3.22*10^(-4)*D4^3+1.598*10^(-6)*D4^4)*10^(-3)</f>
        <v>4.8998E-2</v>
      </c>
      <c r="J4">
        <f>EXP(52.57-(6690.9/E4)-4.681*LN(E4))</f>
        <v>6.0694701902840125</v>
      </c>
    </row>
    <row r="5" spans="1:11" x14ac:dyDescent="0.35">
      <c r="B5" s="2" t="e">
        <f>(TAN((PI()/180)*G5)-TAN((PI()/180)*A5))/TAN((PI()/180)*A5)*H5</f>
        <v>#DIV/0!</v>
      </c>
      <c r="C5" s="2" t="e">
        <f>(K5-J5)/1013*B5*0.2095*I5*1000*(32/22.414)*10</f>
        <v>#DIV/0!</v>
      </c>
      <c r="E5">
        <f t="shared" si="0"/>
        <v>273</v>
      </c>
      <c r="G5">
        <f t="shared" si="1"/>
        <v>62.14</v>
      </c>
      <c r="H5">
        <f t="shared" si="2"/>
        <v>4.8989999999999999E-2</v>
      </c>
      <c r="I5">
        <f>(48.998-1.335*D5+2.755*10^(-2)*D5^2-3.22*10^(-4)*D5^3+1.598*10^(-6)*D5^4)*10^(-3)</f>
        <v>4.8998E-2</v>
      </c>
      <c r="J5">
        <f>EXP(52.57-(6690.9/E5)-4.681*LN(E5))</f>
        <v>6.0694701902840125</v>
      </c>
    </row>
    <row r="6" spans="1:11" x14ac:dyDescent="0.35">
      <c r="B6" s="2" t="e">
        <f>(TAN((PI()/180)*G6)-TAN((PI()/180)*A6))/TAN((PI()/180)*A6)*H6</f>
        <v>#DIV/0!</v>
      </c>
      <c r="C6" s="2" t="e">
        <f>(K6-J6)/1013*B6*0.2095*I6*1000*(32/22.414)*10</f>
        <v>#DIV/0!</v>
      </c>
      <c r="E6">
        <f t="shared" si="0"/>
        <v>273</v>
      </c>
      <c r="G6">
        <f t="shared" si="1"/>
        <v>62.14</v>
      </c>
      <c r="H6">
        <f t="shared" si="2"/>
        <v>4.8989999999999999E-2</v>
      </c>
      <c r="I6">
        <f>(48.998-1.335*D6+2.755*10^(-2)*D6^2-3.22*10^(-4)*D6^3+1.598*10^(-6)*D6^4)*10^(-3)</f>
        <v>4.8998E-2</v>
      </c>
      <c r="J6">
        <f>EXP(52.57-(6690.9/E6)-4.681*LN(E6))</f>
        <v>6.0694701902840125</v>
      </c>
    </row>
    <row r="7" spans="1:11" x14ac:dyDescent="0.35">
      <c r="B7" s="2" t="e">
        <f>(TAN((PI()/180)*G7)-TAN((PI()/180)*A7))/TAN((PI()/180)*A7)*H7</f>
        <v>#DIV/0!</v>
      </c>
      <c r="C7" s="2" t="e">
        <f>(K7-J7)/1013*B7*0.2095*I7*1000*(32/22.414)*10</f>
        <v>#DIV/0!</v>
      </c>
      <c r="E7">
        <f t="shared" si="0"/>
        <v>273</v>
      </c>
      <c r="G7">
        <f t="shared" si="1"/>
        <v>62.14</v>
      </c>
      <c r="H7">
        <f t="shared" si="2"/>
        <v>4.8989999999999999E-2</v>
      </c>
      <c r="I7">
        <f>(48.998-1.335*D7+2.755*10^(-2)*D7^2-3.22*10^(-4)*D7^3+1.598*10^(-6)*D7^4)*10^(-3)</f>
        <v>4.8998E-2</v>
      </c>
      <c r="J7">
        <f>EXP(52.57-(6690.9/E7)-4.681*LN(E7))</f>
        <v>6.0694701902840125</v>
      </c>
    </row>
    <row r="8" spans="1:11" x14ac:dyDescent="0.35">
      <c r="B8" s="2" t="e">
        <f>(TAN((PI()/180)*G8)-TAN((PI()/180)*A8))/TAN((PI()/180)*A8)*H8</f>
        <v>#DIV/0!</v>
      </c>
      <c r="C8" s="2" t="e">
        <f>(K8-J8)/1013*B8*0.2095*I8*1000*(32/22.414)*10</f>
        <v>#DIV/0!</v>
      </c>
      <c r="E8">
        <f t="shared" si="0"/>
        <v>273</v>
      </c>
      <c r="G8">
        <f t="shared" si="1"/>
        <v>62.14</v>
      </c>
      <c r="H8">
        <f t="shared" si="2"/>
        <v>4.8989999999999999E-2</v>
      </c>
      <c r="I8">
        <f>(48.998-1.335*D8+2.755*10^(-2)*D8^2-3.22*10^(-4)*D8^3+1.598*10^(-6)*D8^4)*10^(-3)</f>
        <v>4.8998E-2</v>
      </c>
      <c r="J8">
        <f>EXP(52.57-(6690.9/E8)-4.681*LN(E8))</f>
        <v>6.0694701902840125</v>
      </c>
    </row>
    <row r="9" spans="1:11" x14ac:dyDescent="0.35">
      <c r="B9" s="2" t="e">
        <f>(TAN((PI()/180)*G9)-TAN((PI()/180)*A9))/TAN((PI()/180)*A9)*H9</f>
        <v>#DIV/0!</v>
      </c>
      <c r="C9" s="2" t="e">
        <f>(K9-J9)/1013*B9*0.2095*I9*1000*(32/22.414)*10</f>
        <v>#DIV/0!</v>
      </c>
      <c r="E9">
        <f t="shared" si="0"/>
        <v>273</v>
      </c>
      <c r="G9">
        <f t="shared" si="1"/>
        <v>62.14</v>
      </c>
      <c r="H9">
        <f t="shared" si="2"/>
        <v>4.8989999999999999E-2</v>
      </c>
      <c r="I9">
        <f>(48.998-1.335*D9+2.755*10^(-2)*D9^2-3.22*10^(-4)*D9^3+1.598*10^(-6)*D9^4)*10^(-3)</f>
        <v>4.8998E-2</v>
      </c>
      <c r="J9">
        <f>EXP(52.57-(6690.9/E9)-4.681*LN(E9))</f>
        <v>6.0694701902840125</v>
      </c>
    </row>
    <row r="10" spans="1:11" x14ac:dyDescent="0.35">
      <c r="B10" s="2" t="e">
        <f>(TAN((PI()/180)*G10)-TAN((PI()/180)*A10))/TAN((PI()/180)*A10)*H10</f>
        <v>#DIV/0!</v>
      </c>
      <c r="C10" s="2" t="e">
        <f>(K10-J10)/1013*B10*0.2095*I10*1000*(32/22.414)*10</f>
        <v>#DIV/0!</v>
      </c>
      <c r="E10">
        <f t="shared" si="0"/>
        <v>273</v>
      </c>
      <c r="G10">
        <f t="shared" si="1"/>
        <v>62.14</v>
      </c>
      <c r="H10">
        <f t="shared" si="2"/>
        <v>4.8989999999999999E-2</v>
      </c>
      <c r="I10">
        <f>(48.998-1.335*D10+2.755*10^(-2)*D10^2-3.22*10^(-4)*D10^3+1.598*10^(-6)*D10^4)*10^(-3)</f>
        <v>4.8998E-2</v>
      </c>
      <c r="J10">
        <f>EXP(52.57-(6690.9/E10)-4.681*LN(E10))</f>
        <v>6.0694701902840125</v>
      </c>
    </row>
    <row r="11" spans="1:11" x14ac:dyDescent="0.35">
      <c r="B11" s="2" t="e">
        <f>(TAN((PI()/180)*G11)-TAN((PI()/180)*A11))/TAN((PI()/180)*A11)*H11</f>
        <v>#DIV/0!</v>
      </c>
      <c r="C11" s="2" t="e">
        <f>(K11-J11)/1013*B11*0.2095*I11*1000*(32/22.414)*10</f>
        <v>#DIV/0!</v>
      </c>
      <c r="E11">
        <f t="shared" si="0"/>
        <v>273</v>
      </c>
      <c r="G11">
        <f t="shared" si="1"/>
        <v>62.14</v>
      </c>
      <c r="H11">
        <f t="shared" si="2"/>
        <v>4.8989999999999999E-2</v>
      </c>
      <c r="I11">
        <f>(48.998-1.335*D11+2.755*10^(-2)*D11^2-3.22*10^(-4)*D11^3+1.598*10^(-6)*D11^4)*10^(-3)</f>
        <v>4.8998E-2</v>
      </c>
      <c r="J11">
        <f>EXP(52.57-(6690.9/E11)-4.681*LN(E11))</f>
        <v>6.0694701902840125</v>
      </c>
    </row>
    <row r="12" spans="1:11" x14ac:dyDescent="0.35">
      <c r="B12" s="2" t="e">
        <f>(TAN((PI()/180)*G12)-TAN((PI()/180)*A12))/TAN((PI()/180)*A12)*H12</f>
        <v>#DIV/0!</v>
      </c>
      <c r="C12" s="2" t="e">
        <f>(K12-J12)/1013*B12*0.2095*I12*1000*(32/22.414)*10</f>
        <v>#DIV/0!</v>
      </c>
      <c r="E12">
        <f t="shared" si="0"/>
        <v>273</v>
      </c>
      <c r="G12">
        <f t="shared" si="1"/>
        <v>62.14</v>
      </c>
      <c r="H12">
        <f t="shared" si="2"/>
        <v>4.8989999999999999E-2</v>
      </c>
      <c r="I12">
        <f>(48.998-1.335*D12+2.755*10^(-2)*D12^2-3.22*10^(-4)*D12^3+1.598*10^(-6)*D12^4)*10^(-3)</f>
        <v>4.8998E-2</v>
      </c>
      <c r="J12">
        <f>EXP(52.57-(6690.9/E12)-4.681*LN(E12))</f>
        <v>6.0694701902840125</v>
      </c>
    </row>
    <row r="13" spans="1:11" x14ac:dyDescent="0.35">
      <c r="B13" s="2" t="e">
        <f>(TAN((PI()/180)*G13)-TAN((PI()/180)*A13))/TAN((PI()/180)*A13)*H13</f>
        <v>#DIV/0!</v>
      </c>
      <c r="C13" s="2" t="e">
        <f>(K13-J13)/1013*B13*0.2095*I13*1000*(32/22.414)*10</f>
        <v>#DIV/0!</v>
      </c>
      <c r="E13">
        <f t="shared" si="0"/>
        <v>273</v>
      </c>
      <c r="G13">
        <f t="shared" si="1"/>
        <v>62.14</v>
      </c>
      <c r="H13">
        <f t="shared" si="2"/>
        <v>4.8989999999999999E-2</v>
      </c>
      <c r="I13">
        <f>(48.998-1.335*D13+2.755*10^(-2)*D13^2-3.22*10^(-4)*D13^3+1.598*10^(-6)*D13^4)*10^(-3)</f>
        <v>4.8998E-2</v>
      </c>
      <c r="J13">
        <f>EXP(52.57-(6690.9/E13)-4.681*LN(E13))</f>
        <v>6.0694701902840125</v>
      </c>
    </row>
    <row r="14" spans="1:11" x14ac:dyDescent="0.35">
      <c r="B14" s="2" t="e">
        <f>(TAN((PI()/180)*G14)-TAN((PI()/180)*A14))/TAN((PI()/180)*A14)*H14</f>
        <v>#DIV/0!</v>
      </c>
      <c r="C14" s="2" t="e">
        <f>(K14-J14)/1013*B14*0.2095*I14*1000*(32/22.414)*10</f>
        <v>#DIV/0!</v>
      </c>
      <c r="E14">
        <f t="shared" si="0"/>
        <v>273</v>
      </c>
      <c r="G14">
        <f t="shared" si="1"/>
        <v>62.14</v>
      </c>
      <c r="H14">
        <f t="shared" si="2"/>
        <v>4.8989999999999999E-2</v>
      </c>
      <c r="I14">
        <f>(48.998-1.335*D14+2.755*10^(-2)*D14^2-3.22*10^(-4)*D14^3+1.598*10^(-6)*D14^4)*10^(-3)</f>
        <v>4.8998E-2</v>
      </c>
      <c r="J14">
        <f>EXP(52.57-(6690.9/E14)-4.681*LN(E14))</f>
        <v>6.0694701902840125</v>
      </c>
    </row>
    <row r="15" spans="1:11" x14ac:dyDescent="0.35">
      <c r="B15" s="2" t="e">
        <f>(TAN((PI()/180)*G15)-TAN((PI()/180)*A15))/TAN((PI()/180)*A15)*H15</f>
        <v>#DIV/0!</v>
      </c>
      <c r="C15" s="2" t="e">
        <f>(K15-J15)/1013*B15*0.2095*I15*1000*(32/22.414)*10</f>
        <v>#DIV/0!</v>
      </c>
      <c r="E15">
        <f t="shared" si="0"/>
        <v>273</v>
      </c>
      <c r="G15">
        <f t="shared" si="1"/>
        <v>62.14</v>
      </c>
      <c r="H15">
        <f t="shared" si="2"/>
        <v>4.8989999999999999E-2</v>
      </c>
      <c r="I15">
        <f>(48.998-1.335*D15+2.755*10^(-2)*D15^2-3.22*10^(-4)*D15^3+1.598*10^(-6)*D15^4)*10^(-3)</f>
        <v>4.8998E-2</v>
      </c>
      <c r="J15">
        <f>EXP(52.57-(6690.9/E15)-4.681*LN(E15))</f>
        <v>6.0694701902840125</v>
      </c>
    </row>
    <row r="16" spans="1:11" x14ac:dyDescent="0.35">
      <c r="B16" s="2" t="e">
        <f>(TAN((PI()/180)*G16)-TAN((PI()/180)*A16))/TAN((PI()/180)*A16)*H16</f>
        <v>#DIV/0!</v>
      </c>
      <c r="C16" s="2" t="e">
        <f>(K16-J16)/1013*B16*0.2095*I16*1000*(32/22.414)*10</f>
        <v>#DIV/0!</v>
      </c>
      <c r="E16">
        <f t="shared" si="0"/>
        <v>273</v>
      </c>
      <c r="G16">
        <f t="shared" si="1"/>
        <v>62.14</v>
      </c>
      <c r="H16">
        <f t="shared" si="2"/>
        <v>4.8989999999999999E-2</v>
      </c>
      <c r="I16">
        <f>(48.998-1.335*D16+2.755*10^(-2)*D16^2-3.22*10^(-4)*D16^3+1.598*10^(-6)*D16^4)*10^(-3)</f>
        <v>4.8998E-2</v>
      </c>
      <c r="J16">
        <f>EXP(52.57-(6690.9/E16)-4.681*LN(E16))</f>
        <v>6.0694701902840125</v>
      </c>
    </row>
    <row r="17" spans="2:10" x14ac:dyDescent="0.35">
      <c r="B17" s="2" t="e">
        <f>(TAN((PI()/180)*G17)-TAN((PI()/180)*A17))/TAN((PI()/180)*A17)*H17</f>
        <v>#DIV/0!</v>
      </c>
      <c r="C17" s="2" t="e">
        <f>(K17-J17)/1013*B17*0.2095*I17*1000*(32/22.414)*10</f>
        <v>#DIV/0!</v>
      </c>
      <c r="E17">
        <f t="shared" si="0"/>
        <v>273</v>
      </c>
      <c r="G17">
        <f t="shared" si="1"/>
        <v>62.14</v>
      </c>
      <c r="H17">
        <f t="shared" si="2"/>
        <v>4.8989999999999999E-2</v>
      </c>
      <c r="I17">
        <f>(48.998-1.335*D17+2.755*10^(-2)*D17^2-3.22*10^(-4)*D17^3+1.598*10^(-6)*D17^4)*10^(-3)</f>
        <v>4.8998E-2</v>
      </c>
      <c r="J17">
        <f>EXP(52.57-(6690.9/E17)-4.681*LN(E17))</f>
        <v>6.0694701902840125</v>
      </c>
    </row>
    <row r="18" spans="2:10" x14ac:dyDescent="0.35">
      <c r="B18" s="2" t="e">
        <f>(TAN((PI()/180)*G18)-TAN((PI()/180)*A18))/TAN((PI()/180)*A18)*H18</f>
        <v>#DIV/0!</v>
      </c>
      <c r="C18" s="2" t="e">
        <f>(K18-J18)/1013*B18*0.2095*I18*1000*(32/22.414)*10</f>
        <v>#DIV/0!</v>
      </c>
      <c r="E18">
        <f t="shared" si="0"/>
        <v>273</v>
      </c>
      <c r="G18">
        <f t="shared" si="1"/>
        <v>62.14</v>
      </c>
      <c r="H18">
        <f t="shared" si="2"/>
        <v>4.8989999999999999E-2</v>
      </c>
      <c r="I18">
        <f>(48.998-1.335*D18+2.755*10^(-2)*D18^2-3.22*10^(-4)*D18^3+1.598*10^(-6)*D18^4)*10^(-3)</f>
        <v>4.8998E-2</v>
      </c>
      <c r="J18">
        <f>EXP(52.57-(6690.9/E18)-4.681*LN(E18))</f>
        <v>6.0694701902840125</v>
      </c>
    </row>
    <row r="19" spans="2:10" x14ac:dyDescent="0.35">
      <c r="B19" s="2" t="e">
        <f>(TAN((PI()/180)*G19)-TAN((PI()/180)*A19))/TAN((PI()/180)*A19)*H19</f>
        <v>#DIV/0!</v>
      </c>
      <c r="C19" s="2" t="e">
        <f>(K19-J19)/1013*B19*0.2095*I19*1000*(32/22.414)*10</f>
        <v>#DIV/0!</v>
      </c>
      <c r="E19">
        <f t="shared" si="0"/>
        <v>273</v>
      </c>
      <c r="G19">
        <f t="shared" si="1"/>
        <v>62.14</v>
      </c>
      <c r="H19">
        <f t="shared" si="2"/>
        <v>4.8989999999999999E-2</v>
      </c>
      <c r="I19">
        <f>(48.998-1.335*D19+2.755*10^(-2)*D19^2-3.22*10^(-4)*D19^3+1.598*10^(-6)*D19^4)*10^(-3)</f>
        <v>4.8998E-2</v>
      </c>
      <c r="J19">
        <f>EXP(52.57-(6690.9/E19)-4.681*LN(E19))</f>
        <v>6.0694701902840125</v>
      </c>
    </row>
    <row r="20" spans="2:10" x14ac:dyDescent="0.35">
      <c r="B20" s="2" t="e">
        <f>(TAN((PI()/180)*G20)-TAN((PI()/180)*A20))/TAN((PI()/180)*A20)*H20</f>
        <v>#DIV/0!</v>
      </c>
      <c r="C20" s="2" t="e">
        <f>(K20-J20)/1013*B20*0.2095*I20*1000*(32/22.414)*10</f>
        <v>#DIV/0!</v>
      </c>
      <c r="E20">
        <f t="shared" si="0"/>
        <v>273</v>
      </c>
      <c r="G20">
        <f t="shared" si="1"/>
        <v>62.14</v>
      </c>
      <c r="H20">
        <f t="shared" si="2"/>
        <v>4.8989999999999999E-2</v>
      </c>
      <c r="I20">
        <f>(48.998-1.335*D20+2.755*10^(-2)*D20^2-3.22*10^(-4)*D20^3+1.598*10^(-6)*D20^4)*10^(-3)</f>
        <v>4.8998E-2</v>
      </c>
      <c r="J20">
        <f>EXP(52.57-(6690.9/E20)-4.681*LN(E20))</f>
        <v>6.0694701902840125</v>
      </c>
    </row>
    <row r="21" spans="2:10" x14ac:dyDescent="0.35">
      <c r="B21" s="2" t="e">
        <f>(TAN((PI()/180)*G21)-TAN((PI()/180)*A21))/TAN((PI()/180)*A21)*H21</f>
        <v>#DIV/0!</v>
      </c>
      <c r="C21" s="2" t="e">
        <f>(K21-J21)/1013*B21*0.2095*I21*1000*(32/22.414)*10</f>
        <v>#DIV/0!</v>
      </c>
      <c r="E21">
        <f t="shared" si="0"/>
        <v>273</v>
      </c>
      <c r="G21">
        <f t="shared" si="1"/>
        <v>62.14</v>
      </c>
      <c r="H21">
        <f t="shared" si="2"/>
        <v>4.8989999999999999E-2</v>
      </c>
      <c r="I21">
        <f>(48.998-1.335*D21+2.755*10^(-2)*D21^2-3.22*10^(-4)*D21^3+1.598*10^(-6)*D21^4)*10^(-3)</f>
        <v>4.8998E-2</v>
      </c>
      <c r="J21">
        <f>EXP(52.57-(6690.9/E21)-4.681*LN(E21))</f>
        <v>6.0694701902840125</v>
      </c>
    </row>
    <row r="22" spans="2:10" x14ac:dyDescent="0.35">
      <c r="B22" s="2" t="e">
        <f>(TAN((PI()/180)*G22)-TAN((PI()/180)*A22))/TAN((PI()/180)*A22)*H22</f>
        <v>#DIV/0!</v>
      </c>
      <c r="C22" s="2" t="e">
        <f>(K22-J22)/1013*B22*0.2095*I22*1000*(32/22.414)*10</f>
        <v>#DIV/0!</v>
      </c>
      <c r="E22">
        <f t="shared" si="0"/>
        <v>273</v>
      </c>
      <c r="G22">
        <f t="shared" si="1"/>
        <v>62.14</v>
      </c>
      <c r="H22">
        <f t="shared" si="2"/>
        <v>4.8989999999999999E-2</v>
      </c>
      <c r="I22">
        <f>(48.998-1.335*D22+2.755*10^(-2)*D22^2-3.22*10^(-4)*D22^3+1.598*10^(-6)*D22^4)*10^(-3)</f>
        <v>4.8998E-2</v>
      </c>
      <c r="J22">
        <f>EXP(52.57-(6690.9/E22)-4.681*LN(E22))</f>
        <v>6.0694701902840125</v>
      </c>
    </row>
    <row r="23" spans="2:10" x14ac:dyDescent="0.35">
      <c r="B23" s="2" t="e">
        <f>(TAN((PI()/180)*G23)-TAN((PI()/180)*A23))/TAN((PI()/180)*A23)*H23</f>
        <v>#DIV/0!</v>
      </c>
      <c r="C23" s="2" t="e">
        <f>(K23-J23)/1013*B23*0.2095*I23*1000*(32/22.414)*10</f>
        <v>#DIV/0!</v>
      </c>
      <c r="E23">
        <f t="shared" si="0"/>
        <v>273</v>
      </c>
      <c r="G23">
        <f t="shared" si="1"/>
        <v>62.14</v>
      </c>
      <c r="H23">
        <f t="shared" si="2"/>
        <v>4.8989999999999999E-2</v>
      </c>
      <c r="I23">
        <f>(48.998-1.335*D23+2.755*10^(-2)*D23^2-3.22*10^(-4)*D23^3+1.598*10^(-6)*D23^4)*10^(-3)</f>
        <v>4.8998E-2</v>
      </c>
      <c r="J23">
        <f>EXP(52.57-(6690.9/E23)-4.681*LN(E23))</f>
        <v>6.0694701902840125</v>
      </c>
    </row>
    <row r="24" spans="2:10" x14ac:dyDescent="0.35">
      <c r="B24" s="2" t="e">
        <f>(TAN((PI()/180)*G24)-TAN((PI()/180)*A24))/TAN((PI()/180)*A24)*H24</f>
        <v>#DIV/0!</v>
      </c>
      <c r="C24" s="2" t="e">
        <f>(K24-J24)/1013*B24*0.2095*I24*1000*(32/22.414)*10</f>
        <v>#DIV/0!</v>
      </c>
      <c r="E24">
        <f t="shared" si="0"/>
        <v>273</v>
      </c>
      <c r="G24">
        <f t="shared" si="1"/>
        <v>62.14</v>
      </c>
      <c r="H24">
        <f t="shared" si="2"/>
        <v>4.8989999999999999E-2</v>
      </c>
      <c r="I24">
        <f>(48.998-1.335*D24+2.755*10^(-2)*D24^2-3.22*10^(-4)*D24^3+1.598*10^(-6)*D24^4)*10^(-3)</f>
        <v>4.8998E-2</v>
      </c>
      <c r="J24">
        <f>EXP(52.57-(6690.9/E24)-4.681*LN(E24))</f>
        <v>6.0694701902840125</v>
      </c>
    </row>
    <row r="25" spans="2:10" x14ac:dyDescent="0.35">
      <c r="B25" s="2" t="e">
        <f>(TAN((PI()/180)*G25)-TAN((PI()/180)*A25))/TAN((PI()/180)*A25)*H25</f>
        <v>#DIV/0!</v>
      </c>
      <c r="C25" s="2" t="e">
        <f>(K25-J25)/1013*B25*0.2095*I25*1000*(32/22.414)*10</f>
        <v>#DIV/0!</v>
      </c>
      <c r="E25">
        <f t="shared" si="0"/>
        <v>273</v>
      </c>
      <c r="G25">
        <f t="shared" si="1"/>
        <v>62.14</v>
      </c>
      <c r="H25">
        <f t="shared" si="2"/>
        <v>4.8989999999999999E-2</v>
      </c>
      <c r="I25">
        <f>(48.998-1.335*D25+2.755*10^(-2)*D25^2-3.22*10^(-4)*D25^3+1.598*10^(-6)*D25^4)*10^(-3)</f>
        <v>4.8998E-2</v>
      </c>
      <c r="J25">
        <f>EXP(52.57-(6690.9/E25)-4.681*LN(E25))</f>
        <v>6.0694701902840125</v>
      </c>
    </row>
    <row r="26" spans="2:10" x14ac:dyDescent="0.35">
      <c r="B26" s="2" t="e">
        <f>(TAN((PI()/180)*G26)-TAN((PI()/180)*A26))/TAN((PI()/180)*A26)*H26</f>
        <v>#DIV/0!</v>
      </c>
      <c r="C26" s="2" t="e">
        <f>(K26-J26)/1013*B26*0.2095*I26*1000*(32/22.414)*10</f>
        <v>#DIV/0!</v>
      </c>
      <c r="E26">
        <f t="shared" si="0"/>
        <v>273</v>
      </c>
      <c r="G26">
        <f t="shared" si="1"/>
        <v>62.14</v>
      </c>
      <c r="H26">
        <f t="shared" si="2"/>
        <v>4.8989999999999999E-2</v>
      </c>
      <c r="I26">
        <f>(48.998-1.335*D26+2.755*10^(-2)*D26^2-3.22*10^(-4)*D26^3+1.598*10^(-6)*D26^4)*10^(-3)</f>
        <v>4.8998E-2</v>
      </c>
      <c r="J26">
        <f>EXP(52.57-(6690.9/E26)-4.681*LN(E26))</f>
        <v>6.0694701902840125</v>
      </c>
    </row>
    <row r="27" spans="2:10" x14ac:dyDescent="0.35">
      <c r="B27" s="2" t="e">
        <f>(TAN((PI()/180)*G27)-TAN((PI()/180)*A27))/TAN((PI()/180)*A27)*H27</f>
        <v>#DIV/0!</v>
      </c>
      <c r="C27" s="2" t="e">
        <f>(K27-J27)/1013*B27*0.2095*I27*1000*(32/22.414)*10</f>
        <v>#DIV/0!</v>
      </c>
      <c r="E27">
        <f t="shared" si="0"/>
        <v>273</v>
      </c>
      <c r="G27">
        <f t="shared" si="1"/>
        <v>62.14</v>
      </c>
      <c r="H27">
        <f t="shared" si="2"/>
        <v>4.8989999999999999E-2</v>
      </c>
      <c r="I27">
        <f>(48.998-1.335*D27+2.755*10^(-2)*D27^2-3.22*10^(-4)*D27^3+1.598*10^(-6)*D27^4)*10^(-3)</f>
        <v>4.8998E-2</v>
      </c>
      <c r="J27">
        <f>EXP(52.57-(6690.9/E27)-4.681*LN(E27))</f>
        <v>6.0694701902840125</v>
      </c>
    </row>
    <row r="28" spans="2:10" x14ac:dyDescent="0.35">
      <c r="B28" s="2" t="e">
        <f>(TAN((PI()/180)*G28)-TAN((PI()/180)*A28))/TAN((PI()/180)*A28)*H28</f>
        <v>#DIV/0!</v>
      </c>
      <c r="C28" s="2" t="e">
        <f>(K28-J28)/1013*B28*0.2095*I28*1000*(32/22.414)*10</f>
        <v>#DIV/0!</v>
      </c>
      <c r="E28">
        <f t="shared" si="0"/>
        <v>273</v>
      </c>
      <c r="G28">
        <f t="shared" si="1"/>
        <v>62.14</v>
      </c>
      <c r="H28">
        <f t="shared" si="2"/>
        <v>4.8989999999999999E-2</v>
      </c>
      <c r="I28">
        <f>(48.998-1.335*D28+2.755*10^(-2)*D28^2-3.22*10^(-4)*D28^3+1.598*10^(-6)*D28^4)*10^(-3)</f>
        <v>4.8998E-2</v>
      </c>
      <c r="J28">
        <f>EXP(52.57-(6690.9/E28)-4.681*LN(E28))</f>
        <v>6.0694701902840125</v>
      </c>
    </row>
    <row r="29" spans="2:10" x14ac:dyDescent="0.35">
      <c r="B29" s="2" t="e">
        <f>(TAN((PI()/180)*G29)-TAN((PI()/180)*A29))/TAN((PI()/180)*A29)*H29</f>
        <v>#DIV/0!</v>
      </c>
      <c r="C29" s="2" t="e">
        <f>(K29-J29)/1013*B29*0.2095*I29*1000*(32/22.414)*10</f>
        <v>#DIV/0!</v>
      </c>
      <c r="E29">
        <f t="shared" si="0"/>
        <v>273</v>
      </c>
      <c r="G29">
        <f t="shared" si="1"/>
        <v>62.14</v>
      </c>
      <c r="H29">
        <f t="shared" si="2"/>
        <v>4.8989999999999999E-2</v>
      </c>
      <c r="I29">
        <f>(48.998-1.335*D29+2.755*10^(-2)*D29^2-3.22*10^(-4)*D29^3+1.598*10^(-6)*D29^4)*10^(-3)</f>
        <v>4.8998E-2</v>
      </c>
      <c r="J29">
        <f>EXP(52.57-(6690.9/E29)-4.681*LN(E29))</f>
        <v>6.0694701902840125</v>
      </c>
    </row>
    <row r="30" spans="2:10" x14ac:dyDescent="0.35">
      <c r="B30" s="2" t="e">
        <f>(TAN((PI()/180)*G30)-TAN((PI()/180)*A30))/TAN((PI()/180)*A30)*H30</f>
        <v>#DIV/0!</v>
      </c>
      <c r="C30" s="2" t="e">
        <f>(K30-J30)/1013*B30*0.2095*I30*1000*(32/22.414)*10</f>
        <v>#DIV/0!</v>
      </c>
      <c r="E30">
        <f t="shared" si="0"/>
        <v>273</v>
      </c>
      <c r="G30">
        <f t="shared" si="1"/>
        <v>62.14</v>
      </c>
      <c r="H30">
        <f t="shared" si="2"/>
        <v>4.8989999999999999E-2</v>
      </c>
      <c r="I30">
        <f>(48.998-1.335*D30+2.755*10^(-2)*D30^2-3.22*10^(-4)*D30^3+1.598*10^(-6)*D30^4)*10^(-3)</f>
        <v>4.8998E-2</v>
      </c>
      <c r="J30">
        <f>EXP(52.57-(6690.9/E30)-4.681*LN(E30))</f>
        <v>6.0694701902840125</v>
      </c>
    </row>
    <row r="31" spans="2:10" x14ac:dyDescent="0.35">
      <c r="B31" s="2" t="e">
        <f>(TAN((PI()/180)*G31)-TAN((PI()/180)*A31))/TAN((PI()/180)*A31)*H31</f>
        <v>#DIV/0!</v>
      </c>
      <c r="C31" s="2" t="e">
        <f>(K31-J31)/1013*B31*0.2095*I31*1000*(32/22.414)*10</f>
        <v>#DIV/0!</v>
      </c>
      <c r="E31">
        <f t="shared" si="0"/>
        <v>273</v>
      </c>
      <c r="G31">
        <f t="shared" si="1"/>
        <v>62.14</v>
      </c>
      <c r="H31">
        <f t="shared" si="2"/>
        <v>4.8989999999999999E-2</v>
      </c>
      <c r="I31">
        <f>(48.998-1.335*D31+2.755*10^(-2)*D31^2-3.22*10^(-4)*D31^3+1.598*10^(-6)*D31^4)*10^(-3)</f>
        <v>4.8998E-2</v>
      </c>
      <c r="J31">
        <f>EXP(52.57-(6690.9/E31)-4.681*LN(E31))</f>
        <v>6.0694701902840125</v>
      </c>
    </row>
    <row r="32" spans="2:10" x14ac:dyDescent="0.35">
      <c r="B32" s="2" t="e">
        <f>(TAN((PI()/180)*G32)-TAN((PI()/180)*A32))/TAN((PI()/180)*A32)*H32</f>
        <v>#DIV/0!</v>
      </c>
      <c r="C32" s="2" t="e">
        <f>(K32-J32)/1013*B32*0.2095*I32*1000*(32/22.414)*10</f>
        <v>#DIV/0!</v>
      </c>
      <c r="E32">
        <f t="shared" si="0"/>
        <v>273</v>
      </c>
      <c r="G32">
        <f t="shared" si="1"/>
        <v>62.14</v>
      </c>
      <c r="H32">
        <f t="shared" si="2"/>
        <v>4.8989999999999999E-2</v>
      </c>
      <c r="I32">
        <f>(48.998-1.335*D32+2.755*10^(-2)*D32^2-3.22*10^(-4)*D32^3+1.598*10^(-6)*D32^4)*10^(-3)</f>
        <v>4.8998E-2</v>
      </c>
      <c r="J32">
        <f>EXP(52.57-(6690.9/E32)-4.681*LN(E32))</f>
        <v>6.0694701902840125</v>
      </c>
    </row>
    <row r="33" spans="2:10" x14ac:dyDescent="0.35">
      <c r="B33" s="2" t="e">
        <f>(TAN((PI()/180)*G33)-TAN((PI()/180)*A33))/TAN((PI()/180)*A33)*H33</f>
        <v>#DIV/0!</v>
      </c>
      <c r="C33" s="2" t="e">
        <f>(K33-J33)/1013*B33*0.2095*I33*1000*(32/22.414)*10</f>
        <v>#DIV/0!</v>
      </c>
      <c r="E33">
        <f t="shared" si="0"/>
        <v>273</v>
      </c>
      <c r="G33">
        <f t="shared" si="1"/>
        <v>62.14</v>
      </c>
      <c r="H33">
        <f t="shared" si="2"/>
        <v>4.8989999999999999E-2</v>
      </c>
      <c r="I33">
        <f>(48.998-1.335*D33+2.755*10^(-2)*D33^2-3.22*10^(-4)*D33^3+1.598*10^(-6)*D33^4)*10^(-3)</f>
        <v>4.8998E-2</v>
      </c>
      <c r="J33">
        <f>EXP(52.57-(6690.9/E33)-4.681*LN(E33))</f>
        <v>6.0694701902840125</v>
      </c>
    </row>
    <row r="34" spans="2:10" x14ac:dyDescent="0.35">
      <c r="B34" s="2" t="e">
        <f>(TAN((PI()/180)*G34)-TAN((PI()/180)*A34))/TAN((PI()/180)*A34)*H34</f>
        <v>#DIV/0!</v>
      </c>
      <c r="C34" s="2" t="e">
        <f>(K34-J34)/1013*B34*0.2095*I34*1000*(32/22.414)*10</f>
        <v>#DIV/0!</v>
      </c>
      <c r="E34">
        <f t="shared" si="0"/>
        <v>273</v>
      </c>
      <c r="G34">
        <f t="shared" si="1"/>
        <v>62.14</v>
      </c>
      <c r="H34">
        <f t="shared" si="2"/>
        <v>4.8989999999999999E-2</v>
      </c>
      <c r="I34">
        <f>(48.998-1.335*D34+2.755*10^(-2)*D34^2-3.22*10^(-4)*D34^3+1.598*10^(-6)*D34^4)*10^(-3)</f>
        <v>4.8998E-2</v>
      </c>
      <c r="J34">
        <f>EXP(52.57-(6690.9/E34)-4.681*LN(E34))</f>
        <v>6.0694701902840125</v>
      </c>
    </row>
    <row r="35" spans="2:10" x14ac:dyDescent="0.35">
      <c r="B35" s="2" t="e">
        <f>(TAN((PI()/180)*G35)-TAN((PI()/180)*A35))/TAN((PI()/180)*A35)*H35</f>
        <v>#DIV/0!</v>
      </c>
      <c r="C35" s="2" t="e">
        <f>(K35-J35)/1013*B35*0.2095*I35*1000*(32/22.414)*10</f>
        <v>#DIV/0!</v>
      </c>
      <c r="E35">
        <f t="shared" si="0"/>
        <v>273</v>
      </c>
      <c r="G35">
        <f t="shared" si="1"/>
        <v>62.14</v>
      </c>
      <c r="H35">
        <f t="shared" si="2"/>
        <v>4.8989999999999999E-2</v>
      </c>
      <c r="I35">
        <f>(48.998-1.335*D35+2.755*10^(-2)*D35^2-3.22*10^(-4)*D35^3+1.598*10^(-6)*D35^4)*10^(-3)</f>
        <v>4.8998E-2</v>
      </c>
      <c r="J35">
        <f>EXP(52.57-(6690.9/E35)-4.681*LN(E35))</f>
        <v>6.0694701902840125</v>
      </c>
    </row>
    <row r="36" spans="2:10" x14ac:dyDescent="0.35">
      <c r="B36" s="2" t="e">
        <f>(TAN((PI()/180)*G36)-TAN((PI()/180)*A36))/TAN((PI()/180)*A36)*H36</f>
        <v>#DIV/0!</v>
      </c>
      <c r="C36" s="2" t="e">
        <f>(K36-J36)/1013*B36*0.2095*I36*1000*(32/22.414)*10</f>
        <v>#DIV/0!</v>
      </c>
      <c r="E36">
        <f t="shared" si="0"/>
        <v>273</v>
      </c>
      <c r="G36">
        <f t="shared" si="1"/>
        <v>62.14</v>
      </c>
      <c r="H36">
        <f t="shared" si="2"/>
        <v>4.8989999999999999E-2</v>
      </c>
      <c r="I36">
        <f>(48.998-1.335*D36+2.755*10^(-2)*D36^2-3.22*10^(-4)*D36^3+1.598*10^(-6)*D36^4)*10^(-3)</f>
        <v>4.8998E-2</v>
      </c>
      <c r="J36">
        <f>EXP(52.57-(6690.9/E36)-4.681*LN(E36))</f>
        <v>6.0694701902840125</v>
      </c>
    </row>
    <row r="37" spans="2:10" x14ac:dyDescent="0.35">
      <c r="B37" s="2" t="e">
        <f>(TAN((PI()/180)*G37)-TAN((PI()/180)*A37))/TAN((PI()/180)*A37)*H37</f>
        <v>#DIV/0!</v>
      </c>
      <c r="C37" s="2" t="e">
        <f>(K37-J37)/1013*B37*0.2095*I37*1000*(32/22.414)*10</f>
        <v>#DIV/0!</v>
      </c>
      <c r="E37">
        <f t="shared" si="0"/>
        <v>273</v>
      </c>
      <c r="G37">
        <f t="shared" si="1"/>
        <v>62.14</v>
      </c>
      <c r="H37">
        <f t="shared" si="2"/>
        <v>4.8989999999999999E-2</v>
      </c>
      <c r="I37">
        <f>(48.998-1.335*D37+2.755*10^(-2)*D37^2-3.22*10^(-4)*D37^3+1.598*10^(-6)*D37^4)*10^(-3)</f>
        <v>4.8998E-2</v>
      </c>
      <c r="J37">
        <f>EXP(52.57-(6690.9/E37)-4.681*LN(E37))</f>
        <v>6.0694701902840125</v>
      </c>
    </row>
    <row r="38" spans="2:10" x14ac:dyDescent="0.35">
      <c r="B38" s="2" t="e">
        <f>(TAN((PI()/180)*G38)-TAN((PI()/180)*A38))/TAN((PI()/180)*A38)*H38</f>
        <v>#DIV/0!</v>
      </c>
      <c r="C38" s="2" t="e">
        <f>(K38-J38)/1013*B38*0.2095*I38*1000*(32/22.414)*10</f>
        <v>#DIV/0!</v>
      </c>
      <c r="E38">
        <f t="shared" si="0"/>
        <v>273</v>
      </c>
      <c r="G38">
        <f t="shared" si="1"/>
        <v>62.14</v>
      </c>
      <c r="H38">
        <f t="shared" si="2"/>
        <v>4.8989999999999999E-2</v>
      </c>
      <c r="I38">
        <f>(48.998-1.335*D38+2.755*10^(-2)*D38^2-3.22*10^(-4)*D38^3+1.598*10^(-6)*D38^4)*10^(-3)</f>
        <v>4.8998E-2</v>
      </c>
      <c r="J38">
        <f>EXP(52.57-(6690.9/E38)-4.681*LN(E38))</f>
        <v>6.0694701902840125</v>
      </c>
    </row>
    <row r="39" spans="2:10" x14ac:dyDescent="0.35">
      <c r="B39" s="2" t="e">
        <f>(TAN((PI()/180)*G39)-TAN((PI()/180)*A39))/TAN((PI()/180)*A39)*H39</f>
        <v>#DIV/0!</v>
      </c>
      <c r="C39" s="2" t="e">
        <f>(K39-J39)/1013*B39*0.2095*I39*1000*(32/22.414)*10</f>
        <v>#DIV/0!</v>
      </c>
      <c r="E39">
        <f t="shared" si="0"/>
        <v>273</v>
      </c>
      <c r="G39">
        <f t="shared" si="1"/>
        <v>62.14</v>
      </c>
      <c r="H39">
        <f t="shared" si="2"/>
        <v>4.8989999999999999E-2</v>
      </c>
      <c r="I39">
        <f>(48.998-1.335*D39+2.755*10^(-2)*D39^2-3.22*10^(-4)*D39^3+1.598*10^(-6)*D39^4)*10^(-3)</f>
        <v>4.8998E-2</v>
      </c>
      <c r="J39">
        <f>EXP(52.57-(6690.9/E39)-4.681*LN(E39))</f>
        <v>6.0694701902840125</v>
      </c>
    </row>
    <row r="40" spans="2:10" x14ac:dyDescent="0.35">
      <c r="B40" s="2" t="e">
        <f>(TAN((PI()/180)*G40)-TAN((PI()/180)*A40))/TAN((PI()/180)*A40)*H40</f>
        <v>#DIV/0!</v>
      </c>
      <c r="C40" s="2" t="e">
        <f>(K40-J40)/1013*B40*0.2095*I40*1000*(32/22.414)*10</f>
        <v>#DIV/0!</v>
      </c>
      <c r="E40">
        <f t="shared" si="0"/>
        <v>273</v>
      </c>
      <c r="G40">
        <f t="shared" si="1"/>
        <v>62.14</v>
      </c>
      <c r="H40">
        <f t="shared" si="2"/>
        <v>4.8989999999999999E-2</v>
      </c>
      <c r="I40">
        <f>(48.998-1.335*D40+2.755*10^(-2)*D40^2-3.22*10^(-4)*D40^3+1.598*10^(-6)*D40^4)*10^(-3)</f>
        <v>4.8998E-2</v>
      </c>
      <c r="J40">
        <f>EXP(52.57-(6690.9/E40)-4.681*LN(E40))</f>
        <v>6.0694701902840125</v>
      </c>
    </row>
    <row r="41" spans="2:10" x14ac:dyDescent="0.35">
      <c r="B41" s="2" t="e">
        <f>(TAN((PI()/180)*G41)-TAN((PI()/180)*A41))/TAN((PI()/180)*A41)*H41</f>
        <v>#DIV/0!</v>
      </c>
      <c r="C41" s="2" t="e">
        <f>(K41-J41)/1013*B41*0.2095*I41*1000*(32/22.414)*10</f>
        <v>#DIV/0!</v>
      </c>
      <c r="E41">
        <f t="shared" si="0"/>
        <v>273</v>
      </c>
      <c r="G41">
        <f t="shared" si="1"/>
        <v>62.14</v>
      </c>
      <c r="H41">
        <f t="shared" si="2"/>
        <v>4.8989999999999999E-2</v>
      </c>
      <c r="I41">
        <f>(48.998-1.335*D41+2.755*10^(-2)*D41^2-3.22*10^(-4)*D41^3+1.598*10^(-6)*D41^4)*10^(-3)</f>
        <v>4.8998E-2</v>
      </c>
      <c r="J41">
        <f>EXP(52.57-(6690.9/E41)-4.681*LN(E41))</f>
        <v>6.0694701902840125</v>
      </c>
    </row>
    <row r="42" spans="2:10" x14ac:dyDescent="0.35">
      <c r="B42" s="2" t="e">
        <f>(TAN((PI()/180)*G42)-TAN((PI()/180)*A42))/TAN((PI()/180)*A42)*H42</f>
        <v>#DIV/0!</v>
      </c>
      <c r="C42" s="2" t="e">
        <f>(K42-J42)/1013*B42*0.2095*I42*1000*(32/22.414)*10</f>
        <v>#DIV/0!</v>
      </c>
      <c r="E42">
        <f t="shared" si="0"/>
        <v>273</v>
      </c>
      <c r="G42">
        <f t="shared" si="1"/>
        <v>62.14</v>
      </c>
      <c r="H42">
        <f t="shared" si="2"/>
        <v>4.8989999999999999E-2</v>
      </c>
      <c r="I42">
        <f>(48.998-1.335*D42+2.755*10^(-2)*D42^2-3.22*10^(-4)*D42^3+1.598*10^(-6)*D42^4)*10^(-3)</f>
        <v>4.8998E-2</v>
      </c>
      <c r="J42">
        <f>EXP(52.57-(6690.9/E42)-4.681*LN(E42))</f>
        <v>6.0694701902840125</v>
      </c>
    </row>
    <row r="43" spans="2:10" x14ac:dyDescent="0.35">
      <c r="B43" s="2" t="e">
        <f>(TAN((PI()/180)*G43)-TAN((PI()/180)*A43))/TAN((PI()/180)*A43)*H43</f>
        <v>#DIV/0!</v>
      </c>
      <c r="C43" s="2" t="e">
        <f>(K43-J43)/1013*B43*0.2095*I43*1000*(32/22.414)*10</f>
        <v>#DIV/0!</v>
      </c>
      <c r="E43">
        <f t="shared" si="0"/>
        <v>273</v>
      </c>
      <c r="G43">
        <f t="shared" si="1"/>
        <v>62.14</v>
      </c>
      <c r="H43">
        <f t="shared" si="2"/>
        <v>4.8989999999999999E-2</v>
      </c>
      <c r="I43">
        <f>(48.998-1.335*D43+2.755*10^(-2)*D43^2-3.22*10^(-4)*D43^3+1.598*10^(-6)*D43^4)*10^(-3)</f>
        <v>4.8998E-2</v>
      </c>
      <c r="J43">
        <f>EXP(52.57-(6690.9/E43)-4.681*LN(E43))</f>
        <v>6.0694701902840125</v>
      </c>
    </row>
    <row r="44" spans="2:10" x14ac:dyDescent="0.35">
      <c r="B44" s="2" t="e">
        <f>(TAN((PI()/180)*G44)-TAN((PI()/180)*A44))/TAN((PI()/180)*A44)*H44</f>
        <v>#DIV/0!</v>
      </c>
      <c r="C44" s="2" t="e">
        <f>(K44-J44)/1013*B44*0.2095*I44*1000*(32/22.414)*10</f>
        <v>#DIV/0!</v>
      </c>
      <c r="E44">
        <f t="shared" si="0"/>
        <v>273</v>
      </c>
      <c r="G44">
        <f t="shared" si="1"/>
        <v>62.14</v>
      </c>
      <c r="H44">
        <f t="shared" si="2"/>
        <v>4.8989999999999999E-2</v>
      </c>
      <c r="I44">
        <f>(48.998-1.335*D44+2.755*10^(-2)*D44^2-3.22*10^(-4)*D44^3+1.598*10^(-6)*D44^4)*10^(-3)</f>
        <v>4.8998E-2</v>
      </c>
      <c r="J44">
        <f>EXP(52.57-(6690.9/E44)-4.681*LN(E44))</f>
        <v>6.0694701902840125</v>
      </c>
    </row>
    <row r="45" spans="2:10" x14ac:dyDescent="0.35">
      <c r="B45" s="2" t="e">
        <f>(TAN((PI()/180)*G45)-TAN((PI()/180)*A45))/TAN((PI()/180)*A45)*H45</f>
        <v>#DIV/0!</v>
      </c>
      <c r="C45" s="2" t="e">
        <f>(K45-J45)/1013*B45*0.2095*I45*1000*(32/22.414)*10</f>
        <v>#DIV/0!</v>
      </c>
      <c r="E45">
        <f t="shared" si="0"/>
        <v>273</v>
      </c>
      <c r="G45">
        <f t="shared" si="1"/>
        <v>62.14</v>
      </c>
      <c r="H45">
        <f t="shared" si="2"/>
        <v>4.8989999999999999E-2</v>
      </c>
      <c r="I45">
        <f>(48.998-1.335*D45+2.755*10^(-2)*D45^2-3.22*10^(-4)*D45^3+1.598*10^(-6)*D45^4)*10^(-3)</f>
        <v>4.8998E-2</v>
      </c>
      <c r="J45">
        <f>EXP(52.57-(6690.9/E45)-4.681*LN(E45))</f>
        <v>6.0694701902840125</v>
      </c>
    </row>
    <row r="46" spans="2:10" x14ac:dyDescent="0.35">
      <c r="B46" s="2" t="e">
        <f>(TAN((PI()/180)*G46)-TAN((PI()/180)*A46))/TAN((PI()/180)*A46)*H46</f>
        <v>#DIV/0!</v>
      </c>
      <c r="C46" s="2" t="e">
        <f>(K46-J46)/1013*B46*0.2095*I46*1000*(32/22.414)*10</f>
        <v>#DIV/0!</v>
      </c>
      <c r="E46">
        <f t="shared" si="0"/>
        <v>273</v>
      </c>
      <c r="G46">
        <f t="shared" si="1"/>
        <v>62.14</v>
      </c>
      <c r="H46">
        <f t="shared" si="2"/>
        <v>4.8989999999999999E-2</v>
      </c>
      <c r="I46">
        <f>(48.998-1.335*D46+2.755*10^(-2)*D46^2-3.22*10^(-4)*D46^3+1.598*10^(-6)*D46^4)*10^(-3)</f>
        <v>4.8998E-2</v>
      </c>
      <c r="J46">
        <f>EXP(52.57-(6690.9/E46)-4.681*LN(E46))</f>
        <v>6.0694701902840125</v>
      </c>
    </row>
    <row r="47" spans="2:10" x14ac:dyDescent="0.35">
      <c r="B47" s="2" t="e">
        <f>(TAN((PI()/180)*G47)-TAN((PI()/180)*A47))/TAN((PI()/180)*A47)*H47</f>
        <v>#DIV/0!</v>
      </c>
      <c r="C47" s="2" t="e">
        <f>(K47-J47)/1013*B47*0.2095*I47*1000*(32/22.414)*10</f>
        <v>#DIV/0!</v>
      </c>
      <c r="E47">
        <f t="shared" si="0"/>
        <v>273</v>
      </c>
      <c r="G47">
        <f t="shared" si="1"/>
        <v>62.14</v>
      </c>
      <c r="H47">
        <f t="shared" si="2"/>
        <v>4.8989999999999999E-2</v>
      </c>
      <c r="I47">
        <f>(48.998-1.335*D47+2.755*10^(-2)*D47^2-3.22*10^(-4)*D47^3+1.598*10^(-6)*D47^4)*10^(-3)</f>
        <v>4.8998E-2</v>
      </c>
      <c r="J47">
        <f>EXP(52.57-(6690.9/E47)-4.681*LN(E47))</f>
        <v>6.0694701902840125</v>
      </c>
    </row>
    <row r="48" spans="2:10" x14ac:dyDescent="0.35">
      <c r="B48" s="2" t="e">
        <f>(TAN((PI()/180)*G48)-TAN((PI()/180)*A48))/TAN((PI()/180)*A48)*H48</f>
        <v>#DIV/0!</v>
      </c>
      <c r="C48" s="2" t="e">
        <f>(K48-J48)/1013*B48*0.2095*I48*1000*(32/22.414)*10</f>
        <v>#DIV/0!</v>
      </c>
      <c r="E48">
        <f t="shared" si="0"/>
        <v>273</v>
      </c>
      <c r="G48">
        <f t="shared" si="1"/>
        <v>62.14</v>
      </c>
      <c r="H48">
        <f t="shared" si="2"/>
        <v>4.8989999999999999E-2</v>
      </c>
      <c r="I48">
        <f>(48.998-1.335*D48+2.755*10^(-2)*D48^2-3.22*10^(-4)*D48^3+1.598*10^(-6)*D48^4)*10^(-3)</f>
        <v>4.8998E-2</v>
      </c>
      <c r="J48">
        <f>EXP(52.57-(6690.9/E48)-4.681*LN(E48))</f>
        <v>6.0694701902840125</v>
      </c>
    </row>
    <row r="49" spans="2:10" x14ac:dyDescent="0.35">
      <c r="B49" s="2" t="e">
        <f>(TAN((PI()/180)*G49)-TAN((PI()/180)*A49))/TAN((PI()/180)*A49)*H49</f>
        <v>#DIV/0!</v>
      </c>
      <c r="C49" s="2" t="e">
        <f>(K49-J49)/1013*B49*0.2095*I49*1000*(32/22.414)*10</f>
        <v>#DIV/0!</v>
      </c>
      <c r="E49">
        <f t="shared" si="0"/>
        <v>273</v>
      </c>
      <c r="G49">
        <f t="shared" si="1"/>
        <v>62.14</v>
      </c>
      <c r="H49">
        <f t="shared" si="2"/>
        <v>4.8989999999999999E-2</v>
      </c>
      <c r="I49">
        <f>(48.998-1.335*D49+2.755*10^(-2)*D49^2-3.22*10^(-4)*D49^3+1.598*10^(-6)*D49^4)*10^(-3)</f>
        <v>4.8998E-2</v>
      </c>
      <c r="J49">
        <f>EXP(52.57-(6690.9/E49)-4.681*LN(E49))</f>
        <v>6.0694701902840125</v>
      </c>
    </row>
    <row r="50" spans="2:10" x14ac:dyDescent="0.35">
      <c r="B50" s="2" t="e">
        <f>(TAN((PI()/180)*G50)-TAN((PI()/180)*A50))/TAN((PI()/180)*A50)*H50</f>
        <v>#DIV/0!</v>
      </c>
      <c r="C50" s="2" t="e">
        <f>(K50-J50)/1013*B50*0.2095*I50*1000*(32/22.414)*10</f>
        <v>#DIV/0!</v>
      </c>
      <c r="E50">
        <f t="shared" si="0"/>
        <v>273</v>
      </c>
      <c r="G50">
        <f t="shared" si="1"/>
        <v>62.14</v>
      </c>
      <c r="H50">
        <f t="shared" si="2"/>
        <v>4.8989999999999999E-2</v>
      </c>
      <c r="I50">
        <f>(48.998-1.335*D50+2.755*10^(-2)*D50^2-3.22*10^(-4)*D50^3+1.598*10^(-6)*D50^4)*10^(-3)</f>
        <v>4.8998E-2</v>
      </c>
      <c r="J50">
        <f>EXP(52.57-(6690.9/E50)-4.681*LN(E50))</f>
        <v>6.0694701902840125</v>
      </c>
    </row>
    <row r="51" spans="2:10" x14ac:dyDescent="0.35">
      <c r="B51" s="2" t="e">
        <f>(TAN((PI()/180)*G51)-TAN((PI()/180)*A51))/TAN((PI()/180)*A51)*H51</f>
        <v>#DIV/0!</v>
      </c>
      <c r="C51" s="2" t="e">
        <f>(K51-J51)/1013*B51*0.2095*I51*1000*(32/22.414)*10</f>
        <v>#DIV/0!</v>
      </c>
      <c r="E51">
        <f t="shared" si="0"/>
        <v>273</v>
      </c>
      <c r="G51">
        <f t="shared" si="1"/>
        <v>62.14</v>
      </c>
      <c r="H51">
        <f t="shared" si="2"/>
        <v>4.8989999999999999E-2</v>
      </c>
      <c r="I51">
        <f>(48.998-1.335*D51+2.755*10^(-2)*D51^2-3.22*10^(-4)*D51^3+1.598*10^(-6)*D51^4)*10^(-3)</f>
        <v>4.8998E-2</v>
      </c>
      <c r="J51">
        <f>EXP(52.57-(6690.9/E51)-4.681*LN(E51))</f>
        <v>6.0694701902840125</v>
      </c>
    </row>
    <row r="52" spans="2:10" x14ac:dyDescent="0.35">
      <c r="B52" s="2" t="e">
        <f>(TAN((PI()/180)*G52)-TAN((PI()/180)*A52))/TAN((PI()/180)*A52)*H52</f>
        <v>#DIV/0!</v>
      </c>
      <c r="C52" s="2" t="e">
        <f>(K52-J52)/1013*B52*0.2095*I52*1000*(32/22.414)*10</f>
        <v>#DIV/0!</v>
      </c>
      <c r="E52">
        <f t="shared" si="0"/>
        <v>273</v>
      </c>
      <c r="G52">
        <f t="shared" si="1"/>
        <v>62.14</v>
      </c>
      <c r="H52">
        <f t="shared" si="2"/>
        <v>4.8989999999999999E-2</v>
      </c>
      <c r="I52">
        <f>(48.998-1.335*D52+2.755*10^(-2)*D52^2-3.22*10^(-4)*D52^3+1.598*10^(-6)*D52^4)*10^(-3)</f>
        <v>4.8998E-2</v>
      </c>
      <c r="J52">
        <f>EXP(52.57-(6690.9/E52)-4.681*LN(E52))</f>
        <v>6.0694701902840125</v>
      </c>
    </row>
    <row r="53" spans="2:10" x14ac:dyDescent="0.35">
      <c r="B53" s="2" t="e">
        <f>(TAN((PI()/180)*G53)-TAN((PI()/180)*A53))/TAN((PI()/180)*A53)*H53</f>
        <v>#DIV/0!</v>
      </c>
      <c r="C53" s="2" t="e">
        <f>(K53-J53)/1013*B53*0.2095*I53*1000*(32/22.414)*10</f>
        <v>#DIV/0!</v>
      </c>
      <c r="E53">
        <f t="shared" si="0"/>
        <v>273</v>
      </c>
      <c r="G53">
        <f t="shared" si="1"/>
        <v>62.14</v>
      </c>
      <c r="H53">
        <f t="shared" si="2"/>
        <v>4.8989999999999999E-2</v>
      </c>
      <c r="I53">
        <f>(48.998-1.335*D53+2.755*10^(-2)*D53^2-3.22*10^(-4)*D53^3+1.598*10^(-6)*D53^4)*10^(-3)</f>
        <v>4.8998E-2</v>
      </c>
      <c r="J53">
        <f>EXP(52.57-(6690.9/E53)-4.681*LN(E53))</f>
        <v>6.0694701902840125</v>
      </c>
    </row>
    <row r="54" spans="2:10" x14ac:dyDescent="0.35">
      <c r="B54" s="2" t="e">
        <f>(TAN((PI()/180)*G54)-TAN((PI()/180)*A54))/TAN((PI()/180)*A54)*H54</f>
        <v>#DIV/0!</v>
      </c>
      <c r="C54" s="2" t="e">
        <f>(K54-J54)/1013*B54*0.2095*I54*1000*(32/22.414)*10</f>
        <v>#DIV/0!</v>
      </c>
      <c r="E54">
        <f t="shared" si="0"/>
        <v>273</v>
      </c>
      <c r="G54">
        <f t="shared" si="1"/>
        <v>62.14</v>
      </c>
      <c r="H54">
        <f t="shared" si="2"/>
        <v>4.8989999999999999E-2</v>
      </c>
      <c r="I54">
        <f>(48.998-1.335*D54+2.755*10^(-2)*D54^2-3.22*10^(-4)*D54^3+1.598*10^(-6)*D54^4)*10^(-3)</f>
        <v>4.8998E-2</v>
      </c>
      <c r="J54">
        <f>EXP(52.57-(6690.9/E54)-4.681*LN(E54))</f>
        <v>6.0694701902840125</v>
      </c>
    </row>
    <row r="55" spans="2:10" x14ac:dyDescent="0.35">
      <c r="B55" s="2" t="e">
        <f>(TAN((PI()/180)*G55)-TAN((PI()/180)*A55))/TAN((PI()/180)*A55)*H55</f>
        <v>#DIV/0!</v>
      </c>
      <c r="C55" s="2" t="e">
        <f>(K55-J55)/1013*B55*0.2095*I55*1000*(32/22.414)*10</f>
        <v>#DIV/0!</v>
      </c>
      <c r="E55">
        <f t="shared" si="0"/>
        <v>273</v>
      </c>
      <c r="G55">
        <f t="shared" si="1"/>
        <v>62.14</v>
      </c>
      <c r="H55">
        <f t="shared" si="2"/>
        <v>4.8989999999999999E-2</v>
      </c>
      <c r="I55">
        <f>(48.998-1.335*D55+2.755*10^(-2)*D55^2-3.22*10^(-4)*D55^3+1.598*10^(-6)*D55^4)*10^(-3)</f>
        <v>4.8998E-2</v>
      </c>
      <c r="J55">
        <f>EXP(52.57-(6690.9/E55)-4.681*LN(E55))</f>
        <v>6.0694701902840125</v>
      </c>
    </row>
    <row r="56" spans="2:10" x14ac:dyDescent="0.35">
      <c r="B56" s="2" t="e">
        <f>(TAN((PI()/180)*G56)-TAN((PI()/180)*A56))/TAN((PI()/180)*A56)*H56</f>
        <v>#DIV/0!</v>
      </c>
      <c r="C56" s="2" t="e">
        <f>(K56-J56)/1013*B56*0.2095*I56*1000*(32/22.414)*10</f>
        <v>#DIV/0!</v>
      </c>
      <c r="E56">
        <f t="shared" si="0"/>
        <v>273</v>
      </c>
      <c r="G56">
        <f t="shared" si="1"/>
        <v>62.14</v>
      </c>
      <c r="H56">
        <f t="shared" si="2"/>
        <v>4.8989999999999999E-2</v>
      </c>
      <c r="I56">
        <f>(48.998-1.335*D56+2.755*10^(-2)*D56^2-3.22*10^(-4)*D56^3+1.598*10^(-6)*D56^4)*10^(-3)</f>
        <v>4.8998E-2</v>
      </c>
      <c r="J56">
        <f>EXP(52.57-(6690.9/E56)-4.681*LN(E56))</f>
        <v>6.0694701902840125</v>
      </c>
    </row>
    <row r="57" spans="2:10" x14ac:dyDescent="0.35">
      <c r="B57" s="2" t="e">
        <f>(TAN((PI()/180)*G57)-TAN((PI()/180)*A57))/TAN((PI()/180)*A57)*H57</f>
        <v>#DIV/0!</v>
      </c>
      <c r="C57" s="2" t="e">
        <f>(K57-J57)/1013*B57*0.2095*I57*1000*(32/22.414)*10</f>
        <v>#DIV/0!</v>
      </c>
      <c r="E57">
        <f t="shared" si="0"/>
        <v>273</v>
      </c>
      <c r="G57">
        <f t="shared" si="1"/>
        <v>62.14</v>
      </c>
      <c r="H57">
        <f t="shared" si="2"/>
        <v>4.8989999999999999E-2</v>
      </c>
      <c r="I57">
        <f>(48.998-1.335*D57+2.755*10^(-2)*D57^2-3.22*10^(-4)*D57^3+1.598*10^(-6)*D57^4)*10^(-3)</f>
        <v>4.8998E-2</v>
      </c>
      <c r="J57">
        <f>EXP(52.57-(6690.9/E57)-4.681*LN(E57))</f>
        <v>6.0694701902840125</v>
      </c>
    </row>
    <row r="58" spans="2:10" x14ac:dyDescent="0.35">
      <c r="B58" s="2" t="e">
        <f>(TAN((PI()/180)*G58)-TAN((PI()/180)*A58))/TAN((PI()/180)*A58)*H58</f>
        <v>#DIV/0!</v>
      </c>
      <c r="C58" s="2" t="e">
        <f>(K58-J58)/1013*B58*0.2095*I58*1000*(32/22.414)*10</f>
        <v>#DIV/0!</v>
      </c>
      <c r="E58">
        <f t="shared" si="0"/>
        <v>273</v>
      </c>
      <c r="G58">
        <f t="shared" si="1"/>
        <v>62.14</v>
      </c>
      <c r="H58">
        <f t="shared" si="2"/>
        <v>4.8989999999999999E-2</v>
      </c>
      <c r="I58">
        <f>(48.998-1.335*D58+2.755*10^(-2)*D58^2-3.22*10^(-4)*D58^3+1.598*10^(-6)*D58^4)*10^(-3)</f>
        <v>4.8998E-2</v>
      </c>
      <c r="J58">
        <f>EXP(52.57-(6690.9/E58)-4.681*LN(E58))</f>
        <v>6.0694701902840125</v>
      </c>
    </row>
    <row r="59" spans="2:10" x14ac:dyDescent="0.35">
      <c r="B59" s="2" t="e">
        <f>(TAN((PI()/180)*G59)-TAN((PI()/180)*A59))/TAN((PI()/180)*A59)*H59</f>
        <v>#DIV/0!</v>
      </c>
      <c r="C59" s="2" t="e">
        <f>(K59-J59)/1013*B59*0.2095*I59*1000*(32/22.414)*10</f>
        <v>#DIV/0!</v>
      </c>
      <c r="E59">
        <f t="shared" si="0"/>
        <v>273</v>
      </c>
      <c r="G59">
        <f t="shared" si="1"/>
        <v>62.14</v>
      </c>
      <c r="H59">
        <f t="shared" si="2"/>
        <v>4.8989999999999999E-2</v>
      </c>
      <c r="I59">
        <f>(48.998-1.335*D59+2.755*10^(-2)*D59^2-3.22*10^(-4)*D59^3+1.598*10^(-6)*D59^4)*10^(-3)</f>
        <v>4.8998E-2</v>
      </c>
      <c r="J59">
        <f>EXP(52.57-(6690.9/E59)-4.681*LN(E59))</f>
        <v>6.0694701902840125</v>
      </c>
    </row>
    <row r="60" spans="2:10" x14ac:dyDescent="0.35">
      <c r="B60" s="2" t="e">
        <f>(TAN((PI()/180)*G60)-TAN((PI()/180)*A60))/TAN((PI()/180)*A60)*H60</f>
        <v>#DIV/0!</v>
      </c>
      <c r="C60" s="2" t="e">
        <f>(K60-J60)/1013*B60*0.2095*I60*1000*(32/22.414)*10</f>
        <v>#DIV/0!</v>
      </c>
      <c r="E60">
        <f t="shared" si="0"/>
        <v>273</v>
      </c>
      <c r="G60">
        <f t="shared" si="1"/>
        <v>62.14</v>
      </c>
      <c r="H60">
        <f t="shared" si="2"/>
        <v>4.8989999999999999E-2</v>
      </c>
      <c r="I60">
        <f>(48.998-1.335*D60+2.755*10^(-2)*D60^2-3.22*10^(-4)*D60^3+1.598*10^(-6)*D60^4)*10^(-3)</f>
        <v>4.8998E-2</v>
      </c>
      <c r="J60">
        <f>EXP(52.57-(6690.9/E60)-4.681*LN(E60))</f>
        <v>6.0694701902840125</v>
      </c>
    </row>
    <row r="61" spans="2:10" x14ac:dyDescent="0.35">
      <c r="B61" s="2" t="e">
        <f>(TAN((PI()/180)*G61)-TAN((PI()/180)*A61))/TAN((PI()/180)*A61)*H61</f>
        <v>#DIV/0!</v>
      </c>
      <c r="C61" s="2" t="e">
        <f>(K61-J61)/1013*B61*0.2095*I61*1000*(32/22.414)*10</f>
        <v>#DIV/0!</v>
      </c>
      <c r="E61">
        <f t="shared" si="0"/>
        <v>273</v>
      </c>
      <c r="G61">
        <f t="shared" si="1"/>
        <v>62.14</v>
      </c>
      <c r="H61">
        <f t="shared" si="2"/>
        <v>4.8989999999999999E-2</v>
      </c>
      <c r="I61">
        <f>(48.998-1.335*D61+2.755*10^(-2)*D61^2-3.22*10^(-4)*D61^3+1.598*10^(-6)*D61^4)*10^(-3)</f>
        <v>4.8998E-2</v>
      </c>
      <c r="J61">
        <f>EXP(52.57-(6690.9/E61)-4.681*LN(E61))</f>
        <v>6.0694701902840125</v>
      </c>
    </row>
    <row r="62" spans="2:10" x14ac:dyDescent="0.35">
      <c r="B62" s="2" t="e">
        <f>(TAN((PI()/180)*G62)-TAN((PI()/180)*A62))/TAN((PI()/180)*A62)*H62</f>
        <v>#DIV/0!</v>
      </c>
      <c r="C62" s="2" t="e">
        <f>(K62-J62)/1013*B62*0.2095*I62*1000*(32/22.414)*10</f>
        <v>#DIV/0!</v>
      </c>
      <c r="E62">
        <f t="shared" si="0"/>
        <v>273</v>
      </c>
      <c r="G62">
        <f t="shared" si="1"/>
        <v>62.14</v>
      </c>
      <c r="H62">
        <f t="shared" si="2"/>
        <v>4.8989999999999999E-2</v>
      </c>
      <c r="I62">
        <f>(48.998-1.335*D62+2.755*10^(-2)*D62^2-3.22*10^(-4)*D62^3+1.598*10^(-6)*D62^4)*10^(-3)</f>
        <v>4.8998E-2</v>
      </c>
      <c r="J62">
        <f>EXP(52.57-(6690.9/E62)-4.681*LN(E62))</f>
        <v>6.0694701902840125</v>
      </c>
    </row>
    <row r="63" spans="2:10" x14ac:dyDescent="0.35">
      <c r="B63" s="2" t="e">
        <f>(TAN((PI()/180)*G63)-TAN((PI()/180)*A63))/TAN((PI()/180)*A63)*H63</f>
        <v>#DIV/0!</v>
      </c>
      <c r="C63" s="2" t="e">
        <f>(K63-J63)/1013*B63*0.2095*I63*1000*(32/22.414)*10</f>
        <v>#DIV/0!</v>
      </c>
      <c r="E63">
        <f t="shared" si="0"/>
        <v>273</v>
      </c>
      <c r="G63">
        <f t="shared" si="1"/>
        <v>62.14</v>
      </c>
      <c r="H63">
        <f t="shared" si="2"/>
        <v>4.8989999999999999E-2</v>
      </c>
      <c r="I63">
        <f>(48.998-1.335*D63+2.755*10^(-2)*D63^2-3.22*10^(-4)*D63^3+1.598*10^(-6)*D63^4)*10^(-3)</f>
        <v>4.8998E-2</v>
      </c>
      <c r="J63">
        <f>EXP(52.57-(6690.9/E63)-4.681*LN(E63))</f>
        <v>6.0694701902840125</v>
      </c>
    </row>
    <row r="64" spans="2:10" x14ac:dyDescent="0.35">
      <c r="B64" s="2" t="e">
        <f>(TAN((PI()/180)*G64)-TAN((PI()/180)*A64))/TAN((PI()/180)*A64)*H64</f>
        <v>#DIV/0!</v>
      </c>
      <c r="C64" s="2" t="e">
        <f>(K64-J64)/1013*B64*0.2095*I64*1000*(32/22.414)*10</f>
        <v>#DIV/0!</v>
      </c>
      <c r="E64">
        <f t="shared" si="0"/>
        <v>273</v>
      </c>
      <c r="G64">
        <f t="shared" si="1"/>
        <v>62.14</v>
      </c>
      <c r="H64">
        <f t="shared" si="2"/>
        <v>4.8989999999999999E-2</v>
      </c>
      <c r="I64">
        <f>(48.998-1.335*D64+2.755*10^(-2)*D64^2-3.22*10^(-4)*D64^3+1.598*10^(-6)*D64^4)*10^(-3)</f>
        <v>4.8998E-2</v>
      </c>
      <c r="J64">
        <f>EXP(52.57-(6690.9/E64)-4.681*LN(E64))</f>
        <v>6.0694701902840125</v>
      </c>
    </row>
    <row r="65" spans="2:10" x14ac:dyDescent="0.35">
      <c r="B65" s="2" t="e">
        <f>(TAN((PI()/180)*G65)-TAN((PI()/180)*A65))/TAN((PI()/180)*A65)*H65</f>
        <v>#DIV/0!</v>
      </c>
      <c r="C65" s="2" t="e">
        <f>(K65-J65)/1013*B65*0.2095*I65*1000*(32/22.414)*10</f>
        <v>#DIV/0!</v>
      </c>
      <c r="E65">
        <f t="shared" si="0"/>
        <v>273</v>
      </c>
      <c r="G65">
        <f t="shared" si="1"/>
        <v>62.14</v>
      </c>
      <c r="H65">
        <f t="shared" si="2"/>
        <v>4.8989999999999999E-2</v>
      </c>
      <c r="I65">
        <f>(48.998-1.335*D65+2.755*10^(-2)*D65^2-3.22*10^(-4)*D65^3+1.598*10^(-6)*D65^4)*10^(-3)</f>
        <v>4.8998E-2</v>
      </c>
      <c r="J65">
        <f>EXP(52.57-(6690.9/E65)-4.681*LN(E65))</f>
        <v>6.0694701902840125</v>
      </c>
    </row>
    <row r="66" spans="2:10" x14ac:dyDescent="0.35">
      <c r="B66" s="2" t="e">
        <f>(TAN((PI()/180)*G66)-TAN((PI()/180)*A66))/TAN((PI()/180)*A66)*H66</f>
        <v>#DIV/0!</v>
      </c>
      <c r="C66" s="2" t="e">
        <f>(K66-J66)/1013*B66*0.2095*I66*1000*(32/22.414)*10</f>
        <v>#DIV/0!</v>
      </c>
      <c r="E66">
        <f t="shared" ref="E66:E129" si="3">273+D66</f>
        <v>273</v>
      </c>
      <c r="G66">
        <f t="shared" si="1"/>
        <v>62.14</v>
      </c>
      <c r="H66">
        <f t="shared" si="2"/>
        <v>4.8989999999999999E-2</v>
      </c>
      <c r="I66">
        <f>(48.998-1.335*D66+2.755*10^(-2)*D66^2-3.22*10^(-4)*D66^3+1.598*10^(-6)*D66^4)*10^(-3)</f>
        <v>4.8998E-2</v>
      </c>
      <c r="J66">
        <f>EXP(52.57-(6690.9/E66)-4.681*LN(E66))</f>
        <v>6.0694701902840125</v>
      </c>
    </row>
    <row r="67" spans="2:10" x14ac:dyDescent="0.35">
      <c r="B67" s="2" t="e">
        <f>(TAN((PI()/180)*G67)-TAN((PI()/180)*A67))/TAN((PI()/180)*A67)*H67</f>
        <v>#DIV/0!</v>
      </c>
      <c r="C67" s="2" t="e">
        <f>(K67-J67)/1013*B67*0.2095*I67*1000*(32/22.414)*10</f>
        <v>#DIV/0!</v>
      </c>
      <c r="E67">
        <f t="shared" si="3"/>
        <v>273</v>
      </c>
      <c r="G67">
        <f t="shared" ref="G67:G130" si="4">62.14-0.08915*D67</f>
        <v>62.14</v>
      </c>
      <c r="H67">
        <f t="shared" ref="H67:H130" si="5">0.04899+4.965*10^(-4)*D67</f>
        <v>4.8989999999999999E-2</v>
      </c>
      <c r="I67">
        <f>(48.998-1.335*D67+2.755*10^(-2)*D67^2-3.22*10^(-4)*D67^3+1.598*10^(-6)*D67^4)*10^(-3)</f>
        <v>4.8998E-2</v>
      </c>
      <c r="J67">
        <f>EXP(52.57-(6690.9/E67)-4.681*LN(E67))</f>
        <v>6.0694701902840125</v>
      </c>
    </row>
    <row r="68" spans="2:10" x14ac:dyDescent="0.35">
      <c r="B68" s="2" t="e">
        <f>(TAN((PI()/180)*G68)-TAN((PI()/180)*A68))/TAN((PI()/180)*A68)*H68</f>
        <v>#DIV/0!</v>
      </c>
      <c r="C68" s="2" t="e">
        <f>(K68-J68)/1013*B68*0.2095*I68*1000*(32/22.414)*10</f>
        <v>#DIV/0!</v>
      </c>
      <c r="E68">
        <f t="shared" si="3"/>
        <v>273</v>
      </c>
      <c r="G68">
        <f t="shared" si="4"/>
        <v>62.14</v>
      </c>
      <c r="H68">
        <f t="shared" si="5"/>
        <v>4.8989999999999999E-2</v>
      </c>
      <c r="I68">
        <f>(48.998-1.335*D68+2.755*10^(-2)*D68^2-3.22*10^(-4)*D68^3+1.598*10^(-6)*D68^4)*10^(-3)</f>
        <v>4.8998E-2</v>
      </c>
      <c r="J68">
        <f>EXP(52.57-(6690.9/E68)-4.681*LN(E68))</f>
        <v>6.0694701902840125</v>
      </c>
    </row>
    <row r="69" spans="2:10" x14ac:dyDescent="0.35">
      <c r="B69" s="2" t="e">
        <f>(TAN((PI()/180)*G69)-TAN((PI()/180)*A69))/TAN((PI()/180)*A69)*H69</f>
        <v>#DIV/0!</v>
      </c>
      <c r="C69" s="2" t="e">
        <f>(K69-J69)/1013*B69*0.2095*I69*1000*(32/22.414)*10</f>
        <v>#DIV/0!</v>
      </c>
      <c r="E69">
        <f t="shared" si="3"/>
        <v>273</v>
      </c>
      <c r="G69">
        <f t="shared" si="4"/>
        <v>62.14</v>
      </c>
      <c r="H69">
        <f t="shared" si="5"/>
        <v>4.8989999999999999E-2</v>
      </c>
      <c r="I69">
        <f>(48.998-1.335*D69+2.755*10^(-2)*D69^2-3.22*10^(-4)*D69^3+1.598*10^(-6)*D69^4)*10^(-3)</f>
        <v>4.8998E-2</v>
      </c>
      <c r="J69">
        <f>EXP(52.57-(6690.9/E69)-4.681*LN(E69))</f>
        <v>6.0694701902840125</v>
      </c>
    </row>
    <row r="70" spans="2:10" x14ac:dyDescent="0.35">
      <c r="B70" s="2" t="e">
        <f>(TAN((PI()/180)*G70)-TAN((PI()/180)*A70))/TAN((PI()/180)*A70)*H70</f>
        <v>#DIV/0!</v>
      </c>
      <c r="C70" s="2" t="e">
        <f>(K70-J70)/1013*B70*0.2095*I70*1000*(32/22.414)*10</f>
        <v>#DIV/0!</v>
      </c>
      <c r="E70">
        <f t="shared" si="3"/>
        <v>273</v>
      </c>
      <c r="G70">
        <f t="shared" si="4"/>
        <v>62.14</v>
      </c>
      <c r="H70">
        <f t="shared" si="5"/>
        <v>4.8989999999999999E-2</v>
      </c>
      <c r="I70">
        <f>(48.998-1.335*D70+2.755*10^(-2)*D70^2-3.22*10^(-4)*D70^3+1.598*10^(-6)*D70^4)*10^(-3)</f>
        <v>4.8998E-2</v>
      </c>
      <c r="J70">
        <f>EXP(52.57-(6690.9/E70)-4.681*LN(E70))</f>
        <v>6.0694701902840125</v>
      </c>
    </row>
    <row r="71" spans="2:10" x14ac:dyDescent="0.35">
      <c r="B71" s="2" t="e">
        <f>(TAN((PI()/180)*G71)-TAN((PI()/180)*A71))/TAN((PI()/180)*A71)*H71</f>
        <v>#DIV/0!</v>
      </c>
      <c r="C71" s="2" t="e">
        <f>(K71-J71)/1013*B71*0.2095*I71*1000*(32/22.414)*10</f>
        <v>#DIV/0!</v>
      </c>
      <c r="E71">
        <f t="shared" si="3"/>
        <v>273</v>
      </c>
      <c r="G71">
        <f t="shared" si="4"/>
        <v>62.14</v>
      </c>
      <c r="H71">
        <f t="shared" si="5"/>
        <v>4.8989999999999999E-2</v>
      </c>
      <c r="I71">
        <f>(48.998-1.335*D71+2.755*10^(-2)*D71^2-3.22*10^(-4)*D71^3+1.598*10^(-6)*D71^4)*10^(-3)</f>
        <v>4.8998E-2</v>
      </c>
      <c r="J71">
        <f>EXP(52.57-(6690.9/E71)-4.681*LN(E71))</f>
        <v>6.0694701902840125</v>
      </c>
    </row>
    <row r="72" spans="2:10" x14ac:dyDescent="0.35">
      <c r="B72" s="2" t="e">
        <f>(TAN((PI()/180)*G72)-TAN((PI()/180)*A72))/TAN((PI()/180)*A72)*H72</f>
        <v>#DIV/0!</v>
      </c>
      <c r="C72" s="2" t="e">
        <f>(K72-J72)/1013*B72*0.2095*I72*1000*(32/22.414)*10</f>
        <v>#DIV/0!</v>
      </c>
      <c r="E72">
        <f t="shared" si="3"/>
        <v>273</v>
      </c>
      <c r="G72">
        <f t="shared" si="4"/>
        <v>62.14</v>
      </c>
      <c r="H72">
        <f t="shared" si="5"/>
        <v>4.8989999999999999E-2</v>
      </c>
      <c r="I72">
        <f>(48.998-1.335*D72+2.755*10^(-2)*D72^2-3.22*10^(-4)*D72^3+1.598*10^(-6)*D72^4)*10^(-3)</f>
        <v>4.8998E-2</v>
      </c>
      <c r="J72">
        <f>EXP(52.57-(6690.9/E72)-4.681*LN(E72))</f>
        <v>6.0694701902840125</v>
      </c>
    </row>
    <row r="73" spans="2:10" x14ac:dyDescent="0.35">
      <c r="B73" s="2" t="e">
        <f>(TAN((PI()/180)*G73)-TAN((PI()/180)*A73))/TAN((PI()/180)*A73)*H73</f>
        <v>#DIV/0!</v>
      </c>
      <c r="C73" s="2" t="e">
        <f>(K73-J73)/1013*B73*0.2095*I73*1000*(32/22.414)*10</f>
        <v>#DIV/0!</v>
      </c>
      <c r="E73">
        <f t="shared" si="3"/>
        <v>273</v>
      </c>
      <c r="G73">
        <f t="shared" si="4"/>
        <v>62.14</v>
      </c>
      <c r="H73">
        <f t="shared" si="5"/>
        <v>4.8989999999999999E-2</v>
      </c>
      <c r="I73">
        <f>(48.998-1.335*D73+2.755*10^(-2)*D73^2-3.22*10^(-4)*D73^3+1.598*10^(-6)*D73^4)*10^(-3)</f>
        <v>4.8998E-2</v>
      </c>
      <c r="J73">
        <f>EXP(52.57-(6690.9/E73)-4.681*LN(E73))</f>
        <v>6.0694701902840125</v>
      </c>
    </row>
    <row r="74" spans="2:10" x14ac:dyDescent="0.35">
      <c r="B74" s="2" t="e">
        <f>(TAN((PI()/180)*G74)-TAN((PI()/180)*A74))/TAN((PI()/180)*A74)*H74</f>
        <v>#DIV/0!</v>
      </c>
      <c r="C74" s="2" t="e">
        <f>(K74-J74)/1013*B74*0.2095*I74*1000*(32/22.414)*10</f>
        <v>#DIV/0!</v>
      </c>
      <c r="E74">
        <f t="shared" si="3"/>
        <v>273</v>
      </c>
      <c r="G74">
        <f t="shared" si="4"/>
        <v>62.14</v>
      </c>
      <c r="H74">
        <f t="shared" si="5"/>
        <v>4.8989999999999999E-2</v>
      </c>
      <c r="I74">
        <f>(48.998-1.335*D74+2.755*10^(-2)*D74^2-3.22*10^(-4)*D74^3+1.598*10^(-6)*D74^4)*10^(-3)</f>
        <v>4.8998E-2</v>
      </c>
      <c r="J74">
        <f>EXP(52.57-(6690.9/E74)-4.681*LN(E74))</f>
        <v>6.0694701902840125</v>
      </c>
    </row>
    <row r="75" spans="2:10" x14ac:dyDescent="0.35">
      <c r="B75" s="2" t="e">
        <f>(TAN((PI()/180)*G75)-TAN((PI()/180)*A75))/TAN((PI()/180)*A75)*H75</f>
        <v>#DIV/0!</v>
      </c>
      <c r="C75" s="2" t="e">
        <f>(K75-J75)/1013*B75*0.2095*I75*1000*(32/22.414)*10</f>
        <v>#DIV/0!</v>
      </c>
      <c r="E75">
        <f t="shared" si="3"/>
        <v>273</v>
      </c>
      <c r="G75">
        <f t="shared" si="4"/>
        <v>62.14</v>
      </c>
      <c r="H75">
        <f t="shared" si="5"/>
        <v>4.8989999999999999E-2</v>
      </c>
      <c r="I75">
        <f>(48.998-1.335*D75+2.755*10^(-2)*D75^2-3.22*10^(-4)*D75^3+1.598*10^(-6)*D75^4)*10^(-3)</f>
        <v>4.8998E-2</v>
      </c>
      <c r="J75">
        <f>EXP(52.57-(6690.9/E75)-4.681*LN(E75))</f>
        <v>6.0694701902840125</v>
      </c>
    </row>
    <row r="76" spans="2:10" x14ac:dyDescent="0.35">
      <c r="B76" s="2" t="e">
        <f>(TAN((PI()/180)*G76)-TAN((PI()/180)*A76))/TAN((PI()/180)*A76)*H76</f>
        <v>#DIV/0!</v>
      </c>
      <c r="C76" s="2" t="e">
        <f>(K76-J76)/1013*B76*0.2095*I76*1000*(32/22.414)*10</f>
        <v>#DIV/0!</v>
      </c>
      <c r="E76">
        <f t="shared" si="3"/>
        <v>273</v>
      </c>
      <c r="G76">
        <f t="shared" si="4"/>
        <v>62.14</v>
      </c>
      <c r="H76">
        <f t="shared" si="5"/>
        <v>4.8989999999999999E-2</v>
      </c>
      <c r="I76">
        <f>(48.998-1.335*D76+2.755*10^(-2)*D76^2-3.22*10^(-4)*D76^3+1.598*10^(-6)*D76^4)*10^(-3)</f>
        <v>4.8998E-2</v>
      </c>
      <c r="J76">
        <f>EXP(52.57-(6690.9/E76)-4.681*LN(E76))</f>
        <v>6.0694701902840125</v>
      </c>
    </row>
    <row r="77" spans="2:10" x14ac:dyDescent="0.35">
      <c r="B77" s="2" t="e">
        <f>(TAN((PI()/180)*G77)-TAN((PI()/180)*A77))/TAN((PI()/180)*A77)*H77</f>
        <v>#DIV/0!</v>
      </c>
      <c r="C77" s="2" t="e">
        <f>(K77-J77)/1013*B77*0.2095*I77*1000*(32/22.414)*10</f>
        <v>#DIV/0!</v>
      </c>
      <c r="E77">
        <f t="shared" si="3"/>
        <v>273</v>
      </c>
      <c r="G77">
        <f t="shared" si="4"/>
        <v>62.14</v>
      </c>
      <c r="H77">
        <f t="shared" si="5"/>
        <v>4.8989999999999999E-2</v>
      </c>
      <c r="I77">
        <f>(48.998-1.335*D77+2.755*10^(-2)*D77^2-3.22*10^(-4)*D77^3+1.598*10^(-6)*D77^4)*10^(-3)</f>
        <v>4.8998E-2</v>
      </c>
      <c r="J77">
        <f>EXP(52.57-(6690.9/E77)-4.681*LN(E77))</f>
        <v>6.0694701902840125</v>
      </c>
    </row>
    <row r="78" spans="2:10" x14ac:dyDescent="0.35">
      <c r="B78" s="2" t="e">
        <f>(TAN((PI()/180)*G78)-TAN((PI()/180)*A78))/TAN((PI()/180)*A78)*H78</f>
        <v>#DIV/0!</v>
      </c>
      <c r="C78" s="2" t="e">
        <f>(K78-J78)/1013*B78*0.2095*I78*1000*(32/22.414)*10</f>
        <v>#DIV/0!</v>
      </c>
      <c r="E78">
        <f t="shared" si="3"/>
        <v>273</v>
      </c>
      <c r="G78">
        <f t="shared" si="4"/>
        <v>62.14</v>
      </c>
      <c r="H78">
        <f t="shared" si="5"/>
        <v>4.8989999999999999E-2</v>
      </c>
      <c r="I78">
        <f>(48.998-1.335*D78+2.755*10^(-2)*D78^2-3.22*10^(-4)*D78^3+1.598*10^(-6)*D78^4)*10^(-3)</f>
        <v>4.8998E-2</v>
      </c>
      <c r="J78">
        <f>EXP(52.57-(6690.9/E78)-4.681*LN(E78))</f>
        <v>6.0694701902840125</v>
      </c>
    </row>
    <row r="79" spans="2:10" x14ac:dyDescent="0.35">
      <c r="B79" s="2" t="e">
        <f>(TAN((PI()/180)*G79)-TAN((PI()/180)*A79))/TAN((PI()/180)*A79)*H79</f>
        <v>#DIV/0!</v>
      </c>
      <c r="C79" s="2" t="e">
        <f>(K79-J79)/1013*B79*0.2095*I79*1000*(32/22.414)*10</f>
        <v>#DIV/0!</v>
      </c>
      <c r="E79">
        <f t="shared" si="3"/>
        <v>273</v>
      </c>
      <c r="G79">
        <f t="shared" si="4"/>
        <v>62.14</v>
      </c>
      <c r="H79">
        <f t="shared" si="5"/>
        <v>4.8989999999999999E-2</v>
      </c>
      <c r="I79">
        <f>(48.998-1.335*D79+2.755*10^(-2)*D79^2-3.22*10^(-4)*D79^3+1.598*10^(-6)*D79^4)*10^(-3)</f>
        <v>4.8998E-2</v>
      </c>
      <c r="J79">
        <f>EXP(52.57-(6690.9/E79)-4.681*LN(E79))</f>
        <v>6.0694701902840125</v>
      </c>
    </row>
    <row r="80" spans="2:10" x14ac:dyDescent="0.35">
      <c r="B80" s="2" t="e">
        <f>(TAN((PI()/180)*G80)-TAN((PI()/180)*A80))/TAN((PI()/180)*A80)*H80</f>
        <v>#DIV/0!</v>
      </c>
      <c r="C80" s="2" t="e">
        <f>(K80-J80)/1013*B80*0.2095*I80*1000*(32/22.414)*10</f>
        <v>#DIV/0!</v>
      </c>
      <c r="E80">
        <f t="shared" si="3"/>
        <v>273</v>
      </c>
      <c r="G80">
        <f t="shared" si="4"/>
        <v>62.14</v>
      </c>
      <c r="H80">
        <f t="shared" si="5"/>
        <v>4.8989999999999999E-2</v>
      </c>
      <c r="I80">
        <f>(48.998-1.335*D80+2.755*10^(-2)*D80^2-3.22*10^(-4)*D80^3+1.598*10^(-6)*D80^4)*10^(-3)</f>
        <v>4.8998E-2</v>
      </c>
      <c r="J80">
        <f>EXP(52.57-(6690.9/E80)-4.681*LN(E80))</f>
        <v>6.0694701902840125</v>
      </c>
    </row>
    <row r="81" spans="2:10" x14ac:dyDescent="0.35">
      <c r="B81" s="2" t="e">
        <f>(TAN((PI()/180)*G81)-TAN((PI()/180)*A81))/TAN((PI()/180)*A81)*H81</f>
        <v>#DIV/0!</v>
      </c>
      <c r="C81" s="2" t="e">
        <f>(K81-J81)/1013*B81*0.2095*I81*1000*(32/22.414)*10</f>
        <v>#DIV/0!</v>
      </c>
      <c r="E81">
        <f t="shared" si="3"/>
        <v>273</v>
      </c>
      <c r="G81">
        <f t="shared" si="4"/>
        <v>62.14</v>
      </c>
      <c r="H81">
        <f t="shared" si="5"/>
        <v>4.8989999999999999E-2</v>
      </c>
      <c r="I81">
        <f>(48.998-1.335*D81+2.755*10^(-2)*D81^2-3.22*10^(-4)*D81^3+1.598*10^(-6)*D81^4)*10^(-3)</f>
        <v>4.8998E-2</v>
      </c>
      <c r="J81">
        <f>EXP(52.57-(6690.9/E81)-4.681*LN(E81))</f>
        <v>6.0694701902840125</v>
      </c>
    </row>
    <row r="82" spans="2:10" x14ac:dyDescent="0.35">
      <c r="B82" s="2" t="e">
        <f>(TAN((PI()/180)*G82)-TAN((PI()/180)*A82))/TAN((PI()/180)*A82)*H82</f>
        <v>#DIV/0!</v>
      </c>
      <c r="C82" s="2" t="e">
        <f>(K82-J82)/1013*B82*0.2095*I82*1000*(32/22.414)*10</f>
        <v>#DIV/0!</v>
      </c>
      <c r="E82">
        <f t="shared" si="3"/>
        <v>273</v>
      </c>
      <c r="G82">
        <f t="shared" si="4"/>
        <v>62.14</v>
      </c>
      <c r="H82">
        <f t="shared" si="5"/>
        <v>4.8989999999999999E-2</v>
      </c>
      <c r="I82">
        <f>(48.998-1.335*D82+2.755*10^(-2)*D82^2-3.22*10^(-4)*D82^3+1.598*10^(-6)*D82^4)*10^(-3)</f>
        <v>4.8998E-2</v>
      </c>
      <c r="J82">
        <f>EXP(52.57-(6690.9/E82)-4.681*LN(E82))</f>
        <v>6.0694701902840125</v>
      </c>
    </row>
    <row r="83" spans="2:10" x14ac:dyDescent="0.35">
      <c r="B83" s="2" t="e">
        <f>(TAN((PI()/180)*G83)-TAN((PI()/180)*A83))/TAN((PI()/180)*A83)*H83</f>
        <v>#DIV/0!</v>
      </c>
      <c r="C83" s="2" t="e">
        <f>(K83-J83)/1013*B83*0.2095*I83*1000*(32/22.414)*10</f>
        <v>#DIV/0!</v>
      </c>
      <c r="E83">
        <f t="shared" si="3"/>
        <v>273</v>
      </c>
      <c r="G83">
        <f t="shared" si="4"/>
        <v>62.14</v>
      </c>
      <c r="H83">
        <f t="shared" si="5"/>
        <v>4.8989999999999999E-2</v>
      </c>
      <c r="I83">
        <f>(48.998-1.335*D83+2.755*10^(-2)*D83^2-3.22*10^(-4)*D83^3+1.598*10^(-6)*D83^4)*10^(-3)</f>
        <v>4.8998E-2</v>
      </c>
      <c r="J83">
        <f>EXP(52.57-(6690.9/E83)-4.681*LN(E83))</f>
        <v>6.0694701902840125</v>
      </c>
    </row>
    <row r="84" spans="2:10" x14ac:dyDescent="0.35">
      <c r="B84" s="2" t="e">
        <f>(TAN((PI()/180)*G84)-TAN((PI()/180)*A84))/TAN((PI()/180)*A84)*H84</f>
        <v>#DIV/0!</v>
      </c>
      <c r="C84" s="2" t="e">
        <f>(K84-J84)/1013*B84*0.2095*I84*1000*(32/22.414)*10</f>
        <v>#DIV/0!</v>
      </c>
      <c r="E84">
        <f t="shared" si="3"/>
        <v>273</v>
      </c>
      <c r="G84">
        <f t="shared" si="4"/>
        <v>62.14</v>
      </c>
      <c r="H84">
        <f t="shared" si="5"/>
        <v>4.8989999999999999E-2</v>
      </c>
      <c r="I84">
        <f>(48.998-1.335*D84+2.755*10^(-2)*D84^2-3.22*10^(-4)*D84^3+1.598*10^(-6)*D84^4)*10^(-3)</f>
        <v>4.8998E-2</v>
      </c>
      <c r="J84">
        <f>EXP(52.57-(6690.9/E84)-4.681*LN(E84))</f>
        <v>6.0694701902840125</v>
      </c>
    </row>
    <row r="85" spans="2:10" x14ac:dyDescent="0.35">
      <c r="B85" s="2" t="e">
        <f>(TAN((PI()/180)*G85)-TAN((PI()/180)*A85))/TAN((PI()/180)*A85)*H85</f>
        <v>#DIV/0!</v>
      </c>
      <c r="C85" s="2" t="e">
        <f>(K85-J85)/1013*B85*0.2095*I85*1000*(32/22.414)*10</f>
        <v>#DIV/0!</v>
      </c>
      <c r="E85">
        <f t="shared" si="3"/>
        <v>273</v>
      </c>
      <c r="G85">
        <f t="shared" si="4"/>
        <v>62.14</v>
      </c>
      <c r="H85">
        <f t="shared" si="5"/>
        <v>4.8989999999999999E-2</v>
      </c>
      <c r="I85">
        <f>(48.998-1.335*D85+2.755*10^(-2)*D85^2-3.22*10^(-4)*D85^3+1.598*10^(-6)*D85^4)*10^(-3)</f>
        <v>4.8998E-2</v>
      </c>
      <c r="J85">
        <f>EXP(52.57-(6690.9/E85)-4.681*LN(E85))</f>
        <v>6.0694701902840125</v>
      </c>
    </row>
    <row r="86" spans="2:10" x14ac:dyDescent="0.35">
      <c r="B86" s="2" t="e">
        <f>(TAN((PI()/180)*G86)-TAN((PI()/180)*A86))/TAN((PI()/180)*A86)*H86</f>
        <v>#DIV/0!</v>
      </c>
      <c r="C86" s="2" t="e">
        <f>(K86-J86)/1013*B86*0.2095*I86*1000*(32/22.414)*10</f>
        <v>#DIV/0!</v>
      </c>
      <c r="E86">
        <f t="shared" si="3"/>
        <v>273</v>
      </c>
      <c r="G86">
        <f t="shared" si="4"/>
        <v>62.14</v>
      </c>
      <c r="H86">
        <f t="shared" si="5"/>
        <v>4.8989999999999999E-2</v>
      </c>
      <c r="I86">
        <f>(48.998-1.335*D86+2.755*10^(-2)*D86^2-3.22*10^(-4)*D86^3+1.598*10^(-6)*D86^4)*10^(-3)</f>
        <v>4.8998E-2</v>
      </c>
      <c r="J86">
        <f>EXP(52.57-(6690.9/E86)-4.681*LN(E86))</f>
        <v>6.0694701902840125</v>
      </c>
    </row>
    <row r="87" spans="2:10" x14ac:dyDescent="0.35">
      <c r="B87" s="2" t="e">
        <f>(TAN((PI()/180)*G87)-TAN((PI()/180)*A87))/TAN((PI()/180)*A87)*H87</f>
        <v>#DIV/0!</v>
      </c>
      <c r="C87" s="2" t="e">
        <f>(K87-J87)/1013*B87*0.2095*I87*1000*(32/22.414)*10</f>
        <v>#DIV/0!</v>
      </c>
      <c r="E87">
        <f t="shared" si="3"/>
        <v>273</v>
      </c>
      <c r="G87">
        <f t="shared" si="4"/>
        <v>62.14</v>
      </c>
      <c r="H87">
        <f t="shared" si="5"/>
        <v>4.8989999999999999E-2</v>
      </c>
      <c r="I87">
        <f>(48.998-1.335*D87+2.755*10^(-2)*D87^2-3.22*10^(-4)*D87^3+1.598*10^(-6)*D87^4)*10^(-3)</f>
        <v>4.8998E-2</v>
      </c>
      <c r="J87">
        <f>EXP(52.57-(6690.9/E87)-4.681*LN(E87))</f>
        <v>6.0694701902840125</v>
      </c>
    </row>
    <row r="88" spans="2:10" x14ac:dyDescent="0.35">
      <c r="B88" s="2" t="e">
        <f>(TAN((PI()/180)*G88)-TAN((PI()/180)*A88))/TAN((PI()/180)*A88)*H88</f>
        <v>#DIV/0!</v>
      </c>
      <c r="C88" s="2" t="e">
        <f>(K88-J88)/1013*B88*0.2095*I88*1000*(32/22.414)*10</f>
        <v>#DIV/0!</v>
      </c>
      <c r="E88">
        <f t="shared" si="3"/>
        <v>273</v>
      </c>
      <c r="G88">
        <f t="shared" si="4"/>
        <v>62.14</v>
      </c>
      <c r="H88">
        <f t="shared" si="5"/>
        <v>4.8989999999999999E-2</v>
      </c>
      <c r="I88">
        <f>(48.998-1.335*D88+2.755*10^(-2)*D88^2-3.22*10^(-4)*D88^3+1.598*10^(-6)*D88^4)*10^(-3)</f>
        <v>4.8998E-2</v>
      </c>
      <c r="J88">
        <f>EXP(52.57-(6690.9/E88)-4.681*LN(E88))</f>
        <v>6.0694701902840125</v>
      </c>
    </row>
    <row r="89" spans="2:10" x14ac:dyDescent="0.35">
      <c r="B89" s="2" t="e">
        <f>(TAN((PI()/180)*G89)-TAN((PI()/180)*A89))/TAN((PI()/180)*A89)*H89</f>
        <v>#DIV/0!</v>
      </c>
      <c r="C89" s="2" t="e">
        <f>(K89-J89)/1013*B89*0.2095*I89*1000*(32/22.414)*10</f>
        <v>#DIV/0!</v>
      </c>
      <c r="E89">
        <f t="shared" si="3"/>
        <v>273</v>
      </c>
      <c r="G89">
        <f t="shared" si="4"/>
        <v>62.14</v>
      </c>
      <c r="H89">
        <f t="shared" si="5"/>
        <v>4.8989999999999999E-2</v>
      </c>
      <c r="I89">
        <f>(48.998-1.335*D89+2.755*10^(-2)*D89^2-3.22*10^(-4)*D89^3+1.598*10^(-6)*D89^4)*10^(-3)</f>
        <v>4.8998E-2</v>
      </c>
      <c r="J89">
        <f>EXP(52.57-(6690.9/E89)-4.681*LN(E89))</f>
        <v>6.0694701902840125</v>
      </c>
    </row>
    <row r="90" spans="2:10" x14ac:dyDescent="0.35">
      <c r="B90" s="2" t="e">
        <f>(TAN((PI()/180)*G90)-TAN((PI()/180)*A90))/TAN((PI()/180)*A90)*H90</f>
        <v>#DIV/0!</v>
      </c>
      <c r="C90" s="2" t="e">
        <f>(K90-J90)/1013*B90*0.2095*I90*1000*(32/22.414)*10</f>
        <v>#DIV/0!</v>
      </c>
      <c r="E90">
        <f t="shared" si="3"/>
        <v>273</v>
      </c>
      <c r="G90">
        <f t="shared" si="4"/>
        <v>62.14</v>
      </c>
      <c r="H90">
        <f t="shared" si="5"/>
        <v>4.8989999999999999E-2</v>
      </c>
      <c r="I90">
        <f>(48.998-1.335*D90+2.755*10^(-2)*D90^2-3.22*10^(-4)*D90^3+1.598*10^(-6)*D90^4)*10^(-3)</f>
        <v>4.8998E-2</v>
      </c>
      <c r="J90">
        <f>EXP(52.57-(6690.9/E90)-4.681*LN(E90))</f>
        <v>6.0694701902840125</v>
      </c>
    </row>
    <row r="91" spans="2:10" x14ac:dyDescent="0.35">
      <c r="B91" s="2" t="e">
        <f>(TAN((PI()/180)*G91)-TAN((PI()/180)*A91))/TAN((PI()/180)*A91)*H91</f>
        <v>#DIV/0!</v>
      </c>
      <c r="C91" s="2" t="e">
        <f>(K91-J91)/1013*B91*0.2095*I91*1000*(32/22.414)*10</f>
        <v>#DIV/0!</v>
      </c>
      <c r="E91">
        <f t="shared" si="3"/>
        <v>273</v>
      </c>
      <c r="G91">
        <f t="shared" si="4"/>
        <v>62.14</v>
      </c>
      <c r="H91">
        <f t="shared" si="5"/>
        <v>4.8989999999999999E-2</v>
      </c>
      <c r="I91">
        <f>(48.998-1.335*D91+2.755*10^(-2)*D91^2-3.22*10^(-4)*D91^3+1.598*10^(-6)*D91^4)*10^(-3)</f>
        <v>4.8998E-2</v>
      </c>
      <c r="J91">
        <f>EXP(52.57-(6690.9/E91)-4.681*LN(E91))</f>
        <v>6.0694701902840125</v>
      </c>
    </row>
    <row r="92" spans="2:10" x14ac:dyDescent="0.35">
      <c r="B92" s="2" t="e">
        <f>(TAN((PI()/180)*G92)-TAN((PI()/180)*A92))/TAN((PI()/180)*A92)*H92</f>
        <v>#DIV/0!</v>
      </c>
      <c r="C92" s="2" t="e">
        <f>(K92-J92)/1013*B92*0.2095*I92*1000*(32/22.414)*10</f>
        <v>#DIV/0!</v>
      </c>
      <c r="E92">
        <f t="shared" si="3"/>
        <v>273</v>
      </c>
      <c r="G92">
        <f t="shared" si="4"/>
        <v>62.14</v>
      </c>
      <c r="H92">
        <f t="shared" si="5"/>
        <v>4.8989999999999999E-2</v>
      </c>
      <c r="I92">
        <f>(48.998-1.335*D92+2.755*10^(-2)*D92^2-3.22*10^(-4)*D92^3+1.598*10^(-6)*D92^4)*10^(-3)</f>
        <v>4.8998E-2</v>
      </c>
      <c r="J92">
        <f>EXP(52.57-(6690.9/E92)-4.681*LN(E92))</f>
        <v>6.0694701902840125</v>
      </c>
    </row>
    <row r="93" spans="2:10" x14ac:dyDescent="0.35">
      <c r="B93" s="2" t="e">
        <f>(TAN((PI()/180)*G93)-TAN((PI()/180)*A93))/TAN((PI()/180)*A93)*H93</f>
        <v>#DIV/0!</v>
      </c>
      <c r="C93" s="2" t="e">
        <f>(K93-J93)/1013*B93*0.2095*I93*1000*(32/22.414)*10</f>
        <v>#DIV/0!</v>
      </c>
      <c r="E93">
        <f t="shared" si="3"/>
        <v>273</v>
      </c>
      <c r="G93">
        <f t="shared" si="4"/>
        <v>62.14</v>
      </c>
      <c r="H93">
        <f t="shared" si="5"/>
        <v>4.8989999999999999E-2</v>
      </c>
      <c r="I93">
        <f>(48.998-1.335*D93+2.755*10^(-2)*D93^2-3.22*10^(-4)*D93^3+1.598*10^(-6)*D93^4)*10^(-3)</f>
        <v>4.8998E-2</v>
      </c>
      <c r="J93">
        <f>EXP(52.57-(6690.9/E93)-4.681*LN(E93))</f>
        <v>6.0694701902840125</v>
      </c>
    </row>
    <row r="94" spans="2:10" x14ac:dyDescent="0.35">
      <c r="B94" s="2" t="e">
        <f>(TAN((PI()/180)*G94)-TAN((PI()/180)*A94))/TAN((PI()/180)*A94)*H94</f>
        <v>#DIV/0!</v>
      </c>
      <c r="C94" s="2" t="e">
        <f>(K94-J94)/1013*B94*0.2095*I94*1000*(32/22.414)*10</f>
        <v>#DIV/0!</v>
      </c>
      <c r="E94">
        <f t="shared" si="3"/>
        <v>273</v>
      </c>
      <c r="G94">
        <f t="shared" si="4"/>
        <v>62.14</v>
      </c>
      <c r="H94">
        <f t="shared" si="5"/>
        <v>4.8989999999999999E-2</v>
      </c>
      <c r="I94">
        <f>(48.998-1.335*D94+2.755*10^(-2)*D94^2-3.22*10^(-4)*D94^3+1.598*10^(-6)*D94^4)*10^(-3)</f>
        <v>4.8998E-2</v>
      </c>
      <c r="J94">
        <f>EXP(52.57-(6690.9/E94)-4.681*LN(E94))</f>
        <v>6.0694701902840125</v>
      </c>
    </row>
    <row r="95" spans="2:10" x14ac:dyDescent="0.35">
      <c r="B95" s="2" t="e">
        <f>(TAN((PI()/180)*G95)-TAN((PI()/180)*A95))/TAN((PI()/180)*A95)*H95</f>
        <v>#DIV/0!</v>
      </c>
      <c r="C95" s="2" t="e">
        <f>(K95-J95)/1013*B95*0.2095*I95*1000*(32/22.414)*10</f>
        <v>#DIV/0!</v>
      </c>
      <c r="E95">
        <f t="shared" si="3"/>
        <v>273</v>
      </c>
      <c r="G95">
        <f t="shared" si="4"/>
        <v>62.14</v>
      </c>
      <c r="H95">
        <f t="shared" si="5"/>
        <v>4.8989999999999999E-2</v>
      </c>
      <c r="I95">
        <f>(48.998-1.335*D95+2.755*10^(-2)*D95^2-3.22*10^(-4)*D95^3+1.598*10^(-6)*D95^4)*10^(-3)</f>
        <v>4.8998E-2</v>
      </c>
      <c r="J95">
        <f>EXP(52.57-(6690.9/E95)-4.681*LN(E95))</f>
        <v>6.0694701902840125</v>
      </c>
    </row>
    <row r="96" spans="2:10" x14ac:dyDescent="0.35">
      <c r="B96" s="2" t="e">
        <f>(TAN((PI()/180)*G96)-TAN((PI()/180)*A96))/TAN((PI()/180)*A96)*H96</f>
        <v>#DIV/0!</v>
      </c>
      <c r="C96" s="2" t="e">
        <f>(K96-J96)/1013*B96*0.2095*I96*1000*(32/22.414)*10</f>
        <v>#DIV/0!</v>
      </c>
      <c r="E96">
        <f t="shared" si="3"/>
        <v>273</v>
      </c>
      <c r="G96">
        <f t="shared" si="4"/>
        <v>62.14</v>
      </c>
      <c r="H96">
        <f t="shared" si="5"/>
        <v>4.8989999999999999E-2</v>
      </c>
      <c r="I96">
        <f>(48.998-1.335*D96+2.755*10^(-2)*D96^2-3.22*10^(-4)*D96^3+1.598*10^(-6)*D96^4)*10^(-3)</f>
        <v>4.8998E-2</v>
      </c>
      <c r="J96">
        <f>EXP(52.57-(6690.9/E96)-4.681*LN(E96))</f>
        <v>6.0694701902840125</v>
      </c>
    </row>
    <row r="97" spans="2:10" x14ac:dyDescent="0.35">
      <c r="B97" s="2" t="e">
        <f>(TAN((PI()/180)*G97)-TAN((PI()/180)*A97))/TAN((PI()/180)*A97)*H97</f>
        <v>#DIV/0!</v>
      </c>
      <c r="C97" s="2" t="e">
        <f>(K97-J97)/1013*B97*0.2095*I97*1000*(32/22.414)*10</f>
        <v>#DIV/0!</v>
      </c>
      <c r="E97">
        <f t="shared" si="3"/>
        <v>273</v>
      </c>
      <c r="G97">
        <f t="shared" si="4"/>
        <v>62.14</v>
      </c>
      <c r="H97">
        <f t="shared" si="5"/>
        <v>4.8989999999999999E-2</v>
      </c>
      <c r="I97">
        <f>(48.998-1.335*D97+2.755*10^(-2)*D97^2-3.22*10^(-4)*D97^3+1.598*10^(-6)*D97^4)*10^(-3)</f>
        <v>4.8998E-2</v>
      </c>
      <c r="J97">
        <f>EXP(52.57-(6690.9/E97)-4.681*LN(E97))</f>
        <v>6.0694701902840125</v>
      </c>
    </row>
    <row r="98" spans="2:10" x14ac:dyDescent="0.35">
      <c r="B98" s="2" t="e">
        <f>(TAN((PI()/180)*G98)-TAN((PI()/180)*A98))/TAN((PI()/180)*A98)*H98</f>
        <v>#DIV/0!</v>
      </c>
      <c r="C98" s="2" t="e">
        <f>(K98-J98)/1013*B98*0.2095*I98*1000*(32/22.414)*10</f>
        <v>#DIV/0!</v>
      </c>
      <c r="E98">
        <f t="shared" si="3"/>
        <v>273</v>
      </c>
      <c r="G98">
        <f t="shared" si="4"/>
        <v>62.14</v>
      </c>
      <c r="H98">
        <f t="shared" si="5"/>
        <v>4.8989999999999999E-2</v>
      </c>
      <c r="I98">
        <f>(48.998-1.335*D98+2.755*10^(-2)*D98^2-3.22*10^(-4)*D98^3+1.598*10^(-6)*D98^4)*10^(-3)</f>
        <v>4.8998E-2</v>
      </c>
      <c r="J98">
        <f>EXP(52.57-(6690.9/E98)-4.681*LN(E98))</f>
        <v>6.0694701902840125</v>
      </c>
    </row>
    <row r="99" spans="2:10" x14ac:dyDescent="0.35">
      <c r="B99" s="2" t="e">
        <f>(TAN((PI()/180)*G99)-TAN((PI()/180)*A99))/TAN((PI()/180)*A99)*H99</f>
        <v>#DIV/0!</v>
      </c>
      <c r="C99" s="2" t="e">
        <f>(K99-J99)/1013*B99*0.2095*I99*1000*(32/22.414)*10</f>
        <v>#DIV/0!</v>
      </c>
      <c r="E99">
        <f t="shared" si="3"/>
        <v>273</v>
      </c>
      <c r="G99">
        <f t="shared" si="4"/>
        <v>62.14</v>
      </c>
      <c r="H99">
        <f t="shared" si="5"/>
        <v>4.8989999999999999E-2</v>
      </c>
      <c r="I99">
        <f>(48.998-1.335*D99+2.755*10^(-2)*D99^2-3.22*10^(-4)*D99^3+1.598*10^(-6)*D99^4)*10^(-3)</f>
        <v>4.8998E-2</v>
      </c>
      <c r="J99">
        <f>EXP(52.57-(6690.9/E99)-4.681*LN(E99))</f>
        <v>6.0694701902840125</v>
      </c>
    </row>
    <row r="100" spans="2:10" x14ac:dyDescent="0.35">
      <c r="B100" s="2" t="e">
        <f>(TAN((PI()/180)*G100)-TAN((PI()/180)*A100))/TAN((PI()/180)*A100)*H100</f>
        <v>#DIV/0!</v>
      </c>
      <c r="C100" s="2" t="e">
        <f>(K100-J100)/1013*B100*0.2095*I100*1000*(32/22.414)*10</f>
        <v>#DIV/0!</v>
      </c>
      <c r="E100">
        <f t="shared" si="3"/>
        <v>273</v>
      </c>
      <c r="G100">
        <f t="shared" si="4"/>
        <v>62.14</v>
      </c>
      <c r="H100">
        <f t="shared" si="5"/>
        <v>4.8989999999999999E-2</v>
      </c>
      <c r="I100">
        <f>(48.998-1.335*D100+2.755*10^(-2)*D100^2-3.22*10^(-4)*D100^3+1.598*10^(-6)*D100^4)*10^(-3)</f>
        <v>4.8998E-2</v>
      </c>
      <c r="J100">
        <f>EXP(52.57-(6690.9/E100)-4.681*LN(E100))</f>
        <v>6.0694701902840125</v>
      </c>
    </row>
    <row r="101" spans="2:10" x14ac:dyDescent="0.35">
      <c r="B101" s="2" t="e">
        <f>(TAN((PI()/180)*G101)-TAN((PI()/180)*A101))/TAN((PI()/180)*A101)*H101</f>
        <v>#DIV/0!</v>
      </c>
      <c r="C101" s="2" t="e">
        <f>(K101-J101)/1013*B101*0.2095*I101*1000*(32/22.414)*10</f>
        <v>#DIV/0!</v>
      </c>
      <c r="E101">
        <f t="shared" si="3"/>
        <v>273</v>
      </c>
      <c r="G101">
        <f t="shared" si="4"/>
        <v>62.14</v>
      </c>
      <c r="H101">
        <f t="shared" si="5"/>
        <v>4.8989999999999999E-2</v>
      </c>
      <c r="I101">
        <f>(48.998-1.335*D101+2.755*10^(-2)*D101^2-3.22*10^(-4)*D101^3+1.598*10^(-6)*D101^4)*10^(-3)</f>
        <v>4.8998E-2</v>
      </c>
      <c r="J101">
        <f>EXP(52.57-(6690.9/E101)-4.681*LN(E101))</f>
        <v>6.0694701902840125</v>
      </c>
    </row>
    <row r="102" spans="2:10" x14ac:dyDescent="0.35">
      <c r="B102" s="2" t="e">
        <f>(TAN((PI()/180)*G102)-TAN((PI()/180)*A102))/TAN((PI()/180)*A102)*H102</f>
        <v>#DIV/0!</v>
      </c>
      <c r="C102" s="2" t="e">
        <f>(K102-J102)/1013*B102*0.2095*I102*1000*(32/22.414)*10</f>
        <v>#DIV/0!</v>
      </c>
      <c r="E102">
        <f t="shared" si="3"/>
        <v>273</v>
      </c>
      <c r="G102">
        <f t="shared" si="4"/>
        <v>62.14</v>
      </c>
      <c r="H102">
        <f t="shared" si="5"/>
        <v>4.8989999999999999E-2</v>
      </c>
      <c r="I102">
        <f>(48.998-1.335*D102+2.755*10^(-2)*D102^2-3.22*10^(-4)*D102^3+1.598*10^(-6)*D102^4)*10^(-3)</f>
        <v>4.8998E-2</v>
      </c>
      <c r="J102">
        <f>EXP(52.57-(6690.9/E102)-4.681*LN(E102))</f>
        <v>6.0694701902840125</v>
      </c>
    </row>
    <row r="103" spans="2:10" x14ac:dyDescent="0.35">
      <c r="B103" s="2" t="e">
        <f>(TAN((PI()/180)*G103)-TAN((PI()/180)*A103))/TAN((PI()/180)*A103)*H103</f>
        <v>#DIV/0!</v>
      </c>
      <c r="C103" s="2" t="e">
        <f>(K103-J103)/1013*B103*0.2095*I103*1000*(32/22.414)*10</f>
        <v>#DIV/0!</v>
      </c>
      <c r="E103">
        <f t="shared" si="3"/>
        <v>273</v>
      </c>
      <c r="G103">
        <f t="shared" si="4"/>
        <v>62.14</v>
      </c>
      <c r="H103">
        <f t="shared" si="5"/>
        <v>4.8989999999999999E-2</v>
      </c>
      <c r="I103">
        <f>(48.998-1.335*D103+2.755*10^(-2)*D103^2-3.22*10^(-4)*D103^3+1.598*10^(-6)*D103^4)*10^(-3)</f>
        <v>4.8998E-2</v>
      </c>
      <c r="J103">
        <f>EXP(52.57-(6690.9/E103)-4.681*LN(E103))</f>
        <v>6.0694701902840125</v>
      </c>
    </row>
    <row r="104" spans="2:10" x14ac:dyDescent="0.35">
      <c r="B104" s="2" t="e">
        <f>(TAN((PI()/180)*G104)-TAN((PI()/180)*A104))/TAN((PI()/180)*A104)*H104</f>
        <v>#DIV/0!</v>
      </c>
      <c r="C104" s="2" t="e">
        <f>(K104-J104)/1013*B104*0.2095*I104*1000*(32/22.414)*10</f>
        <v>#DIV/0!</v>
      </c>
      <c r="E104">
        <f t="shared" si="3"/>
        <v>273</v>
      </c>
      <c r="G104">
        <f t="shared" si="4"/>
        <v>62.14</v>
      </c>
      <c r="H104">
        <f t="shared" si="5"/>
        <v>4.8989999999999999E-2</v>
      </c>
      <c r="I104">
        <f>(48.998-1.335*D104+2.755*10^(-2)*D104^2-3.22*10^(-4)*D104^3+1.598*10^(-6)*D104^4)*10^(-3)</f>
        <v>4.8998E-2</v>
      </c>
      <c r="J104">
        <f>EXP(52.57-(6690.9/E104)-4.681*LN(E104))</f>
        <v>6.0694701902840125</v>
      </c>
    </row>
    <row r="105" spans="2:10" x14ac:dyDescent="0.35">
      <c r="B105" s="2" t="e">
        <f>(TAN((PI()/180)*G105)-TAN((PI()/180)*A105))/TAN((PI()/180)*A105)*H105</f>
        <v>#DIV/0!</v>
      </c>
      <c r="C105" s="2" t="e">
        <f>(K105-J105)/1013*B105*0.2095*I105*1000*(32/22.414)*10</f>
        <v>#DIV/0!</v>
      </c>
      <c r="E105">
        <f t="shared" si="3"/>
        <v>273</v>
      </c>
      <c r="G105">
        <f t="shared" si="4"/>
        <v>62.14</v>
      </c>
      <c r="H105">
        <f t="shared" si="5"/>
        <v>4.8989999999999999E-2</v>
      </c>
      <c r="I105">
        <f>(48.998-1.335*D105+2.755*10^(-2)*D105^2-3.22*10^(-4)*D105^3+1.598*10^(-6)*D105^4)*10^(-3)</f>
        <v>4.8998E-2</v>
      </c>
      <c r="J105">
        <f>EXP(52.57-(6690.9/E105)-4.681*LN(E105))</f>
        <v>6.0694701902840125</v>
      </c>
    </row>
    <row r="106" spans="2:10" x14ac:dyDescent="0.35">
      <c r="B106" s="2" t="e">
        <f>(TAN((PI()/180)*G106)-TAN((PI()/180)*A106))/TAN((PI()/180)*A106)*H106</f>
        <v>#DIV/0!</v>
      </c>
      <c r="C106" s="2" t="e">
        <f>(K106-J106)/1013*B106*0.2095*I106*1000*(32/22.414)*10</f>
        <v>#DIV/0!</v>
      </c>
      <c r="E106">
        <f t="shared" si="3"/>
        <v>273</v>
      </c>
      <c r="G106">
        <f t="shared" si="4"/>
        <v>62.14</v>
      </c>
      <c r="H106">
        <f t="shared" si="5"/>
        <v>4.8989999999999999E-2</v>
      </c>
      <c r="I106">
        <f>(48.998-1.335*D106+2.755*10^(-2)*D106^2-3.22*10^(-4)*D106^3+1.598*10^(-6)*D106^4)*10^(-3)</f>
        <v>4.8998E-2</v>
      </c>
      <c r="J106">
        <f>EXP(52.57-(6690.9/E106)-4.681*LN(E106))</f>
        <v>6.0694701902840125</v>
      </c>
    </row>
    <row r="107" spans="2:10" x14ac:dyDescent="0.35">
      <c r="B107" s="2" t="e">
        <f>(TAN((PI()/180)*G107)-TAN((PI()/180)*A107))/TAN((PI()/180)*A107)*H107</f>
        <v>#DIV/0!</v>
      </c>
      <c r="C107" s="2" t="e">
        <f>(K107-J107)/1013*B107*0.2095*I107*1000*(32/22.414)*10</f>
        <v>#DIV/0!</v>
      </c>
      <c r="E107">
        <f t="shared" si="3"/>
        <v>273</v>
      </c>
      <c r="G107">
        <f t="shared" si="4"/>
        <v>62.14</v>
      </c>
      <c r="H107">
        <f t="shared" si="5"/>
        <v>4.8989999999999999E-2</v>
      </c>
      <c r="I107">
        <f>(48.998-1.335*D107+2.755*10^(-2)*D107^2-3.22*10^(-4)*D107^3+1.598*10^(-6)*D107^4)*10^(-3)</f>
        <v>4.8998E-2</v>
      </c>
      <c r="J107">
        <f>EXP(52.57-(6690.9/E107)-4.681*LN(E107))</f>
        <v>6.0694701902840125</v>
      </c>
    </row>
    <row r="108" spans="2:10" x14ac:dyDescent="0.35">
      <c r="B108" s="2" t="e">
        <f>(TAN((PI()/180)*G108)-TAN((PI()/180)*A108))/TAN((PI()/180)*A108)*H108</f>
        <v>#DIV/0!</v>
      </c>
      <c r="C108" s="2" t="e">
        <f>(K108-J108)/1013*B108*0.2095*I108*1000*(32/22.414)*10</f>
        <v>#DIV/0!</v>
      </c>
      <c r="E108">
        <f t="shared" si="3"/>
        <v>273</v>
      </c>
      <c r="G108">
        <f t="shared" si="4"/>
        <v>62.14</v>
      </c>
      <c r="H108">
        <f t="shared" si="5"/>
        <v>4.8989999999999999E-2</v>
      </c>
      <c r="I108">
        <f>(48.998-1.335*D108+2.755*10^(-2)*D108^2-3.22*10^(-4)*D108^3+1.598*10^(-6)*D108^4)*10^(-3)</f>
        <v>4.8998E-2</v>
      </c>
      <c r="J108">
        <f>EXP(52.57-(6690.9/E108)-4.681*LN(E108))</f>
        <v>6.0694701902840125</v>
      </c>
    </row>
    <row r="109" spans="2:10" x14ac:dyDescent="0.35">
      <c r="B109" s="2" t="e">
        <f>(TAN((PI()/180)*G109)-TAN((PI()/180)*A109))/TAN((PI()/180)*A109)*H109</f>
        <v>#DIV/0!</v>
      </c>
      <c r="C109" s="2" t="e">
        <f>(K109-J109)/1013*B109*0.2095*I109*1000*(32/22.414)*10</f>
        <v>#DIV/0!</v>
      </c>
      <c r="E109">
        <f t="shared" si="3"/>
        <v>273</v>
      </c>
      <c r="G109">
        <f t="shared" si="4"/>
        <v>62.14</v>
      </c>
      <c r="H109">
        <f t="shared" si="5"/>
        <v>4.8989999999999999E-2</v>
      </c>
      <c r="I109">
        <f>(48.998-1.335*D109+2.755*10^(-2)*D109^2-3.22*10^(-4)*D109^3+1.598*10^(-6)*D109^4)*10^(-3)</f>
        <v>4.8998E-2</v>
      </c>
      <c r="J109">
        <f>EXP(52.57-(6690.9/E109)-4.681*LN(E109))</f>
        <v>6.0694701902840125</v>
      </c>
    </row>
    <row r="110" spans="2:10" x14ac:dyDescent="0.35">
      <c r="B110" s="2" t="e">
        <f>(TAN((PI()/180)*G110)-TAN((PI()/180)*A110))/TAN((PI()/180)*A110)*H110</f>
        <v>#DIV/0!</v>
      </c>
      <c r="C110" s="2" t="e">
        <f>(K110-J110)/1013*B110*0.2095*I110*1000*(32/22.414)*10</f>
        <v>#DIV/0!</v>
      </c>
      <c r="E110">
        <f t="shared" si="3"/>
        <v>273</v>
      </c>
      <c r="G110">
        <f t="shared" si="4"/>
        <v>62.14</v>
      </c>
      <c r="H110">
        <f t="shared" si="5"/>
        <v>4.8989999999999999E-2</v>
      </c>
      <c r="I110">
        <f>(48.998-1.335*D110+2.755*10^(-2)*D110^2-3.22*10^(-4)*D110^3+1.598*10^(-6)*D110^4)*10^(-3)</f>
        <v>4.8998E-2</v>
      </c>
      <c r="J110">
        <f>EXP(52.57-(6690.9/E110)-4.681*LN(E110))</f>
        <v>6.0694701902840125</v>
      </c>
    </row>
    <row r="111" spans="2:10" x14ac:dyDescent="0.35">
      <c r="B111" s="2" t="e">
        <f>(TAN((PI()/180)*G111)-TAN((PI()/180)*A111))/TAN((PI()/180)*A111)*H111</f>
        <v>#DIV/0!</v>
      </c>
      <c r="C111" s="2" t="e">
        <f>(K111-J111)/1013*B111*0.2095*I111*1000*(32/22.414)*10</f>
        <v>#DIV/0!</v>
      </c>
      <c r="E111">
        <f t="shared" si="3"/>
        <v>273</v>
      </c>
      <c r="G111">
        <f t="shared" si="4"/>
        <v>62.14</v>
      </c>
      <c r="H111">
        <f t="shared" si="5"/>
        <v>4.8989999999999999E-2</v>
      </c>
      <c r="I111">
        <f>(48.998-1.335*D111+2.755*10^(-2)*D111^2-3.22*10^(-4)*D111^3+1.598*10^(-6)*D111^4)*10^(-3)</f>
        <v>4.8998E-2</v>
      </c>
      <c r="J111">
        <f>EXP(52.57-(6690.9/E111)-4.681*LN(E111))</f>
        <v>6.0694701902840125</v>
      </c>
    </row>
    <row r="112" spans="2:10" x14ac:dyDescent="0.35">
      <c r="B112" s="2" t="e">
        <f>(TAN((PI()/180)*G112)-TAN((PI()/180)*A112))/TAN((PI()/180)*A112)*H112</f>
        <v>#DIV/0!</v>
      </c>
      <c r="C112" s="2" t="e">
        <f>(K112-J112)/1013*B112*0.2095*I112*1000*(32/22.414)*10</f>
        <v>#DIV/0!</v>
      </c>
      <c r="E112">
        <f t="shared" si="3"/>
        <v>273</v>
      </c>
      <c r="G112">
        <f t="shared" si="4"/>
        <v>62.14</v>
      </c>
      <c r="H112">
        <f t="shared" si="5"/>
        <v>4.8989999999999999E-2</v>
      </c>
      <c r="I112">
        <f>(48.998-1.335*D112+2.755*10^(-2)*D112^2-3.22*10^(-4)*D112^3+1.598*10^(-6)*D112^4)*10^(-3)</f>
        <v>4.8998E-2</v>
      </c>
      <c r="J112">
        <f>EXP(52.57-(6690.9/E112)-4.681*LN(E112))</f>
        <v>6.0694701902840125</v>
      </c>
    </row>
    <row r="113" spans="2:10" x14ac:dyDescent="0.35">
      <c r="B113" s="2" t="e">
        <f>(TAN((PI()/180)*G113)-TAN((PI()/180)*A113))/TAN((PI()/180)*A113)*H113</f>
        <v>#DIV/0!</v>
      </c>
      <c r="C113" s="2" t="e">
        <f>(K113-J113)/1013*B113*0.2095*I113*1000*(32/22.414)*10</f>
        <v>#DIV/0!</v>
      </c>
      <c r="E113">
        <f t="shared" si="3"/>
        <v>273</v>
      </c>
      <c r="G113">
        <f t="shared" si="4"/>
        <v>62.14</v>
      </c>
      <c r="H113">
        <f t="shared" si="5"/>
        <v>4.8989999999999999E-2</v>
      </c>
      <c r="I113">
        <f>(48.998-1.335*D113+2.755*10^(-2)*D113^2-3.22*10^(-4)*D113^3+1.598*10^(-6)*D113^4)*10^(-3)</f>
        <v>4.8998E-2</v>
      </c>
      <c r="J113">
        <f>EXP(52.57-(6690.9/E113)-4.681*LN(E113))</f>
        <v>6.0694701902840125</v>
      </c>
    </row>
    <row r="114" spans="2:10" x14ac:dyDescent="0.35">
      <c r="B114" s="2" t="e">
        <f>(TAN((PI()/180)*G114)-TAN((PI()/180)*A114))/TAN((PI()/180)*A114)*H114</f>
        <v>#DIV/0!</v>
      </c>
      <c r="C114" s="2" t="e">
        <f>(K114-J114)/1013*B114*0.2095*I114*1000*(32/22.414)*10</f>
        <v>#DIV/0!</v>
      </c>
      <c r="E114">
        <f t="shared" si="3"/>
        <v>273</v>
      </c>
      <c r="G114">
        <f t="shared" si="4"/>
        <v>62.14</v>
      </c>
      <c r="H114">
        <f t="shared" si="5"/>
        <v>4.8989999999999999E-2</v>
      </c>
      <c r="I114">
        <f>(48.998-1.335*D114+2.755*10^(-2)*D114^2-3.22*10^(-4)*D114^3+1.598*10^(-6)*D114^4)*10^(-3)</f>
        <v>4.8998E-2</v>
      </c>
      <c r="J114">
        <f>EXP(52.57-(6690.9/E114)-4.681*LN(E114))</f>
        <v>6.0694701902840125</v>
      </c>
    </row>
    <row r="115" spans="2:10" x14ac:dyDescent="0.35">
      <c r="B115" s="2" t="e">
        <f>(TAN((PI()/180)*G115)-TAN((PI()/180)*A115))/TAN((PI()/180)*A115)*H115</f>
        <v>#DIV/0!</v>
      </c>
      <c r="C115" s="2" t="e">
        <f>(K115-J115)/1013*B115*0.2095*I115*1000*(32/22.414)*10</f>
        <v>#DIV/0!</v>
      </c>
      <c r="E115">
        <f t="shared" si="3"/>
        <v>273</v>
      </c>
      <c r="G115">
        <f t="shared" si="4"/>
        <v>62.14</v>
      </c>
      <c r="H115">
        <f t="shared" si="5"/>
        <v>4.8989999999999999E-2</v>
      </c>
      <c r="I115">
        <f>(48.998-1.335*D115+2.755*10^(-2)*D115^2-3.22*10^(-4)*D115^3+1.598*10^(-6)*D115^4)*10^(-3)</f>
        <v>4.8998E-2</v>
      </c>
      <c r="J115">
        <f>EXP(52.57-(6690.9/E115)-4.681*LN(E115))</f>
        <v>6.0694701902840125</v>
      </c>
    </row>
    <row r="116" spans="2:10" x14ac:dyDescent="0.35">
      <c r="B116" s="2" t="e">
        <f>(TAN((PI()/180)*G116)-TAN((PI()/180)*A116))/TAN((PI()/180)*A116)*H116</f>
        <v>#DIV/0!</v>
      </c>
      <c r="C116" s="2" t="e">
        <f>(K116-J116)/1013*B116*0.2095*I116*1000*(32/22.414)*10</f>
        <v>#DIV/0!</v>
      </c>
      <c r="E116">
        <f t="shared" si="3"/>
        <v>273</v>
      </c>
      <c r="G116">
        <f t="shared" si="4"/>
        <v>62.14</v>
      </c>
      <c r="H116">
        <f t="shared" si="5"/>
        <v>4.8989999999999999E-2</v>
      </c>
      <c r="I116">
        <f>(48.998-1.335*D116+2.755*10^(-2)*D116^2-3.22*10^(-4)*D116^3+1.598*10^(-6)*D116^4)*10^(-3)</f>
        <v>4.8998E-2</v>
      </c>
      <c r="J116">
        <f>EXP(52.57-(6690.9/E116)-4.681*LN(E116))</f>
        <v>6.0694701902840125</v>
      </c>
    </row>
    <row r="117" spans="2:10" x14ac:dyDescent="0.35">
      <c r="B117" s="2" t="e">
        <f>(TAN((PI()/180)*G117)-TAN((PI()/180)*A117))/TAN((PI()/180)*A117)*H117</f>
        <v>#DIV/0!</v>
      </c>
      <c r="C117" s="2" t="e">
        <f>(K117-J117)/1013*B117*0.2095*I117*1000*(32/22.414)*10</f>
        <v>#DIV/0!</v>
      </c>
      <c r="E117">
        <f t="shared" si="3"/>
        <v>273</v>
      </c>
      <c r="G117">
        <f t="shared" si="4"/>
        <v>62.14</v>
      </c>
      <c r="H117">
        <f t="shared" si="5"/>
        <v>4.8989999999999999E-2</v>
      </c>
      <c r="I117">
        <f>(48.998-1.335*D117+2.755*10^(-2)*D117^2-3.22*10^(-4)*D117^3+1.598*10^(-6)*D117^4)*10^(-3)</f>
        <v>4.8998E-2</v>
      </c>
      <c r="J117">
        <f>EXP(52.57-(6690.9/E117)-4.681*LN(E117))</f>
        <v>6.0694701902840125</v>
      </c>
    </row>
    <row r="118" spans="2:10" x14ac:dyDescent="0.35">
      <c r="B118" s="2" t="e">
        <f>(TAN((PI()/180)*G118)-TAN((PI()/180)*A118))/TAN((PI()/180)*A118)*H118</f>
        <v>#DIV/0!</v>
      </c>
      <c r="C118" s="2" t="e">
        <f>(K118-J118)/1013*B118*0.2095*I118*1000*(32/22.414)*10</f>
        <v>#DIV/0!</v>
      </c>
      <c r="E118">
        <f t="shared" si="3"/>
        <v>273</v>
      </c>
      <c r="G118">
        <f t="shared" si="4"/>
        <v>62.14</v>
      </c>
      <c r="H118">
        <f t="shared" si="5"/>
        <v>4.8989999999999999E-2</v>
      </c>
      <c r="I118">
        <f>(48.998-1.335*D118+2.755*10^(-2)*D118^2-3.22*10^(-4)*D118^3+1.598*10^(-6)*D118^4)*10^(-3)</f>
        <v>4.8998E-2</v>
      </c>
      <c r="J118">
        <f>EXP(52.57-(6690.9/E118)-4.681*LN(E118))</f>
        <v>6.0694701902840125</v>
      </c>
    </row>
    <row r="119" spans="2:10" x14ac:dyDescent="0.35">
      <c r="B119" s="2" t="e">
        <f>(TAN((PI()/180)*G119)-TAN((PI()/180)*A119))/TAN((PI()/180)*A119)*H119</f>
        <v>#DIV/0!</v>
      </c>
      <c r="C119" s="2" t="e">
        <f>(K119-J119)/1013*B119*0.2095*I119*1000*(32/22.414)*10</f>
        <v>#DIV/0!</v>
      </c>
      <c r="E119">
        <f t="shared" si="3"/>
        <v>273</v>
      </c>
      <c r="G119">
        <f t="shared" si="4"/>
        <v>62.14</v>
      </c>
      <c r="H119">
        <f t="shared" si="5"/>
        <v>4.8989999999999999E-2</v>
      </c>
      <c r="I119">
        <f>(48.998-1.335*D119+2.755*10^(-2)*D119^2-3.22*10^(-4)*D119^3+1.598*10^(-6)*D119^4)*10^(-3)</f>
        <v>4.8998E-2</v>
      </c>
      <c r="J119">
        <f>EXP(52.57-(6690.9/E119)-4.681*LN(E119))</f>
        <v>6.0694701902840125</v>
      </c>
    </row>
    <row r="120" spans="2:10" x14ac:dyDescent="0.35">
      <c r="B120" s="2" t="e">
        <f>(TAN((PI()/180)*G120)-TAN((PI()/180)*A120))/TAN((PI()/180)*A120)*H120</f>
        <v>#DIV/0!</v>
      </c>
      <c r="C120" s="2" t="e">
        <f>(K120-J120)/1013*B120*0.2095*I120*1000*(32/22.414)*10</f>
        <v>#DIV/0!</v>
      </c>
      <c r="E120">
        <f t="shared" si="3"/>
        <v>273</v>
      </c>
      <c r="G120">
        <f t="shared" si="4"/>
        <v>62.14</v>
      </c>
      <c r="H120">
        <f t="shared" si="5"/>
        <v>4.8989999999999999E-2</v>
      </c>
      <c r="I120">
        <f>(48.998-1.335*D120+2.755*10^(-2)*D120^2-3.22*10^(-4)*D120^3+1.598*10^(-6)*D120^4)*10^(-3)</f>
        <v>4.8998E-2</v>
      </c>
      <c r="J120">
        <f>EXP(52.57-(6690.9/E120)-4.681*LN(E120))</f>
        <v>6.0694701902840125</v>
      </c>
    </row>
    <row r="121" spans="2:10" x14ac:dyDescent="0.35">
      <c r="B121" s="2" t="e">
        <f>(TAN((PI()/180)*G121)-TAN((PI()/180)*A121))/TAN((PI()/180)*A121)*H121</f>
        <v>#DIV/0!</v>
      </c>
      <c r="C121" s="2" t="e">
        <f>(K121-J121)/1013*B121*0.2095*I121*1000*(32/22.414)*10</f>
        <v>#DIV/0!</v>
      </c>
      <c r="E121">
        <f t="shared" si="3"/>
        <v>273</v>
      </c>
      <c r="G121">
        <f t="shared" si="4"/>
        <v>62.14</v>
      </c>
      <c r="H121">
        <f t="shared" si="5"/>
        <v>4.8989999999999999E-2</v>
      </c>
      <c r="I121">
        <f>(48.998-1.335*D121+2.755*10^(-2)*D121^2-3.22*10^(-4)*D121^3+1.598*10^(-6)*D121^4)*10^(-3)</f>
        <v>4.8998E-2</v>
      </c>
      <c r="J121">
        <f>EXP(52.57-(6690.9/E121)-4.681*LN(E121))</f>
        <v>6.0694701902840125</v>
      </c>
    </row>
    <row r="122" spans="2:10" x14ac:dyDescent="0.35">
      <c r="B122" s="2" t="e">
        <f>(TAN((PI()/180)*G122)-TAN((PI()/180)*A122))/TAN((PI()/180)*A122)*H122</f>
        <v>#DIV/0!</v>
      </c>
      <c r="C122" s="2" t="e">
        <f>(K122-J122)/1013*B122*0.2095*I122*1000*(32/22.414)*10</f>
        <v>#DIV/0!</v>
      </c>
      <c r="E122">
        <f t="shared" si="3"/>
        <v>273</v>
      </c>
      <c r="G122">
        <f t="shared" si="4"/>
        <v>62.14</v>
      </c>
      <c r="H122">
        <f t="shared" si="5"/>
        <v>4.8989999999999999E-2</v>
      </c>
      <c r="I122">
        <f>(48.998-1.335*D122+2.755*10^(-2)*D122^2-3.22*10^(-4)*D122^3+1.598*10^(-6)*D122^4)*10^(-3)</f>
        <v>4.8998E-2</v>
      </c>
      <c r="J122">
        <f>EXP(52.57-(6690.9/E122)-4.681*LN(E122))</f>
        <v>6.0694701902840125</v>
      </c>
    </row>
    <row r="123" spans="2:10" x14ac:dyDescent="0.35">
      <c r="B123" s="2" t="e">
        <f>(TAN((PI()/180)*G123)-TAN((PI()/180)*A123))/TAN((PI()/180)*A123)*H123</f>
        <v>#DIV/0!</v>
      </c>
      <c r="C123" s="2" t="e">
        <f>(K123-J123)/1013*B123*0.2095*I123*1000*(32/22.414)*10</f>
        <v>#DIV/0!</v>
      </c>
      <c r="E123">
        <f t="shared" si="3"/>
        <v>273</v>
      </c>
      <c r="G123">
        <f t="shared" si="4"/>
        <v>62.14</v>
      </c>
      <c r="H123">
        <f t="shared" si="5"/>
        <v>4.8989999999999999E-2</v>
      </c>
      <c r="I123">
        <f>(48.998-1.335*D123+2.755*10^(-2)*D123^2-3.22*10^(-4)*D123^3+1.598*10^(-6)*D123^4)*10^(-3)</f>
        <v>4.8998E-2</v>
      </c>
      <c r="J123">
        <f>EXP(52.57-(6690.9/E123)-4.681*LN(E123))</f>
        <v>6.0694701902840125</v>
      </c>
    </row>
    <row r="124" spans="2:10" x14ac:dyDescent="0.35">
      <c r="B124" s="2" t="e">
        <f>(TAN((PI()/180)*G124)-TAN((PI()/180)*A124))/TAN((PI()/180)*A124)*H124</f>
        <v>#DIV/0!</v>
      </c>
      <c r="C124" s="2" t="e">
        <f>(K124-J124)/1013*B124*0.2095*I124*1000*(32/22.414)*10</f>
        <v>#DIV/0!</v>
      </c>
      <c r="E124">
        <f t="shared" si="3"/>
        <v>273</v>
      </c>
      <c r="G124">
        <f t="shared" si="4"/>
        <v>62.14</v>
      </c>
      <c r="H124">
        <f t="shared" si="5"/>
        <v>4.8989999999999999E-2</v>
      </c>
      <c r="I124">
        <f>(48.998-1.335*D124+2.755*10^(-2)*D124^2-3.22*10^(-4)*D124^3+1.598*10^(-6)*D124^4)*10^(-3)</f>
        <v>4.8998E-2</v>
      </c>
      <c r="J124">
        <f>EXP(52.57-(6690.9/E124)-4.681*LN(E124))</f>
        <v>6.0694701902840125</v>
      </c>
    </row>
    <row r="125" spans="2:10" x14ac:dyDescent="0.35">
      <c r="B125" s="2" t="e">
        <f>(TAN((PI()/180)*G125)-TAN((PI()/180)*A125))/TAN((PI()/180)*A125)*H125</f>
        <v>#DIV/0!</v>
      </c>
      <c r="C125" s="2" t="e">
        <f>(K125-J125)/1013*B125*0.2095*I125*1000*(32/22.414)*10</f>
        <v>#DIV/0!</v>
      </c>
      <c r="E125">
        <f t="shared" si="3"/>
        <v>273</v>
      </c>
      <c r="G125">
        <f t="shared" si="4"/>
        <v>62.14</v>
      </c>
      <c r="H125">
        <f t="shared" si="5"/>
        <v>4.8989999999999999E-2</v>
      </c>
      <c r="I125">
        <f>(48.998-1.335*D125+2.755*10^(-2)*D125^2-3.22*10^(-4)*D125^3+1.598*10^(-6)*D125^4)*10^(-3)</f>
        <v>4.8998E-2</v>
      </c>
      <c r="J125">
        <f>EXP(52.57-(6690.9/E125)-4.681*LN(E125))</f>
        <v>6.0694701902840125</v>
      </c>
    </row>
    <row r="126" spans="2:10" x14ac:dyDescent="0.35">
      <c r="B126" s="2" t="e">
        <f>(TAN((PI()/180)*G126)-TAN((PI()/180)*A126))/TAN((PI()/180)*A126)*H126</f>
        <v>#DIV/0!</v>
      </c>
      <c r="C126" s="2" t="e">
        <f>(K126-J126)/1013*B126*0.2095*I126*1000*(32/22.414)*10</f>
        <v>#DIV/0!</v>
      </c>
      <c r="E126">
        <f t="shared" si="3"/>
        <v>273</v>
      </c>
      <c r="G126">
        <f t="shared" si="4"/>
        <v>62.14</v>
      </c>
      <c r="H126">
        <f t="shared" si="5"/>
        <v>4.8989999999999999E-2</v>
      </c>
      <c r="I126">
        <f>(48.998-1.335*D126+2.755*10^(-2)*D126^2-3.22*10^(-4)*D126^3+1.598*10^(-6)*D126^4)*10^(-3)</f>
        <v>4.8998E-2</v>
      </c>
      <c r="J126">
        <f>EXP(52.57-(6690.9/E126)-4.681*LN(E126))</f>
        <v>6.0694701902840125</v>
      </c>
    </row>
    <row r="127" spans="2:10" x14ac:dyDescent="0.35">
      <c r="B127" s="2" t="e">
        <f>(TAN((PI()/180)*G127)-TAN((PI()/180)*A127))/TAN((PI()/180)*A127)*H127</f>
        <v>#DIV/0!</v>
      </c>
      <c r="C127" s="2" t="e">
        <f>(K127-J127)/1013*B127*0.2095*I127*1000*(32/22.414)*10</f>
        <v>#DIV/0!</v>
      </c>
      <c r="E127">
        <f t="shared" si="3"/>
        <v>273</v>
      </c>
      <c r="G127">
        <f t="shared" si="4"/>
        <v>62.14</v>
      </c>
      <c r="H127">
        <f t="shared" si="5"/>
        <v>4.8989999999999999E-2</v>
      </c>
      <c r="I127">
        <f>(48.998-1.335*D127+2.755*10^(-2)*D127^2-3.22*10^(-4)*D127^3+1.598*10^(-6)*D127^4)*10^(-3)</f>
        <v>4.8998E-2</v>
      </c>
      <c r="J127">
        <f>EXP(52.57-(6690.9/E127)-4.681*LN(E127))</f>
        <v>6.0694701902840125</v>
      </c>
    </row>
    <row r="128" spans="2:10" x14ac:dyDescent="0.35">
      <c r="B128" s="2" t="e">
        <f>(TAN((PI()/180)*G128)-TAN((PI()/180)*A128))/TAN((PI()/180)*A128)*H128</f>
        <v>#DIV/0!</v>
      </c>
      <c r="C128" s="2" t="e">
        <f>(K128-J128)/1013*B128*0.2095*I128*1000*(32/22.414)*10</f>
        <v>#DIV/0!</v>
      </c>
      <c r="E128">
        <f t="shared" si="3"/>
        <v>273</v>
      </c>
      <c r="G128">
        <f t="shared" si="4"/>
        <v>62.14</v>
      </c>
      <c r="H128">
        <f t="shared" si="5"/>
        <v>4.8989999999999999E-2</v>
      </c>
      <c r="I128">
        <f>(48.998-1.335*D128+2.755*10^(-2)*D128^2-3.22*10^(-4)*D128^3+1.598*10^(-6)*D128^4)*10^(-3)</f>
        <v>4.8998E-2</v>
      </c>
      <c r="J128">
        <f>EXP(52.57-(6690.9/E128)-4.681*LN(E128))</f>
        <v>6.0694701902840125</v>
      </c>
    </row>
    <row r="129" spans="2:10" x14ac:dyDescent="0.35">
      <c r="B129" s="2" t="e">
        <f>(TAN((PI()/180)*G129)-TAN((PI()/180)*A129))/TAN((PI()/180)*A129)*H129</f>
        <v>#DIV/0!</v>
      </c>
      <c r="C129" s="2" t="e">
        <f>(K129-J129)/1013*B129*0.2095*I129*1000*(32/22.414)*10</f>
        <v>#DIV/0!</v>
      </c>
      <c r="E129">
        <f t="shared" si="3"/>
        <v>273</v>
      </c>
      <c r="G129">
        <f t="shared" si="4"/>
        <v>62.14</v>
      </c>
      <c r="H129">
        <f t="shared" si="5"/>
        <v>4.8989999999999999E-2</v>
      </c>
      <c r="I129">
        <f>(48.998-1.335*D129+2.755*10^(-2)*D129^2-3.22*10^(-4)*D129^3+1.598*10^(-6)*D129^4)*10^(-3)</f>
        <v>4.8998E-2</v>
      </c>
      <c r="J129">
        <f>EXP(52.57-(6690.9/E129)-4.681*LN(E129))</f>
        <v>6.0694701902840125</v>
      </c>
    </row>
    <row r="130" spans="2:10" x14ac:dyDescent="0.35">
      <c r="B130" s="2" t="e">
        <f>(TAN((PI()/180)*G130)-TAN((PI()/180)*A130))/TAN((PI()/180)*A130)*H130</f>
        <v>#DIV/0!</v>
      </c>
      <c r="C130" s="2" t="e">
        <f>(K130-J130)/1013*B130*0.2095*I130*1000*(32/22.414)*10</f>
        <v>#DIV/0!</v>
      </c>
      <c r="E130">
        <f t="shared" ref="E130:E193" si="6">273+D130</f>
        <v>273</v>
      </c>
      <c r="G130">
        <f t="shared" si="4"/>
        <v>62.14</v>
      </c>
      <c r="H130">
        <f t="shared" si="5"/>
        <v>4.8989999999999999E-2</v>
      </c>
      <c r="I130">
        <f>(48.998-1.335*D130+2.755*10^(-2)*D130^2-3.22*10^(-4)*D130^3+1.598*10^(-6)*D130^4)*10^(-3)</f>
        <v>4.8998E-2</v>
      </c>
      <c r="J130">
        <f>EXP(52.57-(6690.9/E130)-4.681*LN(E130))</f>
        <v>6.0694701902840125</v>
      </c>
    </row>
    <row r="131" spans="2:10" x14ac:dyDescent="0.35">
      <c r="B131" s="2" t="e">
        <f>(TAN((PI()/180)*G131)-TAN((PI()/180)*A131))/TAN((PI()/180)*A131)*H131</f>
        <v>#DIV/0!</v>
      </c>
      <c r="C131" s="2" t="e">
        <f>(K131-J131)/1013*B131*0.2095*I131*1000*(32/22.414)*10</f>
        <v>#DIV/0!</v>
      </c>
      <c r="E131">
        <f t="shared" si="6"/>
        <v>273</v>
      </c>
      <c r="G131">
        <f t="shared" ref="G131:G194" si="7">62.14-0.08915*D131</f>
        <v>62.14</v>
      </c>
      <c r="H131">
        <f t="shared" ref="H131:H194" si="8">0.04899+4.965*10^(-4)*D131</f>
        <v>4.8989999999999999E-2</v>
      </c>
      <c r="I131">
        <f>(48.998-1.335*D131+2.755*10^(-2)*D131^2-3.22*10^(-4)*D131^3+1.598*10^(-6)*D131^4)*10^(-3)</f>
        <v>4.8998E-2</v>
      </c>
      <c r="J131">
        <f>EXP(52.57-(6690.9/E131)-4.681*LN(E131))</f>
        <v>6.0694701902840125</v>
      </c>
    </row>
    <row r="132" spans="2:10" x14ac:dyDescent="0.35">
      <c r="B132" s="2" t="e">
        <f>(TAN((PI()/180)*G132)-TAN((PI()/180)*A132))/TAN((PI()/180)*A132)*H132</f>
        <v>#DIV/0!</v>
      </c>
      <c r="C132" s="2" t="e">
        <f>(K132-J132)/1013*B132*0.2095*I132*1000*(32/22.414)*10</f>
        <v>#DIV/0!</v>
      </c>
      <c r="E132">
        <f t="shared" si="6"/>
        <v>273</v>
      </c>
      <c r="G132">
        <f t="shared" si="7"/>
        <v>62.14</v>
      </c>
      <c r="H132">
        <f t="shared" si="8"/>
        <v>4.8989999999999999E-2</v>
      </c>
      <c r="I132">
        <f>(48.998-1.335*D132+2.755*10^(-2)*D132^2-3.22*10^(-4)*D132^3+1.598*10^(-6)*D132^4)*10^(-3)</f>
        <v>4.8998E-2</v>
      </c>
      <c r="J132">
        <f>EXP(52.57-(6690.9/E132)-4.681*LN(E132))</f>
        <v>6.0694701902840125</v>
      </c>
    </row>
    <row r="133" spans="2:10" x14ac:dyDescent="0.35">
      <c r="B133" s="2" t="e">
        <f>(TAN((PI()/180)*G133)-TAN((PI()/180)*A133))/TAN((PI()/180)*A133)*H133</f>
        <v>#DIV/0!</v>
      </c>
      <c r="C133" s="2" t="e">
        <f>(K133-J133)/1013*B133*0.2095*I133*1000*(32/22.414)*10</f>
        <v>#DIV/0!</v>
      </c>
      <c r="E133">
        <f t="shared" si="6"/>
        <v>273</v>
      </c>
      <c r="G133">
        <f t="shared" si="7"/>
        <v>62.14</v>
      </c>
      <c r="H133">
        <f t="shared" si="8"/>
        <v>4.8989999999999999E-2</v>
      </c>
      <c r="I133">
        <f>(48.998-1.335*D133+2.755*10^(-2)*D133^2-3.22*10^(-4)*D133^3+1.598*10^(-6)*D133^4)*10^(-3)</f>
        <v>4.8998E-2</v>
      </c>
      <c r="J133">
        <f>EXP(52.57-(6690.9/E133)-4.681*LN(E133))</f>
        <v>6.0694701902840125</v>
      </c>
    </row>
    <row r="134" spans="2:10" x14ac:dyDescent="0.35">
      <c r="B134" s="2" t="e">
        <f>(TAN((PI()/180)*G134)-TAN((PI()/180)*A134))/TAN((PI()/180)*A134)*H134</f>
        <v>#DIV/0!</v>
      </c>
      <c r="C134" s="2" t="e">
        <f>(K134-J134)/1013*B134*0.2095*I134*1000*(32/22.414)*10</f>
        <v>#DIV/0!</v>
      </c>
      <c r="E134">
        <f t="shared" si="6"/>
        <v>273</v>
      </c>
      <c r="G134">
        <f t="shared" si="7"/>
        <v>62.14</v>
      </c>
      <c r="H134">
        <f t="shared" si="8"/>
        <v>4.8989999999999999E-2</v>
      </c>
      <c r="I134">
        <f>(48.998-1.335*D134+2.755*10^(-2)*D134^2-3.22*10^(-4)*D134^3+1.598*10^(-6)*D134^4)*10^(-3)</f>
        <v>4.8998E-2</v>
      </c>
      <c r="J134">
        <f>EXP(52.57-(6690.9/E134)-4.681*LN(E134))</f>
        <v>6.0694701902840125</v>
      </c>
    </row>
    <row r="135" spans="2:10" x14ac:dyDescent="0.35">
      <c r="B135" s="2" t="e">
        <f>(TAN((PI()/180)*G135)-TAN((PI()/180)*A135))/TAN((PI()/180)*A135)*H135</f>
        <v>#DIV/0!</v>
      </c>
      <c r="C135" s="2" t="e">
        <f>(K135-J135)/1013*B135*0.2095*I135*1000*(32/22.414)*10</f>
        <v>#DIV/0!</v>
      </c>
      <c r="E135">
        <f t="shared" si="6"/>
        <v>273</v>
      </c>
      <c r="G135">
        <f t="shared" si="7"/>
        <v>62.14</v>
      </c>
      <c r="H135">
        <f t="shared" si="8"/>
        <v>4.8989999999999999E-2</v>
      </c>
      <c r="I135">
        <f>(48.998-1.335*D135+2.755*10^(-2)*D135^2-3.22*10^(-4)*D135^3+1.598*10^(-6)*D135^4)*10^(-3)</f>
        <v>4.8998E-2</v>
      </c>
      <c r="J135">
        <f>EXP(52.57-(6690.9/E135)-4.681*LN(E135))</f>
        <v>6.0694701902840125</v>
      </c>
    </row>
    <row r="136" spans="2:10" x14ac:dyDescent="0.35">
      <c r="B136" s="2" t="e">
        <f>(TAN((PI()/180)*G136)-TAN((PI()/180)*A136))/TAN((PI()/180)*A136)*H136</f>
        <v>#DIV/0!</v>
      </c>
      <c r="C136" s="2" t="e">
        <f>(K136-J136)/1013*B136*0.2095*I136*1000*(32/22.414)*10</f>
        <v>#DIV/0!</v>
      </c>
      <c r="E136">
        <f t="shared" si="6"/>
        <v>273</v>
      </c>
      <c r="G136">
        <f t="shared" si="7"/>
        <v>62.14</v>
      </c>
      <c r="H136">
        <f t="shared" si="8"/>
        <v>4.8989999999999999E-2</v>
      </c>
      <c r="I136">
        <f>(48.998-1.335*D136+2.755*10^(-2)*D136^2-3.22*10^(-4)*D136^3+1.598*10^(-6)*D136^4)*10^(-3)</f>
        <v>4.8998E-2</v>
      </c>
      <c r="J136">
        <f>EXP(52.57-(6690.9/E136)-4.681*LN(E136))</f>
        <v>6.0694701902840125</v>
      </c>
    </row>
    <row r="137" spans="2:10" x14ac:dyDescent="0.35">
      <c r="B137" s="2" t="e">
        <f>(TAN((PI()/180)*G137)-TAN((PI()/180)*A137))/TAN((PI()/180)*A137)*H137</f>
        <v>#DIV/0!</v>
      </c>
      <c r="C137" s="2" t="e">
        <f>(K137-J137)/1013*B137*0.2095*I137*1000*(32/22.414)*10</f>
        <v>#DIV/0!</v>
      </c>
      <c r="E137">
        <f t="shared" si="6"/>
        <v>273</v>
      </c>
      <c r="G137">
        <f t="shared" si="7"/>
        <v>62.14</v>
      </c>
      <c r="H137">
        <f t="shared" si="8"/>
        <v>4.8989999999999999E-2</v>
      </c>
      <c r="I137">
        <f>(48.998-1.335*D137+2.755*10^(-2)*D137^2-3.22*10^(-4)*D137^3+1.598*10^(-6)*D137^4)*10^(-3)</f>
        <v>4.8998E-2</v>
      </c>
      <c r="J137">
        <f>EXP(52.57-(6690.9/E137)-4.681*LN(E137))</f>
        <v>6.0694701902840125</v>
      </c>
    </row>
    <row r="138" spans="2:10" x14ac:dyDescent="0.35">
      <c r="B138" s="2" t="e">
        <f>(TAN((PI()/180)*G138)-TAN((PI()/180)*A138))/TAN((PI()/180)*A138)*H138</f>
        <v>#DIV/0!</v>
      </c>
      <c r="C138" s="2" t="e">
        <f>(K138-J138)/1013*B138*0.2095*I138*1000*(32/22.414)*10</f>
        <v>#DIV/0!</v>
      </c>
      <c r="E138">
        <f t="shared" si="6"/>
        <v>273</v>
      </c>
      <c r="G138">
        <f t="shared" si="7"/>
        <v>62.14</v>
      </c>
      <c r="H138">
        <f t="shared" si="8"/>
        <v>4.8989999999999999E-2</v>
      </c>
      <c r="I138">
        <f>(48.998-1.335*D138+2.755*10^(-2)*D138^2-3.22*10^(-4)*D138^3+1.598*10^(-6)*D138^4)*10^(-3)</f>
        <v>4.8998E-2</v>
      </c>
      <c r="J138">
        <f>EXP(52.57-(6690.9/E138)-4.681*LN(E138))</f>
        <v>6.0694701902840125</v>
      </c>
    </row>
    <row r="139" spans="2:10" x14ac:dyDescent="0.35">
      <c r="B139" s="2" t="e">
        <f>(TAN((PI()/180)*G139)-TAN((PI()/180)*A139))/TAN((PI()/180)*A139)*H139</f>
        <v>#DIV/0!</v>
      </c>
      <c r="C139" s="2" t="e">
        <f>(K139-J139)/1013*B139*0.2095*I139*1000*(32/22.414)*10</f>
        <v>#DIV/0!</v>
      </c>
      <c r="E139">
        <f t="shared" si="6"/>
        <v>273</v>
      </c>
      <c r="G139">
        <f t="shared" si="7"/>
        <v>62.14</v>
      </c>
      <c r="H139">
        <f t="shared" si="8"/>
        <v>4.8989999999999999E-2</v>
      </c>
      <c r="I139">
        <f>(48.998-1.335*D139+2.755*10^(-2)*D139^2-3.22*10^(-4)*D139^3+1.598*10^(-6)*D139^4)*10^(-3)</f>
        <v>4.8998E-2</v>
      </c>
      <c r="J139">
        <f>EXP(52.57-(6690.9/E139)-4.681*LN(E139))</f>
        <v>6.0694701902840125</v>
      </c>
    </row>
    <row r="140" spans="2:10" x14ac:dyDescent="0.35">
      <c r="B140" s="2" t="e">
        <f>(TAN((PI()/180)*G140)-TAN((PI()/180)*A140))/TAN((PI()/180)*A140)*H140</f>
        <v>#DIV/0!</v>
      </c>
      <c r="C140" s="2" t="e">
        <f>(K140-J140)/1013*B140*0.2095*I140*1000*(32/22.414)*10</f>
        <v>#DIV/0!</v>
      </c>
      <c r="E140">
        <f t="shared" si="6"/>
        <v>273</v>
      </c>
      <c r="G140">
        <f t="shared" si="7"/>
        <v>62.14</v>
      </c>
      <c r="H140">
        <f t="shared" si="8"/>
        <v>4.8989999999999999E-2</v>
      </c>
      <c r="I140">
        <f>(48.998-1.335*D140+2.755*10^(-2)*D140^2-3.22*10^(-4)*D140^3+1.598*10^(-6)*D140^4)*10^(-3)</f>
        <v>4.8998E-2</v>
      </c>
      <c r="J140">
        <f>EXP(52.57-(6690.9/E140)-4.681*LN(E140))</f>
        <v>6.0694701902840125</v>
      </c>
    </row>
    <row r="141" spans="2:10" x14ac:dyDescent="0.35">
      <c r="B141" s="2" t="e">
        <f>(TAN((PI()/180)*G141)-TAN((PI()/180)*A141))/TAN((PI()/180)*A141)*H141</f>
        <v>#DIV/0!</v>
      </c>
      <c r="C141" s="2" t="e">
        <f>(K141-J141)/1013*B141*0.2095*I141*1000*(32/22.414)*10</f>
        <v>#DIV/0!</v>
      </c>
      <c r="E141">
        <f t="shared" si="6"/>
        <v>273</v>
      </c>
      <c r="G141">
        <f t="shared" si="7"/>
        <v>62.14</v>
      </c>
      <c r="H141">
        <f t="shared" si="8"/>
        <v>4.8989999999999999E-2</v>
      </c>
      <c r="I141">
        <f>(48.998-1.335*D141+2.755*10^(-2)*D141^2-3.22*10^(-4)*D141^3+1.598*10^(-6)*D141^4)*10^(-3)</f>
        <v>4.8998E-2</v>
      </c>
      <c r="J141">
        <f>EXP(52.57-(6690.9/E141)-4.681*LN(E141))</f>
        <v>6.0694701902840125</v>
      </c>
    </row>
    <row r="142" spans="2:10" x14ac:dyDescent="0.35">
      <c r="B142" s="2" t="e">
        <f>(TAN((PI()/180)*G142)-TAN((PI()/180)*A142))/TAN((PI()/180)*A142)*H142</f>
        <v>#DIV/0!</v>
      </c>
      <c r="C142" s="2" t="e">
        <f>(K142-J142)/1013*B142*0.2095*I142*1000*(32/22.414)*10</f>
        <v>#DIV/0!</v>
      </c>
      <c r="E142">
        <f t="shared" si="6"/>
        <v>273</v>
      </c>
      <c r="G142">
        <f t="shared" si="7"/>
        <v>62.14</v>
      </c>
      <c r="H142">
        <f t="shared" si="8"/>
        <v>4.8989999999999999E-2</v>
      </c>
      <c r="I142">
        <f>(48.998-1.335*D142+2.755*10^(-2)*D142^2-3.22*10^(-4)*D142^3+1.598*10^(-6)*D142^4)*10^(-3)</f>
        <v>4.8998E-2</v>
      </c>
      <c r="J142">
        <f>EXP(52.57-(6690.9/E142)-4.681*LN(E142))</f>
        <v>6.0694701902840125</v>
      </c>
    </row>
    <row r="143" spans="2:10" x14ac:dyDescent="0.35">
      <c r="B143" s="2" t="e">
        <f>(TAN((PI()/180)*G143)-TAN((PI()/180)*A143))/TAN((PI()/180)*A143)*H143</f>
        <v>#DIV/0!</v>
      </c>
      <c r="C143" s="2" t="e">
        <f>(K143-J143)/1013*B143*0.2095*I143*1000*(32/22.414)*10</f>
        <v>#DIV/0!</v>
      </c>
      <c r="E143">
        <f t="shared" si="6"/>
        <v>273</v>
      </c>
      <c r="G143">
        <f t="shared" si="7"/>
        <v>62.14</v>
      </c>
      <c r="H143">
        <f t="shared" si="8"/>
        <v>4.8989999999999999E-2</v>
      </c>
      <c r="I143">
        <f>(48.998-1.335*D143+2.755*10^(-2)*D143^2-3.22*10^(-4)*D143^3+1.598*10^(-6)*D143^4)*10^(-3)</f>
        <v>4.8998E-2</v>
      </c>
      <c r="J143">
        <f>EXP(52.57-(6690.9/E143)-4.681*LN(E143))</f>
        <v>6.0694701902840125</v>
      </c>
    </row>
    <row r="144" spans="2:10" x14ac:dyDescent="0.35">
      <c r="B144" s="2" t="e">
        <f>(TAN((PI()/180)*G144)-TAN((PI()/180)*A144))/TAN((PI()/180)*A144)*H144</f>
        <v>#DIV/0!</v>
      </c>
      <c r="C144" s="2" t="e">
        <f>(K144-J144)/1013*B144*0.2095*I144*1000*(32/22.414)*10</f>
        <v>#DIV/0!</v>
      </c>
      <c r="E144">
        <f t="shared" si="6"/>
        <v>273</v>
      </c>
      <c r="G144">
        <f t="shared" si="7"/>
        <v>62.14</v>
      </c>
      <c r="H144">
        <f t="shared" si="8"/>
        <v>4.8989999999999999E-2</v>
      </c>
      <c r="I144">
        <f>(48.998-1.335*D144+2.755*10^(-2)*D144^2-3.22*10^(-4)*D144^3+1.598*10^(-6)*D144^4)*10^(-3)</f>
        <v>4.8998E-2</v>
      </c>
      <c r="J144">
        <f>EXP(52.57-(6690.9/E144)-4.681*LN(E144))</f>
        <v>6.0694701902840125</v>
      </c>
    </row>
    <row r="145" spans="2:10" x14ac:dyDescent="0.35">
      <c r="B145" s="2" t="e">
        <f>(TAN((PI()/180)*G145)-TAN((PI()/180)*A145))/TAN((PI()/180)*A145)*H145</f>
        <v>#DIV/0!</v>
      </c>
      <c r="C145" s="2" t="e">
        <f>(K145-J145)/1013*B145*0.2095*I145*1000*(32/22.414)*10</f>
        <v>#DIV/0!</v>
      </c>
      <c r="E145">
        <f t="shared" si="6"/>
        <v>273</v>
      </c>
      <c r="G145">
        <f t="shared" si="7"/>
        <v>62.14</v>
      </c>
      <c r="H145">
        <f t="shared" si="8"/>
        <v>4.8989999999999999E-2</v>
      </c>
      <c r="I145">
        <f>(48.998-1.335*D145+2.755*10^(-2)*D145^2-3.22*10^(-4)*D145^3+1.598*10^(-6)*D145^4)*10^(-3)</f>
        <v>4.8998E-2</v>
      </c>
      <c r="J145">
        <f>EXP(52.57-(6690.9/E145)-4.681*LN(E145))</f>
        <v>6.0694701902840125</v>
      </c>
    </row>
    <row r="146" spans="2:10" x14ac:dyDescent="0.35">
      <c r="B146" s="2" t="e">
        <f>(TAN((PI()/180)*G146)-TAN((PI()/180)*A146))/TAN((PI()/180)*A146)*H146</f>
        <v>#DIV/0!</v>
      </c>
      <c r="C146" s="2" t="e">
        <f>(K146-J146)/1013*B146*0.2095*I146*1000*(32/22.414)*10</f>
        <v>#DIV/0!</v>
      </c>
      <c r="E146">
        <f t="shared" si="6"/>
        <v>273</v>
      </c>
      <c r="G146">
        <f t="shared" si="7"/>
        <v>62.14</v>
      </c>
      <c r="H146">
        <f t="shared" si="8"/>
        <v>4.8989999999999999E-2</v>
      </c>
      <c r="I146">
        <f>(48.998-1.335*D146+2.755*10^(-2)*D146^2-3.22*10^(-4)*D146^3+1.598*10^(-6)*D146^4)*10^(-3)</f>
        <v>4.8998E-2</v>
      </c>
      <c r="J146">
        <f>EXP(52.57-(6690.9/E146)-4.681*LN(E146))</f>
        <v>6.0694701902840125</v>
      </c>
    </row>
    <row r="147" spans="2:10" x14ac:dyDescent="0.35">
      <c r="B147" s="2" t="e">
        <f>(TAN((PI()/180)*G147)-TAN((PI()/180)*A147))/TAN((PI()/180)*A147)*H147</f>
        <v>#DIV/0!</v>
      </c>
      <c r="C147" s="2" t="e">
        <f>(K147-J147)/1013*B147*0.2095*I147*1000*(32/22.414)*10</f>
        <v>#DIV/0!</v>
      </c>
      <c r="E147">
        <f t="shared" si="6"/>
        <v>273</v>
      </c>
      <c r="G147">
        <f t="shared" si="7"/>
        <v>62.14</v>
      </c>
      <c r="H147">
        <f t="shared" si="8"/>
        <v>4.8989999999999999E-2</v>
      </c>
      <c r="I147">
        <f>(48.998-1.335*D147+2.755*10^(-2)*D147^2-3.22*10^(-4)*D147^3+1.598*10^(-6)*D147^4)*10^(-3)</f>
        <v>4.8998E-2</v>
      </c>
      <c r="J147">
        <f>EXP(52.57-(6690.9/E147)-4.681*LN(E147))</f>
        <v>6.0694701902840125</v>
      </c>
    </row>
    <row r="148" spans="2:10" x14ac:dyDescent="0.35">
      <c r="B148" s="2" t="e">
        <f>(TAN((PI()/180)*G148)-TAN((PI()/180)*A148))/TAN((PI()/180)*A148)*H148</f>
        <v>#DIV/0!</v>
      </c>
      <c r="C148" s="2" t="e">
        <f>(K148-J148)/1013*B148*0.2095*I148*1000*(32/22.414)*10</f>
        <v>#DIV/0!</v>
      </c>
      <c r="E148">
        <f t="shared" si="6"/>
        <v>273</v>
      </c>
      <c r="G148">
        <f t="shared" si="7"/>
        <v>62.14</v>
      </c>
      <c r="H148">
        <f t="shared" si="8"/>
        <v>4.8989999999999999E-2</v>
      </c>
      <c r="I148">
        <f>(48.998-1.335*D148+2.755*10^(-2)*D148^2-3.22*10^(-4)*D148^3+1.598*10^(-6)*D148^4)*10^(-3)</f>
        <v>4.8998E-2</v>
      </c>
      <c r="J148">
        <f>EXP(52.57-(6690.9/E148)-4.681*LN(E148))</f>
        <v>6.0694701902840125</v>
      </c>
    </row>
    <row r="149" spans="2:10" x14ac:dyDescent="0.35">
      <c r="B149" s="2" t="e">
        <f>(TAN((PI()/180)*G149)-TAN((PI()/180)*A149))/TAN((PI()/180)*A149)*H149</f>
        <v>#DIV/0!</v>
      </c>
      <c r="C149" s="2" t="e">
        <f>(K149-J149)/1013*B149*0.2095*I149*1000*(32/22.414)*10</f>
        <v>#DIV/0!</v>
      </c>
      <c r="E149">
        <f t="shared" si="6"/>
        <v>273</v>
      </c>
      <c r="G149">
        <f t="shared" si="7"/>
        <v>62.14</v>
      </c>
      <c r="H149">
        <f t="shared" si="8"/>
        <v>4.8989999999999999E-2</v>
      </c>
      <c r="I149">
        <f>(48.998-1.335*D149+2.755*10^(-2)*D149^2-3.22*10^(-4)*D149^3+1.598*10^(-6)*D149^4)*10^(-3)</f>
        <v>4.8998E-2</v>
      </c>
      <c r="J149">
        <f>EXP(52.57-(6690.9/E149)-4.681*LN(E149))</f>
        <v>6.0694701902840125</v>
      </c>
    </row>
    <row r="150" spans="2:10" x14ac:dyDescent="0.35">
      <c r="B150" s="2" t="e">
        <f>(TAN((PI()/180)*G150)-TAN((PI()/180)*A150))/TAN((PI()/180)*A150)*H150</f>
        <v>#DIV/0!</v>
      </c>
      <c r="C150" s="2" t="e">
        <f>(K150-J150)/1013*B150*0.2095*I150*1000*(32/22.414)*10</f>
        <v>#DIV/0!</v>
      </c>
      <c r="E150">
        <f t="shared" si="6"/>
        <v>273</v>
      </c>
      <c r="G150">
        <f t="shared" si="7"/>
        <v>62.14</v>
      </c>
      <c r="H150">
        <f t="shared" si="8"/>
        <v>4.8989999999999999E-2</v>
      </c>
      <c r="I150">
        <f>(48.998-1.335*D150+2.755*10^(-2)*D150^2-3.22*10^(-4)*D150^3+1.598*10^(-6)*D150^4)*10^(-3)</f>
        <v>4.8998E-2</v>
      </c>
      <c r="J150">
        <f>EXP(52.57-(6690.9/E150)-4.681*LN(E150))</f>
        <v>6.0694701902840125</v>
      </c>
    </row>
    <row r="151" spans="2:10" x14ac:dyDescent="0.35">
      <c r="B151" s="2" t="e">
        <f>(TAN((PI()/180)*G151)-TAN((PI()/180)*A151))/TAN((PI()/180)*A151)*H151</f>
        <v>#DIV/0!</v>
      </c>
      <c r="C151" s="2" t="e">
        <f>(K151-J151)/1013*B151*0.2095*I151*1000*(32/22.414)*10</f>
        <v>#DIV/0!</v>
      </c>
      <c r="E151">
        <f t="shared" si="6"/>
        <v>273</v>
      </c>
      <c r="G151">
        <f t="shared" si="7"/>
        <v>62.14</v>
      </c>
      <c r="H151">
        <f t="shared" si="8"/>
        <v>4.8989999999999999E-2</v>
      </c>
      <c r="I151">
        <f>(48.998-1.335*D151+2.755*10^(-2)*D151^2-3.22*10^(-4)*D151^3+1.598*10^(-6)*D151^4)*10^(-3)</f>
        <v>4.8998E-2</v>
      </c>
      <c r="J151">
        <f>EXP(52.57-(6690.9/E151)-4.681*LN(E151))</f>
        <v>6.0694701902840125</v>
      </c>
    </row>
    <row r="152" spans="2:10" x14ac:dyDescent="0.35">
      <c r="B152" s="2" t="e">
        <f>(TAN((PI()/180)*G152)-TAN((PI()/180)*A152))/TAN((PI()/180)*A152)*H152</f>
        <v>#DIV/0!</v>
      </c>
      <c r="C152" s="2" t="e">
        <f>(K152-J152)/1013*B152*0.2095*I152*1000*(32/22.414)*10</f>
        <v>#DIV/0!</v>
      </c>
      <c r="E152">
        <f t="shared" si="6"/>
        <v>273</v>
      </c>
      <c r="G152">
        <f t="shared" si="7"/>
        <v>62.14</v>
      </c>
      <c r="H152">
        <f t="shared" si="8"/>
        <v>4.8989999999999999E-2</v>
      </c>
      <c r="I152">
        <f>(48.998-1.335*D152+2.755*10^(-2)*D152^2-3.22*10^(-4)*D152^3+1.598*10^(-6)*D152^4)*10^(-3)</f>
        <v>4.8998E-2</v>
      </c>
      <c r="J152">
        <f>EXP(52.57-(6690.9/E152)-4.681*LN(E152))</f>
        <v>6.0694701902840125</v>
      </c>
    </row>
    <row r="153" spans="2:10" x14ac:dyDescent="0.35">
      <c r="B153" s="2" t="e">
        <f>(TAN((PI()/180)*G153)-TAN((PI()/180)*A153))/TAN((PI()/180)*A153)*H153</f>
        <v>#DIV/0!</v>
      </c>
      <c r="C153" s="2" t="e">
        <f>(K153-J153)/1013*B153*0.2095*I153*1000*(32/22.414)*10</f>
        <v>#DIV/0!</v>
      </c>
      <c r="E153">
        <f t="shared" si="6"/>
        <v>273</v>
      </c>
      <c r="G153">
        <f t="shared" si="7"/>
        <v>62.14</v>
      </c>
      <c r="H153">
        <f t="shared" si="8"/>
        <v>4.8989999999999999E-2</v>
      </c>
      <c r="I153">
        <f>(48.998-1.335*D153+2.755*10^(-2)*D153^2-3.22*10^(-4)*D153^3+1.598*10^(-6)*D153^4)*10^(-3)</f>
        <v>4.8998E-2</v>
      </c>
      <c r="J153">
        <f>EXP(52.57-(6690.9/E153)-4.681*LN(E153))</f>
        <v>6.0694701902840125</v>
      </c>
    </row>
    <row r="154" spans="2:10" x14ac:dyDescent="0.35">
      <c r="B154" s="2" t="e">
        <f>(TAN((PI()/180)*G154)-TAN((PI()/180)*A154))/TAN((PI()/180)*A154)*H154</f>
        <v>#DIV/0!</v>
      </c>
      <c r="C154" s="2" t="e">
        <f>(K154-J154)/1013*B154*0.2095*I154*1000*(32/22.414)*10</f>
        <v>#DIV/0!</v>
      </c>
      <c r="E154">
        <f t="shared" si="6"/>
        <v>273</v>
      </c>
      <c r="G154">
        <f t="shared" si="7"/>
        <v>62.14</v>
      </c>
      <c r="H154">
        <f t="shared" si="8"/>
        <v>4.8989999999999999E-2</v>
      </c>
      <c r="I154">
        <f>(48.998-1.335*D154+2.755*10^(-2)*D154^2-3.22*10^(-4)*D154^3+1.598*10^(-6)*D154^4)*10^(-3)</f>
        <v>4.8998E-2</v>
      </c>
      <c r="J154">
        <f>EXP(52.57-(6690.9/E154)-4.681*LN(E154))</f>
        <v>6.0694701902840125</v>
      </c>
    </row>
    <row r="155" spans="2:10" x14ac:dyDescent="0.35">
      <c r="B155" s="2" t="e">
        <f>(TAN((PI()/180)*G155)-TAN((PI()/180)*A155))/TAN((PI()/180)*A155)*H155</f>
        <v>#DIV/0!</v>
      </c>
      <c r="C155" s="2" t="e">
        <f>(K155-J155)/1013*B155*0.2095*I155*1000*(32/22.414)*10</f>
        <v>#DIV/0!</v>
      </c>
      <c r="E155">
        <f t="shared" si="6"/>
        <v>273</v>
      </c>
      <c r="G155">
        <f t="shared" si="7"/>
        <v>62.14</v>
      </c>
      <c r="H155">
        <f t="shared" si="8"/>
        <v>4.8989999999999999E-2</v>
      </c>
      <c r="I155">
        <f>(48.998-1.335*D155+2.755*10^(-2)*D155^2-3.22*10^(-4)*D155^3+1.598*10^(-6)*D155^4)*10^(-3)</f>
        <v>4.8998E-2</v>
      </c>
      <c r="J155">
        <f>EXP(52.57-(6690.9/E155)-4.681*LN(E155))</f>
        <v>6.0694701902840125</v>
      </c>
    </row>
    <row r="156" spans="2:10" x14ac:dyDescent="0.35">
      <c r="B156" s="2" t="e">
        <f>(TAN((PI()/180)*G156)-TAN((PI()/180)*A156))/TAN((PI()/180)*A156)*H156</f>
        <v>#DIV/0!</v>
      </c>
      <c r="C156" s="2" t="e">
        <f>(K156-J156)/1013*B156*0.2095*I156*1000*(32/22.414)*10</f>
        <v>#DIV/0!</v>
      </c>
      <c r="E156">
        <f t="shared" si="6"/>
        <v>273</v>
      </c>
      <c r="G156">
        <f t="shared" si="7"/>
        <v>62.14</v>
      </c>
      <c r="H156">
        <f t="shared" si="8"/>
        <v>4.8989999999999999E-2</v>
      </c>
      <c r="I156">
        <f>(48.998-1.335*D156+2.755*10^(-2)*D156^2-3.22*10^(-4)*D156^3+1.598*10^(-6)*D156^4)*10^(-3)</f>
        <v>4.8998E-2</v>
      </c>
      <c r="J156">
        <f>EXP(52.57-(6690.9/E156)-4.681*LN(E156))</f>
        <v>6.0694701902840125</v>
      </c>
    </row>
    <row r="157" spans="2:10" x14ac:dyDescent="0.35">
      <c r="B157" s="2" t="e">
        <f>(TAN((PI()/180)*G157)-TAN((PI()/180)*A157))/TAN((PI()/180)*A157)*H157</f>
        <v>#DIV/0!</v>
      </c>
      <c r="C157" s="2" t="e">
        <f>(K157-J157)/1013*B157*0.2095*I157*1000*(32/22.414)*10</f>
        <v>#DIV/0!</v>
      </c>
      <c r="E157">
        <f t="shared" si="6"/>
        <v>273</v>
      </c>
      <c r="G157">
        <f t="shared" si="7"/>
        <v>62.14</v>
      </c>
      <c r="H157">
        <f t="shared" si="8"/>
        <v>4.8989999999999999E-2</v>
      </c>
      <c r="I157">
        <f>(48.998-1.335*D157+2.755*10^(-2)*D157^2-3.22*10^(-4)*D157^3+1.598*10^(-6)*D157^4)*10^(-3)</f>
        <v>4.8998E-2</v>
      </c>
      <c r="J157">
        <f>EXP(52.57-(6690.9/E157)-4.681*LN(E157))</f>
        <v>6.0694701902840125</v>
      </c>
    </row>
    <row r="158" spans="2:10" x14ac:dyDescent="0.35">
      <c r="B158" s="2" t="e">
        <f>(TAN((PI()/180)*G158)-TAN((PI()/180)*A158))/TAN((PI()/180)*A158)*H158</f>
        <v>#DIV/0!</v>
      </c>
      <c r="C158" s="2" t="e">
        <f>(K158-J158)/1013*B158*0.2095*I158*1000*(32/22.414)*10</f>
        <v>#DIV/0!</v>
      </c>
      <c r="E158">
        <f t="shared" si="6"/>
        <v>273</v>
      </c>
      <c r="G158">
        <f t="shared" si="7"/>
        <v>62.14</v>
      </c>
      <c r="H158">
        <f t="shared" si="8"/>
        <v>4.8989999999999999E-2</v>
      </c>
      <c r="I158">
        <f>(48.998-1.335*D158+2.755*10^(-2)*D158^2-3.22*10^(-4)*D158^3+1.598*10^(-6)*D158^4)*10^(-3)</f>
        <v>4.8998E-2</v>
      </c>
      <c r="J158">
        <f>EXP(52.57-(6690.9/E158)-4.681*LN(E158))</f>
        <v>6.0694701902840125</v>
      </c>
    </row>
    <row r="159" spans="2:10" x14ac:dyDescent="0.35">
      <c r="B159" s="2" t="e">
        <f>(TAN((PI()/180)*G159)-TAN((PI()/180)*A159))/TAN((PI()/180)*A159)*H159</f>
        <v>#DIV/0!</v>
      </c>
      <c r="C159" s="2" t="e">
        <f>(K159-J159)/1013*B159*0.2095*I159*1000*(32/22.414)*10</f>
        <v>#DIV/0!</v>
      </c>
      <c r="E159">
        <f t="shared" si="6"/>
        <v>273</v>
      </c>
      <c r="G159">
        <f t="shared" si="7"/>
        <v>62.14</v>
      </c>
      <c r="H159">
        <f t="shared" si="8"/>
        <v>4.8989999999999999E-2</v>
      </c>
      <c r="I159">
        <f>(48.998-1.335*D159+2.755*10^(-2)*D159^2-3.22*10^(-4)*D159^3+1.598*10^(-6)*D159^4)*10^(-3)</f>
        <v>4.8998E-2</v>
      </c>
      <c r="J159">
        <f>EXP(52.57-(6690.9/E159)-4.681*LN(E159))</f>
        <v>6.0694701902840125</v>
      </c>
    </row>
    <row r="160" spans="2:10" x14ac:dyDescent="0.35">
      <c r="B160" s="2" t="e">
        <f>(TAN((PI()/180)*G160)-TAN((PI()/180)*A160))/TAN((PI()/180)*A160)*H160</f>
        <v>#DIV/0!</v>
      </c>
      <c r="C160" s="2" t="e">
        <f>(K160-J160)/1013*B160*0.2095*I160*1000*(32/22.414)*10</f>
        <v>#DIV/0!</v>
      </c>
      <c r="E160">
        <f t="shared" si="6"/>
        <v>273</v>
      </c>
      <c r="G160">
        <f t="shared" si="7"/>
        <v>62.14</v>
      </c>
      <c r="H160">
        <f t="shared" si="8"/>
        <v>4.8989999999999999E-2</v>
      </c>
      <c r="I160">
        <f>(48.998-1.335*D160+2.755*10^(-2)*D160^2-3.22*10^(-4)*D160^3+1.598*10^(-6)*D160^4)*10^(-3)</f>
        <v>4.8998E-2</v>
      </c>
      <c r="J160">
        <f>EXP(52.57-(6690.9/E160)-4.681*LN(E160))</f>
        <v>6.0694701902840125</v>
      </c>
    </row>
    <row r="161" spans="2:10" x14ac:dyDescent="0.35">
      <c r="B161" s="2" t="e">
        <f>(TAN((PI()/180)*G161)-TAN((PI()/180)*A161))/TAN((PI()/180)*A161)*H161</f>
        <v>#DIV/0!</v>
      </c>
      <c r="C161" s="2" t="e">
        <f>(K161-J161)/1013*B161*0.2095*I161*1000*(32/22.414)*10</f>
        <v>#DIV/0!</v>
      </c>
      <c r="E161">
        <f t="shared" si="6"/>
        <v>273</v>
      </c>
      <c r="G161">
        <f t="shared" si="7"/>
        <v>62.14</v>
      </c>
      <c r="H161">
        <f t="shared" si="8"/>
        <v>4.8989999999999999E-2</v>
      </c>
      <c r="I161">
        <f>(48.998-1.335*D161+2.755*10^(-2)*D161^2-3.22*10^(-4)*D161^3+1.598*10^(-6)*D161^4)*10^(-3)</f>
        <v>4.8998E-2</v>
      </c>
      <c r="J161">
        <f>EXP(52.57-(6690.9/E161)-4.681*LN(E161))</f>
        <v>6.0694701902840125</v>
      </c>
    </row>
    <row r="162" spans="2:10" x14ac:dyDescent="0.35">
      <c r="B162" s="2" t="e">
        <f>(TAN((PI()/180)*G162)-TAN((PI()/180)*A162))/TAN((PI()/180)*A162)*H162</f>
        <v>#DIV/0!</v>
      </c>
      <c r="C162" s="2" t="e">
        <f>(K162-J162)/1013*B162*0.2095*I162*1000*(32/22.414)*10</f>
        <v>#DIV/0!</v>
      </c>
      <c r="E162">
        <f t="shared" si="6"/>
        <v>273</v>
      </c>
      <c r="G162">
        <f t="shared" si="7"/>
        <v>62.14</v>
      </c>
      <c r="H162">
        <f t="shared" si="8"/>
        <v>4.8989999999999999E-2</v>
      </c>
      <c r="I162">
        <f>(48.998-1.335*D162+2.755*10^(-2)*D162^2-3.22*10^(-4)*D162^3+1.598*10^(-6)*D162^4)*10^(-3)</f>
        <v>4.8998E-2</v>
      </c>
      <c r="J162">
        <f>EXP(52.57-(6690.9/E162)-4.681*LN(E162))</f>
        <v>6.0694701902840125</v>
      </c>
    </row>
    <row r="163" spans="2:10" x14ac:dyDescent="0.35">
      <c r="B163" s="2" t="e">
        <f>(TAN((PI()/180)*G163)-TAN((PI()/180)*A163))/TAN((PI()/180)*A163)*H163</f>
        <v>#DIV/0!</v>
      </c>
      <c r="C163" s="2" t="e">
        <f>(K163-J163)/1013*B163*0.2095*I163*1000*(32/22.414)*10</f>
        <v>#DIV/0!</v>
      </c>
      <c r="E163">
        <f t="shared" si="6"/>
        <v>273</v>
      </c>
      <c r="G163">
        <f t="shared" si="7"/>
        <v>62.14</v>
      </c>
      <c r="H163">
        <f t="shared" si="8"/>
        <v>4.8989999999999999E-2</v>
      </c>
      <c r="I163">
        <f>(48.998-1.335*D163+2.755*10^(-2)*D163^2-3.22*10^(-4)*D163^3+1.598*10^(-6)*D163^4)*10^(-3)</f>
        <v>4.8998E-2</v>
      </c>
      <c r="J163">
        <f>EXP(52.57-(6690.9/E163)-4.681*LN(E163))</f>
        <v>6.0694701902840125</v>
      </c>
    </row>
    <row r="164" spans="2:10" x14ac:dyDescent="0.35">
      <c r="B164" s="2" t="e">
        <f>(TAN((PI()/180)*G164)-TAN((PI()/180)*A164))/TAN((PI()/180)*A164)*H164</f>
        <v>#DIV/0!</v>
      </c>
      <c r="C164" s="2" t="e">
        <f>(K164-J164)/1013*B164*0.2095*I164*1000*(32/22.414)*10</f>
        <v>#DIV/0!</v>
      </c>
      <c r="E164">
        <f t="shared" si="6"/>
        <v>273</v>
      </c>
      <c r="G164">
        <f t="shared" si="7"/>
        <v>62.14</v>
      </c>
      <c r="H164">
        <f t="shared" si="8"/>
        <v>4.8989999999999999E-2</v>
      </c>
      <c r="I164">
        <f>(48.998-1.335*D164+2.755*10^(-2)*D164^2-3.22*10^(-4)*D164^3+1.598*10^(-6)*D164^4)*10^(-3)</f>
        <v>4.8998E-2</v>
      </c>
      <c r="J164">
        <f>EXP(52.57-(6690.9/E164)-4.681*LN(E164))</f>
        <v>6.0694701902840125</v>
      </c>
    </row>
    <row r="165" spans="2:10" x14ac:dyDescent="0.35">
      <c r="B165" s="2" t="e">
        <f>(TAN((PI()/180)*G165)-TAN((PI()/180)*A165))/TAN((PI()/180)*A165)*H165</f>
        <v>#DIV/0!</v>
      </c>
      <c r="C165" s="2" t="e">
        <f>(K165-J165)/1013*B165*0.2095*I165*1000*(32/22.414)*10</f>
        <v>#DIV/0!</v>
      </c>
      <c r="E165">
        <f t="shared" si="6"/>
        <v>273</v>
      </c>
      <c r="G165">
        <f t="shared" si="7"/>
        <v>62.14</v>
      </c>
      <c r="H165">
        <f t="shared" si="8"/>
        <v>4.8989999999999999E-2</v>
      </c>
      <c r="I165">
        <f>(48.998-1.335*D165+2.755*10^(-2)*D165^2-3.22*10^(-4)*D165^3+1.598*10^(-6)*D165^4)*10^(-3)</f>
        <v>4.8998E-2</v>
      </c>
      <c r="J165">
        <f>EXP(52.57-(6690.9/E165)-4.681*LN(E165))</f>
        <v>6.0694701902840125</v>
      </c>
    </row>
    <row r="166" spans="2:10" x14ac:dyDescent="0.35">
      <c r="B166" s="2" t="e">
        <f>(TAN((PI()/180)*G166)-TAN((PI()/180)*A166))/TAN((PI()/180)*A166)*H166</f>
        <v>#DIV/0!</v>
      </c>
      <c r="C166" s="2" t="e">
        <f>(K166-J166)/1013*B166*0.2095*I166*1000*(32/22.414)*10</f>
        <v>#DIV/0!</v>
      </c>
      <c r="E166">
        <f t="shared" si="6"/>
        <v>273</v>
      </c>
      <c r="G166">
        <f t="shared" si="7"/>
        <v>62.14</v>
      </c>
      <c r="H166">
        <f t="shared" si="8"/>
        <v>4.8989999999999999E-2</v>
      </c>
      <c r="I166">
        <f>(48.998-1.335*D166+2.755*10^(-2)*D166^2-3.22*10^(-4)*D166^3+1.598*10^(-6)*D166^4)*10^(-3)</f>
        <v>4.8998E-2</v>
      </c>
      <c r="J166">
        <f>EXP(52.57-(6690.9/E166)-4.681*LN(E166))</f>
        <v>6.0694701902840125</v>
      </c>
    </row>
    <row r="167" spans="2:10" x14ac:dyDescent="0.35">
      <c r="B167" s="2" t="e">
        <f>(TAN((PI()/180)*G167)-TAN((PI()/180)*A167))/TAN((PI()/180)*A167)*H167</f>
        <v>#DIV/0!</v>
      </c>
      <c r="C167" s="2" t="e">
        <f>(K167-J167)/1013*B167*0.2095*I167*1000*(32/22.414)*10</f>
        <v>#DIV/0!</v>
      </c>
      <c r="E167">
        <f t="shared" si="6"/>
        <v>273</v>
      </c>
      <c r="G167">
        <f t="shared" si="7"/>
        <v>62.14</v>
      </c>
      <c r="H167">
        <f t="shared" si="8"/>
        <v>4.8989999999999999E-2</v>
      </c>
      <c r="I167">
        <f>(48.998-1.335*D167+2.755*10^(-2)*D167^2-3.22*10^(-4)*D167^3+1.598*10^(-6)*D167^4)*10^(-3)</f>
        <v>4.8998E-2</v>
      </c>
      <c r="J167">
        <f>EXP(52.57-(6690.9/E167)-4.681*LN(E167))</f>
        <v>6.0694701902840125</v>
      </c>
    </row>
    <row r="168" spans="2:10" x14ac:dyDescent="0.35">
      <c r="B168" s="2" t="e">
        <f>(TAN((PI()/180)*G168)-TAN((PI()/180)*A168))/TAN((PI()/180)*A168)*H168</f>
        <v>#DIV/0!</v>
      </c>
      <c r="C168" s="2" t="e">
        <f>(K168-J168)/1013*B168*0.2095*I168*1000*(32/22.414)*10</f>
        <v>#DIV/0!</v>
      </c>
      <c r="E168">
        <f t="shared" si="6"/>
        <v>273</v>
      </c>
      <c r="G168">
        <f t="shared" si="7"/>
        <v>62.14</v>
      </c>
      <c r="H168">
        <f t="shared" si="8"/>
        <v>4.8989999999999999E-2</v>
      </c>
      <c r="I168">
        <f>(48.998-1.335*D168+2.755*10^(-2)*D168^2-3.22*10^(-4)*D168^3+1.598*10^(-6)*D168^4)*10^(-3)</f>
        <v>4.8998E-2</v>
      </c>
      <c r="J168">
        <f>EXP(52.57-(6690.9/E168)-4.681*LN(E168))</f>
        <v>6.0694701902840125</v>
      </c>
    </row>
    <row r="169" spans="2:10" x14ac:dyDescent="0.35">
      <c r="B169" s="2" t="e">
        <f>(TAN((PI()/180)*G169)-TAN((PI()/180)*A169))/TAN((PI()/180)*A169)*H169</f>
        <v>#DIV/0!</v>
      </c>
      <c r="C169" s="2" t="e">
        <f>(K169-J169)/1013*B169*0.2095*I169*1000*(32/22.414)*10</f>
        <v>#DIV/0!</v>
      </c>
      <c r="E169">
        <f t="shared" si="6"/>
        <v>273</v>
      </c>
      <c r="G169">
        <f t="shared" si="7"/>
        <v>62.14</v>
      </c>
      <c r="H169">
        <f t="shared" si="8"/>
        <v>4.8989999999999999E-2</v>
      </c>
      <c r="I169">
        <f>(48.998-1.335*D169+2.755*10^(-2)*D169^2-3.22*10^(-4)*D169^3+1.598*10^(-6)*D169^4)*10^(-3)</f>
        <v>4.8998E-2</v>
      </c>
      <c r="J169">
        <f>EXP(52.57-(6690.9/E169)-4.681*LN(E169))</f>
        <v>6.0694701902840125</v>
      </c>
    </row>
    <row r="170" spans="2:10" x14ac:dyDescent="0.35">
      <c r="B170" s="2" t="e">
        <f>(TAN((PI()/180)*G170)-TAN((PI()/180)*A170))/TAN((PI()/180)*A170)*H170</f>
        <v>#DIV/0!</v>
      </c>
      <c r="C170" s="2" t="e">
        <f>(K170-J170)/1013*B170*0.2095*I170*1000*(32/22.414)*10</f>
        <v>#DIV/0!</v>
      </c>
      <c r="E170">
        <f t="shared" si="6"/>
        <v>273</v>
      </c>
      <c r="G170">
        <f t="shared" si="7"/>
        <v>62.14</v>
      </c>
      <c r="H170">
        <f t="shared" si="8"/>
        <v>4.8989999999999999E-2</v>
      </c>
      <c r="I170">
        <f>(48.998-1.335*D170+2.755*10^(-2)*D170^2-3.22*10^(-4)*D170^3+1.598*10^(-6)*D170^4)*10^(-3)</f>
        <v>4.8998E-2</v>
      </c>
      <c r="J170">
        <f>EXP(52.57-(6690.9/E170)-4.681*LN(E170))</f>
        <v>6.0694701902840125</v>
      </c>
    </row>
    <row r="171" spans="2:10" x14ac:dyDescent="0.35">
      <c r="B171" s="2" t="e">
        <f>(TAN((PI()/180)*G171)-TAN((PI()/180)*A171))/TAN((PI()/180)*A171)*H171</f>
        <v>#DIV/0!</v>
      </c>
      <c r="C171" s="2" t="e">
        <f>(K171-J171)/1013*B171*0.2095*I171*1000*(32/22.414)*10</f>
        <v>#DIV/0!</v>
      </c>
      <c r="E171">
        <f t="shared" si="6"/>
        <v>273</v>
      </c>
      <c r="G171">
        <f t="shared" si="7"/>
        <v>62.14</v>
      </c>
      <c r="H171">
        <f t="shared" si="8"/>
        <v>4.8989999999999999E-2</v>
      </c>
      <c r="I171">
        <f>(48.998-1.335*D171+2.755*10^(-2)*D171^2-3.22*10^(-4)*D171^3+1.598*10^(-6)*D171^4)*10^(-3)</f>
        <v>4.8998E-2</v>
      </c>
      <c r="J171">
        <f>EXP(52.57-(6690.9/E171)-4.681*LN(E171))</f>
        <v>6.0694701902840125</v>
      </c>
    </row>
    <row r="172" spans="2:10" x14ac:dyDescent="0.35">
      <c r="B172" s="2" t="e">
        <f>(TAN((PI()/180)*G172)-TAN((PI()/180)*A172))/TAN((PI()/180)*A172)*H172</f>
        <v>#DIV/0!</v>
      </c>
      <c r="C172" s="2" t="e">
        <f>(K172-J172)/1013*B172*0.2095*I172*1000*(32/22.414)*10</f>
        <v>#DIV/0!</v>
      </c>
      <c r="E172">
        <f t="shared" si="6"/>
        <v>273</v>
      </c>
      <c r="G172">
        <f t="shared" si="7"/>
        <v>62.14</v>
      </c>
      <c r="H172">
        <f t="shared" si="8"/>
        <v>4.8989999999999999E-2</v>
      </c>
      <c r="I172">
        <f>(48.998-1.335*D172+2.755*10^(-2)*D172^2-3.22*10^(-4)*D172^3+1.598*10^(-6)*D172^4)*10^(-3)</f>
        <v>4.8998E-2</v>
      </c>
      <c r="J172">
        <f>EXP(52.57-(6690.9/E172)-4.681*LN(E172))</f>
        <v>6.0694701902840125</v>
      </c>
    </row>
    <row r="173" spans="2:10" x14ac:dyDescent="0.35">
      <c r="B173" s="2" t="e">
        <f>(TAN((PI()/180)*G173)-TAN((PI()/180)*A173))/TAN((PI()/180)*A173)*H173</f>
        <v>#DIV/0!</v>
      </c>
      <c r="C173" s="2" t="e">
        <f>(K173-J173)/1013*B173*0.2095*I173*1000*(32/22.414)*10</f>
        <v>#DIV/0!</v>
      </c>
      <c r="E173">
        <f t="shared" si="6"/>
        <v>273</v>
      </c>
      <c r="G173">
        <f t="shared" si="7"/>
        <v>62.14</v>
      </c>
      <c r="H173">
        <f t="shared" si="8"/>
        <v>4.8989999999999999E-2</v>
      </c>
      <c r="I173">
        <f>(48.998-1.335*D173+2.755*10^(-2)*D173^2-3.22*10^(-4)*D173^3+1.598*10^(-6)*D173^4)*10^(-3)</f>
        <v>4.8998E-2</v>
      </c>
      <c r="J173">
        <f>EXP(52.57-(6690.9/E173)-4.681*LN(E173))</f>
        <v>6.0694701902840125</v>
      </c>
    </row>
    <row r="174" spans="2:10" x14ac:dyDescent="0.35">
      <c r="B174" s="2" t="e">
        <f>(TAN((PI()/180)*G174)-TAN((PI()/180)*A174))/TAN((PI()/180)*A174)*H174</f>
        <v>#DIV/0!</v>
      </c>
      <c r="C174" s="2" t="e">
        <f>(K174-J174)/1013*B174*0.2095*I174*1000*(32/22.414)*10</f>
        <v>#DIV/0!</v>
      </c>
      <c r="E174">
        <f t="shared" si="6"/>
        <v>273</v>
      </c>
      <c r="G174">
        <f t="shared" si="7"/>
        <v>62.14</v>
      </c>
      <c r="H174">
        <f t="shared" si="8"/>
        <v>4.8989999999999999E-2</v>
      </c>
      <c r="I174">
        <f>(48.998-1.335*D174+2.755*10^(-2)*D174^2-3.22*10^(-4)*D174^3+1.598*10^(-6)*D174^4)*10^(-3)</f>
        <v>4.8998E-2</v>
      </c>
      <c r="J174">
        <f>EXP(52.57-(6690.9/E174)-4.681*LN(E174))</f>
        <v>6.0694701902840125</v>
      </c>
    </row>
    <row r="175" spans="2:10" x14ac:dyDescent="0.35">
      <c r="B175" s="2" t="e">
        <f>(TAN((PI()/180)*G175)-TAN((PI()/180)*A175))/TAN((PI()/180)*A175)*H175</f>
        <v>#DIV/0!</v>
      </c>
      <c r="C175" s="2" t="e">
        <f>(K175-J175)/1013*B175*0.2095*I175*1000*(32/22.414)*10</f>
        <v>#DIV/0!</v>
      </c>
      <c r="E175">
        <f t="shared" si="6"/>
        <v>273</v>
      </c>
      <c r="G175">
        <f t="shared" si="7"/>
        <v>62.14</v>
      </c>
      <c r="H175">
        <f t="shared" si="8"/>
        <v>4.8989999999999999E-2</v>
      </c>
      <c r="I175">
        <f>(48.998-1.335*D175+2.755*10^(-2)*D175^2-3.22*10^(-4)*D175^3+1.598*10^(-6)*D175^4)*10^(-3)</f>
        <v>4.8998E-2</v>
      </c>
      <c r="J175">
        <f>EXP(52.57-(6690.9/E175)-4.681*LN(E175))</f>
        <v>6.0694701902840125</v>
      </c>
    </row>
    <row r="176" spans="2:10" x14ac:dyDescent="0.35">
      <c r="B176" s="2" t="e">
        <f>(TAN((PI()/180)*G176)-TAN((PI()/180)*A176))/TAN((PI()/180)*A176)*H176</f>
        <v>#DIV/0!</v>
      </c>
      <c r="C176" s="2" t="e">
        <f>(K176-J176)/1013*B176*0.2095*I176*1000*(32/22.414)*10</f>
        <v>#DIV/0!</v>
      </c>
      <c r="E176">
        <f t="shared" si="6"/>
        <v>273</v>
      </c>
      <c r="G176">
        <f t="shared" si="7"/>
        <v>62.14</v>
      </c>
      <c r="H176">
        <f t="shared" si="8"/>
        <v>4.8989999999999999E-2</v>
      </c>
      <c r="I176">
        <f>(48.998-1.335*D176+2.755*10^(-2)*D176^2-3.22*10^(-4)*D176^3+1.598*10^(-6)*D176^4)*10^(-3)</f>
        <v>4.8998E-2</v>
      </c>
      <c r="J176">
        <f>EXP(52.57-(6690.9/E176)-4.681*LN(E176))</f>
        <v>6.0694701902840125</v>
      </c>
    </row>
    <row r="177" spans="2:10" x14ac:dyDescent="0.35">
      <c r="B177" s="2" t="e">
        <f>(TAN((PI()/180)*G177)-TAN((PI()/180)*A177))/TAN((PI()/180)*A177)*H177</f>
        <v>#DIV/0!</v>
      </c>
      <c r="C177" s="2" t="e">
        <f>(K177-J177)/1013*B177*0.2095*I177*1000*(32/22.414)*10</f>
        <v>#DIV/0!</v>
      </c>
      <c r="E177">
        <f t="shared" si="6"/>
        <v>273</v>
      </c>
      <c r="G177">
        <f t="shared" si="7"/>
        <v>62.14</v>
      </c>
      <c r="H177">
        <f t="shared" si="8"/>
        <v>4.8989999999999999E-2</v>
      </c>
      <c r="I177">
        <f>(48.998-1.335*D177+2.755*10^(-2)*D177^2-3.22*10^(-4)*D177^3+1.598*10^(-6)*D177^4)*10^(-3)</f>
        <v>4.8998E-2</v>
      </c>
      <c r="J177">
        <f>EXP(52.57-(6690.9/E177)-4.681*LN(E177))</f>
        <v>6.0694701902840125</v>
      </c>
    </row>
    <row r="178" spans="2:10" x14ac:dyDescent="0.35">
      <c r="B178" s="2" t="e">
        <f>(TAN((PI()/180)*G178)-TAN((PI()/180)*A178))/TAN((PI()/180)*A178)*H178</f>
        <v>#DIV/0!</v>
      </c>
      <c r="C178" s="2" t="e">
        <f>(K178-J178)/1013*B178*0.2095*I178*1000*(32/22.414)*10</f>
        <v>#DIV/0!</v>
      </c>
      <c r="E178">
        <f t="shared" si="6"/>
        <v>273</v>
      </c>
      <c r="G178">
        <f t="shared" si="7"/>
        <v>62.14</v>
      </c>
      <c r="H178">
        <f t="shared" si="8"/>
        <v>4.8989999999999999E-2</v>
      </c>
      <c r="I178">
        <f>(48.998-1.335*D178+2.755*10^(-2)*D178^2-3.22*10^(-4)*D178^3+1.598*10^(-6)*D178^4)*10^(-3)</f>
        <v>4.8998E-2</v>
      </c>
      <c r="J178">
        <f>EXP(52.57-(6690.9/E178)-4.681*LN(E178))</f>
        <v>6.0694701902840125</v>
      </c>
    </row>
    <row r="179" spans="2:10" x14ac:dyDescent="0.35">
      <c r="B179" s="2" t="e">
        <f>(TAN((PI()/180)*G179)-TAN((PI()/180)*A179))/TAN((PI()/180)*A179)*H179</f>
        <v>#DIV/0!</v>
      </c>
      <c r="C179" s="2" t="e">
        <f>(K179-J179)/1013*B179*0.2095*I179*1000*(32/22.414)*10</f>
        <v>#DIV/0!</v>
      </c>
      <c r="E179">
        <f t="shared" si="6"/>
        <v>273</v>
      </c>
      <c r="G179">
        <f t="shared" si="7"/>
        <v>62.14</v>
      </c>
      <c r="H179">
        <f t="shared" si="8"/>
        <v>4.8989999999999999E-2</v>
      </c>
      <c r="I179">
        <f>(48.998-1.335*D179+2.755*10^(-2)*D179^2-3.22*10^(-4)*D179^3+1.598*10^(-6)*D179^4)*10^(-3)</f>
        <v>4.8998E-2</v>
      </c>
      <c r="J179">
        <f>EXP(52.57-(6690.9/E179)-4.681*LN(E179))</f>
        <v>6.0694701902840125</v>
      </c>
    </row>
    <row r="180" spans="2:10" x14ac:dyDescent="0.35">
      <c r="B180" s="2" t="e">
        <f>(TAN((PI()/180)*G180)-TAN((PI()/180)*A180))/TAN((PI()/180)*A180)*H180</f>
        <v>#DIV/0!</v>
      </c>
      <c r="C180" s="2" t="e">
        <f>(K180-J180)/1013*B180*0.2095*I180*1000*(32/22.414)*10</f>
        <v>#DIV/0!</v>
      </c>
      <c r="E180">
        <f t="shared" si="6"/>
        <v>273</v>
      </c>
      <c r="G180">
        <f t="shared" si="7"/>
        <v>62.14</v>
      </c>
      <c r="H180">
        <f t="shared" si="8"/>
        <v>4.8989999999999999E-2</v>
      </c>
      <c r="I180">
        <f>(48.998-1.335*D180+2.755*10^(-2)*D180^2-3.22*10^(-4)*D180^3+1.598*10^(-6)*D180^4)*10^(-3)</f>
        <v>4.8998E-2</v>
      </c>
      <c r="J180">
        <f>EXP(52.57-(6690.9/E180)-4.681*LN(E180))</f>
        <v>6.0694701902840125</v>
      </c>
    </row>
    <row r="181" spans="2:10" x14ac:dyDescent="0.35">
      <c r="B181" s="2" t="e">
        <f>(TAN((PI()/180)*G181)-TAN((PI()/180)*A181))/TAN((PI()/180)*A181)*H181</f>
        <v>#DIV/0!</v>
      </c>
      <c r="C181" s="2" t="e">
        <f>(K181-J181)/1013*B181*0.2095*I181*1000*(32/22.414)*10</f>
        <v>#DIV/0!</v>
      </c>
      <c r="E181">
        <f t="shared" si="6"/>
        <v>273</v>
      </c>
      <c r="G181">
        <f t="shared" si="7"/>
        <v>62.14</v>
      </c>
      <c r="H181">
        <f t="shared" si="8"/>
        <v>4.8989999999999999E-2</v>
      </c>
      <c r="I181">
        <f>(48.998-1.335*D181+2.755*10^(-2)*D181^2-3.22*10^(-4)*D181^3+1.598*10^(-6)*D181^4)*10^(-3)</f>
        <v>4.8998E-2</v>
      </c>
      <c r="J181">
        <f>EXP(52.57-(6690.9/E181)-4.681*LN(E181))</f>
        <v>6.0694701902840125</v>
      </c>
    </row>
    <row r="182" spans="2:10" x14ac:dyDescent="0.35">
      <c r="B182" s="2" t="e">
        <f>(TAN((PI()/180)*G182)-TAN((PI()/180)*A182))/TAN((PI()/180)*A182)*H182</f>
        <v>#DIV/0!</v>
      </c>
      <c r="C182" s="2" t="e">
        <f>(K182-J182)/1013*B182*0.2095*I182*1000*(32/22.414)*10</f>
        <v>#DIV/0!</v>
      </c>
      <c r="E182">
        <f t="shared" si="6"/>
        <v>273</v>
      </c>
      <c r="G182">
        <f t="shared" si="7"/>
        <v>62.14</v>
      </c>
      <c r="H182">
        <f t="shared" si="8"/>
        <v>4.8989999999999999E-2</v>
      </c>
      <c r="I182">
        <f>(48.998-1.335*D182+2.755*10^(-2)*D182^2-3.22*10^(-4)*D182^3+1.598*10^(-6)*D182^4)*10^(-3)</f>
        <v>4.8998E-2</v>
      </c>
      <c r="J182">
        <f>EXP(52.57-(6690.9/E182)-4.681*LN(E182))</f>
        <v>6.0694701902840125</v>
      </c>
    </row>
    <row r="183" spans="2:10" x14ac:dyDescent="0.35">
      <c r="B183" s="2" t="e">
        <f>(TAN((PI()/180)*G183)-TAN((PI()/180)*A183))/TAN((PI()/180)*A183)*H183</f>
        <v>#DIV/0!</v>
      </c>
      <c r="C183" s="2" t="e">
        <f>(K183-J183)/1013*B183*0.2095*I183*1000*(32/22.414)*10</f>
        <v>#DIV/0!</v>
      </c>
      <c r="E183">
        <f t="shared" si="6"/>
        <v>273</v>
      </c>
      <c r="G183">
        <f t="shared" si="7"/>
        <v>62.14</v>
      </c>
      <c r="H183">
        <f t="shared" si="8"/>
        <v>4.8989999999999999E-2</v>
      </c>
      <c r="I183">
        <f>(48.998-1.335*D183+2.755*10^(-2)*D183^2-3.22*10^(-4)*D183^3+1.598*10^(-6)*D183^4)*10^(-3)</f>
        <v>4.8998E-2</v>
      </c>
      <c r="J183">
        <f>EXP(52.57-(6690.9/E183)-4.681*LN(E183))</f>
        <v>6.0694701902840125</v>
      </c>
    </row>
    <row r="184" spans="2:10" x14ac:dyDescent="0.35">
      <c r="B184" s="2" t="e">
        <f>(TAN((PI()/180)*G184)-TAN((PI()/180)*A184))/TAN((PI()/180)*A184)*H184</f>
        <v>#DIV/0!</v>
      </c>
      <c r="C184" s="2" t="e">
        <f>(K184-J184)/1013*B184*0.2095*I184*1000*(32/22.414)*10</f>
        <v>#DIV/0!</v>
      </c>
      <c r="E184">
        <f t="shared" si="6"/>
        <v>273</v>
      </c>
      <c r="G184">
        <f t="shared" si="7"/>
        <v>62.14</v>
      </c>
      <c r="H184">
        <f t="shared" si="8"/>
        <v>4.8989999999999999E-2</v>
      </c>
      <c r="I184">
        <f>(48.998-1.335*D184+2.755*10^(-2)*D184^2-3.22*10^(-4)*D184^3+1.598*10^(-6)*D184^4)*10^(-3)</f>
        <v>4.8998E-2</v>
      </c>
      <c r="J184">
        <f>EXP(52.57-(6690.9/E184)-4.681*LN(E184))</f>
        <v>6.0694701902840125</v>
      </c>
    </row>
    <row r="185" spans="2:10" x14ac:dyDescent="0.35">
      <c r="B185" s="2" t="e">
        <f>(TAN((PI()/180)*G185)-TAN((PI()/180)*A185))/TAN((PI()/180)*A185)*H185</f>
        <v>#DIV/0!</v>
      </c>
      <c r="C185" s="2" t="e">
        <f>(K185-J185)/1013*B185*0.2095*I185*1000*(32/22.414)*10</f>
        <v>#DIV/0!</v>
      </c>
      <c r="E185">
        <f t="shared" si="6"/>
        <v>273</v>
      </c>
      <c r="G185">
        <f t="shared" si="7"/>
        <v>62.14</v>
      </c>
      <c r="H185">
        <f t="shared" si="8"/>
        <v>4.8989999999999999E-2</v>
      </c>
      <c r="I185">
        <f>(48.998-1.335*D185+2.755*10^(-2)*D185^2-3.22*10^(-4)*D185^3+1.598*10^(-6)*D185^4)*10^(-3)</f>
        <v>4.8998E-2</v>
      </c>
      <c r="J185">
        <f>EXP(52.57-(6690.9/E185)-4.681*LN(E185))</f>
        <v>6.0694701902840125</v>
      </c>
    </row>
    <row r="186" spans="2:10" x14ac:dyDescent="0.35">
      <c r="B186" s="2" t="e">
        <f>(TAN((PI()/180)*G186)-TAN((PI()/180)*A186))/TAN((PI()/180)*A186)*H186</f>
        <v>#DIV/0!</v>
      </c>
      <c r="C186" s="2" t="e">
        <f>(K186-J186)/1013*B186*0.2095*I186*1000*(32/22.414)*10</f>
        <v>#DIV/0!</v>
      </c>
      <c r="E186">
        <f t="shared" si="6"/>
        <v>273</v>
      </c>
      <c r="G186">
        <f t="shared" si="7"/>
        <v>62.14</v>
      </c>
      <c r="H186">
        <f t="shared" si="8"/>
        <v>4.8989999999999999E-2</v>
      </c>
      <c r="I186">
        <f>(48.998-1.335*D186+2.755*10^(-2)*D186^2-3.22*10^(-4)*D186^3+1.598*10^(-6)*D186^4)*10^(-3)</f>
        <v>4.8998E-2</v>
      </c>
      <c r="J186">
        <f>EXP(52.57-(6690.9/E186)-4.681*LN(E186))</f>
        <v>6.0694701902840125</v>
      </c>
    </row>
    <row r="187" spans="2:10" x14ac:dyDescent="0.35">
      <c r="B187" s="2" t="e">
        <f>(TAN((PI()/180)*G187)-TAN((PI()/180)*A187))/TAN((PI()/180)*A187)*H187</f>
        <v>#DIV/0!</v>
      </c>
      <c r="C187" s="2" t="e">
        <f>(K187-J187)/1013*B187*0.2095*I187*1000*(32/22.414)*10</f>
        <v>#DIV/0!</v>
      </c>
      <c r="E187">
        <f t="shared" si="6"/>
        <v>273</v>
      </c>
      <c r="G187">
        <f t="shared" si="7"/>
        <v>62.14</v>
      </c>
      <c r="H187">
        <f t="shared" si="8"/>
        <v>4.8989999999999999E-2</v>
      </c>
      <c r="I187">
        <f>(48.998-1.335*D187+2.755*10^(-2)*D187^2-3.22*10^(-4)*D187^3+1.598*10^(-6)*D187^4)*10^(-3)</f>
        <v>4.8998E-2</v>
      </c>
      <c r="J187">
        <f>EXP(52.57-(6690.9/E187)-4.681*LN(E187))</f>
        <v>6.0694701902840125</v>
      </c>
    </row>
    <row r="188" spans="2:10" x14ac:dyDescent="0.35">
      <c r="B188" s="2" t="e">
        <f>(TAN((PI()/180)*G188)-TAN((PI()/180)*A188))/TAN((PI()/180)*A188)*H188</f>
        <v>#DIV/0!</v>
      </c>
      <c r="C188" s="2" t="e">
        <f>(K188-J188)/1013*B188*0.2095*I188*1000*(32/22.414)*10</f>
        <v>#DIV/0!</v>
      </c>
      <c r="E188">
        <f t="shared" si="6"/>
        <v>273</v>
      </c>
      <c r="G188">
        <f t="shared" si="7"/>
        <v>62.14</v>
      </c>
      <c r="H188">
        <f t="shared" si="8"/>
        <v>4.8989999999999999E-2</v>
      </c>
      <c r="I188">
        <f>(48.998-1.335*D188+2.755*10^(-2)*D188^2-3.22*10^(-4)*D188^3+1.598*10^(-6)*D188^4)*10^(-3)</f>
        <v>4.8998E-2</v>
      </c>
      <c r="J188">
        <f>EXP(52.57-(6690.9/E188)-4.681*LN(E188))</f>
        <v>6.0694701902840125</v>
      </c>
    </row>
    <row r="189" spans="2:10" x14ac:dyDescent="0.35">
      <c r="B189" s="2" t="e">
        <f>(TAN((PI()/180)*G189)-TAN((PI()/180)*A189))/TAN((PI()/180)*A189)*H189</f>
        <v>#DIV/0!</v>
      </c>
      <c r="C189" s="2" t="e">
        <f>(K189-J189)/1013*B189*0.2095*I189*1000*(32/22.414)*10</f>
        <v>#DIV/0!</v>
      </c>
      <c r="E189">
        <f t="shared" si="6"/>
        <v>273</v>
      </c>
      <c r="G189">
        <f t="shared" si="7"/>
        <v>62.14</v>
      </c>
      <c r="H189">
        <f t="shared" si="8"/>
        <v>4.8989999999999999E-2</v>
      </c>
      <c r="I189">
        <f>(48.998-1.335*D189+2.755*10^(-2)*D189^2-3.22*10^(-4)*D189^3+1.598*10^(-6)*D189^4)*10^(-3)</f>
        <v>4.8998E-2</v>
      </c>
      <c r="J189">
        <f>EXP(52.57-(6690.9/E189)-4.681*LN(E189))</f>
        <v>6.0694701902840125</v>
      </c>
    </row>
    <row r="190" spans="2:10" x14ac:dyDescent="0.35">
      <c r="B190" s="2" t="e">
        <f>(TAN((PI()/180)*G190)-TAN((PI()/180)*A190))/TAN((PI()/180)*A190)*H190</f>
        <v>#DIV/0!</v>
      </c>
      <c r="C190" s="2" t="e">
        <f>(K190-J190)/1013*B190*0.2095*I190*1000*(32/22.414)*10</f>
        <v>#DIV/0!</v>
      </c>
      <c r="E190">
        <f t="shared" si="6"/>
        <v>273</v>
      </c>
      <c r="G190">
        <f t="shared" si="7"/>
        <v>62.14</v>
      </c>
      <c r="H190">
        <f t="shared" si="8"/>
        <v>4.8989999999999999E-2</v>
      </c>
      <c r="I190">
        <f>(48.998-1.335*D190+2.755*10^(-2)*D190^2-3.22*10^(-4)*D190^3+1.598*10^(-6)*D190^4)*10^(-3)</f>
        <v>4.8998E-2</v>
      </c>
      <c r="J190">
        <f>EXP(52.57-(6690.9/E190)-4.681*LN(E190))</f>
        <v>6.0694701902840125</v>
      </c>
    </row>
    <row r="191" spans="2:10" x14ac:dyDescent="0.35">
      <c r="B191" s="2" t="e">
        <f>(TAN((PI()/180)*G191)-TAN((PI()/180)*A191))/TAN((PI()/180)*A191)*H191</f>
        <v>#DIV/0!</v>
      </c>
      <c r="C191" s="2" t="e">
        <f>(K191-J191)/1013*B191*0.2095*I191*1000*(32/22.414)*10</f>
        <v>#DIV/0!</v>
      </c>
      <c r="E191">
        <f t="shared" si="6"/>
        <v>273</v>
      </c>
      <c r="G191">
        <f t="shared" si="7"/>
        <v>62.14</v>
      </c>
      <c r="H191">
        <f t="shared" si="8"/>
        <v>4.8989999999999999E-2</v>
      </c>
      <c r="I191">
        <f>(48.998-1.335*D191+2.755*10^(-2)*D191^2-3.22*10^(-4)*D191^3+1.598*10^(-6)*D191^4)*10^(-3)</f>
        <v>4.8998E-2</v>
      </c>
      <c r="J191">
        <f>EXP(52.57-(6690.9/E191)-4.681*LN(E191))</f>
        <v>6.0694701902840125</v>
      </c>
    </row>
    <row r="192" spans="2:10" x14ac:dyDescent="0.35">
      <c r="B192" s="2" t="e">
        <f>(TAN((PI()/180)*G192)-TAN((PI()/180)*A192))/TAN((PI()/180)*A192)*H192</f>
        <v>#DIV/0!</v>
      </c>
      <c r="C192" s="2" t="e">
        <f>(K192-J192)/1013*B192*0.2095*I192*1000*(32/22.414)*10</f>
        <v>#DIV/0!</v>
      </c>
      <c r="E192">
        <f t="shared" si="6"/>
        <v>273</v>
      </c>
      <c r="G192">
        <f t="shared" si="7"/>
        <v>62.14</v>
      </c>
      <c r="H192">
        <f t="shared" si="8"/>
        <v>4.8989999999999999E-2</v>
      </c>
      <c r="I192">
        <f>(48.998-1.335*D192+2.755*10^(-2)*D192^2-3.22*10^(-4)*D192^3+1.598*10^(-6)*D192^4)*10^(-3)</f>
        <v>4.8998E-2</v>
      </c>
      <c r="J192">
        <f>EXP(52.57-(6690.9/E192)-4.681*LN(E192))</f>
        <v>6.0694701902840125</v>
      </c>
    </row>
    <row r="193" spans="2:10" x14ac:dyDescent="0.35">
      <c r="B193" s="2" t="e">
        <f>(TAN((PI()/180)*G193)-TAN((PI()/180)*A193))/TAN((PI()/180)*A193)*H193</f>
        <v>#DIV/0!</v>
      </c>
      <c r="C193" s="2" t="e">
        <f>(K193-J193)/1013*B193*0.2095*I193*1000*(32/22.414)*10</f>
        <v>#DIV/0!</v>
      </c>
      <c r="E193">
        <f t="shared" si="6"/>
        <v>273</v>
      </c>
      <c r="G193">
        <f t="shared" si="7"/>
        <v>62.14</v>
      </c>
      <c r="H193">
        <f t="shared" si="8"/>
        <v>4.8989999999999999E-2</v>
      </c>
      <c r="I193">
        <f>(48.998-1.335*D193+2.755*10^(-2)*D193^2-3.22*10^(-4)*D193^3+1.598*10^(-6)*D193^4)*10^(-3)</f>
        <v>4.8998E-2</v>
      </c>
      <c r="J193">
        <f>EXP(52.57-(6690.9/E193)-4.681*LN(E193))</f>
        <v>6.0694701902840125</v>
      </c>
    </row>
    <row r="194" spans="2:10" x14ac:dyDescent="0.35">
      <c r="B194" s="2" t="e">
        <f>(TAN((PI()/180)*G194)-TAN((PI()/180)*A194))/TAN((PI()/180)*A194)*H194</f>
        <v>#DIV/0!</v>
      </c>
      <c r="C194" s="2" t="e">
        <f>(K194-J194)/1013*B194*0.2095*I194*1000*(32/22.414)*10</f>
        <v>#DIV/0!</v>
      </c>
      <c r="E194">
        <f t="shared" ref="E194:E257" si="9">273+D194</f>
        <v>273</v>
      </c>
      <c r="G194">
        <f t="shared" si="7"/>
        <v>62.14</v>
      </c>
      <c r="H194">
        <f t="shared" si="8"/>
        <v>4.8989999999999999E-2</v>
      </c>
      <c r="I194">
        <f>(48.998-1.335*D194+2.755*10^(-2)*D194^2-3.22*10^(-4)*D194^3+1.598*10^(-6)*D194^4)*10^(-3)</f>
        <v>4.8998E-2</v>
      </c>
      <c r="J194">
        <f>EXP(52.57-(6690.9/E194)-4.681*LN(E194))</f>
        <v>6.0694701902840125</v>
      </c>
    </row>
    <row r="195" spans="2:10" x14ac:dyDescent="0.35">
      <c r="B195" s="2" t="e">
        <f>(TAN((PI()/180)*G195)-TAN((PI()/180)*A195))/TAN((PI()/180)*A195)*H195</f>
        <v>#DIV/0!</v>
      </c>
      <c r="C195" s="2" t="e">
        <f>(K195-J195)/1013*B195*0.2095*I195*1000*(32/22.414)*10</f>
        <v>#DIV/0!</v>
      </c>
      <c r="E195">
        <f t="shared" si="9"/>
        <v>273</v>
      </c>
      <c r="G195">
        <f t="shared" ref="G195:G258" si="10">62.14-0.08915*D195</f>
        <v>62.14</v>
      </c>
      <c r="H195">
        <f t="shared" ref="H195:H258" si="11">0.04899+4.965*10^(-4)*D195</f>
        <v>4.8989999999999999E-2</v>
      </c>
      <c r="I195">
        <f>(48.998-1.335*D195+2.755*10^(-2)*D195^2-3.22*10^(-4)*D195^3+1.598*10^(-6)*D195^4)*10^(-3)</f>
        <v>4.8998E-2</v>
      </c>
      <c r="J195">
        <f>EXP(52.57-(6690.9/E195)-4.681*LN(E195))</f>
        <v>6.0694701902840125</v>
      </c>
    </row>
    <row r="196" spans="2:10" x14ac:dyDescent="0.35">
      <c r="B196" s="2" t="e">
        <f>(TAN((PI()/180)*G196)-TAN((PI()/180)*A196))/TAN((PI()/180)*A196)*H196</f>
        <v>#DIV/0!</v>
      </c>
      <c r="C196" s="2" t="e">
        <f>(K196-J196)/1013*B196*0.2095*I196*1000*(32/22.414)*10</f>
        <v>#DIV/0!</v>
      </c>
      <c r="E196">
        <f t="shared" si="9"/>
        <v>273</v>
      </c>
      <c r="G196">
        <f t="shared" si="10"/>
        <v>62.14</v>
      </c>
      <c r="H196">
        <f t="shared" si="11"/>
        <v>4.8989999999999999E-2</v>
      </c>
      <c r="I196">
        <f>(48.998-1.335*D196+2.755*10^(-2)*D196^2-3.22*10^(-4)*D196^3+1.598*10^(-6)*D196^4)*10^(-3)</f>
        <v>4.8998E-2</v>
      </c>
      <c r="J196">
        <f>EXP(52.57-(6690.9/E196)-4.681*LN(E196))</f>
        <v>6.0694701902840125</v>
      </c>
    </row>
    <row r="197" spans="2:10" x14ac:dyDescent="0.35">
      <c r="B197" s="2" t="e">
        <f>(TAN((PI()/180)*G197)-TAN((PI()/180)*A197))/TAN((PI()/180)*A197)*H197</f>
        <v>#DIV/0!</v>
      </c>
      <c r="C197" s="2" t="e">
        <f>(K197-J197)/1013*B197*0.2095*I197*1000*(32/22.414)*10</f>
        <v>#DIV/0!</v>
      </c>
      <c r="E197">
        <f t="shared" si="9"/>
        <v>273</v>
      </c>
      <c r="G197">
        <f t="shared" si="10"/>
        <v>62.14</v>
      </c>
      <c r="H197">
        <f t="shared" si="11"/>
        <v>4.8989999999999999E-2</v>
      </c>
      <c r="I197">
        <f>(48.998-1.335*D197+2.755*10^(-2)*D197^2-3.22*10^(-4)*D197^3+1.598*10^(-6)*D197^4)*10^(-3)</f>
        <v>4.8998E-2</v>
      </c>
      <c r="J197">
        <f>EXP(52.57-(6690.9/E197)-4.681*LN(E197))</f>
        <v>6.0694701902840125</v>
      </c>
    </row>
    <row r="198" spans="2:10" x14ac:dyDescent="0.35">
      <c r="B198" s="2" t="e">
        <f>(TAN((PI()/180)*G198)-TAN((PI()/180)*A198))/TAN((PI()/180)*A198)*H198</f>
        <v>#DIV/0!</v>
      </c>
      <c r="C198" s="2" t="e">
        <f>(K198-J198)/1013*B198*0.2095*I198*1000*(32/22.414)*10</f>
        <v>#DIV/0!</v>
      </c>
      <c r="E198">
        <f t="shared" si="9"/>
        <v>273</v>
      </c>
      <c r="G198">
        <f t="shared" si="10"/>
        <v>62.14</v>
      </c>
      <c r="H198">
        <f t="shared" si="11"/>
        <v>4.8989999999999999E-2</v>
      </c>
      <c r="I198">
        <f>(48.998-1.335*D198+2.755*10^(-2)*D198^2-3.22*10^(-4)*D198^3+1.598*10^(-6)*D198^4)*10^(-3)</f>
        <v>4.8998E-2</v>
      </c>
      <c r="J198">
        <f>EXP(52.57-(6690.9/E198)-4.681*LN(E198))</f>
        <v>6.0694701902840125</v>
      </c>
    </row>
    <row r="199" spans="2:10" x14ac:dyDescent="0.35">
      <c r="B199" s="2" t="e">
        <f>(TAN((PI()/180)*G199)-TAN((PI()/180)*A199))/TAN((PI()/180)*A199)*H199</f>
        <v>#DIV/0!</v>
      </c>
      <c r="C199" s="2" t="e">
        <f>(K199-J199)/1013*B199*0.2095*I199*1000*(32/22.414)*10</f>
        <v>#DIV/0!</v>
      </c>
      <c r="E199">
        <f t="shared" si="9"/>
        <v>273</v>
      </c>
      <c r="G199">
        <f t="shared" si="10"/>
        <v>62.14</v>
      </c>
      <c r="H199">
        <f t="shared" si="11"/>
        <v>4.8989999999999999E-2</v>
      </c>
      <c r="I199">
        <f>(48.998-1.335*D199+2.755*10^(-2)*D199^2-3.22*10^(-4)*D199^3+1.598*10^(-6)*D199^4)*10^(-3)</f>
        <v>4.8998E-2</v>
      </c>
      <c r="J199">
        <f>EXP(52.57-(6690.9/E199)-4.681*LN(E199))</f>
        <v>6.0694701902840125</v>
      </c>
    </row>
    <row r="200" spans="2:10" x14ac:dyDescent="0.35">
      <c r="B200" s="2" t="e">
        <f>(TAN((PI()/180)*G200)-TAN((PI()/180)*A200))/TAN((PI()/180)*A200)*H200</f>
        <v>#DIV/0!</v>
      </c>
      <c r="C200" s="2" t="e">
        <f>(K200-J200)/1013*B200*0.2095*I200*1000*(32/22.414)*10</f>
        <v>#DIV/0!</v>
      </c>
      <c r="E200">
        <f t="shared" si="9"/>
        <v>273</v>
      </c>
      <c r="G200">
        <f t="shared" si="10"/>
        <v>62.14</v>
      </c>
      <c r="H200">
        <f t="shared" si="11"/>
        <v>4.8989999999999999E-2</v>
      </c>
      <c r="I200">
        <f>(48.998-1.335*D200+2.755*10^(-2)*D200^2-3.22*10^(-4)*D200^3+1.598*10^(-6)*D200^4)*10^(-3)</f>
        <v>4.8998E-2</v>
      </c>
      <c r="J200">
        <f>EXP(52.57-(6690.9/E200)-4.681*LN(E200))</f>
        <v>6.0694701902840125</v>
      </c>
    </row>
    <row r="201" spans="2:10" x14ac:dyDescent="0.35">
      <c r="B201" s="2" t="e">
        <f>(TAN((PI()/180)*G201)-TAN((PI()/180)*A201))/TAN((PI()/180)*A201)*H201</f>
        <v>#DIV/0!</v>
      </c>
      <c r="C201" s="2" t="e">
        <f>(K201-J201)/1013*B201*0.2095*I201*1000*(32/22.414)*10</f>
        <v>#DIV/0!</v>
      </c>
      <c r="E201">
        <f t="shared" si="9"/>
        <v>273</v>
      </c>
      <c r="G201">
        <f t="shared" si="10"/>
        <v>62.14</v>
      </c>
      <c r="H201">
        <f t="shared" si="11"/>
        <v>4.8989999999999999E-2</v>
      </c>
      <c r="I201">
        <f>(48.998-1.335*D201+2.755*10^(-2)*D201^2-3.22*10^(-4)*D201^3+1.598*10^(-6)*D201^4)*10^(-3)</f>
        <v>4.8998E-2</v>
      </c>
      <c r="J201">
        <f>EXP(52.57-(6690.9/E201)-4.681*LN(E201))</f>
        <v>6.0694701902840125</v>
      </c>
    </row>
    <row r="202" spans="2:10" x14ac:dyDescent="0.35">
      <c r="B202" s="2" t="e">
        <f>(TAN((PI()/180)*G202)-TAN((PI()/180)*A202))/TAN((PI()/180)*A202)*H202</f>
        <v>#DIV/0!</v>
      </c>
      <c r="C202" s="2" t="e">
        <f>(K202-J202)/1013*B202*0.2095*I202*1000*(32/22.414)*10</f>
        <v>#DIV/0!</v>
      </c>
      <c r="E202">
        <f t="shared" si="9"/>
        <v>273</v>
      </c>
      <c r="G202">
        <f t="shared" si="10"/>
        <v>62.14</v>
      </c>
      <c r="H202">
        <f t="shared" si="11"/>
        <v>4.8989999999999999E-2</v>
      </c>
      <c r="I202">
        <f>(48.998-1.335*D202+2.755*10^(-2)*D202^2-3.22*10^(-4)*D202^3+1.598*10^(-6)*D202^4)*10^(-3)</f>
        <v>4.8998E-2</v>
      </c>
      <c r="J202">
        <f>EXP(52.57-(6690.9/E202)-4.681*LN(E202))</f>
        <v>6.0694701902840125</v>
      </c>
    </row>
    <row r="203" spans="2:10" x14ac:dyDescent="0.35">
      <c r="B203" s="2" t="e">
        <f>(TAN((PI()/180)*G203)-TAN((PI()/180)*A203))/TAN((PI()/180)*A203)*H203</f>
        <v>#DIV/0!</v>
      </c>
      <c r="C203" s="2" t="e">
        <f>(K203-J203)/1013*B203*0.2095*I203*1000*(32/22.414)*10</f>
        <v>#DIV/0!</v>
      </c>
      <c r="E203">
        <f t="shared" si="9"/>
        <v>273</v>
      </c>
      <c r="G203">
        <f t="shared" si="10"/>
        <v>62.14</v>
      </c>
      <c r="H203">
        <f t="shared" si="11"/>
        <v>4.8989999999999999E-2</v>
      </c>
      <c r="I203">
        <f>(48.998-1.335*D203+2.755*10^(-2)*D203^2-3.22*10^(-4)*D203^3+1.598*10^(-6)*D203^4)*10^(-3)</f>
        <v>4.8998E-2</v>
      </c>
      <c r="J203">
        <f>EXP(52.57-(6690.9/E203)-4.681*LN(E203))</f>
        <v>6.0694701902840125</v>
      </c>
    </row>
    <row r="204" spans="2:10" x14ac:dyDescent="0.35">
      <c r="B204" s="2" t="e">
        <f>(TAN((PI()/180)*G204)-TAN((PI()/180)*A204))/TAN((PI()/180)*A204)*H204</f>
        <v>#DIV/0!</v>
      </c>
      <c r="C204" s="2" t="e">
        <f>(K204-J204)/1013*B204*0.2095*I204*1000*(32/22.414)*10</f>
        <v>#DIV/0!</v>
      </c>
      <c r="E204">
        <f t="shared" si="9"/>
        <v>273</v>
      </c>
      <c r="G204">
        <f t="shared" si="10"/>
        <v>62.14</v>
      </c>
      <c r="H204">
        <f t="shared" si="11"/>
        <v>4.8989999999999999E-2</v>
      </c>
      <c r="I204">
        <f>(48.998-1.335*D204+2.755*10^(-2)*D204^2-3.22*10^(-4)*D204^3+1.598*10^(-6)*D204^4)*10^(-3)</f>
        <v>4.8998E-2</v>
      </c>
      <c r="J204">
        <f>EXP(52.57-(6690.9/E204)-4.681*LN(E204))</f>
        <v>6.0694701902840125</v>
      </c>
    </row>
    <row r="205" spans="2:10" x14ac:dyDescent="0.35">
      <c r="B205" s="2" t="e">
        <f>(TAN((PI()/180)*G205)-TAN((PI()/180)*A205))/TAN((PI()/180)*A205)*H205</f>
        <v>#DIV/0!</v>
      </c>
      <c r="C205" s="2" t="e">
        <f>(K205-J205)/1013*B205*0.2095*I205*1000*(32/22.414)*10</f>
        <v>#DIV/0!</v>
      </c>
      <c r="E205">
        <f t="shared" si="9"/>
        <v>273</v>
      </c>
      <c r="G205">
        <f t="shared" si="10"/>
        <v>62.14</v>
      </c>
      <c r="H205">
        <f t="shared" si="11"/>
        <v>4.8989999999999999E-2</v>
      </c>
      <c r="I205">
        <f>(48.998-1.335*D205+2.755*10^(-2)*D205^2-3.22*10^(-4)*D205^3+1.598*10^(-6)*D205^4)*10^(-3)</f>
        <v>4.8998E-2</v>
      </c>
      <c r="J205">
        <f>EXP(52.57-(6690.9/E205)-4.681*LN(E205))</f>
        <v>6.0694701902840125</v>
      </c>
    </row>
    <row r="206" spans="2:10" x14ac:dyDescent="0.35">
      <c r="B206" s="2" t="e">
        <f>(TAN((PI()/180)*G206)-TAN((PI()/180)*A206))/TAN((PI()/180)*A206)*H206</f>
        <v>#DIV/0!</v>
      </c>
      <c r="C206" s="2" t="e">
        <f>(K206-J206)/1013*B206*0.2095*I206*1000*(32/22.414)*10</f>
        <v>#DIV/0!</v>
      </c>
      <c r="E206">
        <f t="shared" si="9"/>
        <v>273</v>
      </c>
      <c r="G206">
        <f t="shared" si="10"/>
        <v>62.14</v>
      </c>
      <c r="H206">
        <f t="shared" si="11"/>
        <v>4.8989999999999999E-2</v>
      </c>
      <c r="I206">
        <f>(48.998-1.335*D206+2.755*10^(-2)*D206^2-3.22*10^(-4)*D206^3+1.598*10^(-6)*D206^4)*10^(-3)</f>
        <v>4.8998E-2</v>
      </c>
      <c r="J206">
        <f>EXP(52.57-(6690.9/E206)-4.681*LN(E206))</f>
        <v>6.0694701902840125</v>
      </c>
    </row>
    <row r="207" spans="2:10" x14ac:dyDescent="0.35">
      <c r="B207" s="2" t="e">
        <f>(TAN((PI()/180)*G207)-TAN((PI()/180)*A207))/TAN((PI()/180)*A207)*H207</f>
        <v>#DIV/0!</v>
      </c>
      <c r="C207" s="2" t="e">
        <f>(K207-J207)/1013*B207*0.2095*I207*1000*(32/22.414)*10</f>
        <v>#DIV/0!</v>
      </c>
      <c r="E207">
        <f t="shared" si="9"/>
        <v>273</v>
      </c>
      <c r="G207">
        <f t="shared" si="10"/>
        <v>62.14</v>
      </c>
      <c r="H207">
        <f t="shared" si="11"/>
        <v>4.8989999999999999E-2</v>
      </c>
      <c r="I207">
        <f>(48.998-1.335*D207+2.755*10^(-2)*D207^2-3.22*10^(-4)*D207^3+1.598*10^(-6)*D207^4)*10^(-3)</f>
        <v>4.8998E-2</v>
      </c>
      <c r="J207">
        <f>EXP(52.57-(6690.9/E207)-4.681*LN(E207))</f>
        <v>6.0694701902840125</v>
      </c>
    </row>
    <row r="208" spans="2:10" x14ac:dyDescent="0.35">
      <c r="B208" s="2" t="e">
        <f>(TAN((PI()/180)*G208)-TAN((PI()/180)*A208))/TAN((PI()/180)*A208)*H208</f>
        <v>#DIV/0!</v>
      </c>
      <c r="C208" s="2" t="e">
        <f>(K208-J208)/1013*B208*0.2095*I208*1000*(32/22.414)*10</f>
        <v>#DIV/0!</v>
      </c>
      <c r="E208">
        <f t="shared" si="9"/>
        <v>273</v>
      </c>
      <c r="G208">
        <f t="shared" si="10"/>
        <v>62.14</v>
      </c>
      <c r="H208">
        <f t="shared" si="11"/>
        <v>4.8989999999999999E-2</v>
      </c>
      <c r="I208">
        <f>(48.998-1.335*D208+2.755*10^(-2)*D208^2-3.22*10^(-4)*D208^3+1.598*10^(-6)*D208^4)*10^(-3)</f>
        <v>4.8998E-2</v>
      </c>
      <c r="J208">
        <f>EXP(52.57-(6690.9/E208)-4.681*LN(E208))</f>
        <v>6.0694701902840125</v>
      </c>
    </row>
    <row r="209" spans="2:10" x14ac:dyDescent="0.35">
      <c r="B209" s="2" t="e">
        <f>(TAN((PI()/180)*G209)-TAN((PI()/180)*A209))/TAN((PI()/180)*A209)*H209</f>
        <v>#DIV/0!</v>
      </c>
      <c r="C209" s="2" t="e">
        <f>(K209-J209)/1013*B209*0.2095*I209*1000*(32/22.414)*10</f>
        <v>#DIV/0!</v>
      </c>
      <c r="E209">
        <f t="shared" si="9"/>
        <v>273</v>
      </c>
      <c r="G209">
        <f t="shared" si="10"/>
        <v>62.14</v>
      </c>
      <c r="H209">
        <f t="shared" si="11"/>
        <v>4.8989999999999999E-2</v>
      </c>
      <c r="I209">
        <f>(48.998-1.335*D209+2.755*10^(-2)*D209^2-3.22*10^(-4)*D209^3+1.598*10^(-6)*D209^4)*10^(-3)</f>
        <v>4.8998E-2</v>
      </c>
      <c r="J209">
        <f>EXP(52.57-(6690.9/E209)-4.681*LN(E209))</f>
        <v>6.0694701902840125</v>
      </c>
    </row>
    <row r="210" spans="2:10" x14ac:dyDescent="0.35">
      <c r="B210" s="2" t="e">
        <f>(TAN((PI()/180)*G210)-TAN((PI()/180)*A210))/TAN((PI()/180)*A210)*H210</f>
        <v>#DIV/0!</v>
      </c>
      <c r="C210" s="2" t="e">
        <f>(K210-J210)/1013*B210*0.2095*I210*1000*(32/22.414)*10</f>
        <v>#DIV/0!</v>
      </c>
      <c r="E210">
        <f t="shared" si="9"/>
        <v>273</v>
      </c>
      <c r="G210">
        <f t="shared" si="10"/>
        <v>62.14</v>
      </c>
      <c r="H210">
        <f t="shared" si="11"/>
        <v>4.8989999999999999E-2</v>
      </c>
      <c r="I210">
        <f>(48.998-1.335*D210+2.755*10^(-2)*D210^2-3.22*10^(-4)*D210^3+1.598*10^(-6)*D210^4)*10^(-3)</f>
        <v>4.8998E-2</v>
      </c>
      <c r="J210">
        <f>EXP(52.57-(6690.9/E210)-4.681*LN(E210))</f>
        <v>6.0694701902840125</v>
      </c>
    </row>
    <row r="211" spans="2:10" x14ac:dyDescent="0.35">
      <c r="B211" s="2" t="e">
        <f>(TAN((PI()/180)*G211)-TAN((PI()/180)*A211))/TAN((PI()/180)*A211)*H211</f>
        <v>#DIV/0!</v>
      </c>
      <c r="C211" s="2" t="e">
        <f>(K211-J211)/1013*B211*0.2095*I211*1000*(32/22.414)*10</f>
        <v>#DIV/0!</v>
      </c>
      <c r="E211">
        <f t="shared" si="9"/>
        <v>273</v>
      </c>
      <c r="G211">
        <f t="shared" si="10"/>
        <v>62.14</v>
      </c>
      <c r="H211">
        <f t="shared" si="11"/>
        <v>4.8989999999999999E-2</v>
      </c>
      <c r="I211">
        <f>(48.998-1.335*D211+2.755*10^(-2)*D211^2-3.22*10^(-4)*D211^3+1.598*10^(-6)*D211^4)*10^(-3)</f>
        <v>4.8998E-2</v>
      </c>
      <c r="J211">
        <f>EXP(52.57-(6690.9/E211)-4.681*LN(E211))</f>
        <v>6.0694701902840125</v>
      </c>
    </row>
    <row r="212" spans="2:10" x14ac:dyDescent="0.35">
      <c r="B212" s="2" t="e">
        <f>(TAN((PI()/180)*G212)-TAN((PI()/180)*A212))/TAN((PI()/180)*A212)*H212</f>
        <v>#DIV/0!</v>
      </c>
      <c r="C212" s="2" t="e">
        <f>(K212-J212)/1013*B212*0.2095*I212*1000*(32/22.414)*10</f>
        <v>#DIV/0!</v>
      </c>
      <c r="E212">
        <f t="shared" si="9"/>
        <v>273</v>
      </c>
      <c r="G212">
        <f t="shared" si="10"/>
        <v>62.14</v>
      </c>
      <c r="H212">
        <f t="shared" si="11"/>
        <v>4.8989999999999999E-2</v>
      </c>
      <c r="I212">
        <f>(48.998-1.335*D212+2.755*10^(-2)*D212^2-3.22*10^(-4)*D212^3+1.598*10^(-6)*D212^4)*10^(-3)</f>
        <v>4.8998E-2</v>
      </c>
      <c r="J212">
        <f>EXP(52.57-(6690.9/E212)-4.681*LN(E212))</f>
        <v>6.0694701902840125</v>
      </c>
    </row>
    <row r="213" spans="2:10" x14ac:dyDescent="0.35">
      <c r="B213" s="2" t="e">
        <f>(TAN((PI()/180)*G213)-TAN((PI()/180)*A213))/TAN((PI()/180)*A213)*H213</f>
        <v>#DIV/0!</v>
      </c>
      <c r="C213" s="2" t="e">
        <f>(K213-J213)/1013*B213*0.2095*I213*1000*(32/22.414)*10</f>
        <v>#DIV/0!</v>
      </c>
      <c r="E213">
        <f t="shared" si="9"/>
        <v>273</v>
      </c>
      <c r="G213">
        <f t="shared" si="10"/>
        <v>62.14</v>
      </c>
      <c r="H213">
        <f t="shared" si="11"/>
        <v>4.8989999999999999E-2</v>
      </c>
      <c r="I213">
        <f>(48.998-1.335*D213+2.755*10^(-2)*D213^2-3.22*10^(-4)*D213^3+1.598*10^(-6)*D213^4)*10^(-3)</f>
        <v>4.8998E-2</v>
      </c>
      <c r="J213">
        <f>EXP(52.57-(6690.9/E213)-4.681*LN(E213))</f>
        <v>6.0694701902840125</v>
      </c>
    </row>
    <row r="214" spans="2:10" x14ac:dyDescent="0.35">
      <c r="B214" s="2" t="e">
        <f>(TAN((PI()/180)*G214)-TAN((PI()/180)*A214))/TAN((PI()/180)*A214)*H214</f>
        <v>#DIV/0!</v>
      </c>
      <c r="C214" s="2" t="e">
        <f>(K214-J214)/1013*B214*0.2095*I214*1000*(32/22.414)*10</f>
        <v>#DIV/0!</v>
      </c>
      <c r="E214">
        <f t="shared" si="9"/>
        <v>273</v>
      </c>
      <c r="G214">
        <f t="shared" si="10"/>
        <v>62.14</v>
      </c>
      <c r="H214">
        <f t="shared" si="11"/>
        <v>4.8989999999999999E-2</v>
      </c>
      <c r="I214">
        <f>(48.998-1.335*D214+2.755*10^(-2)*D214^2-3.22*10^(-4)*D214^3+1.598*10^(-6)*D214^4)*10^(-3)</f>
        <v>4.8998E-2</v>
      </c>
      <c r="J214">
        <f>EXP(52.57-(6690.9/E214)-4.681*LN(E214))</f>
        <v>6.0694701902840125</v>
      </c>
    </row>
    <row r="215" spans="2:10" x14ac:dyDescent="0.35">
      <c r="B215" s="2" t="e">
        <f>(TAN((PI()/180)*G215)-TAN((PI()/180)*A215))/TAN((PI()/180)*A215)*H215</f>
        <v>#DIV/0!</v>
      </c>
      <c r="C215" s="2" t="e">
        <f>(K215-J215)/1013*B215*0.2095*I215*1000*(32/22.414)*10</f>
        <v>#DIV/0!</v>
      </c>
      <c r="E215">
        <f t="shared" si="9"/>
        <v>273</v>
      </c>
      <c r="G215">
        <f t="shared" si="10"/>
        <v>62.14</v>
      </c>
      <c r="H215">
        <f t="shared" si="11"/>
        <v>4.8989999999999999E-2</v>
      </c>
      <c r="I215">
        <f>(48.998-1.335*D215+2.755*10^(-2)*D215^2-3.22*10^(-4)*D215^3+1.598*10^(-6)*D215^4)*10^(-3)</f>
        <v>4.8998E-2</v>
      </c>
      <c r="J215">
        <f>EXP(52.57-(6690.9/E215)-4.681*LN(E215))</f>
        <v>6.0694701902840125</v>
      </c>
    </row>
    <row r="216" spans="2:10" x14ac:dyDescent="0.35">
      <c r="B216" s="2" t="e">
        <f>(TAN((PI()/180)*G216)-TAN((PI()/180)*A216))/TAN((PI()/180)*A216)*H216</f>
        <v>#DIV/0!</v>
      </c>
      <c r="C216" s="2" t="e">
        <f>(K216-J216)/1013*B216*0.2095*I216*1000*(32/22.414)*10</f>
        <v>#DIV/0!</v>
      </c>
      <c r="E216">
        <f t="shared" si="9"/>
        <v>273</v>
      </c>
      <c r="G216">
        <f t="shared" si="10"/>
        <v>62.14</v>
      </c>
      <c r="H216">
        <f t="shared" si="11"/>
        <v>4.8989999999999999E-2</v>
      </c>
      <c r="I216">
        <f>(48.998-1.335*D216+2.755*10^(-2)*D216^2-3.22*10^(-4)*D216^3+1.598*10^(-6)*D216^4)*10^(-3)</f>
        <v>4.8998E-2</v>
      </c>
      <c r="J216">
        <f>EXP(52.57-(6690.9/E216)-4.681*LN(E216))</f>
        <v>6.0694701902840125</v>
      </c>
    </row>
    <row r="217" spans="2:10" x14ac:dyDescent="0.35">
      <c r="B217" s="2" t="e">
        <f>(TAN((PI()/180)*G217)-TAN((PI()/180)*A217))/TAN((PI()/180)*A217)*H217</f>
        <v>#DIV/0!</v>
      </c>
      <c r="C217" s="2" t="e">
        <f>(K217-J217)/1013*B217*0.2095*I217*1000*(32/22.414)*10</f>
        <v>#DIV/0!</v>
      </c>
      <c r="E217">
        <f t="shared" si="9"/>
        <v>273</v>
      </c>
      <c r="G217">
        <f t="shared" si="10"/>
        <v>62.14</v>
      </c>
      <c r="H217">
        <f t="shared" si="11"/>
        <v>4.8989999999999999E-2</v>
      </c>
      <c r="I217">
        <f>(48.998-1.335*D217+2.755*10^(-2)*D217^2-3.22*10^(-4)*D217^3+1.598*10^(-6)*D217^4)*10^(-3)</f>
        <v>4.8998E-2</v>
      </c>
      <c r="J217">
        <f>EXP(52.57-(6690.9/E217)-4.681*LN(E217))</f>
        <v>6.0694701902840125</v>
      </c>
    </row>
    <row r="218" spans="2:10" x14ac:dyDescent="0.35">
      <c r="B218" s="2" t="e">
        <f>(TAN((PI()/180)*G218)-TAN((PI()/180)*A218))/TAN((PI()/180)*A218)*H218</f>
        <v>#DIV/0!</v>
      </c>
      <c r="C218" s="2" t="e">
        <f>(K218-J218)/1013*B218*0.2095*I218*1000*(32/22.414)*10</f>
        <v>#DIV/0!</v>
      </c>
      <c r="E218">
        <f t="shared" si="9"/>
        <v>273</v>
      </c>
      <c r="G218">
        <f t="shared" si="10"/>
        <v>62.14</v>
      </c>
      <c r="H218">
        <f t="shared" si="11"/>
        <v>4.8989999999999999E-2</v>
      </c>
      <c r="I218">
        <f>(48.998-1.335*D218+2.755*10^(-2)*D218^2-3.22*10^(-4)*D218^3+1.598*10^(-6)*D218^4)*10^(-3)</f>
        <v>4.8998E-2</v>
      </c>
      <c r="J218">
        <f>EXP(52.57-(6690.9/E218)-4.681*LN(E218))</f>
        <v>6.0694701902840125</v>
      </c>
    </row>
    <row r="219" spans="2:10" x14ac:dyDescent="0.35">
      <c r="B219" s="2" t="e">
        <f>(TAN((PI()/180)*G219)-TAN((PI()/180)*A219))/TAN((PI()/180)*A219)*H219</f>
        <v>#DIV/0!</v>
      </c>
      <c r="C219" s="2" t="e">
        <f>(K219-J219)/1013*B219*0.2095*I219*1000*(32/22.414)*10</f>
        <v>#DIV/0!</v>
      </c>
      <c r="E219">
        <f t="shared" si="9"/>
        <v>273</v>
      </c>
      <c r="G219">
        <f t="shared" si="10"/>
        <v>62.14</v>
      </c>
      <c r="H219">
        <f t="shared" si="11"/>
        <v>4.8989999999999999E-2</v>
      </c>
      <c r="I219">
        <f>(48.998-1.335*D219+2.755*10^(-2)*D219^2-3.22*10^(-4)*D219^3+1.598*10^(-6)*D219^4)*10^(-3)</f>
        <v>4.8998E-2</v>
      </c>
      <c r="J219">
        <f>EXP(52.57-(6690.9/E219)-4.681*LN(E219))</f>
        <v>6.0694701902840125</v>
      </c>
    </row>
    <row r="220" spans="2:10" x14ac:dyDescent="0.35">
      <c r="B220" s="2" t="e">
        <f>(TAN((PI()/180)*G220)-TAN((PI()/180)*A220))/TAN((PI()/180)*A220)*H220</f>
        <v>#DIV/0!</v>
      </c>
      <c r="C220" s="2" t="e">
        <f>(K220-J220)/1013*B220*0.2095*I220*1000*(32/22.414)*10</f>
        <v>#DIV/0!</v>
      </c>
      <c r="E220">
        <f t="shared" si="9"/>
        <v>273</v>
      </c>
      <c r="G220">
        <f t="shared" si="10"/>
        <v>62.14</v>
      </c>
      <c r="H220">
        <f t="shared" si="11"/>
        <v>4.8989999999999999E-2</v>
      </c>
      <c r="I220">
        <f>(48.998-1.335*D220+2.755*10^(-2)*D220^2-3.22*10^(-4)*D220^3+1.598*10^(-6)*D220^4)*10^(-3)</f>
        <v>4.8998E-2</v>
      </c>
      <c r="J220">
        <f>EXP(52.57-(6690.9/E220)-4.681*LN(E220))</f>
        <v>6.0694701902840125</v>
      </c>
    </row>
    <row r="221" spans="2:10" x14ac:dyDescent="0.35">
      <c r="B221" s="2" t="e">
        <f>(TAN((PI()/180)*G221)-TAN((PI()/180)*A221))/TAN((PI()/180)*A221)*H221</f>
        <v>#DIV/0!</v>
      </c>
      <c r="C221" s="2" t="e">
        <f>(K221-J221)/1013*B221*0.2095*I221*1000*(32/22.414)*10</f>
        <v>#DIV/0!</v>
      </c>
      <c r="E221">
        <f t="shared" si="9"/>
        <v>273</v>
      </c>
      <c r="G221">
        <f t="shared" si="10"/>
        <v>62.14</v>
      </c>
      <c r="H221">
        <f t="shared" si="11"/>
        <v>4.8989999999999999E-2</v>
      </c>
      <c r="I221">
        <f>(48.998-1.335*D221+2.755*10^(-2)*D221^2-3.22*10^(-4)*D221^3+1.598*10^(-6)*D221^4)*10^(-3)</f>
        <v>4.8998E-2</v>
      </c>
      <c r="J221">
        <f>EXP(52.57-(6690.9/E221)-4.681*LN(E221))</f>
        <v>6.0694701902840125</v>
      </c>
    </row>
    <row r="222" spans="2:10" x14ac:dyDescent="0.35">
      <c r="B222" s="2" t="e">
        <f>(TAN((PI()/180)*G222)-TAN((PI()/180)*A222))/TAN((PI()/180)*A222)*H222</f>
        <v>#DIV/0!</v>
      </c>
      <c r="C222" s="2" t="e">
        <f>(K222-J222)/1013*B222*0.2095*I222*1000*(32/22.414)*10</f>
        <v>#DIV/0!</v>
      </c>
      <c r="E222">
        <f t="shared" si="9"/>
        <v>273</v>
      </c>
      <c r="G222">
        <f t="shared" si="10"/>
        <v>62.14</v>
      </c>
      <c r="H222">
        <f t="shared" si="11"/>
        <v>4.8989999999999999E-2</v>
      </c>
      <c r="I222">
        <f>(48.998-1.335*D222+2.755*10^(-2)*D222^2-3.22*10^(-4)*D222^3+1.598*10^(-6)*D222^4)*10^(-3)</f>
        <v>4.8998E-2</v>
      </c>
      <c r="J222">
        <f>EXP(52.57-(6690.9/E222)-4.681*LN(E222))</f>
        <v>6.0694701902840125</v>
      </c>
    </row>
    <row r="223" spans="2:10" x14ac:dyDescent="0.35">
      <c r="B223" s="2" t="e">
        <f>(TAN((PI()/180)*G223)-TAN((PI()/180)*A223))/TAN((PI()/180)*A223)*H223</f>
        <v>#DIV/0!</v>
      </c>
      <c r="C223" s="2" t="e">
        <f>(K223-J223)/1013*B223*0.2095*I223*1000*(32/22.414)*10</f>
        <v>#DIV/0!</v>
      </c>
      <c r="E223">
        <f t="shared" si="9"/>
        <v>273</v>
      </c>
      <c r="G223">
        <f t="shared" si="10"/>
        <v>62.14</v>
      </c>
      <c r="H223">
        <f t="shared" si="11"/>
        <v>4.8989999999999999E-2</v>
      </c>
      <c r="I223">
        <f>(48.998-1.335*D223+2.755*10^(-2)*D223^2-3.22*10^(-4)*D223^3+1.598*10^(-6)*D223^4)*10^(-3)</f>
        <v>4.8998E-2</v>
      </c>
      <c r="J223">
        <f>EXP(52.57-(6690.9/E223)-4.681*LN(E223))</f>
        <v>6.0694701902840125</v>
      </c>
    </row>
    <row r="224" spans="2:10" x14ac:dyDescent="0.35">
      <c r="B224" s="2" t="e">
        <f>(TAN((PI()/180)*G224)-TAN((PI()/180)*A224))/TAN((PI()/180)*A224)*H224</f>
        <v>#DIV/0!</v>
      </c>
      <c r="C224" s="2" t="e">
        <f>(K224-J224)/1013*B224*0.2095*I224*1000*(32/22.414)*10</f>
        <v>#DIV/0!</v>
      </c>
      <c r="E224">
        <f t="shared" si="9"/>
        <v>273</v>
      </c>
      <c r="G224">
        <f t="shared" si="10"/>
        <v>62.14</v>
      </c>
      <c r="H224">
        <f t="shared" si="11"/>
        <v>4.8989999999999999E-2</v>
      </c>
      <c r="I224">
        <f>(48.998-1.335*D224+2.755*10^(-2)*D224^2-3.22*10^(-4)*D224^3+1.598*10^(-6)*D224^4)*10^(-3)</f>
        <v>4.8998E-2</v>
      </c>
      <c r="J224">
        <f>EXP(52.57-(6690.9/E224)-4.681*LN(E224))</f>
        <v>6.0694701902840125</v>
      </c>
    </row>
    <row r="225" spans="2:10" x14ac:dyDescent="0.35">
      <c r="B225" s="2" t="e">
        <f>(TAN((PI()/180)*G225)-TAN((PI()/180)*A225))/TAN((PI()/180)*A225)*H225</f>
        <v>#DIV/0!</v>
      </c>
      <c r="C225" s="2" t="e">
        <f>(K225-J225)/1013*B225*0.2095*I225*1000*(32/22.414)*10</f>
        <v>#DIV/0!</v>
      </c>
      <c r="E225">
        <f t="shared" si="9"/>
        <v>273</v>
      </c>
      <c r="G225">
        <f t="shared" si="10"/>
        <v>62.14</v>
      </c>
      <c r="H225">
        <f t="shared" si="11"/>
        <v>4.8989999999999999E-2</v>
      </c>
      <c r="I225">
        <f>(48.998-1.335*D225+2.755*10^(-2)*D225^2-3.22*10^(-4)*D225^3+1.598*10^(-6)*D225^4)*10^(-3)</f>
        <v>4.8998E-2</v>
      </c>
      <c r="J225">
        <f>EXP(52.57-(6690.9/E225)-4.681*LN(E225))</f>
        <v>6.0694701902840125</v>
      </c>
    </row>
    <row r="226" spans="2:10" x14ac:dyDescent="0.35">
      <c r="B226" s="2" t="e">
        <f>(TAN((PI()/180)*G226)-TAN((PI()/180)*A226))/TAN((PI()/180)*A226)*H226</f>
        <v>#DIV/0!</v>
      </c>
      <c r="C226" s="2" t="e">
        <f>(K226-J226)/1013*B226*0.2095*I226*1000*(32/22.414)*10</f>
        <v>#DIV/0!</v>
      </c>
      <c r="E226">
        <f t="shared" si="9"/>
        <v>273</v>
      </c>
      <c r="G226">
        <f t="shared" si="10"/>
        <v>62.14</v>
      </c>
      <c r="H226">
        <f t="shared" si="11"/>
        <v>4.8989999999999999E-2</v>
      </c>
      <c r="I226">
        <f>(48.998-1.335*D226+2.755*10^(-2)*D226^2-3.22*10^(-4)*D226^3+1.598*10^(-6)*D226^4)*10^(-3)</f>
        <v>4.8998E-2</v>
      </c>
      <c r="J226">
        <f>EXP(52.57-(6690.9/E226)-4.681*LN(E226))</f>
        <v>6.0694701902840125</v>
      </c>
    </row>
    <row r="227" spans="2:10" x14ac:dyDescent="0.35">
      <c r="B227" s="2" t="e">
        <f>(TAN((PI()/180)*G227)-TAN((PI()/180)*A227))/TAN((PI()/180)*A227)*H227</f>
        <v>#DIV/0!</v>
      </c>
      <c r="C227" s="2" t="e">
        <f>(K227-J227)/1013*B227*0.2095*I227*1000*(32/22.414)*10</f>
        <v>#DIV/0!</v>
      </c>
      <c r="E227">
        <f t="shared" si="9"/>
        <v>273</v>
      </c>
      <c r="G227">
        <f t="shared" si="10"/>
        <v>62.14</v>
      </c>
      <c r="H227">
        <f t="shared" si="11"/>
        <v>4.8989999999999999E-2</v>
      </c>
      <c r="I227">
        <f>(48.998-1.335*D227+2.755*10^(-2)*D227^2-3.22*10^(-4)*D227^3+1.598*10^(-6)*D227^4)*10^(-3)</f>
        <v>4.8998E-2</v>
      </c>
      <c r="J227">
        <f>EXP(52.57-(6690.9/E227)-4.681*LN(E227))</f>
        <v>6.0694701902840125</v>
      </c>
    </row>
    <row r="228" spans="2:10" x14ac:dyDescent="0.35">
      <c r="B228" s="2" t="e">
        <f>(TAN((PI()/180)*G228)-TAN((PI()/180)*A228))/TAN((PI()/180)*A228)*H228</f>
        <v>#DIV/0!</v>
      </c>
      <c r="C228" s="2" t="e">
        <f>(K228-J228)/1013*B228*0.2095*I228*1000*(32/22.414)*10</f>
        <v>#DIV/0!</v>
      </c>
      <c r="E228">
        <f t="shared" si="9"/>
        <v>273</v>
      </c>
      <c r="G228">
        <f t="shared" si="10"/>
        <v>62.14</v>
      </c>
      <c r="H228">
        <f t="shared" si="11"/>
        <v>4.8989999999999999E-2</v>
      </c>
      <c r="I228">
        <f>(48.998-1.335*D228+2.755*10^(-2)*D228^2-3.22*10^(-4)*D228^3+1.598*10^(-6)*D228^4)*10^(-3)</f>
        <v>4.8998E-2</v>
      </c>
      <c r="J228">
        <f>EXP(52.57-(6690.9/E228)-4.681*LN(E228))</f>
        <v>6.0694701902840125</v>
      </c>
    </row>
    <row r="229" spans="2:10" x14ac:dyDescent="0.35">
      <c r="B229" s="2" t="e">
        <f>(TAN((PI()/180)*G229)-TAN((PI()/180)*A229))/TAN((PI()/180)*A229)*H229</f>
        <v>#DIV/0!</v>
      </c>
      <c r="C229" s="2" t="e">
        <f>(K229-J229)/1013*B229*0.2095*I229*1000*(32/22.414)*10</f>
        <v>#DIV/0!</v>
      </c>
      <c r="E229">
        <f t="shared" si="9"/>
        <v>273</v>
      </c>
      <c r="G229">
        <f t="shared" si="10"/>
        <v>62.14</v>
      </c>
      <c r="H229">
        <f t="shared" si="11"/>
        <v>4.8989999999999999E-2</v>
      </c>
      <c r="I229">
        <f>(48.998-1.335*D229+2.755*10^(-2)*D229^2-3.22*10^(-4)*D229^3+1.598*10^(-6)*D229^4)*10^(-3)</f>
        <v>4.8998E-2</v>
      </c>
      <c r="J229">
        <f>EXP(52.57-(6690.9/E229)-4.681*LN(E229))</f>
        <v>6.0694701902840125</v>
      </c>
    </row>
    <row r="230" spans="2:10" x14ac:dyDescent="0.35">
      <c r="B230" s="2" t="e">
        <f>(TAN((PI()/180)*G230)-TAN((PI()/180)*A230))/TAN((PI()/180)*A230)*H230</f>
        <v>#DIV/0!</v>
      </c>
      <c r="C230" s="2" t="e">
        <f>(K230-J230)/1013*B230*0.2095*I230*1000*(32/22.414)*10</f>
        <v>#DIV/0!</v>
      </c>
      <c r="E230">
        <f t="shared" si="9"/>
        <v>273</v>
      </c>
      <c r="G230">
        <f t="shared" si="10"/>
        <v>62.14</v>
      </c>
      <c r="H230">
        <f t="shared" si="11"/>
        <v>4.8989999999999999E-2</v>
      </c>
      <c r="I230">
        <f>(48.998-1.335*D230+2.755*10^(-2)*D230^2-3.22*10^(-4)*D230^3+1.598*10^(-6)*D230^4)*10^(-3)</f>
        <v>4.8998E-2</v>
      </c>
      <c r="J230">
        <f>EXP(52.57-(6690.9/E230)-4.681*LN(E230))</f>
        <v>6.0694701902840125</v>
      </c>
    </row>
    <row r="231" spans="2:10" x14ac:dyDescent="0.35">
      <c r="B231" s="2" t="e">
        <f>(TAN((PI()/180)*G231)-TAN((PI()/180)*A231))/TAN((PI()/180)*A231)*H231</f>
        <v>#DIV/0!</v>
      </c>
      <c r="C231" s="2" t="e">
        <f>(K231-J231)/1013*B231*0.2095*I231*1000*(32/22.414)*10</f>
        <v>#DIV/0!</v>
      </c>
      <c r="E231">
        <f t="shared" si="9"/>
        <v>273</v>
      </c>
      <c r="G231">
        <f t="shared" si="10"/>
        <v>62.14</v>
      </c>
      <c r="H231">
        <f t="shared" si="11"/>
        <v>4.8989999999999999E-2</v>
      </c>
      <c r="I231">
        <f>(48.998-1.335*D231+2.755*10^(-2)*D231^2-3.22*10^(-4)*D231^3+1.598*10^(-6)*D231^4)*10^(-3)</f>
        <v>4.8998E-2</v>
      </c>
      <c r="J231">
        <f>EXP(52.57-(6690.9/E231)-4.681*LN(E231))</f>
        <v>6.0694701902840125</v>
      </c>
    </row>
    <row r="232" spans="2:10" x14ac:dyDescent="0.35">
      <c r="B232" s="2" t="e">
        <f>(TAN((PI()/180)*G232)-TAN((PI()/180)*A232))/TAN((PI()/180)*A232)*H232</f>
        <v>#DIV/0!</v>
      </c>
      <c r="C232" s="2" t="e">
        <f>(K232-J232)/1013*B232*0.2095*I232*1000*(32/22.414)*10</f>
        <v>#DIV/0!</v>
      </c>
      <c r="E232">
        <f t="shared" si="9"/>
        <v>273</v>
      </c>
      <c r="G232">
        <f t="shared" si="10"/>
        <v>62.14</v>
      </c>
      <c r="H232">
        <f t="shared" si="11"/>
        <v>4.8989999999999999E-2</v>
      </c>
      <c r="I232">
        <f>(48.998-1.335*D232+2.755*10^(-2)*D232^2-3.22*10^(-4)*D232^3+1.598*10^(-6)*D232^4)*10^(-3)</f>
        <v>4.8998E-2</v>
      </c>
      <c r="J232">
        <f>EXP(52.57-(6690.9/E232)-4.681*LN(E232))</f>
        <v>6.0694701902840125</v>
      </c>
    </row>
    <row r="233" spans="2:10" x14ac:dyDescent="0.35">
      <c r="B233" s="2" t="e">
        <f>(TAN((PI()/180)*G233)-TAN((PI()/180)*A233))/TAN((PI()/180)*A233)*H233</f>
        <v>#DIV/0!</v>
      </c>
      <c r="C233" s="2" t="e">
        <f>(K233-J233)/1013*B233*0.2095*I233*1000*(32/22.414)*10</f>
        <v>#DIV/0!</v>
      </c>
      <c r="E233">
        <f t="shared" si="9"/>
        <v>273</v>
      </c>
      <c r="G233">
        <f t="shared" si="10"/>
        <v>62.14</v>
      </c>
      <c r="H233">
        <f t="shared" si="11"/>
        <v>4.8989999999999999E-2</v>
      </c>
      <c r="I233">
        <f>(48.998-1.335*D233+2.755*10^(-2)*D233^2-3.22*10^(-4)*D233^3+1.598*10^(-6)*D233^4)*10^(-3)</f>
        <v>4.8998E-2</v>
      </c>
      <c r="J233">
        <f>EXP(52.57-(6690.9/E233)-4.681*LN(E233))</f>
        <v>6.0694701902840125</v>
      </c>
    </row>
    <row r="234" spans="2:10" x14ac:dyDescent="0.35">
      <c r="B234" s="2" t="e">
        <f>(TAN((PI()/180)*G234)-TAN((PI()/180)*A234))/TAN((PI()/180)*A234)*H234</f>
        <v>#DIV/0!</v>
      </c>
      <c r="C234" s="2" t="e">
        <f>(K234-J234)/1013*B234*0.2095*I234*1000*(32/22.414)*10</f>
        <v>#DIV/0!</v>
      </c>
      <c r="E234">
        <f t="shared" si="9"/>
        <v>273</v>
      </c>
      <c r="G234">
        <f t="shared" si="10"/>
        <v>62.14</v>
      </c>
      <c r="H234">
        <f t="shared" si="11"/>
        <v>4.8989999999999999E-2</v>
      </c>
      <c r="I234">
        <f>(48.998-1.335*D234+2.755*10^(-2)*D234^2-3.22*10^(-4)*D234^3+1.598*10^(-6)*D234^4)*10^(-3)</f>
        <v>4.8998E-2</v>
      </c>
      <c r="J234">
        <f>EXP(52.57-(6690.9/E234)-4.681*LN(E234))</f>
        <v>6.0694701902840125</v>
      </c>
    </row>
    <row r="235" spans="2:10" x14ac:dyDescent="0.35">
      <c r="B235" s="2" t="e">
        <f>(TAN((PI()/180)*G235)-TAN((PI()/180)*A235))/TAN((PI()/180)*A235)*H235</f>
        <v>#DIV/0!</v>
      </c>
      <c r="C235" s="2" t="e">
        <f>(K235-J235)/1013*B235*0.2095*I235*1000*(32/22.414)*10</f>
        <v>#DIV/0!</v>
      </c>
      <c r="E235">
        <f t="shared" si="9"/>
        <v>273</v>
      </c>
      <c r="G235">
        <f t="shared" si="10"/>
        <v>62.14</v>
      </c>
      <c r="H235">
        <f t="shared" si="11"/>
        <v>4.8989999999999999E-2</v>
      </c>
      <c r="I235">
        <f>(48.998-1.335*D235+2.755*10^(-2)*D235^2-3.22*10^(-4)*D235^3+1.598*10^(-6)*D235^4)*10^(-3)</f>
        <v>4.8998E-2</v>
      </c>
      <c r="J235">
        <f>EXP(52.57-(6690.9/E235)-4.681*LN(E235))</f>
        <v>6.0694701902840125</v>
      </c>
    </row>
    <row r="236" spans="2:10" x14ac:dyDescent="0.35">
      <c r="B236" s="2" t="e">
        <f>(TAN((PI()/180)*G236)-TAN((PI()/180)*A236))/TAN((PI()/180)*A236)*H236</f>
        <v>#DIV/0!</v>
      </c>
      <c r="C236" s="2" t="e">
        <f>(K236-J236)/1013*B236*0.2095*I236*1000*(32/22.414)*10</f>
        <v>#DIV/0!</v>
      </c>
      <c r="E236">
        <f t="shared" si="9"/>
        <v>273</v>
      </c>
      <c r="G236">
        <f t="shared" si="10"/>
        <v>62.14</v>
      </c>
      <c r="H236">
        <f t="shared" si="11"/>
        <v>4.8989999999999999E-2</v>
      </c>
      <c r="I236">
        <f>(48.998-1.335*D236+2.755*10^(-2)*D236^2-3.22*10^(-4)*D236^3+1.598*10^(-6)*D236^4)*10^(-3)</f>
        <v>4.8998E-2</v>
      </c>
      <c r="J236">
        <f>EXP(52.57-(6690.9/E236)-4.681*LN(E236))</f>
        <v>6.0694701902840125</v>
      </c>
    </row>
    <row r="237" spans="2:10" x14ac:dyDescent="0.35">
      <c r="B237" s="2" t="e">
        <f>(TAN((PI()/180)*G237)-TAN((PI()/180)*A237))/TAN((PI()/180)*A237)*H237</f>
        <v>#DIV/0!</v>
      </c>
      <c r="C237" s="2" t="e">
        <f>(K237-J237)/1013*B237*0.2095*I237*1000*(32/22.414)*10</f>
        <v>#DIV/0!</v>
      </c>
      <c r="E237">
        <f t="shared" si="9"/>
        <v>273</v>
      </c>
      <c r="G237">
        <f t="shared" si="10"/>
        <v>62.14</v>
      </c>
      <c r="H237">
        <f t="shared" si="11"/>
        <v>4.8989999999999999E-2</v>
      </c>
      <c r="I237">
        <f>(48.998-1.335*D237+2.755*10^(-2)*D237^2-3.22*10^(-4)*D237^3+1.598*10^(-6)*D237^4)*10^(-3)</f>
        <v>4.8998E-2</v>
      </c>
      <c r="J237">
        <f>EXP(52.57-(6690.9/E237)-4.681*LN(E237))</f>
        <v>6.0694701902840125</v>
      </c>
    </row>
    <row r="238" spans="2:10" x14ac:dyDescent="0.35">
      <c r="B238" s="2" t="e">
        <f>(TAN((PI()/180)*G238)-TAN((PI()/180)*A238))/TAN((PI()/180)*A238)*H238</f>
        <v>#DIV/0!</v>
      </c>
      <c r="C238" s="2" t="e">
        <f>(K238-J238)/1013*B238*0.2095*I238*1000*(32/22.414)*10</f>
        <v>#DIV/0!</v>
      </c>
      <c r="E238">
        <f t="shared" si="9"/>
        <v>273</v>
      </c>
      <c r="G238">
        <f t="shared" si="10"/>
        <v>62.14</v>
      </c>
      <c r="H238">
        <f t="shared" si="11"/>
        <v>4.8989999999999999E-2</v>
      </c>
      <c r="I238">
        <f>(48.998-1.335*D238+2.755*10^(-2)*D238^2-3.22*10^(-4)*D238^3+1.598*10^(-6)*D238^4)*10^(-3)</f>
        <v>4.8998E-2</v>
      </c>
      <c r="J238">
        <f>EXP(52.57-(6690.9/E238)-4.681*LN(E238))</f>
        <v>6.0694701902840125</v>
      </c>
    </row>
    <row r="239" spans="2:10" x14ac:dyDescent="0.35">
      <c r="B239" s="2" t="e">
        <f>(TAN((PI()/180)*G239)-TAN((PI()/180)*A239))/TAN((PI()/180)*A239)*H239</f>
        <v>#DIV/0!</v>
      </c>
      <c r="C239" s="2" t="e">
        <f>(K239-J239)/1013*B239*0.2095*I239*1000*(32/22.414)*10</f>
        <v>#DIV/0!</v>
      </c>
      <c r="E239">
        <f t="shared" si="9"/>
        <v>273</v>
      </c>
      <c r="G239">
        <f t="shared" si="10"/>
        <v>62.14</v>
      </c>
      <c r="H239">
        <f t="shared" si="11"/>
        <v>4.8989999999999999E-2</v>
      </c>
      <c r="I239">
        <f>(48.998-1.335*D239+2.755*10^(-2)*D239^2-3.22*10^(-4)*D239^3+1.598*10^(-6)*D239^4)*10^(-3)</f>
        <v>4.8998E-2</v>
      </c>
      <c r="J239">
        <f>EXP(52.57-(6690.9/E239)-4.681*LN(E239))</f>
        <v>6.0694701902840125</v>
      </c>
    </row>
    <row r="240" spans="2:10" x14ac:dyDescent="0.35">
      <c r="B240" s="2" t="e">
        <f>(TAN((PI()/180)*G240)-TAN((PI()/180)*A240))/TAN((PI()/180)*A240)*H240</f>
        <v>#DIV/0!</v>
      </c>
      <c r="C240" s="2" t="e">
        <f>(K240-J240)/1013*B240*0.2095*I240*1000*(32/22.414)*10</f>
        <v>#DIV/0!</v>
      </c>
      <c r="E240">
        <f t="shared" si="9"/>
        <v>273</v>
      </c>
      <c r="G240">
        <f t="shared" si="10"/>
        <v>62.14</v>
      </c>
      <c r="H240">
        <f t="shared" si="11"/>
        <v>4.8989999999999999E-2</v>
      </c>
      <c r="I240">
        <f>(48.998-1.335*D240+2.755*10^(-2)*D240^2-3.22*10^(-4)*D240^3+1.598*10^(-6)*D240^4)*10^(-3)</f>
        <v>4.8998E-2</v>
      </c>
      <c r="J240">
        <f>EXP(52.57-(6690.9/E240)-4.681*LN(E240))</f>
        <v>6.0694701902840125</v>
      </c>
    </row>
    <row r="241" spans="2:10" x14ac:dyDescent="0.35">
      <c r="B241" s="2" t="e">
        <f>(TAN((PI()/180)*G241)-TAN((PI()/180)*A241))/TAN((PI()/180)*A241)*H241</f>
        <v>#DIV/0!</v>
      </c>
      <c r="C241" s="2" t="e">
        <f>(K241-J241)/1013*B241*0.2095*I241*1000*(32/22.414)*10</f>
        <v>#DIV/0!</v>
      </c>
      <c r="E241">
        <f t="shared" si="9"/>
        <v>273</v>
      </c>
      <c r="G241">
        <f t="shared" si="10"/>
        <v>62.14</v>
      </c>
      <c r="H241">
        <f t="shared" si="11"/>
        <v>4.8989999999999999E-2</v>
      </c>
      <c r="I241">
        <f>(48.998-1.335*D241+2.755*10^(-2)*D241^2-3.22*10^(-4)*D241^3+1.598*10^(-6)*D241^4)*10^(-3)</f>
        <v>4.8998E-2</v>
      </c>
      <c r="J241">
        <f>EXP(52.57-(6690.9/E241)-4.681*LN(E241))</f>
        <v>6.0694701902840125</v>
      </c>
    </row>
    <row r="242" spans="2:10" x14ac:dyDescent="0.35">
      <c r="B242" s="2" t="e">
        <f>(TAN((PI()/180)*G242)-TAN((PI()/180)*A242))/TAN((PI()/180)*A242)*H242</f>
        <v>#DIV/0!</v>
      </c>
      <c r="C242" s="2" t="e">
        <f>(K242-J242)/1013*B242*0.2095*I242*1000*(32/22.414)*10</f>
        <v>#DIV/0!</v>
      </c>
      <c r="E242">
        <f t="shared" si="9"/>
        <v>273</v>
      </c>
      <c r="G242">
        <f t="shared" si="10"/>
        <v>62.14</v>
      </c>
      <c r="H242">
        <f t="shared" si="11"/>
        <v>4.8989999999999999E-2</v>
      </c>
      <c r="I242">
        <f>(48.998-1.335*D242+2.755*10^(-2)*D242^2-3.22*10^(-4)*D242^3+1.598*10^(-6)*D242^4)*10^(-3)</f>
        <v>4.8998E-2</v>
      </c>
      <c r="J242">
        <f>EXP(52.57-(6690.9/E242)-4.681*LN(E242))</f>
        <v>6.0694701902840125</v>
      </c>
    </row>
    <row r="243" spans="2:10" x14ac:dyDescent="0.35">
      <c r="B243" s="2" t="e">
        <f>(TAN((PI()/180)*G243)-TAN((PI()/180)*A243))/TAN((PI()/180)*A243)*H243</f>
        <v>#DIV/0!</v>
      </c>
      <c r="C243" s="2" t="e">
        <f>(K243-J243)/1013*B243*0.2095*I243*1000*(32/22.414)*10</f>
        <v>#DIV/0!</v>
      </c>
      <c r="E243">
        <f t="shared" si="9"/>
        <v>273</v>
      </c>
      <c r="G243">
        <f t="shared" si="10"/>
        <v>62.14</v>
      </c>
      <c r="H243">
        <f t="shared" si="11"/>
        <v>4.8989999999999999E-2</v>
      </c>
      <c r="I243">
        <f>(48.998-1.335*D243+2.755*10^(-2)*D243^2-3.22*10^(-4)*D243^3+1.598*10^(-6)*D243^4)*10^(-3)</f>
        <v>4.8998E-2</v>
      </c>
      <c r="J243">
        <f>EXP(52.57-(6690.9/E243)-4.681*LN(E243))</f>
        <v>6.0694701902840125</v>
      </c>
    </row>
    <row r="244" spans="2:10" x14ac:dyDescent="0.35">
      <c r="B244" s="2" t="e">
        <f>(TAN((PI()/180)*G244)-TAN((PI()/180)*A244))/TAN((PI()/180)*A244)*H244</f>
        <v>#DIV/0!</v>
      </c>
      <c r="C244" s="2" t="e">
        <f>(K244-J244)/1013*B244*0.2095*I244*1000*(32/22.414)*10</f>
        <v>#DIV/0!</v>
      </c>
      <c r="E244">
        <f t="shared" si="9"/>
        <v>273</v>
      </c>
      <c r="G244">
        <f t="shared" si="10"/>
        <v>62.14</v>
      </c>
      <c r="H244">
        <f t="shared" si="11"/>
        <v>4.8989999999999999E-2</v>
      </c>
      <c r="I244">
        <f>(48.998-1.335*D244+2.755*10^(-2)*D244^2-3.22*10^(-4)*D244^3+1.598*10^(-6)*D244^4)*10^(-3)</f>
        <v>4.8998E-2</v>
      </c>
      <c r="J244">
        <f>EXP(52.57-(6690.9/E244)-4.681*LN(E244))</f>
        <v>6.0694701902840125</v>
      </c>
    </row>
    <row r="245" spans="2:10" x14ac:dyDescent="0.35">
      <c r="B245" s="2" t="e">
        <f>(TAN((PI()/180)*G245)-TAN((PI()/180)*A245))/TAN((PI()/180)*A245)*H245</f>
        <v>#DIV/0!</v>
      </c>
      <c r="C245" s="2" t="e">
        <f>(K245-J245)/1013*B245*0.2095*I245*1000*(32/22.414)*10</f>
        <v>#DIV/0!</v>
      </c>
      <c r="E245">
        <f t="shared" si="9"/>
        <v>273</v>
      </c>
      <c r="G245">
        <f t="shared" si="10"/>
        <v>62.14</v>
      </c>
      <c r="H245">
        <f t="shared" si="11"/>
        <v>4.8989999999999999E-2</v>
      </c>
      <c r="I245">
        <f>(48.998-1.335*D245+2.755*10^(-2)*D245^2-3.22*10^(-4)*D245^3+1.598*10^(-6)*D245^4)*10^(-3)</f>
        <v>4.8998E-2</v>
      </c>
      <c r="J245">
        <f>EXP(52.57-(6690.9/E245)-4.681*LN(E245))</f>
        <v>6.0694701902840125</v>
      </c>
    </row>
    <row r="246" spans="2:10" x14ac:dyDescent="0.35">
      <c r="B246" s="2" t="e">
        <f>(TAN((PI()/180)*G246)-TAN((PI()/180)*A246))/TAN((PI()/180)*A246)*H246</f>
        <v>#DIV/0!</v>
      </c>
      <c r="C246" s="2" t="e">
        <f>(K246-J246)/1013*B246*0.2095*I246*1000*(32/22.414)*10</f>
        <v>#DIV/0!</v>
      </c>
      <c r="E246">
        <f t="shared" si="9"/>
        <v>273</v>
      </c>
      <c r="G246">
        <f t="shared" si="10"/>
        <v>62.14</v>
      </c>
      <c r="H246">
        <f t="shared" si="11"/>
        <v>4.8989999999999999E-2</v>
      </c>
      <c r="I246">
        <f>(48.998-1.335*D246+2.755*10^(-2)*D246^2-3.22*10^(-4)*D246^3+1.598*10^(-6)*D246^4)*10^(-3)</f>
        <v>4.8998E-2</v>
      </c>
      <c r="J246">
        <f>EXP(52.57-(6690.9/E246)-4.681*LN(E246))</f>
        <v>6.0694701902840125</v>
      </c>
    </row>
    <row r="247" spans="2:10" x14ac:dyDescent="0.35">
      <c r="B247" s="2" t="e">
        <f>(TAN((PI()/180)*G247)-TAN((PI()/180)*A247))/TAN((PI()/180)*A247)*H247</f>
        <v>#DIV/0!</v>
      </c>
      <c r="C247" s="2" t="e">
        <f>(K247-J247)/1013*B247*0.2095*I247*1000*(32/22.414)*10</f>
        <v>#DIV/0!</v>
      </c>
      <c r="E247">
        <f t="shared" si="9"/>
        <v>273</v>
      </c>
      <c r="G247">
        <f t="shared" si="10"/>
        <v>62.14</v>
      </c>
      <c r="H247">
        <f t="shared" si="11"/>
        <v>4.8989999999999999E-2</v>
      </c>
      <c r="I247">
        <f>(48.998-1.335*D247+2.755*10^(-2)*D247^2-3.22*10^(-4)*D247^3+1.598*10^(-6)*D247^4)*10^(-3)</f>
        <v>4.8998E-2</v>
      </c>
      <c r="J247">
        <f>EXP(52.57-(6690.9/E247)-4.681*LN(E247))</f>
        <v>6.0694701902840125</v>
      </c>
    </row>
    <row r="248" spans="2:10" x14ac:dyDescent="0.35">
      <c r="B248" s="2" t="e">
        <f>(TAN((PI()/180)*G248)-TAN((PI()/180)*A248))/TAN((PI()/180)*A248)*H248</f>
        <v>#DIV/0!</v>
      </c>
      <c r="C248" s="2" t="e">
        <f>(K248-J248)/1013*B248*0.2095*I248*1000*(32/22.414)*10</f>
        <v>#DIV/0!</v>
      </c>
      <c r="E248">
        <f t="shared" si="9"/>
        <v>273</v>
      </c>
      <c r="G248">
        <f t="shared" si="10"/>
        <v>62.14</v>
      </c>
      <c r="H248">
        <f t="shared" si="11"/>
        <v>4.8989999999999999E-2</v>
      </c>
      <c r="I248">
        <f>(48.998-1.335*D248+2.755*10^(-2)*D248^2-3.22*10^(-4)*D248^3+1.598*10^(-6)*D248^4)*10^(-3)</f>
        <v>4.8998E-2</v>
      </c>
      <c r="J248">
        <f>EXP(52.57-(6690.9/E248)-4.681*LN(E248))</f>
        <v>6.0694701902840125</v>
      </c>
    </row>
    <row r="249" spans="2:10" x14ac:dyDescent="0.35">
      <c r="B249" s="2" t="e">
        <f>(TAN((PI()/180)*G249)-TAN((PI()/180)*A249))/TAN((PI()/180)*A249)*H249</f>
        <v>#DIV/0!</v>
      </c>
      <c r="C249" s="2" t="e">
        <f>(K249-J249)/1013*B249*0.2095*I249*1000*(32/22.414)*10</f>
        <v>#DIV/0!</v>
      </c>
      <c r="E249">
        <f t="shared" si="9"/>
        <v>273</v>
      </c>
      <c r="G249">
        <f t="shared" si="10"/>
        <v>62.14</v>
      </c>
      <c r="H249">
        <f t="shared" si="11"/>
        <v>4.8989999999999999E-2</v>
      </c>
      <c r="I249">
        <f>(48.998-1.335*D249+2.755*10^(-2)*D249^2-3.22*10^(-4)*D249^3+1.598*10^(-6)*D249^4)*10^(-3)</f>
        <v>4.8998E-2</v>
      </c>
      <c r="J249">
        <f>EXP(52.57-(6690.9/E249)-4.681*LN(E249))</f>
        <v>6.0694701902840125</v>
      </c>
    </row>
    <row r="250" spans="2:10" x14ac:dyDescent="0.35">
      <c r="B250" s="2" t="e">
        <f>(TAN((PI()/180)*G250)-TAN((PI()/180)*A250))/TAN((PI()/180)*A250)*H250</f>
        <v>#DIV/0!</v>
      </c>
      <c r="C250" s="2" t="e">
        <f>(K250-J250)/1013*B250*0.2095*I250*1000*(32/22.414)*10</f>
        <v>#DIV/0!</v>
      </c>
      <c r="E250">
        <f t="shared" si="9"/>
        <v>273</v>
      </c>
      <c r="G250">
        <f t="shared" si="10"/>
        <v>62.14</v>
      </c>
      <c r="H250">
        <f t="shared" si="11"/>
        <v>4.8989999999999999E-2</v>
      </c>
      <c r="I250">
        <f>(48.998-1.335*D250+2.755*10^(-2)*D250^2-3.22*10^(-4)*D250^3+1.598*10^(-6)*D250^4)*10^(-3)</f>
        <v>4.8998E-2</v>
      </c>
      <c r="J250">
        <f>EXP(52.57-(6690.9/E250)-4.681*LN(E250))</f>
        <v>6.0694701902840125</v>
      </c>
    </row>
    <row r="251" spans="2:10" x14ac:dyDescent="0.35">
      <c r="B251" s="2" t="e">
        <f>(TAN((PI()/180)*G251)-TAN((PI()/180)*A251))/TAN((PI()/180)*A251)*H251</f>
        <v>#DIV/0!</v>
      </c>
      <c r="C251" s="2" t="e">
        <f>(K251-J251)/1013*B251*0.2095*I251*1000*(32/22.414)*10</f>
        <v>#DIV/0!</v>
      </c>
      <c r="E251">
        <f t="shared" si="9"/>
        <v>273</v>
      </c>
      <c r="G251">
        <f t="shared" si="10"/>
        <v>62.14</v>
      </c>
      <c r="H251">
        <f t="shared" si="11"/>
        <v>4.8989999999999999E-2</v>
      </c>
      <c r="I251">
        <f>(48.998-1.335*D251+2.755*10^(-2)*D251^2-3.22*10^(-4)*D251^3+1.598*10^(-6)*D251^4)*10^(-3)</f>
        <v>4.8998E-2</v>
      </c>
      <c r="J251">
        <f>EXP(52.57-(6690.9/E251)-4.681*LN(E251))</f>
        <v>6.0694701902840125</v>
      </c>
    </row>
    <row r="252" spans="2:10" x14ac:dyDescent="0.35">
      <c r="B252" s="2" t="e">
        <f>(TAN((PI()/180)*G252)-TAN((PI()/180)*A252))/TAN((PI()/180)*A252)*H252</f>
        <v>#DIV/0!</v>
      </c>
      <c r="C252" s="2" t="e">
        <f>(K252-J252)/1013*B252*0.2095*I252*1000*(32/22.414)*10</f>
        <v>#DIV/0!</v>
      </c>
      <c r="E252">
        <f t="shared" si="9"/>
        <v>273</v>
      </c>
      <c r="G252">
        <f t="shared" si="10"/>
        <v>62.14</v>
      </c>
      <c r="H252">
        <f t="shared" si="11"/>
        <v>4.8989999999999999E-2</v>
      </c>
      <c r="I252">
        <f>(48.998-1.335*D252+2.755*10^(-2)*D252^2-3.22*10^(-4)*D252^3+1.598*10^(-6)*D252^4)*10^(-3)</f>
        <v>4.8998E-2</v>
      </c>
      <c r="J252">
        <f>EXP(52.57-(6690.9/E252)-4.681*LN(E252))</f>
        <v>6.0694701902840125</v>
      </c>
    </row>
    <row r="253" spans="2:10" x14ac:dyDescent="0.35">
      <c r="B253" s="2" t="e">
        <f>(TAN((PI()/180)*G253)-TAN((PI()/180)*A253))/TAN((PI()/180)*A253)*H253</f>
        <v>#DIV/0!</v>
      </c>
      <c r="C253" s="2" t="e">
        <f>(K253-J253)/1013*B253*0.2095*I253*1000*(32/22.414)*10</f>
        <v>#DIV/0!</v>
      </c>
      <c r="E253">
        <f t="shared" si="9"/>
        <v>273</v>
      </c>
      <c r="G253">
        <f t="shared" si="10"/>
        <v>62.14</v>
      </c>
      <c r="H253">
        <f t="shared" si="11"/>
        <v>4.8989999999999999E-2</v>
      </c>
      <c r="I253">
        <f>(48.998-1.335*D253+2.755*10^(-2)*D253^2-3.22*10^(-4)*D253^3+1.598*10^(-6)*D253^4)*10^(-3)</f>
        <v>4.8998E-2</v>
      </c>
      <c r="J253">
        <f>EXP(52.57-(6690.9/E253)-4.681*LN(E253))</f>
        <v>6.0694701902840125</v>
      </c>
    </row>
    <row r="254" spans="2:10" x14ac:dyDescent="0.35">
      <c r="B254" s="2" t="e">
        <f>(TAN((PI()/180)*G254)-TAN((PI()/180)*A254))/TAN((PI()/180)*A254)*H254</f>
        <v>#DIV/0!</v>
      </c>
      <c r="C254" s="2" t="e">
        <f>(K254-J254)/1013*B254*0.2095*I254*1000*(32/22.414)*10</f>
        <v>#DIV/0!</v>
      </c>
      <c r="E254">
        <f t="shared" si="9"/>
        <v>273</v>
      </c>
      <c r="G254">
        <f t="shared" si="10"/>
        <v>62.14</v>
      </c>
      <c r="H254">
        <f t="shared" si="11"/>
        <v>4.8989999999999999E-2</v>
      </c>
      <c r="I254">
        <f>(48.998-1.335*D254+2.755*10^(-2)*D254^2-3.22*10^(-4)*D254^3+1.598*10^(-6)*D254^4)*10^(-3)</f>
        <v>4.8998E-2</v>
      </c>
      <c r="J254">
        <f>EXP(52.57-(6690.9/E254)-4.681*LN(E254))</f>
        <v>6.0694701902840125</v>
      </c>
    </row>
    <row r="255" spans="2:10" x14ac:dyDescent="0.35">
      <c r="B255" s="2" t="e">
        <f>(TAN((PI()/180)*G255)-TAN((PI()/180)*A255))/TAN((PI()/180)*A255)*H255</f>
        <v>#DIV/0!</v>
      </c>
      <c r="C255" s="2" t="e">
        <f>(K255-J255)/1013*B255*0.2095*I255*1000*(32/22.414)*10</f>
        <v>#DIV/0!</v>
      </c>
      <c r="E255">
        <f t="shared" si="9"/>
        <v>273</v>
      </c>
      <c r="G255">
        <f t="shared" si="10"/>
        <v>62.14</v>
      </c>
      <c r="H255">
        <f t="shared" si="11"/>
        <v>4.8989999999999999E-2</v>
      </c>
      <c r="I255">
        <f>(48.998-1.335*D255+2.755*10^(-2)*D255^2-3.22*10^(-4)*D255^3+1.598*10^(-6)*D255^4)*10^(-3)</f>
        <v>4.8998E-2</v>
      </c>
      <c r="J255">
        <f>EXP(52.57-(6690.9/E255)-4.681*LN(E255))</f>
        <v>6.0694701902840125</v>
      </c>
    </row>
    <row r="256" spans="2:10" x14ac:dyDescent="0.35">
      <c r="B256" s="2" t="e">
        <f>(TAN((PI()/180)*G256)-TAN((PI()/180)*A256))/TAN((PI()/180)*A256)*H256</f>
        <v>#DIV/0!</v>
      </c>
      <c r="C256" s="2" t="e">
        <f>(K256-J256)/1013*B256*0.2095*I256*1000*(32/22.414)*10</f>
        <v>#DIV/0!</v>
      </c>
      <c r="E256">
        <f t="shared" si="9"/>
        <v>273</v>
      </c>
      <c r="G256">
        <f t="shared" si="10"/>
        <v>62.14</v>
      </c>
      <c r="H256">
        <f t="shared" si="11"/>
        <v>4.8989999999999999E-2</v>
      </c>
      <c r="I256">
        <f>(48.998-1.335*D256+2.755*10^(-2)*D256^2-3.22*10^(-4)*D256^3+1.598*10^(-6)*D256^4)*10^(-3)</f>
        <v>4.8998E-2</v>
      </c>
      <c r="J256">
        <f>EXP(52.57-(6690.9/E256)-4.681*LN(E256))</f>
        <v>6.0694701902840125</v>
      </c>
    </row>
    <row r="257" spans="2:10" x14ac:dyDescent="0.35">
      <c r="B257" s="2" t="e">
        <f>(TAN((PI()/180)*G257)-TAN((PI()/180)*A257))/TAN((PI()/180)*A257)*H257</f>
        <v>#DIV/0!</v>
      </c>
      <c r="C257" s="2" t="e">
        <f>(K257-J257)/1013*B257*0.2095*I257*1000*(32/22.414)*10</f>
        <v>#DIV/0!</v>
      </c>
      <c r="E257">
        <f t="shared" si="9"/>
        <v>273</v>
      </c>
      <c r="G257">
        <f t="shared" si="10"/>
        <v>62.14</v>
      </c>
      <c r="H257">
        <f t="shared" si="11"/>
        <v>4.8989999999999999E-2</v>
      </c>
      <c r="I257">
        <f>(48.998-1.335*D257+2.755*10^(-2)*D257^2-3.22*10^(-4)*D257^3+1.598*10^(-6)*D257^4)*10^(-3)</f>
        <v>4.8998E-2</v>
      </c>
      <c r="J257">
        <f>EXP(52.57-(6690.9/E257)-4.681*LN(E257))</f>
        <v>6.0694701902840125</v>
      </c>
    </row>
    <row r="258" spans="2:10" x14ac:dyDescent="0.35">
      <c r="B258" s="2" t="e">
        <f>(TAN((PI()/180)*G258)-TAN((PI()/180)*A258))/TAN((PI()/180)*A258)*H258</f>
        <v>#DIV/0!</v>
      </c>
      <c r="C258" s="2" t="e">
        <f>(K258-J258)/1013*B258*0.2095*I258*1000*(32/22.414)*10</f>
        <v>#DIV/0!</v>
      </c>
      <c r="E258">
        <f t="shared" ref="E258:E321" si="12">273+D258</f>
        <v>273</v>
      </c>
      <c r="G258">
        <f t="shared" si="10"/>
        <v>62.14</v>
      </c>
      <c r="H258">
        <f t="shared" si="11"/>
        <v>4.8989999999999999E-2</v>
      </c>
      <c r="I258">
        <f>(48.998-1.335*D258+2.755*10^(-2)*D258^2-3.22*10^(-4)*D258^3+1.598*10^(-6)*D258^4)*10^(-3)</f>
        <v>4.8998E-2</v>
      </c>
      <c r="J258">
        <f>EXP(52.57-(6690.9/E258)-4.681*LN(E258))</f>
        <v>6.0694701902840125</v>
      </c>
    </row>
    <row r="259" spans="2:10" x14ac:dyDescent="0.35">
      <c r="B259" s="2" t="e">
        <f>(TAN((PI()/180)*G259)-TAN((PI()/180)*A259))/TAN((PI()/180)*A259)*H259</f>
        <v>#DIV/0!</v>
      </c>
      <c r="C259" s="2" t="e">
        <f>(K259-J259)/1013*B259*0.2095*I259*1000*(32/22.414)*10</f>
        <v>#DIV/0!</v>
      </c>
      <c r="E259">
        <f t="shared" si="12"/>
        <v>273</v>
      </c>
      <c r="G259">
        <f t="shared" ref="G259:G322" si="13">62.14-0.08915*D259</f>
        <v>62.14</v>
      </c>
      <c r="H259">
        <f t="shared" ref="H259:H322" si="14">0.04899+4.965*10^(-4)*D259</f>
        <v>4.8989999999999999E-2</v>
      </c>
      <c r="I259">
        <f>(48.998-1.335*D259+2.755*10^(-2)*D259^2-3.22*10^(-4)*D259^3+1.598*10^(-6)*D259^4)*10^(-3)</f>
        <v>4.8998E-2</v>
      </c>
      <c r="J259">
        <f>EXP(52.57-(6690.9/E259)-4.681*LN(E259))</f>
        <v>6.0694701902840125</v>
      </c>
    </row>
    <row r="260" spans="2:10" x14ac:dyDescent="0.35">
      <c r="B260" s="2" t="e">
        <f>(TAN((PI()/180)*G260)-TAN((PI()/180)*A260))/TAN((PI()/180)*A260)*H260</f>
        <v>#DIV/0!</v>
      </c>
      <c r="C260" s="2" t="e">
        <f>(K260-J260)/1013*B260*0.2095*I260*1000*(32/22.414)*10</f>
        <v>#DIV/0!</v>
      </c>
      <c r="E260">
        <f t="shared" si="12"/>
        <v>273</v>
      </c>
      <c r="G260">
        <f t="shared" si="13"/>
        <v>62.14</v>
      </c>
      <c r="H260">
        <f t="shared" si="14"/>
        <v>4.8989999999999999E-2</v>
      </c>
      <c r="I260">
        <f>(48.998-1.335*D260+2.755*10^(-2)*D260^2-3.22*10^(-4)*D260^3+1.598*10^(-6)*D260^4)*10^(-3)</f>
        <v>4.8998E-2</v>
      </c>
      <c r="J260">
        <f>EXP(52.57-(6690.9/E260)-4.681*LN(E260))</f>
        <v>6.0694701902840125</v>
      </c>
    </row>
    <row r="261" spans="2:10" x14ac:dyDescent="0.35">
      <c r="B261" s="2" t="e">
        <f>(TAN((PI()/180)*G261)-TAN((PI()/180)*A261))/TAN((PI()/180)*A261)*H261</f>
        <v>#DIV/0!</v>
      </c>
      <c r="C261" s="2" t="e">
        <f>(K261-J261)/1013*B261*0.2095*I261*1000*(32/22.414)*10</f>
        <v>#DIV/0!</v>
      </c>
      <c r="E261">
        <f t="shared" si="12"/>
        <v>273</v>
      </c>
      <c r="G261">
        <f t="shared" si="13"/>
        <v>62.14</v>
      </c>
      <c r="H261">
        <f t="shared" si="14"/>
        <v>4.8989999999999999E-2</v>
      </c>
      <c r="I261">
        <f>(48.998-1.335*D261+2.755*10^(-2)*D261^2-3.22*10^(-4)*D261^3+1.598*10^(-6)*D261^4)*10^(-3)</f>
        <v>4.8998E-2</v>
      </c>
      <c r="J261">
        <f>EXP(52.57-(6690.9/E261)-4.681*LN(E261))</f>
        <v>6.0694701902840125</v>
      </c>
    </row>
    <row r="262" spans="2:10" x14ac:dyDescent="0.35">
      <c r="B262" s="2" t="e">
        <f>(TAN((PI()/180)*G262)-TAN((PI()/180)*A262))/TAN((PI()/180)*A262)*H262</f>
        <v>#DIV/0!</v>
      </c>
      <c r="C262" s="2" t="e">
        <f>(K262-J262)/1013*B262*0.2095*I262*1000*(32/22.414)*10</f>
        <v>#DIV/0!</v>
      </c>
      <c r="E262">
        <f t="shared" si="12"/>
        <v>273</v>
      </c>
      <c r="G262">
        <f t="shared" si="13"/>
        <v>62.14</v>
      </c>
      <c r="H262">
        <f t="shared" si="14"/>
        <v>4.8989999999999999E-2</v>
      </c>
      <c r="I262">
        <f>(48.998-1.335*D262+2.755*10^(-2)*D262^2-3.22*10^(-4)*D262^3+1.598*10^(-6)*D262^4)*10^(-3)</f>
        <v>4.8998E-2</v>
      </c>
      <c r="J262">
        <f>EXP(52.57-(6690.9/E262)-4.681*LN(E262))</f>
        <v>6.0694701902840125</v>
      </c>
    </row>
    <row r="263" spans="2:10" x14ac:dyDescent="0.35">
      <c r="B263" s="2" t="e">
        <f>(TAN((PI()/180)*G263)-TAN((PI()/180)*A263))/TAN((PI()/180)*A263)*H263</f>
        <v>#DIV/0!</v>
      </c>
      <c r="C263" s="2" t="e">
        <f>(K263-J263)/1013*B263*0.2095*I263*1000*(32/22.414)*10</f>
        <v>#DIV/0!</v>
      </c>
      <c r="E263">
        <f t="shared" si="12"/>
        <v>273</v>
      </c>
      <c r="G263">
        <f t="shared" si="13"/>
        <v>62.14</v>
      </c>
      <c r="H263">
        <f t="shared" si="14"/>
        <v>4.8989999999999999E-2</v>
      </c>
      <c r="I263">
        <f>(48.998-1.335*D263+2.755*10^(-2)*D263^2-3.22*10^(-4)*D263^3+1.598*10^(-6)*D263^4)*10^(-3)</f>
        <v>4.8998E-2</v>
      </c>
      <c r="J263">
        <f>EXP(52.57-(6690.9/E263)-4.681*LN(E263))</f>
        <v>6.0694701902840125</v>
      </c>
    </row>
    <row r="264" spans="2:10" x14ac:dyDescent="0.35">
      <c r="B264" s="2" t="e">
        <f>(TAN((PI()/180)*G264)-TAN((PI()/180)*A264))/TAN((PI()/180)*A264)*H264</f>
        <v>#DIV/0!</v>
      </c>
      <c r="C264" s="2" t="e">
        <f>(K264-J264)/1013*B264*0.2095*I264*1000*(32/22.414)*10</f>
        <v>#DIV/0!</v>
      </c>
      <c r="E264">
        <f t="shared" si="12"/>
        <v>273</v>
      </c>
      <c r="G264">
        <f t="shared" si="13"/>
        <v>62.14</v>
      </c>
      <c r="H264">
        <f t="shared" si="14"/>
        <v>4.8989999999999999E-2</v>
      </c>
      <c r="I264">
        <f>(48.998-1.335*D264+2.755*10^(-2)*D264^2-3.22*10^(-4)*D264^3+1.598*10^(-6)*D264^4)*10^(-3)</f>
        <v>4.8998E-2</v>
      </c>
      <c r="J264">
        <f>EXP(52.57-(6690.9/E264)-4.681*LN(E264))</f>
        <v>6.0694701902840125</v>
      </c>
    </row>
    <row r="265" spans="2:10" x14ac:dyDescent="0.35">
      <c r="B265" s="2" t="e">
        <f>(TAN((PI()/180)*G265)-TAN((PI()/180)*A265))/TAN((PI()/180)*A265)*H265</f>
        <v>#DIV/0!</v>
      </c>
      <c r="C265" s="2" t="e">
        <f>(K265-J265)/1013*B265*0.2095*I265*1000*(32/22.414)*10</f>
        <v>#DIV/0!</v>
      </c>
      <c r="E265">
        <f t="shared" si="12"/>
        <v>273</v>
      </c>
      <c r="G265">
        <f t="shared" si="13"/>
        <v>62.14</v>
      </c>
      <c r="H265">
        <f t="shared" si="14"/>
        <v>4.8989999999999999E-2</v>
      </c>
      <c r="I265">
        <f>(48.998-1.335*D265+2.755*10^(-2)*D265^2-3.22*10^(-4)*D265^3+1.598*10^(-6)*D265^4)*10^(-3)</f>
        <v>4.8998E-2</v>
      </c>
      <c r="J265">
        <f>EXP(52.57-(6690.9/E265)-4.681*LN(E265))</f>
        <v>6.0694701902840125</v>
      </c>
    </row>
    <row r="266" spans="2:10" x14ac:dyDescent="0.35">
      <c r="B266" s="2" t="e">
        <f>(TAN((PI()/180)*G266)-TAN((PI()/180)*A266))/TAN((PI()/180)*A266)*H266</f>
        <v>#DIV/0!</v>
      </c>
      <c r="C266" s="2" t="e">
        <f>(K266-J266)/1013*B266*0.2095*I266*1000*(32/22.414)*10</f>
        <v>#DIV/0!</v>
      </c>
      <c r="E266">
        <f t="shared" si="12"/>
        <v>273</v>
      </c>
      <c r="G266">
        <f t="shared" si="13"/>
        <v>62.14</v>
      </c>
      <c r="H266">
        <f t="shared" si="14"/>
        <v>4.8989999999999999E-2</v>
      </c>
      <c r="I266">
        <f>(48.998-1.335*D266+2.755*10^(-2)*D266^2-3.22*10^(-4)*D266^3+1.598*10^(-6)*D266^4)*10^(-3)</f>
        <v>4.8998E-2</v>
      </c>
      <c r="J266">
        <f>EXP(52.57-(6690.9/E266)-4.681*LN(E266))</f>
        <v>6.0694701902840125</v>
      </c>
    </row>
    <row r="267" spans="2:10" x14ac:dyDescent="0.35">
      <c r="B267" s="2" t="e">
        <f>(TAN((PI()/180)*G267)-TAN((PI()/180)*A267))/TAN((PI()/180)*A267)*H267</f>
        <v>#DIV/0!</v>
      </c>
      <c r="C267" s="2" t="e">
        <f>(K267-J267)/1013*B267*0.2095*I267*1000*(32/22.414)*10</f>
        <v>#DIV/0!</v>
      </c>
      <c r="E267">
        <f t="shared" si="12"/>
        <v>273</v>
      </c>
      <c r="G267">
        <f t="shared" si="13"/>
        <v>62.14</v>
      </c>
      <c r="H267">
        <f t="shared" si="14"/>
        <v>4.8989999999999999E-2</v>
      </c>
      <c r="I267">
        <f>(48.998-1.335*D267+2.755*10^(-2)*D267^2-3.22*10^(-4)*D267^3+1.598*10^(-6)*D267^4)*10^(-3)</f>
        <v>4.8998E-2</v>
      </c>
      <c r="J267">
        <f>EXP(52.57-(6690.9/E267)-4.681*LN(E267))</f>
        <v>6.0694701902840125</v>
      </c>
    </row>
    <row r="268" spans="2:10" x14ac:dyDescent="0.35">
      <c r="B268" s="2" t="e">
        <f>(TAN((PI()/180)*G268)-TAN((PI()/180)*A268))/TAN((PI()/180)*A268)*H268</f>
        <v>#DIV/0!</v>
      </c>
      <c r="C268" s="2" t="e">
        <f>(K268-J268)/1013*B268*0.2095*I268*1000*(32/22.414)*10</f>
        <v>#DIV/0!</v>
      </c>
      <c r="E268">
        <f t="shared" si="12"/>
        <v>273</v>
      </c>
      <c r="G268">
        <f t="shared" si="13"/>
        <v>62.14</v>
      </c>
      <c r="H268">
        <f t="shared" si="14"/>
        <v>4.8989999999999999E-2</v>
      </c>
      <c r="I268">
        <f>(48.998-1.335*D268+2.755*10^(-2)*D268^2-3.22*10^(-4)*D268^3+1.598*10^(-6)*D268^4)*10^(-3)</f>
        <v>4.8998E-2</v>
      </c>
      <c r="J268">
        <f>EXP(52.57-(6690.9/E268)-4.681*LN(E268))</f>
        <v>6.0694701902840125</v>
      </c>
    </row>
    <row r="269" spans="2:10" x14ac:dyDescent="0.35">
      <c r="B269" s="2" t="e">
        <f>(TAN((PI()/180)*G269)-TAN((PI()/180)*A269))/TAN((PI()/180)*A269)*H269</f>
        <v>#DIV/0!</v>
      </c>
      <c r="C269" s="2" t="e">
        <f>(K269-J269)/1013*B269*0.2095*I269*1000*(32/22.414)*10</f>
        <v>#DIV/0!</v>
      </c>
      <c r="E269">
        <f t="shared" si="12"/>
        <v>273</v>
      </c>
      <c r="G269">
        <f t="shared" si="13"/>
        <v>62.14</v>
      </c>
      <c r="H269">
        <f t="shared" si="14"/>
        <v>4.8989999999999999E-2</v>
      </c>
      <c r="I269">
        <f>(48.998-1.335*D269+2.755*10^(-2)*D269^2-3.22*10^(-4)*D269^3+1.598*10^(-6)*D269^4)*10^(-3)</f>
        <v>4.8998E-2</v>
      </c>
      <c r="J269">
        <f>EXP(52.57-(6690.9/E269)-4.681*LN(E269))</f>
        <v>6.0694701902840125</v>
      </c>
    </row>
    <row r="270" spans="2:10" x14ac:dyDescent="0.35">
      <c r="B270" s="2" t="e">
        <f>(TAN((PI()/180)*G270)-TAN((PI()/180)*A270))/TAN((PI()/180)*A270)*H270</f>
        <v>#DIV/0!</v>
      </c>
      <c r="C270" s="2" t="e">
        <f>(K270-J270)/1013*B270*0.2095*I270*1000*(32/22.414)*10</f>
        <v>#DIV/0!</v>
      </c>
      <c r="E270">
        <f t="shared" si="12"/>
        <v>273</v>
      </c>
      <c r="G270">
        <f t="shared" si="13"/>
        <v>62.14</v>
      </c>
      <c r="H270">
        <f t="shared" si="14"/>
        <v>4.8989999999999999E-2</v>
      </c>
      <c r="I270">
        <f>(48.998-1.335*D270+2.755*10^(-2)*D270^2-3.22*10^(-4)*D270^3+1.598*10^(-6)*D270^4)*10^(-3)</f>
        <v>4.8998E-2</v>
      </c>
      <c r="J270">
        <f>EXP(52.57-(6690.9/E270)-4.681*LN(E270))</f>
        <v>6.0694701902840125</v>
      </c>
    </row>
    <row r="271" spans="2:10" x14ac:dyDescent="0.35">
      <c r="B271" s="2" t="e">
        <f>(TAN((PI()/180)*G271)-TAN((PI()/180)*A271))/TAN((PI()/180)*A271)*H271</f>
        <v>#DIV/0!</v>
      </c>
      <c r="C271" s="2" t="e">
        <f>(K271-J271)/1013*B271*0.2095*I271*1000*(32/22.414)*10</f>
        <v>#DIV/0!</v>
      </c>
      <c r="E271">
        <f t="shared" si="12"/>
        <v>273</v>
      </c>
      <c r="G271">
        <f t="shared" si="13"/>
        <v>62.14</v>
      </c>
      <c r="H271">
        <f t="shared" si="14"/>
        <v>4.8989999999999999E-2</v>
      </c>
      <c r="I271">
        <f>(48.998-1.335*D271+2.755*10^(-2)*D271^2-3.22*10^(-4)*D271^3+1.598*10^(-6)*D271^4)*10^(-3)</f>
        <v>4.8998E-2</v>
      </c>
      <c r="J271">
        <f>EXP(52.57-(6690.9/E271)-4.681*LN(E271))</f>
        <v>6.0694701902840125</v>
      </c>
    </row>
    <row r="272" spans="2:10" x14ac:dyDescent="0.35">
      <c r="B272" s="2" t="e">
        <f>(TAN((PI()/180)*G272)-TAN((PI()/180)*A272))/TAN((PI()/180)*A272)*H272</f>
        <v>#DIV/0!</v>
      </c>
      <c r="C272" s="2" t="e">
        <f>(K272-J272)/1013*B272*0.2095*I272*1000*(32/22.414)*10</f>
        <v>#DIV/0!</v>
      </c>
      <c r="E272">
        <f t="shared" si="12"/>
        <v>273</v>
      </c>
      <c r="G272">
        <f t="shared" si="13"/>
        <v>62.14</v>
      </c>
      <c r="H272">
        <f t="shared" si="14"/>
        <v>4.8989999999999999E-2</v>
      </c>
      <c r="I272">
        <f>(48.998-1.335*D272+2.755*10^(-2)*D272^2-3.22*10^(-4)*D272^3+1.598*10^(-6)*D272^4)*10^(-3)</f>
        <v>4.8998E-2</v>
      </c>
      <c r="J272">
        <f>EXP(52.57-(6690.9/E272)-4.681*LN(E272))</f>
        <v>6.0694701902840125</v>
      </c>
    </row>
    <row r="273" spans="2:10" x14ac:dyDescent="0.35">
      <c r="B273" s="2" t="e">
        <f>(TAN((PI()/180)*G273)-TAN((PI()/180)*A273))/TAN((PI()/180)*A273)*H273</f>
        <v>#DIV/0!</v>
      </c>
      <c r="C273" s="2" t="e">
        <f>(K273-J273)/1013*B273*0.2095*I273*1000*(32/22.414)*10</f>
        <v>#DIV/0!</v>
      </c>
      <c r="E273">
        <f t="shared" si="12"/>
        <v>273</v>
      </c>
      <c r="G273">
        <f t="shared" si="13"/>
        <v>62.14</v>
      </c>
      <c r="H273">
        <f t="shared" si="14"/>
        <v>4.8989999999999999E-2</v>
      </c>
      <c r="I273">
        <f>(48.998-1.335*D273+2.755*10^(-2)*D273^2-3.22*10^(-4)*D273^3+1.598*10^(-6)*D273^4)*10^(-3)</f>
        <v>4.8998E-2</v>
      </c>
      <c r="J273">
        <f>EXP(52.57-(6690.9/E273)-4.681*LN(E273))</f>
        <v>6.0694701902840125</v>
      </c>
    </row>
    <row r="274" spans="2:10" x14ac:dyDescent="0.35">
      <c r="B274" s="2" t="e">
        <f>(TAN((PI()/180)*G274)-TAN((PI()/180)*A274))/TAN((PI()/180)*A274)*H274</f>
        <v>#DIV/0!</v>
      </c>
      <c r="C274" s="2" t="e">
        <f>(K274-J274)/1013*B274*0.2095*I274*1000*(32/22.414)*10</f>
        <v>#DIV/0!</v>
      </c>
      <c r="E274">
        <f t="shared" si="12"/>
        <v>273</v>
      </c>
      <c r="G274">
        <f t="shared" si="13"/>
        <v>62.14</v>
      </c>
      <c r="H274">
        <f t="shared" si="14"/>
        <v>4.8989999999999999E-2</v>
      </c>
      <c r="I274">
        <f>(48.998-1.335*D274+2.755*10^(-2)*D274^2-3.22*10^(-4)*D274^3+1.598*10^(-6)*D274^4)*10^(-3)</f>
        <v>4.8998E-2</v>
      </c>
      <c r="J274">
        <f>EXP(52.57-(6690.9/E274)-4.681*LN(E274))</f>
        <v>6.0694701902840125</v>
      </c>
    </row>
    <row r="275" spans="2:10" x14ac:dyDescent="0.35">
      <c r="B275" s="2" t="e">
        <f>(TAN((PI()/180)*G275)-TAN((PI()/180)*A275))/TAN((PI()/180)*A275)*H275</f>
        <v>#DIV/0!</v>
      </c>
      <c r="C275" s="2" t="e">
        <f>(K275-J275)/1013*B275*0.2095*I275*1000*(32/22.414)*10</f>
        <v>#DIV/0!</v>
      </c>
      <c r="E275">
        <f t="shared" si="12"/>
        <v>273</v>
      </c>
      <c r="G275">
        <f t="shared" si="13"/>
        <v>62.14</v>
      </c>
      <c r="H275">
        <f t="shared" si="14"/>
        <v>4.8989999999999999E-2</v>
      </c>
      <c r="I275">
        <f>(48.998-1.335*D275+2.755*10^(-2)*D275^2-3.22*10^(-4)*D275^3+1.598*10^(-6)*D275^4)*10^(-3)</f>
        <v>4.8998E-2</v>
      </c>
      <c r="J275">
        <f>EXP(52.57-(6690.9/E275)-4.681*LN(E275))</f>
        <v>6.0694701902840125</v>
      </c>
    </row>
    <row r="276" spans="2:10" x14ac:dyDescent="0.35">
      <c r="B276" s="2" t="e">
        <f>(TAN((PI()/180)*G276)-TAN((PI()/180)*A276))/TAN((PI()/180)*A276)*H276</f>
        <v>#DIV/0!</v>
      </c>
      <c r="C276" s="2" t="e">
        <f>(K276-J276)/1013*B276*0.2095*I276*1000*(32/22.414)*10</f>
        <v>#DIV/0!</v>
      </c>
      <c r="E276">
        <f t="shared" si="12"/>
        <v>273</v>
      </c>
      <c r="G276">
        <f t="shared" si="13"/>
        <v>62.14</v>
      </c>
      <c r="H276">
        <f t="shared" si="14"/>
        <v>4.8989999999999999E-2</v>
      </c>
      <c r="I276">
        <f>(48.998-1.335*D276+2.755*10^(-2)*D276^2-3.22*10^(-4)*D276^3+1.598*10^(-6)*D276^4)*10^(-3)</f>
        <v>4.8998E-2</v>
      </c>
      <c r="J276">
        <f>EXP(52.57-(6690.9/E276)-4.681*LN(E276))</f>
        <v>6.0694701902840125</v>
      </c>
    </row>
    <row r="277" spans="2:10" x14ac:dyDescent="0.35">
      <c r="B277" s="2" t="e">
        <f>(TAN((PI()/180)*G277)-TAN((PI()/180)*A277))/TAN((PI()/180)*A277)*H277</f>
        <v>#DIV/0!</v>
      </c>
      <c r="C277" s="2" t="e">
        <f>(K277-J277)/1013*B277*0.2095*I277*1000*(32/22.414)*10</f>
        <v>#DIV/0!</v>
      </c>
      <c r="E277">
        <f t="shared" si="12"/>
        <v>273</v>
      </c>
      <c r="G277">
        <f t="shared" si="13"/>
        <v>62.14</v>
      </c>
      <c r="H277">
        <f t="shared" si="14"/>
        <v>4.8989999999999999E-2</v>
      </c>
      <c r="I277">
        <f>(48.998-1.335*D277+2.755*10^(-2)*D277^2-3.22*10^(-4)*D277^3+1.598*10^(-6)*D277^4)*10^(-3)</f>
        <v>4.8998E-2</v>
      </c>
      <c r="J277">
        <f>EXP(52.57-(6690.9/E277)-4.681*LN(E277))</f>
        <v>6.0694701902840125</v>
      </c>
    </row>
    <row r="278" spans="2:10" x14ac:dyDescent="0.35">
      <c r="B278" s="2" t="e">
        <f>(TAN((PI()/180)*G278)-TAN((PI()/180)*A278))/TAN((PI()/180)*A278)*H278</f>
        <v>#DIV/0!</v>
      </c>
      <c r="C278" s="2" t="e">
        <f>(K278-J278)/1013*B278*0.2095*I278*1000*(32/22.414)*10</f>
        <v>#DIV/0!</v>
      </c>
      <c r="E278">
        <f t="shared" si="12"/>
        <v>273</v>
      </c>
      <c r="G278">
        <f t="shared" si="13"/>
        <v>62.14</v>
      </c>
      <c r="H278">
        <f t="shared" si="14"/>
        <v>4.8989999999999999E-2</v>
      </c>
      <c r="I278">
        <f>(48.998-1.335*D278+2.755*10^(-2)*D278^2-3.22*10^(-4)*D278^3+1.598*10^(-6)*D278^4)*10^(-3)</f>
        <v>4.8998E-2</v>
      </c>
      <c r="J278">
        <f>EXP(52.57-(6690.9/E278)-4.681*LN(E278))</f>
        <v>6.0694701902840125</v>
      </c>
    </row>
    <row r="279" spans="2:10" x14ac:dyDescent="0.35">
      <c r="B279" s="2" t="e">
        <f>(TAN((PI()/180)*G279)-TAN((PI()/180)*A279))/TAN((PI()/180)*A279)*H279</f>
        <v>#DIV/0!</v>
      </c>
      <c r="C279" s="2" t="e">
        <f>(K279-J279)/1013*B279*0.2095*I279*1000*(32/22.414)*10</f>
        <v>#DIV/0!</v>
      </c>
      <c r="E279">
        <f t="shared" si="12"/>
        <v>273</v>
      </c>
      <c r="G279">
        <f t="shared" si="13"/>
        <v>62.14</v>
      </c>
      <c r="H279">
        <f t="shared" si="14"/>
        <v>4.8989999999999999E-2</v>
      </c>
      <c r="I279">
        <f>(48.998-1.335*D279+2.755*10^(-2)*D279^2-3.22*10^(-4)*D279^3+1.598*10^(-6)*D279^4)*10^(-3)</f>
        <v>4.8998E-2</v>
      </c>
      <c r="J279">
        <f>EXP(52.57-(6690.9/E279)-4.681*LN(E279))</f>
        <v>6.0694701902840125</v>
      </c>
    </row>
    <row r="280" spans="2:10" x14ac:dyDescent="0.35">
      <c r="B280" s="2" t="e">
        <f>(TAN((PI()/180)*G280)-TAN((PI()/180)*A280))/TAN((PI()/180)*A280)*H280</f>
        <v>#DIV/0!</v>
      </c>
      <c r="C280" s="2" t="e">
        <f>(K280-J280)/1013*B280*0.2095*I280*1000*(32/22.414)*10</f>
        <v>#DIV/0!</v>
      </c>
      <c r="E280">
        <f t="shared" si="12"/>
        <v>273</v>
      </c>
      <c r="G280">
        <f t="shared" si="13"/>
        <v>62.14</v>
      </c>
      <c r="H280">
        <f t="shared" si="14"/>
        <v>4.8989999999999999E-2</v>
      </c>
      <c r="I280">
        <f>(48.998-1.335*D280+2.755*10^(-2)*D280^2-3.22*10^(-4)*D280^3+1.598*10^(-6)*D280^4)*10^(-3)</f>
        <v>4.8998E-2</v>
      </c>
      <c r="J280">
        <f>EXP(52.57-(6690.9/E280)-4.681*LN(E280))</f>
        <v>6.0694701902840125</v>
      </c>
    </row>
    <row r="281" spans="2:10" x14ac:dyDescent="0.35">
      <c r="B281" s="2" t="e">
        <f>(TAN((PI()/180)*G281)-TAN((PI()/180)*A281))/TAN((PI()/180)*A281)*H281</f>
        <v>#DIV/0!</v>
      </c>
      <c r="C281" s="2" t="e">
        <f>(K281-J281)/1013*B281*0.2095*I281*1000*(32/22.414)*10</f>
        <v>#DIV/0!</v>
      </c>
      <c r="E281">
        <f t="shared" si="12"/>
        <v>273</v>
      </c>
      <c r="G281">
        <f t="shared" si="13"/>
        <v>62.14</v>
      </c>
      <c r="H281">
        <f t="shared" si="14"/>
        <v>4.8989999999999999E-2</v>
      </c>
      <c r="I281">
        <f>(48.998-1.335*D281+2.755*10^(-2)*D281^2-3.22*10^(-4)*D281^3+1.598*10^(-6)*D281^4)*10^(-3)</f>
        <v>4.8998E-2</v>
      </c>
      <c r="J281">
        <f>EXP(52.57-(6690.9/E281)-4.681*LN(E281))</f>
        <v>6.0694701902840125</v>
      </c>
    </row>
    <row r="282" spans="2:10" x14ac:dyDescent="0.35">
      <c r="B282" s="2" t="e">
        <f>(TAN((PI()/180)*G282)-TAN((PI()/180)*A282))/TAN((PI()/180)*A282)*H282</f>
        <v>#DIV/0!</v>
      </c>
      <c r="C282" s="2" t="e">
        <f>(K282-J282)/1013*B282*0.2095*I282*1000*(32/22.414)*10</f>
        <v>#DIV/0!</v>
      </c>
      <c r="E282">
        <f t="shared" si="12"/>
        <v>273</v>
      </c>
      <c r="G282">
        <f t="shared" si="13"/>
        <v>62.14</v>
      </c>
      <c r="H282">
        <f t="shared" si="14"/>
        <v>4.8989999999999999E-2</v>
      </c>
      <c r="I282">
        <f>(48.998-1.335*D282+2.755*10^(-2)*D282^2-3.22*10^(-4)*D282^3+1.598*10^(-6)*D282^4)*10^(-3)</f>
        <v>4.8998E-2</v>
      </c>
      <c r="J282">
        <f>EXP(52.57-(6690.9/E282)-4.681*LN(E282))</f>
        <v>6.0694701902840125</v>
      </c>
    </row>
    <row r="283" spans="2:10" x14ac:dyDescent="0.35">
      <c r="B283" s="2" t="e">
        <f>(TAN((PI()/180)*G283)-TAN((PI()/180)*A283))/TAN((PI()/180)*A283)*H283</f>
        <v>#DIV/0!</v>
      </c>
      <c r="C283" s="2" t="e">
        <f>(K283-J283)/1013*B283*0.2095*I283*1000*(32/22.414)*10</f>
        <v>#DIV/0!</v>
      </c>
      <c r="E283">
        <f t="shared" si="12"/>
        <v>273</v>
      </c>
      <c r="G283">
        <f t="shared" si="13"/>
        <v>62.14</v>
      </c>
      <c r="H283">
        <f t="shared" si="14"/>
        <v>4.8989999999999999E-2</v>
      </c>
      <c r="I283">
        <f>(48.998-1.335*D283+2.755*10^(-2)*D283^2-3.22*10^(-4)*D283^3+1.598*10^(-6)*D283^4)*10^(-3)</f>
        <v>4.8998E-2</v>
      </c>
      <c r="J283">
        <f>EXP(52.57-(6690.9/E283)-4.681*LN(E283))</f>
        <v>6.0694701902840125</v>
      </c>
    </row>
    <row r="284" spans="2:10" x14ac:dyDescent="0.35">
      <c r="B284" s="2" t="e">
        <f>(TAN((PI()/180)*G284)-TAN((PI()/180)*A284))/TAN((PI()/180)*A284)*H284</f>
        <v>#DIV/0!</v>
      </c>
      <c r="C284" s="2" t="e">
        <f>(K284-J284)/1013*B284*0.2095*I284*1000*(32/22.414)*10</f>
        <v>#DIV/0!</v>
      </c>
      <c r="E284">
        <f t="shared" si="12"/>
        <v>273</v>
      </c>
      <c r="G284">
        <f t="shared" si="13"/>
        <v>62.14</v>
      </c>
      <c r="H284">
        <f t="shared" si="14"/>
        <v>4.8989999999999999E-2</v>
      </c>
      <c r="I284">
        <f>(48.998-1.335*D284+2.755*10^(-2)*D284^2-3.22*10^(-4)*D284^3+1.598*10^(-6)*D284^4)*10^(-3)</f>
        <v>4.8998E-2</v>
      </c>
      <c r="J284">
        <f>EXP(52.57-(6690.9/E284)-4.681*LN(E284))</f>
        <v>6.0694701902840125</v>
      </c>
    </row>
    <row r="285" spans="2:10" x14ac:dyDescent="0.35">
      <c r="B285" s="2" t="e">
        <f>(TAN((PI()/180)*G285)-TAN((PI()/180)*A285))/TAN((PI()/180)*A285)*H285</f>
        <v>#DIV/0!</v>
      </c>
      <c r="C285" s="2" t="e">
        <f>(K285-J285)/1013*B285*0.2095*I285*1000*(32/22.414)*10</f>
        <v>#DIV/0!</v>
      </c>
      <c r="E285">
        <f t="shared" si="12"/>
        <v>273</v>
      </c>
      <c r="G285">
        <f t="shared" si="13"/>
        <v>62.14</v>
      </c>
      <c r="H285">
        <f t="shared" si="14"/>
        <v>4.8989999999999999E-2</v>
      </c>
      <c r="I285">
        <f>(48.998-1.335*D285+2.755*10^(-2)*D285^2-3.22*10^(-4)*D285^3+1.598*10^(-6)*D285^4)*10^(-3)</f>
        <v>4.8998E-2</v>
      </c>
      <c r="J285">
        <f>EXP(52.57-(6690.9/E285)-4.681*LN(E285))</f>
        <v>6.0694701902840125</v>
      </c>
    </row>
    <row r="286" spans="2:10" x14ac:dyDescent="0.35">
      <c r="B286" s="2" t="e">
        <f>(TAN((PI()/180)*G286)-TAN((PI()/180)*A286))/TAN((PI()/180)*A286)*H286</f>
        <v>#DIV/0!</v>
      </c>
      <c r="C286" s="2" t="e">
        <f>(K286-J286)/1013*B286*0.2095*I286*1000*(32/22.414)*10</f>
        <v>#DIV/0!</v>
      </c>
      <c r="E286">
        <f t="shared" si="12"/>
        <v>273</v>
      </c>
      <c r="G286">
        <f t="shared" si="13"/>
        <v>62.14</v>
      </c>
      <c r="H286">
        <f t="shared" si="14"/>
        <v>4.8989999999999999E-2</v>
      </c>
      <c r="I286">
        <f>(48.998-1.335*D286+2.755*10^(-2)*D286^2-3.22*10^(-4)*D286^3+1.598*10^(-6)*D286^4)*10^(-3)</f>
        <v>4.8998E-2</v>
      </c>
      <c r="J286">
        <f>EXP(52.57-(6690.9/E286)-4.681*LN(E286))</f>
        <v>6.0694701902840125</v>
      </c>
    </row>
    <row r="287" spans="2:10" x14ac:dyDescent="0.35">
      <c r="B287" s="2" t="e">
        <f>(TAN((PI()/180)*G287)-TAN((PI()/180)*A287))/TAN((PI()/180)*A287)*H287</f>
        <v>#DIV/0!</v>
      </c>
      <c r="C287" s="2" t="e">
        <f>(K287-J287)/1013*B287*0.2095*I287*1000*(32/22.414)*10</f>
        <v>#DIV/0!</v>
      </c>
      <c r="E287">
        <f t="shared" si="12"/>
        <v>273</v>
      </c>
      <c r="G287">
        <f t="shared" si="13"/>
        <v>62.14</v>
      </c>
      <c r="H287">
        <f t="shared" si="14"/>
        <v>4.8989999999999999E-2</v>
      </c>
      <c r="I287">
        <f>(48.998-1.335*D287+2.755*10^(-2)*D287^2-3.22*10^(-4)*D287^3+1.598*10^(-6)*D287^4)*10^(-3)</f>
        <v>4.8998E-2</v>
      </c>
      <c r="J287">
        <f>EXP(52.57-(6690.9/E287)-4.681*LN(E287))</f>
        <v>6.0694701902840125</v>
      </c>
    </row>
    <row r="288" spans="2:10" x14ac:dyDescent="0.35">
      <c r="B288" s="2" t="e">
        <f>(TAN((PI()/180)*G288)-TAN((PI()/180)*A288))/TAN((PI()/180)*A288)*H288</f>
        <v>#DIV/0!</v>
      </c>
      <c r="C288" s="2" t="e">
        <f>(K288-J288)/1013*B288*0.2095*I288*1000*(32/22.414)*10</f>
        <v>#DIV/0!</v>
      </c>
      <c r="E288">
        <f t="shared" si="12"/>
        <v>273</v>
      </c>
      <c r="G288">
        <f t="shared" si="13"/>
        <v>62.14</v>
      </c>
      <c r="H288">
        <f t="shared" si="14"/>
        <v>4.8989999999999999E-2</v>
      </c>
      <c r="I288">
        <f>(48.998-1.335*D288+2.755*10^(-2)*D288^2-3.22*10^(-4)*D288^3+1.598*10^(-6)*D288^4)*10^(-3)</f>
        <v>4.8998E-2</v>
      </c>
      <c r="J288">
        <f>EXP(52.57-(6690.9/E288)-4.681*LN(E288))</f>
        <v>6.0694701902840125</v>
      </c>
    </row>
    <row r="289" spans="2:10" x14ac:dyDescent="0.35">
      <c r="B289" s="2" t="e">
        <f>(TAN((PI()/180)*G289)-TAN((PI()/180)*A289))/TAN((PI()/180)*A289)*H289</f>
        <v>#DIV/0!</v>
      </c>
      <c r="C289" s="2" t="e">
        <f>(K289-J289)/1013*B289*0.2095*I289*1000*(32/22.414)*10</f>
        <v>#DIV/0!</v>
      </c>
      <c r="E289">
        <f t="shared" si="12"/>
        <v>273</v>
      </c>
      <c r="G289">
        <f t="shared" si="13"/>
        <v>62.14</v>
      </c>
      <c r="H289">
        <f t="shared" si="14"/>
        <v>4.8989999999999999E-2</v>
      </c>
      <c r="I289">
        <f>(48.998-1.335*D289+2.755*10^(-2)*D289^2-3.22*10^(-4)*D289^3+1.598*10^(-6)*D289^4)*10^(-3)</f>
        <v>4.8998E-2</v>
      </c>
      <c r="J289">
        <f>EXP(52.57-(6690.9/E289)-4.681*LN(E289))</f>
        <v>6.0694701902840125</v>
      </c>
    </row>
    <row r="290" spans="2:10" x14ac:dyDescent="0.35">
      <c r="B290" s="2" t="e">
        <f>(TAN((PI()/180)*G290)-TAN((PI()/180)*A290))/TAN((PI()/180)*A290)*H290</f>
        <v>#DIV/0!</v>
      </c>
      <c r="C290" s="2" t="e">
        <f>(K290-J290)/1013*B290*0.2095*I290*1000*(32/22.414)*10</f>
        <v>#DIV/0!</v>
      </c>
      <c r="E290">
        <f t="shared" si="12"/>
        <v>273</v>
      </c>
      <c r="G290">
        <f t="shared" si="13"/>
        <v>62.14</v>
      </c>
      <c r="H290">
        <f t="shared" si="14"/>
        <v>4.8989999999999999E-2</v>
      </c>
      <c r="I290">
        <f>(48.998-1.335*D290+2.755*10^(-2)*D290^2-3.22*10^(-4)*D290^3+1.598*10^(-6)*D290^4)*10^(-3)</f>
        <v>4.8998E-2</v>
      </c>
      <c r="J290">
        <f>EXP(52.57-(6690.9/E290)-4.681*LN(E290))</f>
        <v>6.0694701902840125</v>
      </c>
    </row>
    <row r="291" spans="2:10" x14ac:dyDescent="0.35">
      <c r="B291" s="2" t="e">
        <f>(TAN((PI()/180)*G291)-TAN((PI()/180)*A291))/TAN((PI()/180)*A291)*H291</f>
        <v>#DIV/0!</v>
      </c>
      <c r="C291" s="2" t="e">
        <f>(K291-J291)/1013*B291*0.2095*I291*1000*(32/22.414)*10</f>
        <v>#DIV/0!</v>
      </c>
      <c r="E291">
        <f t="shared" si="12"/>
        <v>273</v>
      </c>
      <c r="G291">
        <f t="shared" si="13"/>
        <v>62.14</v>
      </c>
      <c r="H291">
        <f t="shared" si="14"/>
        <v>4.8989999999999999E-2</v>
      </c>
      <c r="I291">
        <f>(48.998-1.335*D291+2.755*10^(-2)*D291^2-3.22*10^(-4)*D291^3+1.598*10^(-6)*D291^4)*10^(-3)</f>
        <v>4.8998E-2</v>
      </c>
      <c r="J291">
        <f>EXP(52.57-(6690.9/E291)-4.681*LN(E291))</f>
        <v>6.0694701902840125</v>
      </c>
    </row>
    <row r="292" spans="2:10" x14ac:dyDescent="0.35">
      <c r="B292" s="2" t="e">
        <f>(TAN((PI()/180)*G292)-TAN((PI()/180)*A292))/TAN((PI()/180)*A292)*H292</f>
        <v>#DIV/0!</v>
      </c>
      <c r="C292" s="2" t="e">
        <f>(K292-J292)/1013*B292*0.2095*I292*1000*(32/22.414)*10</f>
        <v>#DIV/0!</v>
      </c>
      <c r="E292">
        <f t="shared" si="12"/>
        <v>273</v>
      </c>
      <c r="G292">
        <f t="shared" si="13"/>
        <v>62.14</v>
      </c>
      <c r="H292">
        <f t="shared" si="14"/>
        <v>4.8989999999999999E-2</v>
      </c>
      <c r="I292">
        <f>(48.998-1.335*D292+2.755*10^(-2)*D292^2-3.22*10^(-4)*D292^3+1.598*10^(-6)*D292^4)*10^(-3)</f>
        <v>4.8998E-2</v>
      </c>
      <c r="J292">
        <f>EXP(52.57-(6690.9/E292)-4.681*LN(E292))</f>
        <v>6.0694701902840125</v>
      </c>
    </row>
    <row r="293" spans="2:10" x14ac:dyDescent="0.35">
      <c r="B293" s="2" t="e">
        <f>(TAN((PI()/180)*G293)-TAN((PI()/180)*A293))/TAN((PI()/180)*A293)*H293</f>
        <v>#DIV/0!</v>
      </c>
      <c r="C293" s="2" t="e">
        <f>(K293-J293)/1013*B293*0.2095*I293*1000*(32/22.414)*10</f>
        <v>#DIV/0!</v>
      </c>
      <c r="E293">
        <f t="shared" si="12"/>
        <v>273</v>
      </c>
      <c r="G293">
        <f t="shared" si="13"/>
        <v>62.14</v>
      </c>
      <c r="H293">
        <f t="shared" si="14"/>
        <v>4.8989999999999999E-2</v>
      </c>
      <c r="I293">
        <f>(48.998-1.335*D293+2.755*10^(-2)*D293^2-3.22*10^(-4)*D293^3+1.598*10^(-6)*D293^4)*10^(-3)</f>
        <v>4.8998E-2</v>
      </c>
      <c r="J293">
        <f>EXP(52.57-(6690.9/E293)-4.681*LN(E293))</f>
        <v>6.0694701902840125</v>
      </c>
    </row>
    <row r="294" spans="2:10" x14ac:dyDescent="0.35">
      <c r="B294" s="2" t="e">
        <f>(TAN((PI()/180)*G294)-TAN((PI()/180)*A294))/TAN((PI()/180)*A294)*H294</f>
        <v>#DIV/0!</v>
      </c>
      <c r="C294" s="2" t="e">
        <f>(K294-J294)/1013*B294*0.2095*I294*1000*(32/22.414)*10</f>
        <v>#DIV/0!</v>
      </c>
      <c r="E294">
        <f t="shared" si="12"/>
        <v>273</v>
      </c>
      <c r="G294">
        <f t="shared" si="13"/>
        <v>62.14</v>
      </c>
      <c r="H294">
        <f t="shared" si="14"/>
        <v>4.8989999999999999E-2</v>
      </c>
      <c r="I294">
        <f>(48.998-1.335*D294+2.755*10^(-2)*D294^2-3.22*10^(-4)*D294^3+1.598*10^(-6)*D294^4)*10^(-3)</f>
        <v>4.8998E-2</v>
      </c>
      <c r="J294">
        <f>EXP(52.57-(6690.9/E294)-4.681*LN(E294))</f>
        <v>6.0694701902840125</v>
      </c>
    </row>
    <row r="295" spans="2:10" x14ac:dyDescent="0.35">
      <c r="B295" s="2" t="e">
        <f>(TAN((PI()/180)*G295)-TAN((PI()/180)*A295))/TAN((PI()/180)*A295)*H295</f>
        <v>#DIV/0!</v>
      </c>
      <c r="C295" s="2" t="e">
        <f>(K295-J295)/1013*B295*0.2095*I295*1000*(32/22.414)*10</f>
        <v>#DIV/0!</v>
      </c>
      <c r="E295">
        <f t="shared" si="12"/>
        <v>273</v>
      </c>
      <c r="G295">
        <f t="shared" si="13"/>
        <v>62.14</v>
      </c>
      <c r="H295">
        <f t="shared" si="14"/>
        <v>4.8989999999999999E-2</v>
      </c>
      <c r="I295">
        <f>(48.998-1.335*D295+2.755*10^(-2)*D295^2-3.22*10^(-4)*D295^3+1.598*10^(-6)*D295^4)*10^(-3)</f>
        <v>4.8998E-2</v>
      </c>
      <c r="J295">
        <f>EXP(52.57-(6690.9/E295)-4.681*LN(E295))</f>
        <v>6.0694701902840125</v>
      </c>
    </row>
    <row r="296" spans="2:10" x14ac:dyDescent="0.35">
      <c r="B296" s="2" t="e">
        <f>(TAN((PI()/180)*G296)-TAN((PI()/180)*A296))/TAN((PI()/180)*A296)*H296</f>
        <v>#DIV/0!</v>
      </c>
      <c r="C296" s="2" t="e">
        <f>(K296-J296)/1013*B296*0.2095*I296*1000*(32/22.414)*10</f>
        <v>#DIV/0!</v>
      </c>
      <c r="E296">
        <f t="shared" si="12"/>
        <v>273</v>
      </c>
      <c r="G296">
        <f t="shared" si="13"/>
        <v>62.14</v>
      </c>
      <c r="H296">
        <f t="shared" si="14"/>
        <v>4.8989999999999999E-2</v>
      </c>
      <c r="I296">
        <f>(48.998-1.335*D296+2.755*10^(-2)*D296^2-3.22*10^(-4)*D296^3+1.598*10^(-6)*D296^4)*10^(-3)</f>
        <v>4.8998E-2</v>
      </c>
      <c r="J296">
        <f>EXP(52.57-(6690.9/E296)-4.681*LN(E296))</f>
        <v>6.0694701902840125</v>
      </c>
    </row>
    <row r="297" spans="2:10" x14ac:dyDescent="0.35">
      <c r="B297" s="2" t="e">
        <f>(TAN((PI()/180)*G297)-TAN((PI()/180)*A297))/TAN((PI()/180)*A297)*H297</f>
        <v>#DIV/0!</v>
      </c>
      <c r="C297" s="2" t="e">
        <f>(K297-J297)/1013*B297*0.2095*I297*1000*(32/22.414)*10</f>
        <v>#DIV/0!</v>
      </c>
      <c r="E297">
        <f t="shared" si="12"/>
        <v>273</v>
      </c>
      <c r="G297">
        <f t="shared" si="13"/>
        <v>62.14</v>
      </c>
      <c r="H297">
        <f t="shared" si="14"/>
        <v>4.8989999999999999E-2</v>
      </c>
      <c r="I297">
        <f>(48.998-1.335*D297+2.755*10^(-2)*D297^2-3.22*10^(-4)*D297^3+1.598*10^(-6)*D297^4)*10^(-3)</f>
        <v>4.8998E-2</v>
      </c>
      <c r="J297">
        <f>EXP(52.57-(6690.9/E297)-4.681*LN(E297))</f>
        <v>6.0694701902840125</v>
      </c>
    </row>
    <row r="298" spans="2:10" x14ac:dyDescent="0.35">
      <c r="B298" s="2" t="e">
        <f>(TAN((PI()/180)*G298)-TAN((PI()/180)*A298))/TAN((PI()/180)*A298)*H298</f>
        <v>#DIV/0!</v>
      </c>
      <c r="C298" s="2" t="e">
        <f>(K298-J298)/1013*B298*0.2095*I298*1000*(32/22.414)*10</f>
        <v>#DIV/0!</v>
      </c>
      <c r="E298">
        <f t="shared" si="12"/>
        <v>273</v>
      </c>
      <c r="G298">
        <f t="shared" si="13"/>
        <v>62.14</v>
      </c>
      <c r="H298">
        <f t="shared" si="14"/>
        <v>4.8989999999999999E-2</v>
      </c>
      <c r="I298">
        <f>(48.998-1.335*D298+2.755*10^(-2)*D298^2-3.22*10^(-4)*D298^3+1.598*10^(-6)*D298^4)*10^(-3)</f>
        <v>4.8998E-2</v>
      </c>
      <c r="J298">
        <f>EXP(52.57-(6690.9/E298)-4.681*LN(E298))</f>
        <v>6.0694701902840125</v>
      </c>
    </row>
    <row r="299" spans="2:10" x14ac:dyDescent="0.35">
      <c r="B299" s="2" t="e">
        <f>(TAN((PI()/180)*G299)-TAN((PI()/180)*A299))/TAN((PI()/180)*A299)*H299</f>
        <v>#DIV/0!</v>
      </c>
      <c r="C299" s="2" t="e">
        <f>(K299-J299)/1013*B299*0.2095*I299*1000*(32/22.414)*10</f>
        <v>#DIV/0!</v>
      </c>
      <c r="E299">
        <f t="shared" si="12"/>
        <v>273</v>
      </c>
      <c r="G299">
        <f t="shared" si="13"/>
        <v>62.14</v>
      </c>
      <c r="H299">
        <f t="shared" si="14"/>
        <v>4.8989999999999999E-2</v>
      </c>
      <c r="I299">
        <f>(48.998-1.335*D299+2.755*10^(-2)*D299^2-3.22*10^(-4)*D299^3+1.598*10^(-6)*D299^4)*10^(-3)</f>
        <v>4.8998E-2</v>
      </c>
      <c r="J299">
        <f>EXP(52.57-(6690.9/E299)-4.681*LN(E299))</f>
        <v>6.0694701902840125</v>
      </c>
    </row>
    <row r="300" spans="2:10" x14ac:dyDescent="0.35">
      <c r="B300" s="2" t="e">
        <f>(TAN((PI()/180)*G300)-TAN((PI()/180)*A300))/TAN((PI()/180)*A300)*H300</f>
        <v>#DIV/0!</v>
      </c>
      <c r="C300" s="2" t="e">
        <f>(K300-J300)/1013*B300*0.2095*I300*1000*(32/22.414)*10</f>
        <v>#DIV/0!</v>
      </c>
      <c r="E300">
        <f t="shared" si="12"/>
        <v>273</v>
      </c>
      <c r="G300">
        <f t="shared" si="13"/>
        <v>62.14</v>
      </c>
      <c r="H300">
        <f t="shared" si="14"/>
        <v>4.8989999999999999E-2</v>
      </c>
      <c r="I300">
        <f>(48.998-1.335*D300+2.755*10^(-2)*D300^2-3.22*10^(-4)*D300^3+1.598*10^(-6)*D300^4)*10^(-3)</f>
        <v>4.8998E-2</v>
      </c>
      <c r="J300">
        <f>EXP(52.57-(6690.9/E300)-4.681*LN(E300))</f>
        <v>6.0694701902840125</v>
      </c>
    </row>
    <row r="301" spans="2:10" x14ac:dyDescent="0.35">
      <c r="B301" s="2" t="e">
        <f>(TAN((PI()/180)*G301)-TAN((PI()/180)*A301))/TAN((PI()/180)*A301)*H301</f>
        <v>#DIV/0!</v>
      </c>
      <c r="C301" s="2" t="e">
        <f>(K301-J301)/1013*B301*0.2095*I301*1000*(32/22.414)*10</f>
        <v>#DIV/0!</v>
      </c>
      <c r="E301">
        <f t="shared" si="12"/>
        <v>273</v>
      </c>
      <c r="G301">
        <f t="shared" si="13"/>
        <v>62.14</v>
      </c>
      <c r="H301">
        <f t="shared" si="14"/>
        <v>4.8989999999999999E-2</v>
      </c>
      <c r="I301">
        <f>(48.998-1.335*D301+2.755*10^(-2)*D301^2-3.22*10^(-4)*D301^3+1.598*10^(-6)*D301^4)*10^(-3)</f>
        <v>4.8998E-2</v>
      </c>
      <c r="J301">
        <f>EXP(52.57-(6690.9/E301)-4.681*LN(E301))</f>
        <v>6.0694701902840125</v>
      </c>
    </row>
    <row r="302" spans="2:10" x14ac:dyDescent="0.35">
      <c r="B302" s="2" t="e">
        <f>(TAN((PI()/180)*G302)-TAN((PI()/180)*A302))/TAN((PI()/180)*A302)*H302</f>
        <v>#DIV/0!</v>
      </c>
      <c r="C302" s="2" t="e">
        <f>(K302-J302)/1013*B302*0.2095*I302*1000*(32/22.414)*10</f>
        <v>#DIV/0!</v>
      </c>
      <c r="E302">
        <f t="shared" si="12"/>
        <v>273</v>
      </c>
      <c r="G302">
        <f t="shared" si="13"/>
        <v>62.14</v>
      </c>
      <c r="H302">
        <f t="shared" si="14"/>
        <v>4.8989999999999999E-2</v>
      </c>
      <c r="I302">
        <f>(48.998-1.335*D302+2.755*10^(-2)*D302^2-3.22*10^(-4)*D302^3+1.598*10^(-6)*D302^4)*10^(-3)</f>
        <v>4.8998E-2</v>
      </c>
      <c r="J302">
        <f>EXP(52.57-(6690.9/E302)-4.681*LN(E302))</f>
        <v>6.0694701902840125</v>
      </c>
    </row>
    <row r="303" spans="2:10" x14ac:dyDescent="0.35">
      <c r="B303" s="2" t="e">
        <f>(TAN((PI()/180)*G303)-TAN((PI()/180)*A303))/TAN((PI()/180)*A303)*H303</f>
        <v>#DIV/0!</v>
      </c>
      <c r="C303" s="2" t="e">
        <f>(K303-J303)/1013*B303*0.2095*I303*1000*(32/22.414)*10</f>
        <v>#DIV/0!</v>
      </c>
      <c r="E303">
        <f t="shared" si="12"/>
        <v>273</v>
      </c>
      <c r="G303">
        <f t="shared" si="13"/>
        <v>62.14</v>
      </c>
      <c r="H303">
        <f t="shared" si="14"/>
        <v>4.8989999999999999E-2</v>
      </c>
      <c r="I303">
        <f>(48.998-1.335*D303+2.755*10^(-2)*D303^2-3.22*10^(-4)*D303^3+1.598*10^(-6)*D303^4)*10^(-3)</f>
        <v>4.8998E-2</v>
      </c>
      <c r="J303">
        <f>EXP(52.57-(6690.9/E303)-4.681*LN(E303))</f>
        <v>6.0694701902840125</v>
      </c>
    </row>
    <row r="304" spans="2:10" x14ac:dyDescent="0.35">
      <c r="B304" s="2" t="e">
        <f>(TAN((PI()/180)*G304)-TAN((PI()/180)*A304))/TAN((PI()/180)*A304)*H304</f>
        <v>#DIV/0!</v>
      </c>
      <c r="C304" s="2" t="e">
        <f>(K304-J304)/1013*B304*0.2095*I304*1000*(32/22.414)*10</f>
        <v>#DIV/0!</v>
      </c>
      <c r="E304">
        <f t="shared" si="12"/>
        <v>273</v>
      </c>
      <c r="G304">
        <f t="shared" si="13"/>
        <v>62.14</v>
      </c>
      <c r="H304">
        <f t="shared" si="14"/>
        <v>4.8989999999999999E-2</v>
      </c>
      <c r="I304">
        <f>(48.998-1.335*D304+2.755*10^(-2)*D304^2-3.22*10^(-4)*D304^3+1.598*10^(-6)*D304^4)*10^(-3)</f>
        <v>4.8998E-2</v>
      </c>
      <c r="J304">
        <f>EXP(52.57-(6690.9/E304)-4.681*LN(E304))</f>
        <v>6.0694701902840125</v>
      </c>
    </row>
    <row r="305" spans="2:10" x14ac:dyDescent="0.35">
      <c r="B305" s="2" t="e">
        <f>(TAN((PI()/180)*G305)-TAN((PI()/180)*A305))/TAN((PI()/180)*A305)*H305</f>
        <v>#DIV/0!</v>
      </c>
      <c r="C305" s="2" t="e">
        <f>(K305-J305)/1013*B305*0.2095*I305*1000*(32/22.414)*10</f>
        <v>#DIV/0!</v>
      </c>
      <c r="E305">
        <f t="shared" si="12"/>
        <v>273</v>
      </c>
      <c r="G305">
        <f t="shared" si="13"/>
        <v>62.14</v>
      </c>
      <c r="H305">
        <f t="shared" si="14"/>
        <v>4.8989999999999999E-2</v>
      </c>
      <c r="I305">
        <f>(48.998-1.335*D305+2.755*10^(-2)*D305^2-3.22*10^(-4)*D305^3+1.598*10^(-6)*D305^4)*10^(-3)</f>
        <v>4.8998E-2</v>
      </c>
      <c r="J305">
        <f>EXP(52.57-(6690.9/E305)-4.681*LN(E305))</f>
        <v>6.0694701902840125</v>
      </c>
    </row>
    <row r="306" spans="2:10" x14ac:dyDescent="0.35">
      <c r="B306" s="2" t="e">
        <f>(TAN((PI()/180)*G306)-TAN((PI()/180)*A306))/TAN((PI()/180)*A306)*H306</f>
        <v>#DIV/0!</v>
      </c>
      <c r="C306" s="2" t="e">
        <f>(K306-J306)/1013*B306*0.2095*I306*1000*(32/22.414)*10</f>
        <v>#DIV/0!</v>
      </c>
      <c r="E306">
        <f t="shared" si="12"/>
        <v>273</v>
      </c>
      <c r="G306">
        <f t="shared" si="13"/>
        <v>62.14</v>
      </c>
      <c r="H306">
        <f t="shared" si="14"/>
        <v>4.8989999999999999E-2</v>
      </c>
      <c r="I306">
        <f>(48.998-1.335*D306+2.755*10^(-2)*D306^2-3.22*10^(-4)*D306^3+1.598*10^(-6)*D306^4)*10^(-3)</f>
        <v>4.8998E-2</v>
      </c>
      <c r="J306">
        <f>EXP(52.57-(6690.9/E306)-4.681*LN(E306))</f>
        <v>6.0694701902840125</v>
      </c>
    </row>
    <row r="307" spans="2:10" x14ac:dyDescent="0.35">
      <c r="B307" s="2" t="e">
        <f>(TAN((PI()/180)*G307)-TAN((PI()/180)*A307))/TAN((PI()/180)*A307)*H307</f>
        <v>#DIV/0!</v>
      </c>
      <c r="C307" s="2" t="e">
        <f>(K307-J307)/1013*B307*0.2095*I307*1000*(32/22.414)*10</f>
        <v>#DIV/0!</v>
      </c>
      <c r="E307">
        <f t="shared" si="12"/>
        <v>273</v>
      </c>
      <c r="G307">
        <f t="shared" si="13"/>
        <v>62.14</v>
      </c>
      <c r="H307">
        <f t="shared" si="14"/>
        <v>4.8989999999999999E-2</v>
      </c>
      <c r="I307">
        <f>(48.998-1.335*D307+2.755*10^(-2)*D307^2-3.22*10^(-4)*D307^3+1.598*10^(-6)*D307^4)*10^(-3)</f>
        <v>4.8998E-2</v>
      </c>
      <c r="J307">
        <f>EXP(52.57-(6690.9/E307)-4.681*LN(E307))</f>
        <v>6.0694701902840125</v>
      </c>
    </row>
    <row r="308" spans="2:10" x14ac:dyDescent="0.35">
      <c r="B308" s="2" t="e">
        <f>(TAN((PI()/180)*G308)-TAN((PI()/180)*A308))/TAN((PI()/180)*A308)*H308</f>
        <v>#DIV/0!</v>
      </c>
      <c r="C308" s="2" t="e">
        <f>(K308-J308)/1013*B308*0.2095*I308*1000*(32/22.414)*10</f>
        <v>#DIV/0!</v>
      </c>
      <c r="E308">
        <f t="shared" si="12"/>
        <v>273</v>
      </c>
      <c r="G308">
        <f t="shared" si="13"/>
        <v>62.14</v>
      </c>
      <c r="H308">
        <f t="shared" si="14"/>
        <v>4.8989999999999999E-2</v>
      </c>
      <c r="I308">
        <f>(48.998-1.335*D308+2.755*10^(-2)*D308^2-3.22*10^(-4)*D308^3+1.598*10^(-6)*D308^4)*10^(-3)</f>
        <v>4.8998E-2</v>
      </c>
      <c r="J308">
        <f>EXP(52.57-(6690.9/E308)-4.681*LN(E308))</f>
        <v>6.0694701902840125</v>
      </c>
    </row>
    <row r="309" spans="2:10" x14ac:dyDescent="0.35">
      <c r="B309" s="2" t="e">
        <f>(TAN((PI()/180)*G309)-TAN((PI()/180)*A309))/TAN((PI()/180)*A309)*H309</f>
        <v>#DIV/0!</v>
      </c>
      <c r="C309" s="2" t="e">
        <f>(K309-J309)/1013*B309*0.2095*I309*1000*(32/22.414)*10</f>
        <v>#DIV/0!</v>
      </c>
      <c r="E309">
        <f t="shared" si="12"/>
        <v>273</v>
      </c>
      <c r="G309">
        <f t="shared" si="13"/>
        <v>62.14</v>
      </c>
      <c r="H309">
        <f t="shared" si="14"/>
        <v>4.8989999999999999E-2</v>
      </c>
      <c r="I309">
        <f>(48.998-1.335*D309+2.755*10^(-2)*D309^2-3.22*10^(-4)*D309^3+1.598*10^(-6)*D309^4)*10^(-3)</f>
        <v>4.8998E-2</v>
      </c>
      <c r="J309">
        <f>EXP(52.57-(6690.9/E309)-4.681*LN(E309))</f>
        <v>6.0694701902840125</v>
      </c>
    </row>
    <row r="310" spans="2:10" x14ac:dyDescent="0.35">
      <c r="B310" s="2" t="e">
        <f>(TAN((PI()/180)*G310)-TAN((PI()/180)*A310))/TAN((PI()/180)*A310)*H310</f>
        <v>#DIV/0!</v>
      </c>
      <c r="C310" s="2" t="e">
        <f>(K310-J310)/1013*B310*0.2095*I310*1000*(32/22.414)*10</f>
        <v>#DIV/0!</v>
      </c>
      <c r="E310">
        <f t="shared" si="12"/>
        <v>273</v>
      </c>
      <c r="G310">
        <f t="shared" si="13"/>
        <v>62.14</v>
      </c>
      <c r="H310">
        <f t="shared" si="14"/>
        <v>4.8989999999999999E-2</v>
      </c>
      <c r="I310">
        <f>(48.998-1.335*D310+2.755*10^(-2)*D310^2-3.22*10^(-4)*D310^3+1.598*10^(-6)*D310^4)*10^(-3)</f>
        <v>4.8998E-2</v>
      </c>
      <c r="J310">
        <f>EXP(52.57-(6690.9/E310)-4.681*LN(E310))</f>
        <v>6.0694701902840125</v>
      </c>
    </row>
    <row r="311" spans="2:10" x14ac:dyDescent="0.35">
      <c r="B311" s="2" t="e">
        <f>(TAN((PI()/180)*G311)-TAN((PI()/180)*A311))/TAN((PI()/180)*A311)*H311</f>
        <v>#DIV/0!</v>
      </c>
      <c r="C311" s="2" t="e">
        <f>(K311-J311)/1013*B311*0.2095*I311*1000*(32/22.414)*10</f>
        <v>#DIV/0!</v>
      </c>
      <c r="E311">
        <f t="shared" si="12"/>
        <v>273</v>
      </c>
      <c r="G311">
        <f t="shared" si="13"/>
        <v>62.14</v>
      </c>
      <c r="H311">
        <f t="shared" si="14"/>
        <v>4.8989999999999999E-2</v>
      </c>
      <c r="I311">
        <f>(48.998-1.335*D311+2.755*10^(-2)*D311^2-3.22*10^(-4)*D311^3+1.598*10^(-6)*D311^4)*10^(-3)</f>
        <v>4.8998E-2</v>
      </c>
      <c r="J311">
        <f>EXP(52.57-(6690.9/E311)-4.681*LN(E311))</f>
        <v>6.0694701902840125</v>
      </c>
    </row>
    <row r="312" spans="2:10" x14ac:dyDescent="0.35">
      <c r="B312" s="2" t="e">
        <f>(TAN((PI()/180)*G312)-TAN((PI()/180)*A312))/TAN((PI()/180)*A312)*H312</f>
        <v>#DIV/0!</v>
      </c>
      <c r="C312" s="2" t="e">
        <f>(K312-J312)/1013*B312*0.2095*I312*1000*(32/22.414)*10</f>
        <v>#DIV/0!</v>
      </c>
      <c r="E312">
        <f t="shared" si="12"/>
        <v>273</v>
      </c>
      <c r="G312">
        <f t="shared" si="13"/>
        <v>62.14</v>
      </c>
      <c r="H312">
        <f t="shared" si="14"/>
        <v>4.8989999999999999E-2</v>
      </c>
      <c r="I312">
        <f>(48.998-1.335*D312+2.755*10^(-2)*D312^2-3.22*10^(-4)*D312^3+1.598*10^(-6)*D312^4)*10^(-3)</f>
        <v>4.8998E-2</v>
      </c>
      <c r="J312">
        <f>EXP(52.57-(6690.9/E312)-4.681*LN(E312))</f>
        <v>6.0694701902840125</v>
      </c>
    </row>
    <row r="313" spans="2:10" x14ac:dyDescent="0.35">
      <c r="B313" s="2" t="e">
        <f>(TAN((PI()/180)*G313)-TAN((PI()/180)*A313))/TAN((PI()/180)*A313)*H313</f>
        <v>#DIV/0!</v>
      </c>
      <c r="C313" s="2" t="e">
        <f>(K313-J313)/1013*B313*0.2095*I313*1000*(32/22.414)*10</f>
        <v>#DIV/0!</v>
      </c>
      <c r="E313">
        <f t="shared" si="12"/>
        <v>273</v>
      </c>
      <c r="G313">
        <f t="shared" si="13"/>
        <v>62.14</v>
      </c>
      <c r="H313">
        <f t="shared" si="14"/>
        <v>4.8989999999999999E-2</v>
      </c>
      <c r="I313">
        <f>(48.998-1.335*D313+2.755*10^(-2)*D313^2-3.22*10^(-4)*D313^3+1.598*10^(-6)*D313^4)*10^(-3)</f>
        <v>4.8998E-2</v>
      </c>
      <c r="J313">
        <f>EXP(52.57-(6690.9/E313)-4.681*LN(E313))</f>
        <v>6.0694701902840125</v>
      </c>
    </row>
    <row r="314" spans="2:10" x14ac:dyDescent="0.35">
      <c r="B314" s="2" t="e">
        <f>(TAN((PI()/180)*G314)-TAN((PI()/180)*A314))/TAN((PI()/180)*A314)*H314</f>
        <v>#DIV/0!</v>
      </c>
      <c r="C314" s="2" t="e">
        <f>(K314-J314)/1013*B314*0.2095*I314*1000*(32/22.414)*10</f>
        <v>#DIV/0!</v>
      </c>
      <c r="E314">
        <f t="shared" si="12"/>
        <v>273</v>
      </c>
      <c r="G314">
        <f t="shared" si="13"/>
        <v>62.14</v>
      </c>
      <c r="H314">
        <f t="shared" si="14"/>
        <v>4.8989999999999999E-2</v>
      </c>
      <c r="I314">
        <f>(48.998-1.335*D314+2.755*10^(-2)*D314^2-3.22*10^(-4)*D314^3+1.598*10^(-6)*D314^4)*10^(-3)</f>
        <v>4.8998E-2</v>
      </c>
      <c r="J314">
        <f>EXP(52.57-(6690.9/E314)-4.681*LN(E314))</f>
        <v>6.0694701902840125</v>
      </c>
    </row>
    <row r="315" spans="2:10" x14ac:dyDescent="0.35">
      <c r="B315" s="2" t="e">
        <f>(TAN((PI()/180)*G315)-TAN((PI()/180)*A315))/TAN((PI()/180)*A315)*H315</f>
        <v>#DIV/0!</v>
      </c>
      <c r="C315" s="2" t="e">
        <f>(K315-J315)/1013*B315*0.2095*I315*1000*(32/22.414)*10</f>
        <v>#DIV/0!</v>
      </c>
      <c r="E315">
        <f t="shared" si="12"/>
        <v>273</v>
      </c>
      <c r="G315">
        <f t="shared" si="13"/>
        <v>62.14</v>
      </c>
      <c r="H315">
        <f t="shared" si="14"/>
        <v>4.8989999999999999E-2</v>
      </c>
      <c r="I315">
        <f>(48.998-1.335*D315+2.755*10^(-2)*D315^2-3.22*10^(-4)*D315^3+1.598*10^(-6)*D315^4)*10^(-3)</f>
        <v>4.8998E-2</v>
      </c>
      <c r="J315">
        <f>EXP(52.57-(6690.9/E315)-4.681*LN(E315))</f>
        <v>6.0694701902840125</v>
      </c>
    </row>
    <row r="316" spans="2:10" x14ac:dyDescent="0.35">
      <c r="B316" s="2" t="e">
        <f>(TAN((PI()/180)*G316)-TAN((PI()/180)*A316))/TAN((PI()/180)*A316)*H316</f>
        <v>#DIV/0!</v>
      </c>
      <c r="C316" s="2" t="e">
        <f>(K316-J316)/1013*B316*0.2095*I316*1000*(32/22.414)*10</f>
        <v>#DIV/0!</v>
      </c>
      <c r="E316">
        <f t="shared" si="12"/>
        <v>273</v>
      </c>
      <c r="G316">
        <f t="shared" si="13"/>
        <v>62.14</v>
      </c>
      <c r="H316">
        <f t="shared" si="14"/>
        <v>4.8989999999999999E-2</v>
      </c>
      <c r="I316">
        <f>(48.998-1.335*D316+2.755*10^(-2)*D316^2-3.22*10^(-4)*D316^3+1.598*10^(-6)*D316^4)*10^(-3)</f>
        <v>4.8998E-2</v>
      </c>
      <c r="J316">
        <f>EXP(52.57-(6690.9/E316)-4.681*LN(E316))</f>
        <v>6.0694701902840125</v>
      </c>
    </row>
    <row r="317" spans="2:10" x14ac:dyDescent="0.35">
      <c r="B317" s="2" t="e">
        <f>(TAN((PI()/180)*G317)-TAN((PI()/180)*A317))/TAN((PI()/180)*A317)*H317</f>
        <v>#DIV/0!</v>
      </c>
      <c r="C317" s="2" t="e">
        <f>(K317-J317)/1013*B317*0.2095*I317*1000*(32/22.414)*10</f>
        <v>#DIV/0!</v>
      </c>
      <c r="E317">
        <f t="shared" si="12"/>
        <v>273</v>
      </c>
      <c r="G317">
        <f t="shared" si="13"/>
        <v>62.14</v>
      </c>
      <c r="H317">
        <f t="shared" si="14"/>
        <v>4.8989999999999999E-2</v>
      </c>
      <c r="I317">
        <f>(48.998-1.335*D317+2.755*10^(-2)*D317^2-3.22*10^(-4)*D317^3+1.598*10^(-6)*D317^4)*10^(-3)</f>
        <v>4.8998E-2</v>
      </c>
      <c r="J317">
        <f>EXP(52.57-(6690.9/E317)-4.681*LN(E317))</f>
        <v>6.0694701902840125</v>
      </c>
    </row>
    <row r="318" spans="2:10" x14ac:dyDescent="0.35">
      <c r="B318" s="2" t="e">
        <f>(TAN((PI()/180)*G318)-TAN((PI()/180)*A318))/TAN((PI()/180)*A318)*H318</f>
        <v>#DIV/0!</v>
      </c>
      <c r="C318" s="2" t="e">
        <f>(K318-J318)/1013*B318*0.2095*I318*1000*(32/22.414)*10</f>
        <v>#DIV/0!</v>
      </c>
      <c r="E318">
        <f t="shared" si="12"/>
        <v>273</v>
      </c>
      <c r="G318">
        <f t="shared" si="13"/>
        <v>62.14</v>
      </c>
      <c r="H318">
        <f t="shared" si="14"/>
        <v>4.8989999999999999E-2</v>
      </c>
      <c r="I318">
        <f>(48.998-1.335*D318+2.755*10^(-2)*D318^2-3.22*10^(-4)*D318^3+1.598*10^(-6)*D318^4)*10^(-3)</f>
        <v>4.8998E-2</v>
      </c>
      <c r="J318">
        <f>EXP(52.57-(6690.9/E318)-4.681*LN(E318))</f>
        <v>6.0694701902840125</v>
      </c>
    </row>
    <row r="319" spans="2:10" x14ac:dyDescent="0.35">
      <c r="B319" s="2" t="e">
        <f>(TAN((PI()/180)*G319)-TAN((PI()/180)*A319))/TAN((PI()/180)*A319)*H319</f>
        <v>#DIV/0!</v>
      </c>
      <c r="C319" s="2" t="e">
        <f>(K319-J319)/1013*B319*0.2095*I319*1000*(32/22.414)*10</f>
        <v>#DIV/0!</v>
      </c>
      <c r="E319">
        <f t="shared" si="12"/>
        <v>273</v>
      </c>
      <c r="G319">
        <f t="shared" si="13"/>
        <v>62.14</v>
      </c>
      <c r="H319">
        <f t="shared" si="14"/>
        <v>4.8989999999999999E-2</v>
      </c>
      <c r="I319">
        <f>(48.998-1.335*D319+2.755*10^(-2)*D319^2-3.22*10^(-4)*D319^3+1.598*10^(-6)*D319^4)*10^(-3)</f>
        <v>4.8998E-2</v>
      </c>
      <c r="J319">
        <f>EXP(52.57-(6690.9/E319)-4.681*LN(E319))</f>
        <v>6.0694701902840125</v>
      </c>
    </row>
    <row r="320" spans="2:10" x14ac:dyDescent="0.35">
      <c r="B320" s="2" t="e">
        <f>(TAN((PI()/180)*G320)-TAN((PI()/180)*A320))/TAN((PI()/180)*A320)*H320</f>
        <v>#DIV/0!</v>
      </c>
      <c r="C320" s="2" t="e">
        <f>(K320-J320)/1013*B320*0.2095*I320*1000*(32/22.414)*10</f>
        <v>#DIV/0!</v>
      </c>
      <c r="E320">
        <f t="shared" si="12"/>
        <v>273</v>
      </c>
      <c r="G320">
        <f t="shared" si="13"/>
        <v>62.14</v>
      </c>
      <c r="H320">
        <f t="shared" si="14"/>
        <v>4.8989999999999999E-2</v>
      </c>
      <c r="I320">
        <f>(48.998-1.335*D320+2.755*10^(-2)*D320^2-3.22*10^(-4)*D320^3+1.598*10^(-6)*D320^4)*10^(-3)</f>
        <v>4.8998E-2</v>
      </c>
      <c r="J320">
        <f>EXP(52.57-(6690.9/E320)-4.681*LN(E320))</f>
        <v>6.0694701902840125</v>
      </c>
    </row>
    <row r="321" spans="2:10" x14ac:dyDescent="0.35">
      <c r="B321" s="2" t="e">
        <f>(TAN((PI()/180)*G321)-TAN((PI()/180)*A321))/TAN((PI()/180)*A321)*H321</f>
        <v>#DIV/0!</v>
      </c>
      <c r="C321" s="2" t="e">
        <f>(K321-J321)/1013*B321*0.2095*I321*1000*(32/22.414)*10</f>
        <v>#DIV/0!</v>
      </c>
      <c r="E321">
        <f t="shared" si="12"/>
        <v>273</v>
      </c>
      <c r="G321">
        <f t="shared" si="13"/>
        <v>62.14</v>
      </c>
      <c r="H321">
        <f t="shared" si="14"/>
        <v>4.8989999999999999E-2</v>
      </c>
      <c r="I321">
        <f>(48.998-1.335*D321+2.755*10^(-2)*D321^2-3.22*10^(-4)*D321^3+1.598*10^(-6)*D321^4)*10^(-3)</f>
        <v>4.8998E-2</v>
      </c>
      <c r="J321">
        <f>EXP(52.57-(6690.9/E321)-4.681*LN(E321))</f>
        <v>6.0694701902840125</v>
      </c>
    </row>
    <row r="322" spans="2:10" x14ac:dyDescent="0.35">
      <c r="B322" s="2" t="e">
        <f>(TAN((PI()/180)*G322)-TAN((PI()/180)*A322))/TAN((PI()/180)*A322)*H322</f>
        <v>#DIV/0!</v>
      </c>
      <c r="C322" s="2" t="e">
        <f>(K322-J322)/1013*B322*0.2095*I322*1000*(32/22.414)*10</f>
        <v>#DIV/0!</v>
      </c>
      <c r="E322">
        <f t="shared" ref="E322:E385" si="15">273+D322</f>
        <v>273</v>
      </c>
      <c r="G322">
        <f t="shared" si="13"/>
        <v>62.14</v>
      </c>
      <c r="H322">
        <f t="shared" si="14"/>
        <v>4.8989999999999999E-2</v>
      </c>
      <c r="I322">
        <f>(48.998-1.335*D322+2.755*10^(-2)*D322^2-3.22*10^(-4)*D322^3+1.598*10^(-6)*D322^4)*10^(-3)</f>
        <v>4.8998E-2</v>
      </c>
      <c r="J322">
        <f>EXP(52.57-(6690.9/E322)-4.681*LN(E322))</f>
        <v>6.0694701902840125</v>
      </c>
    </row>
    <row r="323" spans="2:10" x14ac:dyDescent="0.35">
      <c r="B323" s="2" t="e">
        <f>(TAN((PI()/180)*G323)-TAN((PI()/180)*A323))/TAN((PI()/180)*A323)*H323</f>
        <v>#DIV/0!</v>
      </c>
      <c r="C323" s="2" t="e">
        <f>(K323-J323)/1013*B323*0.2095*I323*1000*(32/22.414)*10</f>
        <v>#DIV/0!</v>
      </c>
      <c r="E323">
        <f t="shared" si="15"/>
        <v>273</v>
      </c>
      <c r="G323">
        <f t="shared" ref="G323:G386" si="16">62.14-0.08915*D323</f>
        <v>62.14</v>
      </c>
      <c r="H323">
        <f t="shared" ref="H323:H386" si="17">0.04899+4.965*10^(-4)*D323</f>
        <v>4.8989999999999999E-2</v>
      </c>
      <c r="I323">
        <f>(48.998-1.335*D323+2.755*10^(-2)*D323^2-3.22*10^(-4)*D323^3+1.598*10^(-6)*D323^4)*10^(-3)</f>
        <v>4.8998E-2</v>
      </c>
      <c r="J323">
        <f>EXP(52.57-(6690.9/E323)-4.681*LN(E323))</f>
        <v>6.0694701902840125</v>
      </c>
    </row>
    <row r="324" spans="2:10" x14ac:dyDescent="0.35">
      <c r="B324" s="2" t="e">
        <f>(TAN((PI()/180)*G324)-TAN((PI()/180)*A324))/TAN((PI()/180)*A324)*H324</f>
        <v>#DIV/0!</v>
      </c>
      <c r="C324" s="2" t="e">
        <f>(K324-J324)/1013*B324*0.2095*I324*1000*(32/22.414)*10</f>
        <v>#DIV/0!</v>
      </c>
      <c r="E324">
        <f t="shared" si="15"/>
        <v>273</v>
      </c>
      <c r="G324">
        <f t="shared" si="16"/>
        <v>62.14</v>
      </c>
      <c r="H324">
        <f t="shared" si="17"/>
        <v>4.8989999999999999E-2</v>
      </c>
      <c r="I324">
        <f>(48.998-1.335*D324+2.755*10^(-2)*D324^2-3.22*10^(-4)*D324^3+1.598*10^(-6)*D324^4)*10^(-3)</f>
        <v>4.8998E-2</v>
      </c>
      <c r="J324">
        <f>EXP(52.57-(6690.9/E324)-4.681*LN(E324))</f>
        <v>6.0694701902840125</v>
      </c>
    </row>
    <row r="325" spans="2:10" x14ac:dyDescent="0.35">
      <c r="B325" s="2" t="e">
        <f>(TAN((PI()/180)*G325)-TAN((PI()/180)*A325))/TAN((PI()/180)*A325)*H325</f>
        <v>#DIV/0!</v>
      </c>
      <c r="C325" s="2" t="e">
        <f>(K325-J325)/1013*B325*0.2095*I325*1000*(32/22.414)*10</f>
        <v>#DIV/0!</v>
      </c>
      <c r="E325">
        <f t="shared" si="15"/>
        <v>273</v>
      </c>
      <c r="G325">
        <f t="shared" si="16"/>
        <v>62.14</v>
      </c>
      <c r="H325">
        <f t="shared" si="17"/>
        <v>4.8989999999999999E-2</v>
      </c>
      <c r="I325">
        <f>(48.998-1.335*D325+2.755*10^(-2)*D325^2-3.22*10^(-4)*D325^3+1.598*10^(-6)*D325^4)*10^(-3)</f>
        <v>4.8998E-2</v>
      </c>
      <c r="J325">
        <f>EXP(52.57-(6690.9/E325)-4.681*LN(E325))</f>
        <v>6.0694701902840125</v>
      </c>
    </row>
    <row r="326" spans="2:10" x14ac:dyDescent="0.35">
      <c r="B326" s="2" t="e">
        <f>(TAN((PI()/180)*G326)-TAN((PI()/180)*A326))/TAN((PI()/180)*A326)*H326</f>
        <v>#DIV/0!</v>
      </c>
      <c r="C326" s="2" t="e">
        <f>(K326-J326)/1013*B326*0.2095*I326*1000*(32/22.414)*10</f>
        <v>#DIV/0!</v>
      </c>
      <c r="E326">
        <f t="shared" si="15"/>
        <v>273</v>
      </c>
      <c r="G326">
        <f t="shared" si="16"/>
        <v>62.14</v>
      </c>
      <c r="H326">
        <f t="shared" si="17"/>
        <v>4.8989999999999999E-2</v>
      </c>
      <c r="I326">
        <f>(48.998-1.335*D326+2.755*10^(-2)*D326^2-3.22*10^(-4)*D326^3+1.598*10^(-6)*D326^4)*10^(-3)</f>
        <v>4.8998E-2</v>
      </c>
      <c r="J326">
        <f>EXP(52.57-(6690.9/E326)-4.681*LN(E326))</f>
        <v>6.0694701902840125</v>
      </c>
    </row>
    <row r="327" spans="2:10" x14ac:dyDescent="0.35">
      <c r="B327" s="2" t="e">
        <f>(TAN((PI()/180)*G327)-TAN((PI()/180)*A327))/TAN((PI()/180)*A327)*H327</f>
        <v>#DIV/0!</v>
      </c>
      <c r="C327" s="2" t="e">
        <f>(K327-J327)/1013*B327*0.2095*I327*1000*(32/22.414)*10</f>
        <v>#DIV/0!</v>
      </c>
      <c r="E327">
        <f t="shared" si="15"/>
        <v>273</v>
      </c>
      <c r="G327">
        <f t="shared" si="16"/>
        <v>62.14</v>
      </c>
      <c r="H327">
        <f t="shared" si="17"/>
        <v>4.8989999999999999E-2</v>
      </c>
      <c r="I327">
        <f>(48.998-1.335*D327+2.755*10^(-2)*D327^2-3.22*10^(-4)*D327^3+1.598*10^(-6)*D327^4)*10^(-3)</f>
        <v>4.8998E-2</v>
      </c>
      <c r="J327">
        <f>EXP(52.57-(6690.9/E327)-4.681*LN(E327))</f>
        <v>6.0694701902840125</v>
      </c>
    </row>
    <row r="328" spans="2:10" x14ac:dyDescent="0.35">
      <c r="B328" s="2" t="e">
        <f>(TAN((PI()/180)*G328)-TAN((PI()/180)*A328))/TAN((PI()/180)*A328)*H328</f>
        <v>#DIV/0!</v>
      </c>
      <c r="C328" s="2" t="e">
        <f>(K328-J328)/1013*B328*0.2095*I328*1000*(32/22.414)*10</f>
        <v>#DIV/0!</v>
      </c>
      <c r="E328">
        <f t="shared" si="15"/>
        <v>273</v>
      </c>
      <c r="G328">
        <f t="shared" si="16"/>
        <v>62.14</v>
      </c>
      <c r="H328">
        <f t="shared" si="17"/>
        <v>4.8989999999999999E-2</v>
      </c>
      <c r="I328">
        <f>(48.998-1.335*D328+2.755*10^(-2)*D328^2-3.22*10^(-4)*D328^3+1.598*10^(-6)*D328^4)*10^(-3)</f>
        <v>4.8998E-2</v>
      </c>
      <c r="J328">
        <f>EXP(52.57-(6690.9/E328)-4.681*LN(E328))</f>
        <v>6.0694701902840125</v>
      </c>
    </row>
    <row r="329" spans="2:10" x14ac:dyDescent="0.35">
      <c r="B329" s="2" t="e">
        <f>(TAN((PI()/180)*G329)-TAN((PI()/180)*A329))/TAN((PI()/180)*A329)*H329</f>
        <v>#DIV/0!</v>
      </c>
      <c r="C329" s="2" t="e">
        <f>(K329-J329)/1013*B329*0.2095*I329*1000*(32/22.414)*10</f>
        <v>#DIV/0!</v>
      </c>
      <c r="E329">
        <f t="shared" si="15"/>
        <v>273</v>
      </c>
      <c r="G329">
        <f t="shared" si="16"/>
        <v>62.14</v>
      </c>
      <c r="H329">
        <f t="shared" si="17"/>
        <v>4.8989999999999999E-2</v>
      </c>
      <c r="I329">
        <f>(48.998-1.335*D329+2.755*10^(-2)*D329^2-3.22*10^(-4)*D329^3+1.598*10^(-6)*D329^4)*10^(-3)</f>
        <v>4.8998E-2</v>
      </c>
      <c r="J329">
        <f>EXP(52.57-(6690.9/E329)-4.681*LN(E329))</f>
        <v>6.0694701902840125</v>
      </c>
    </row>
    <row r="330" spans="2:10" x14ac:dyDescent="0.35">
      <c r="B330" s="2" t="e">
        <f>(TAN((PI()/180)*G330)-TAN((PI()/180)*A330))/TAN((PI()/180)*A330)*H330</f>
        <v>#DIV/0!</v>
      </c>
      <c r="C330" s="2" t="e">
        <f>(K330-J330)/1013*B330*0.2095*I330*1000*(32/22.414)*10</f>
        <v>#DIV/0!</v>
      </c>
      <c r="E330">
        <f t="shared" si="15"/>
        <v>273</v>
      </c>
      <c r="G330">
        <f t="shared" si="16"/>
        <v>62.14</v>
      </c>
      <c r="H330">
        <f t="shared" si="17"/>
        <v>4.8989999999999999E-2</v>
      </c>
      <c r="I330">
        <f>(48.998-1.335*D330+2.755*10^(-2)*D330^2-3.22*10^(-4)*D330^3+1.598*10^(-6)*D330^4)*10^(-3)</f>
        <v>4.8998E-2</v>
      </c>
      <c r="J330">
        <f>EXP(52.57-(6690.9/E330)-4.681*LN(E330))</f>
        <v>6.0694701902840125</v>
      </c>
    </row>
    <row r="331" spans="2:10" x14ac:dyDescent="0.35">
      <c r="B331" s="2" t="e">
        <f>(TAN((PI()/180)*G331)-TAN((PI()/180)*A331))/TAN((PI()/180)*A331)*H331</f>
        <v>#DIV/0!</v>
      </c>
      <c r="C331" s="2" t="e">
        <f>(K331-J331)/1013*B331*0.2095*I331*1000*(32/22.414)*10</f>
        <v>#DIV/0!</v>
      </c>
      <c r="E331">
        <f t="shared" si="15"/>
        <v>273</v>
      </c>
      <c r="G331">
        <f t="shared" si="16"/>
        <v>62.14</v>
      </c>
      <c r="H331">
        <f t="shared" si="17"/>
        <v>4.8989999999999999E-2</v>
      </c>
      <c r="I331">
        <f>(48.998-1.335*D331+2.755*10^(-2)*D331^2-3.22*10^(-4)*D331^3+1.598*10^(-6)*D331^4)*10^(-3)</f>
        <v>4.8998E-2</v>
      </c>
      <c r="J331">
        <f>EXP(52.57-(6690.9/E331)-4.681*LN(E331))</f>
        <v>6.0694701902840125</v>
      </c>
    </row>
    <row r="332" spans="2:10" x14ac:dyDescent="0.35">
      <c r="B332" s="2" t="e">
        <f>(TAN((PI()/180)*G332)-TAN((PI()/180)*A332))/TAN((PI()/180)*A332)*H332</f>
        <v>#DIV/0!</v>
      </c>
      <c r="C332" s="2" t="e">
        <f>(K332-J332)/1013*B332*0.2095*I332*1000*(32/22.414)*10</f>
        <v>#DIV/0!</v>
      </c>
      <c r="E332">
        <f t="shared" si="15"/>
        <v>273</v>
      </c>
      <c r="G332">
        <f t="shared" si="16"/>
        <v>62.14</v>
      </c>
      <c r="H332">
        <f t="shared" si="17"/>
        <v>4.8989999999999999E-2</v>
      </c>
      <c r="I332">
        <f>(48.998-1.335*D332+2.755*10^(-2)*D332^2-3.22*10^(-4)*D332^3+1.598*10^(-6)*D332^4)*10^(-3)</f>
        <v>4.8998E-2</v>
      </c>
      <c r="J332">
        <f>EXP(52.57-(6690.9/E332)-4.681*LN(E332))</f>
        <v>6.0694701902840125</v>
      </c>
    </row>
    <row r="333" spans="2:10" x14ac:dyDescent="0.35">
      <c r="B333" s="2" t="e">
        <f>(TAN((PI()/180)*G333)-TAN((PI()/180)*A333))/TAN((PI()/180)*A333)*H333</f>
        <v>#DIV/0!</v>
      </c>
      <c r="C333" s="2" t="e">
        <f>(K333-J333)/1013*B333*0.2095*I333*1000*(32/22.414)*10</f>
        <v>#DIV/0!</v>
      </c>
      <c r="E333">
        <f t="shared" si="15"/>
        <v>273</v>
      </c>
      <c r="G333">
        <f t="shared" si="16"/>
        <v>62.14</v>
      </c>
      <c r="H333">
        <f t="shared" si="17"/>
        <v>4.8989999999999999E-2</v>
      </c>
      <c r="I333">
        <f>(48.998-1.335*D333+2.755*10^(-2)*D333^2-3.22*10^(-4)*D333^3+1.598*10^(-6)*D333^4)*10^(-3)</f>
        <v>4.8998E-2</v>
      </c>
      <c r="J333">
        <f>EXP(52.57-(6690.9/E333)-4.681*LN(E333))</f>
        <v>6.0694701902840125</v>
      </c>
    </row>
    <row r="334" spans="2:10" x14ac:dyDescent="0.35">
      <c r="B334" s="2" t="e">
        <f>(TAN((PI()/180)*G334)-TAN((PI()/180)*A334))/TAN((PI()/180)*A334)*H334</f>
        <v>#DIV/0!</v>
      </c>
      <c r="C334" s="2" t="e">
        <f>(K334-J334)/1013*B334*0.2095*I334*1000*(32/22.414)*10</f>
        <v>#DIV/0!</v>
      </c>
      <c r="E334">
        <f t="shared" si="15"/>
        <v>273</v>
      </c>
      <c r="G334">
        <f t="shared" si="16"/>
        <v>62.14</v>
      </c>
      <c r="H334">
        <f t="shared" si="17"/>
        <v>4.8989999999999999E-2</v>
      </c>
      <c r="I334">
        <f>(48.998-1.335*D334+2.755*10^(-2)*D334^2-3.22*10^(-4)*D334^3+1.598*10^(-6)*D334^4)*10^(-3)</f>
        <v>4.8998E-2</v>
      </c>
      <c r="J334">
        <f>EXP(52.57-(6690.9/E334)-4.681*LN(E334))</f>
        <v>6.0694701902840125</v>
      </c>
    </row>
    <row r="335" spans="2:10" x14ac:dyDescent="0.35">
      <c r="B335" s="2" t="e">
        <f>(TAN((PI()/180)*G335)-TAN((PI()/180)*A335))/TAN((PI()/180)*A335)*H335</f>
        <v>#DIV/0!</v>
      </c>
      <c r="C335" s="2" t="e">
        <f>(K335-J335)/1013*B335*0.2095*I335*1000*(32/22.414)*10</f>
        <v>#DIV/0!</v>
      </c>
      <c r="E335">
        <f t="shared" si="15"/>
        <v>273</v>
      </c>
      <c r="G335">
        <f t="shared" si="16"/>
        <v>62.14</v>
      </c>
      <c r="H335">
        <f t="shared" si="17"/>
        <v>4.8989999999999999E-2</v>
      </c>
      <c r="I335">
        <f>(48.998-1.335*D335+2.755*10^(-2)*D335^2-3.22*10^(-4)*D335^3+1.598*10^(-6)*D335^4)*10^(-3)</f>
        <v>4.8998E-2</v>
      </c>
      <c r="J335">
        <f>EXP(52.57-(6690.9/E335)-4.681*LN(E335))</f>
        <v>6.0694701902840125</v>
      </c>
    </row>
    <row r="336" spans="2:10" x14ac:dyDescent="0.35">
      <c r="B336" s="2" t="e">
        <f>(TAN((PI()/180)*G336)-TAN((PI()/180)*A336))/TAN((PI()/180)*A336)*H336</f>
        <v>#DIV/0!</v>
      </c>
      <c r="C336" s="2" t="e">
        <f>(K336-J336)/1013*B336*0.2095*I336*1000*(32/22.414)*10</f>
        <v>#DIV/0!</v>
      </c>
      <c r="E336">
        <f t="shared" si="15"/>
        <v>273</v>
      </c>
      <c r="G336">
        <f t="shared" si="16"/>
        <v>62.14</v>
      </c>
      <c r="H336">
        <f t="shared" si="17"/>
        <v>4.8989999999999999E-2</v>
      </c>
      <c r="I336">
        <f>(48.998-1.335*D336+2.755*10^(-2)*D336^2-3.22*10^(-4)*D336^3+1.598*10^(-6)*D336^4)*10^(-3)</f>
        <v>4.8998E-2</v>
      </c>
      <c r="J336">
        <f>EXP(52.57-(6690.9/E336)-4.681*LN(E336))</f>
        <v>6.0694701902840125</v>
      </c>
    </row>
    <row r="337" spans="2:10" x14ac:dyDescent="0.35">
      <c r="B337" s="2" t="e">
        <f>(TAN((PI()/180)*G337)-TAN((PI()/180)*A337))/TAN((PI()/180)*A337)*H337</f>
        <v>#DIV/0!</v>
      </c>
      <c r="C337" s="2" t="e">
        <f>(K337-J337)/1013*B337*0.2095*I337*1000*(32/22.414)*10</f>
        <v>#DIV/0!</v>
      </c>
      <c r="E337">
        <f t="shared" si="15"/>
        <v>273</v>
      </c>
      <c r="G337">
        <f t="shared" si="16"/>
        <v>62.14</v>
      </c>
      <c r="H337">
        <f t="shared" si="17"/>
        <v>4.8989999999999999E-2</v>
      </c>
      <c r="I337">
        <f>(48.998-1.335*D337+2.755*10^(-2)*D337^2-3.22*10^(-4)*D337^3+1.598*10^(-6)*D337^4)*10^(-3)</f>
        <v>4.8998E-2</v>
      </c>
      <c r="J337">
        <f>EXP(52.57-(6690.9/E337)-4.681*LN(E337))</f>
        <v>6.0694701902840125</v>
      </c>
    </row>
    <row r="338" spans="2:10" x14ac:dyDescent="0.35">
      <c r="B338" s="2" t="e">
        <f>(TAN((PI()/180)*G338)-TAN((PI()/180)*A338))/TAN((PI()/180)*A338)*H338</f>
        <v>#DIV/0!</v>
      </c>
      <c r="C338" s="2" t="e">
        <f>(K338-J338)/1013*B338*0.2095*I338*1000*(32/22.414)*10</f>
        <v>#DIV/0!</v>
      </c>
      <c r="E338">
        <f t="shared" si="15"/>
        <v>273</v>
      </c>
      <c r="G338">
        <f t="shared" si="16"/>
        <v>62.14</v>
      </c>
      <c r="H338">
        <f t="shared" si="17"/>
        <v>4.8989999999999999E-2</v>
      </c>
      <c r="I338">
        <f>(48.998-1.335*D338+2.755*10^(-2)*D338^2-3.22*10^(-4)*D338^3+1.598*10^(-6)*D338^4)*10^(-3)</f>
        <v>4.8998E-2</v>
      </c>
      <c r="J338">
        <f>EXP(52.57-(6690.9/E338)-4.681*LN(E338))</f>
        <v>6.0694701902840125</v>
      </c>
    </row>
    <row r="339" spans="2:10" x14ac:dyDescent="0.35">
      <c r="B339" s="2" t="e">
        <f>(TAN((PI()/180)*G339)-TAN((PI()/180)*A339))/TAN((PI()/180)*A339)*H339</f>
        <v>#DIV/0!</v>
      </c>
      <c r="C339" s="2" t="e">
        <f>(K339-J339)/1013*B339*0.2095*I339*1000*(32/22.414)*10</f>
        <v>#DIV/0!</v>
      </c>
      <c r="E339">
        <f t="shared" si="15"/>
        <v>273</v>
      </c>
      <c r="G339">
        <f t="shared" si="16"/>
        <v>62.14</v>
      </c>
      <c r="H339">
        <f t="shared" si="17"/>
        <v>4.8989999999999999E-2</v>
      </c>
      <c r="I339">
        <f>(48.998-1.335*D339+2.755*10^(-2)*D339^2-3.22*10^(-4)*D339^3+1.598*10^(-6)*D339^4)*10^(-3)</f>
        <v>4.8998E-2</v>
      </c>
      <c r="J339">
        <f>EXP(52.57-(6690.9/E339)-4.681*LN(E339))</f>
        <v>6.0694701902840125</v>
      </c>
    </row>
    <row r="340" spans="2:10" x14ac:dyDescent="0.35">
      <c r="B340" s="2" t="e">
        <f>(TAN((PI()/180)*G340)-TAN((PI()/180)*A340))/TAN((PI()/180)*A340)*H340</f>
        <v>#DIV/0!</v>
      </c>
      <c r="C340" s="2" t="e">
        <f>(K340-J340)/1013*B340*0.2095*I340*1000*(32/22.414)*10</f>
        <v>#DIV/0!</v>
      </c>
      <c r="E340">
        <f t="shared" si="15"/>
        <v>273</v>
      </c>
      <c r="G340">
        <f t="shared" si="16"/>
        <v>62.14</v>
      </c>
      <c r="H340">
        <f t="shared" si="17"/>
        <v>4.8989999999999999E-2</v>
      </c>
      <c r="I340">
        <f>(48.998-1.335*D340+2.755*10^(-2)*D340^2-3.22*10^(-4)*D340^3+1.598*10^(-6)*D340^4)*10^(-3)</f>
        <v>4.8998E-2</v>
      </c>
      <c r="J340">
        <f>EXP(52.57-(6690.9/E340)-4.681*LN(E340))</f>
        <v>6.0694701902840125</v>
      </c>
    </row>
    <row r="341" spans="2:10" x14ac:dyDescent="0.35">
      <c r="B341" s="2" t="e">
        <f>(TAN((PI()/180)*G341)-TAN((PI()/180)*A341))/TAN((PI()/180)*A341)*H341</f>
        <v>#DIV/0!</v>
      </c>
      <c r="C341" s="2" t="e">
        <f>(K341-J341)/1013*B341*0.2095*I341*1000*(32/22.414)*10</f>
        <v>#DIV/0!</v>
      </c>
      <c r="E341">
        <f t="shared" si="15"/>
        <v>273</v>
      </c>
      <c r="G341">
        <f t="shared" si="16"/>
        <v>62.14</v>
      </c>
      <c r="H341">
        <f t="shared" si="17"/>
        <v>4.8989999999999999E-2</v>
      </c>
      <c r="I341">
        <f>(48.998-1.335*D341+2.755*10^(-2)*D341^2-3.22*10^(-4)*D341^3+1.598*10^(-6)*D341^4)*10^(-3)</f>
        <v>4.8998E-2</v>
      </c>
      <c r="J341">
        <f>EXP(52.57-(6690.9/E341)-4.681*LN(E341))</f>
        <v>6.0694701902840125</v>
      </c>
    </row>
    <row r="342" spans="2:10" x14ac:dyDescent="0.35">
      <c r="B342" s="2" t="e">
        <f>(TAN((PI()/180)*G342)-TAN((PI()/180)*A342))/TAN((PI()/180)*A342)*H342</f>
        <v>#DIV/0!</v>
      </c>
      <c r="C342" s="2" t="e">
        <f>(K342-J342)/1013*B342*0.2095*I342*1000*(32/22.414)*10</f>
        <v>#DIV/0!</v>
      </c>
      <c r="E342">
        <f t="shared" si="15"/>
        <v>273</v>
      </c>
      <c r="G342">
        <f t="shared" si="16"/>
        <v>62.14</v>
      </c>
      <c r="H342">
        <f t="shared" si="17"/>
        <v>4.8989999999999999E-2</v>
      </c>
      <c r="I342">
        <f>(48.998-1.335*D342+2.755*10^(-2)*D342^2-3.22*10^(-4)*D342^3+1.598*10^(-6)*D342^4)*10^(-3)</f>
        <v>4.8998E-2</v>
      </c>
      <c r="J342">
        <f>EXP(52.57-(6690.9/E342)-4.681*LN(E342))</f>
        <v>6.0694701902840125</v>
      </c>
    </row>
    <row r="343" spans="2:10" x14ac:dyDescent="0.35">
      <c r="B343" s="2" t="e">
        <f>(TAN((PI()/180)*G343)-TAN((PI()/180)*A343))/TAN((PI()/180)*A343)*H343</f>
        <v>#DIV/0!</v>
      </c>
      <c r="C343" s="2" t="e">
        <f>(K343-J343)/1013*B343*0.2095*I343*1000*(32/22.414)*10</f>
        <v>#DIV/0!</v>
      </c>
      <c r="E343">
        <f t="shared" si="15"/>
        <v>273</v>
      </c>
      <c r="G343">
        <f t="shared" si="16"/>
        <v>62.14</v>
      </c>
      <c r="H343">
        <f t="shared" si="17"/>
        <v>4.8989999999999999E-2</v>
      </c>
      <c r="I343">
        <f>(48.998-1.335*D343+2.755*10^(-2)*D343^2-3.22*10^(-4)*D343^3+1.598*10^(-6)*D343^4)*10^(-3)</f>
        <v>4.8998E-2</v>
      </c>
      <c r="J343">
        <f>EXP(52.57-(6690.9/E343)-4.681*LN(E343))</f>
        <v>6.0694701902840125</v>
      </c>
    </row>
    <row r="344" spans="2:10" x14ac:dyDescent="0.35">
      <c r="B344" s="2" t="e">
        <f>(TAN((PI()/180)*G344)-TAN((PI()/180)*A344))/TAN((PI()/180)*A344)*H344</f>
        <v>#DIV/0!</v>
      </c>
      <c r="C344" s="2" t="e">
        <f>(K344-J344)/1013*B344*0.2095*I344*1000*(32/22.414)*10</f>
        <v>#DIV/0!</v>
      </c>
      <c r="E344">
        <f t="shared" si="15"/>
        <v>273</v>
      </c>
      <c r="G344">
        <f t="shared" si="16"/>
        <v>62.14</v>
      </c>
      <c r="H344">
        <f t="shared" si="17"/>
        <v>4.8989999999999999E-2</v>
      </c>
      <c r="I344">
        <f>(48.998-1.335*D344+2.755*10^(-2)*D344^2-3.22*10^(-4)*D344^3+1.598*10^(-6)*D344^4)*10^(-3)</f>
        <v>4.8998E-2</v>
      </c>
      <c r="J344">
        <f>EXP(52.57-(6690.9/E344)-4.681*LN(E344))</f>
        <v>6.0694701902840125</v>
      </c>
    </row>
    <row r="345" spans="2:10" x14ac:dyDescent="0.35">
      <c r="B345" s="2" t="e">
        <f>(TAN((PI()/180)*G345)-TAN((PI()/180)*A345))/TAN((PI()/180)*A345)*H345</f>
        <v>#DIV/0!</v>
      </c>
      <c r="C345" s="2" t="e">
        <f>(K345-J345)/1013*B345*0.2095*I345*1000*(32/22.414)*10</f>
        <v>#DIV/0!</v>
      </c>
      <c r="E345">
        <f t="shared" si="15"/>
        <v>273</v>
      </c>
      <c r="G345">
        <f t="shared" si="16"/>
        <v>62.14</v>
      </c>
      <c r="H345">
        <f t="shared" si="17"/>
        <v>4.8989999999999999E-2</v>
      </c>
      <c r="I345">
        <f>(48.998-1.335*D345+2.755*10^(-2)*D345^2-3.22*10^(-4)*D345^3+1.598*10^(-6)*D345^4)*10^(-3)</f>
        <v>4.8998E-2</v>
      </c>
      <c r="J345">
        <f>EXP(52.57-(6690.9/E345)-4.681*LN(E345))</f>
        <v>6.0694701902840125</v>
      </c>
    </row>
    <row r="346" spans="2:10" x14ac:dyDescent="0.35">
      <c r="B346" s="2" t="e">
        <f>(TAN((PI()/180)*G346)-TAN((PI()/180)*A346))/TAN((PI()/180)*A346)*H346</f>
        <v>#DIV/0!</v>
      </c>
      <c r="C346" s="2" t="e">
        <f>(K346-J346)/1013*B346*0.2095*I346*1000*(32/22.414)*10</f>
        <v>#DIV/0!</v>
      </c>
      <c r="E346">
        <f t="shared" si="15"/>
        <v>273</v>
      </c>
      <c r="G346">
        <f t="shared" si="16"/>
        <v>62.14</v>
      </c>
      <c r="H346">
        <f t="shared" si="17"/>
        <v>4.8989999999999999E-2</v>
      </c>
      <c r="I346">
        <f>(48.998-1.335*D346+2.755*10^(-2)*D346^2-3.22*10^(-4)*D346^3+1.598*10^(-6)*D346^4)*10^(-3)</f>
        <v>4.8998E-2</v>
      </c>
      <c r="J346">
        <f>EXP(52.57-(6690.9/E346)-4.681*LN(E346))</f>
        <v>6.0694701902840125</v>
      </c>
    </row>
    <row r="347" spans="2:10" x14ac:dyDescent="0.35">
      <c r="B347" s="2" t="e">
        <f>(TAN((PI()/180)*G347)-TAN((PI()/180)*A347))/TAN((PI()/180)*A347)*H347</f>
        <v>#DIV/0!</v>
      </c>
      <c r="C347" s="2" t="e">
        <f>(K347-J347)/1013*B347*0.2095*I347*1000*(32/22.414)*10</f>
        <v>#DIV/0!</v>
      </c>
      <c r="E347">
        <f t="shared" si="15"/>
        <v>273</v>
      </c>
      <c r="G347">
        <f t="shared" si="16"/>
        <v>62.14</v>
      </c>
      <c r="H347">
        <f t="shared" si="17"/>
        <v>4.8989999999999999E-2</v>
      </c>
      <c r="I347">
        <f>(48.998-1.335*D347+2.755*10^(-2)*D347^2-3.22*10^(-4)*D347^3+1.598*10^(-6)*D347^4)*10^(-3)</f>
        <v>4.8998E-2</v>
      </c>
      <c r="J347">
        <f>EXP(52.57-(6690.9/E347)-4.681*LN(E347))</f>
        <v>6.0694701902840125</v>
      </c>
    </row>
    <row r="348" spans="2:10" x14ac:dyDescent="0.35">
      <c r="B348" s="2" t="e">
        <f>(TAN((PI()/180)*G348)-TAN((PI()/180)*A348))/TAN((PI()/180)*A348)*H348</f>
        <v>#DIV/0!</v>
      </c>
      <c r="C348" s="2" t="e">
        <f>(K348-J348)/1013*B348*0.2095*I348*1000*(32/22.414)*10</f>
        <v>#DIV/0!</v>
      </c>
      <c r="E348">
        <f t="shared" si="15"/>
        <v>273</v>
      </c>
      <c r="G348">
        <f t="shared" si="16"/>
        <v>62.14</v>
      </c>
      <c r="H348">
        <f t="shared" si="17"/>
        <v>4.8989999999999999E-2</v>
      </c>
      <c r="I348">
        <f>(48.998-1.335*D348+2.755*10^(-2)*D348^2-3.22*10^(-4)*D348^3+1.598*10^(-6)*D348^4)*10^(-3)</f>
        <v>4.8998E-2</v>
      </c>
      <c r="J348">
        <f>EXP(52.57-(6690.9/E348)-4.681*LN(E348))</f>
        <v>6.0694701902840125</v>
      </c>
    </row>
    <row r="349" spans="2:10" x14ac:dyDescent="0.35">
      <c r="B349" s="2" t="e">
        <f>(TAN((PI()/180)*G349)-TAN((PI()/180)*A349))/TAN((PI()/180)*A349)*H349</f>
        <v>#DIV/0!</v>
      </c>
      <c r="C349" s="2" t="e">
        <f>(K349-J349)/1013*B349*0.2095*I349*1000*(32/22.414)*10</f>
        <v>#DIV/0!</v>
      </c>
      <c r="E349">
        <f t="shared" si="15"/>
        <v>273</v>
      </c>
      <c r="G349">
        <f t="shared" si="16"/>
        <v>62.14</v>
      </c>
      <c r="H349">
        <f t="shared" si="17"/>
        <v>4.8989999999999999E-2</v>
      </c>
      <c r="I349">
        <f>(48.998-1.335*D349+2.755*10^(-2)*D349^2-3.22*10^(-4)*D349^3+1.598*10^(-6)*D349^4)*10^(-3)</f>
        <v>4.8998E-2</v>
      </c>
      <c r="J349">
        <f>EXP(52.57-(6690.9/E349)-4.681*LN(E349))</f>
        <v>6.0694701902840125</v>
      </c>
    </row>
    <row r="350" spans="2:10" x14ac:dyDescent="0.35">
      <c r="B350" s="2" t="e">
        <f>(TAN((PI()/180)*G350)-TAN((PI()/180)*A350))/TAN((PI()/180)*A350)*H350</f>
        <v>#DIV/0!</v>
      </c>
      <c r="C350" s="2" t="e">
        <f>(K350-J350)/1013*B350*0.2095*I350*1000*(32/22.414)*10</f>
        <v>#DIV/0!</v>
      </c>
      <c r="E350">
        <f t="shared" si="15"/>
        <v>273</v>
      </c>
      <c r="G350">
        <f t="shared" si="16"/>
        <v>62.14</v>
      </c>
      <c r="H350">
        <f t="shared" si="17"/>
        <v>4.8989999999999999E-2</v>
      </c>
      <c r="I350">
        <f>(48.998-1.335*D350+2.755*10^(-2)*D350^2-3.22*10^(-4)*D350^3+1.598*10^(-6)*D350^4)*10^(-3)</f>
        <v>4.8998E-2</v>
      </c>
      <c r="J350">
        <f>EXP(52.57-(6690.9/E350)-4.681*LN(E350))</f>
        <v>6.0694701902840125</v>
      </c>
    </row>
    <row r="351" spans="2:10" x14ac:dyDescent="0.35">
      <c r="B351" s="2" t="e">
        <f>(TAN((PI()/180)*G351)-TAN((PI()/180)*A351))/TAN((PI()/180)*A351)*H351</f>
        <v>#DIV/0!</v>
      </c>
      <c r="C351" s="2" t="e">
        <f>(K351-J351)/1013*B351*0.2095*I351*1000*(32/22.414)*10</f>
        <v>#DIV/0!</v>
      </c>
      <c r="E351">
        <f t="shared" si="15"/>
        <v>273</v>
      </c>
      <c r="G351">
        <f t="shared" si="16"/>
        <v>62.14</v>
      </c>
      <c r="H351">
        <f t="shared" si="17"/>
        <v>4.8989999999999999E-2</v>
      </c>
      <c r="I351">
        <f>(48.998-1.335*D351+2.755*10^(-2)*D351^2-3.22*10^(-4)*D351^3+1.598*10^(-6)*D351^4)*10^(-3)</f>
        <v>4.8998E-2</v>
      </c>
      <c r="J351">
        <f>EXP(52.57-(6690.9/E351)-4.681*LN(E351))</f>
        <v>6.0694701902840125</v>
      </c>
    </row>
    <row r="352" spans="2:10" x14ac:dyDescent="0.35">
      <c r="B352" s="2" t="e">
        <f>(TAN((PI()/180)*G352)-TAN((PI()/180)*A352))/TAN((PI()/180)*A352)*H352</f>
        <v>#DIV/0!</v>
      </c>
      <c r="C352" s="2" t="e">
        <f>(K352-J352)/1013*B352*0.2095*I352*1000*(32/22.414)*10</f>
        <v>#DIV/0!</v>
      </c>
      <c r="E352">
        <f t="shared" si="15"/>
        <v>273</v>
      </c>
      <c r="G352">
        <f t="shared" si="16"/>
        <v>62.14</v>
      </c>
      <c r="H352">
        <f t="shared" si="17"/>
        <v>4.8989999999999999E-2</v>
      </c>
      <c r="I352">
        <f>(48.998-1.335*D352+2.755*10^(-2)*D352^2-3.22*10^(-4)*D352^3+1.598*10^(-6)*D352^4)*10^(-3)</f>
        <v>4.8998E-2</v>
      </c>
      <c r="J352">
        <f>EXP(52.57-(6690.9/E352)-4.681*LN(E352))</f>
        <v>6.0694701902840125</v>
      </c>
    </row>
    <row r="353" spans="2:10" x14ac:dyDescent="0.35">
      <c r="B353" s="2" t="e">
        <f>(TAN((PI()/180)*G353)-TAN((PI()/180)*A353))/TAN((PI()/180)*A353)*H353</f>
        <v>#DIV/0!</v>
      </c>
      <c r="C353" s="2" t="e">
        <f>(K353-J353)/1013*B353*0.2095*I353*1000*(32/22.414)*10</f>
        <v>#DIV/0!</v>
      </c>
      <c r="E353">
        <f t="shared" si="15"/>
        <v>273</v>
      </c>
      <c r="G353">
        <f t="shared" si="16"/>
        <v>62.14</v>
      </c>
      <c r="H353">
        <f t="shared" si="17"/>
        <v>4.8989999999999999E-2</v>
      </c>
      <c r="I353">
        <f>(48.998-1.335*D353+2.755*10^(-2)*D353^2-3.22*10^(-4)*D353^3+1.598*10^(-6)*D353^4)*10^(-3)</f>
        <v>4.8998E-2</v>
      </c>
      <c r="J353">
        <f>EXP(52.57-(6690.9/E353)-4.681*LN(E353))</f>
        <v>6.0694701902840125</v>
      </c>
    </row>
    <row r="354" spans="2:10" x14ac:dyDescent="0.35">
      <c r="B354" s="2" t="e">
        <f>(TAN((PI()/180)*G354)-TAN((PI()/180)*A354))/TAN((PI()/180)*A354)*H354</f>
        <v>#DIV/0!</v>
      </c>
      <c r="C354" s="2" t="e">
        <f>(K354-J354)/1013*B354*0.2095*I354*1000*(32/22.414)*10</f>
        <v>#DIV/0!</v>
      </c>
      <c r="E354">
        <f t="shared" si="15"/>
        <v>273</v>
      </c>
      <c r="G354">
        <f t="shared" si="16"/>
        <v>62.14</v>
      </c>
      <c r="H354">
        <f t="shared" si="17"/>
        <v>4.8989999999999999E-2</v>
      </c>
      <c r="I354">
        <f>(48.998-1.335*D354+2.755*10^(-2)*D354^2-3.22*10^(-4)*D354^3+1.598*10^(-6)*D354^4)*10^(-3)</f>
        <v>4.8998E-2</v>
      </c>
      <c r="J354">
        <f>EXP(52.57-(6690.9/E354)-4.681*LN(E354))</f>
        <v>6.0694701902840125</v>
      </c>
    </row>
    <row r="355" spans="2:10" x14ac:dyDescent="0.35">
      <c r="B355" s="2" t="e">
        <f>(TAN((PI()/180)*G355)-TAN((PI()/180)*A355))/TAN((PI()/180)*A355)*H355</f>
        <v>#DIV/0!</v>
      </c>
      <c r="C355" s="2" t="e">
        <f>(K355-J355)/1013*B355*0.2095*I355*1000*(32/22.414)*10</f>
        <v>#DIV/0!</v>
      </c>
      <c r="E355">
        <f t="shared" si="15"/>
        <v>273</v>
      </c>
      <c r="G355">
        <f t="shared" si="16"/>
        <v>62.14</v>
      </c>
      <c r="H355">
        <f t="shared" si="17"/>
        <v>4.8989999999999999E-2</v>
      </c>
      <c r="I355">
        <f>(48.998-1.335*D355+2.755*10^(-2)*D355^2-3.22*10^(-4)*D355^3+1.598*10^(-6)*D355^4)*10^(-3)</f>
        <v>4.8998E-2</v>
      </c>
      <c r="J355">
        <f>EXP(52.57-(6690.9/E355)-4.681*LN(E355))</f>
        <v>6.0694701902840125</v>
      </c>
    </row>
    <row r="356" spans="2:10" x14ac:dyDescent="0.35">
      <c r="B356" s="2" t="e">
        <f>(TAN((PI()/180)*G356)-TAN((PI()/180)*A356))/TAN((PI()/180)*A356)*H356</f>
        <v>#DIV/0!</v>
      </c>
      <c r="C356" s="2" t="e">
        <f>(K356-J356)/1013*B356*0.2095*I356*1000*(32/22.414)*10</f>
        <v>#DIV/0!</v>
      </c>
      <c r="E356">
        <f t="shared" si="15"/>
        <v>273</v>
      </c>
      <c r="G356">
        <f t="shared" si="16"/>
        <v>62.14</v>
      </c>
      <c r="H356">
        <f t="shared" si="17"/>
        <v>4.8989999999999999E-2</v>
      </c>
      <c r="I356">
        <f>(48.998-1.335*D356+2.755*10^(-2)*D356^2-3.22*10^(-4)*D356^3+1.598*10^(-6)*D356^4)*10^(-3)</f>
        <v>4.8998E-2</v>
      </c>
      <c r="J356">
        <f>EXP(52.57-(6690.9/E356)-4.681*LN(E356))</f>
        <v>6.0694701902840125</v>
      </c>
    </row>
    <row r="357" spans="2:10" x14ac:dyDescent="0.35">
      <c r="B357" s="2" t="e">
        <f>(TAN((PI()/180)*G357)-TAN((PI()/180)*A357))/TAN((PI()/180)*A357)*H357</f>
        <v>#DIV/0!</v>
      </c>
      <c r="C357" s="2" t="e">
        <f>(K357-J357)/1013*B357*0.2095*I357*1000*(32/22.414)*10</f>
        <v>#DIV/0!</v>
      </c>
      <c r="E357">
        <f t="shared" si="15"/>
        <v>273</v>
      </c>
      <c r="G357">
        <f t="shared" si="16"/>
        <v>62.14</v>
      </c>
      <c r="H357">
        <f t="shared" si="17"/>
        <v>4.8989999999999999E-2</v>
      </c>
      <c r="I357">
        <f>(48.998-1.335*D357+2.755*10^(-2)*D357^2-3.22*10^(-4)*D357^3+1.598*10^(-6)*D357^4)*10^(-3)</f>
        <v>4.8998E-2</v>
      </c>
      <c r="J357">
        <f>EXP(52.57-(6690.9/E357)-4.681*LN(E357))</f>
        <v>6.0694701902840125</v>
      </c>
    </row>
    <row r="358" spans="2:10" x14ac:dyDescent="0.35">
      <c r="B358" s="2" t="e">
        <f>(TAN((PI()/180)*G358)-TAN((PI()/180)*A358))/TAN((PI()/180)*A358)*H358</f>
        <v>#DIV/0!</v>
      </c>
      <c r="C358" s="2" t="e">
        <f>(K358-J358)/1013*B358*0.2095*I358*1000*(32/22.414)*10</f>
        <v>#DIV/0!</v>
      </c>
      <c r="E358">
        <f t="shared" si="15"/>
        <v>273</v>
      </c>
      <c r="G358">
        <f t="shared" si="16"/>
        <v>62.14</v>
      </c>
      <c r="H358">
        <f t="shared" si="17"/>
        <v>4.8989999999999999E-2</v>
      </c>
      <c r="I358">
        <f>(48.998-1.335*D358+2.755*10^(-2)*D358^2-3.22*10^(-4)*D358^3+1.598*10^(-6)*D358^4)*10^(-3)</f>
        <v>4.8998E-2</v>
      </c>
      <c r="J358">
        <f>EXP(52.57-(6690.9/E358)-4.681*LN(E358))</f>
        <v>6.0694701902840125</v>
      </c>
    </row>
    <row r="359" spans="2:10" x14ac:dyDescent="0.35">
      <c r="B359" s="2" t="e">
        <f>(TAN((PI()/180)*G359)-TAN((PI()/180)*A359))/TAN((PI()/180)*A359)*H359</f>
        <v>#DIV/0!</v>
      </c>
      <c r="C359" s="2" t="e">
        <f>(K359-J359)/1013*B359*0.2095*I359*1000*(32/22.414)*10</f>
        <v>#DIV/0!</v>
      </c>
      <c r="E359">
        <f t="shared" si="15"/>
        <v>273</v>
      </c>
      <c r="G359">
        <f t="shared" si="16"/>
        <v>62.14</v>
      </c>
      <c r="H359">
        <f t="shared" si="17"/>
        <v>4.8989999999999999E-2</v>
      </c>
      <c r="I359">
        <f>(48.998-1.335*D359+2.755*10^(-2)*D359^2-3.22*10^(-4)*D359^3+1.598*10^(-6)*D359^4)*10^(-3)</f>
        <v>4.8998E-2</v>
      </c>
      <c r="J359">
        <f>EXP(52.57-(6690.9/E359)-4.681*LN(E359))</f>
        <v>6.0694701902840125</v>
      </c>
    </row>
    <row r="360" spans="2:10" x14ac:dyDescent="0.35">
      <c r="B360" s="2" t="e">
        <f>(TAN((PI()/180)*G360)-TAN((PI()/180)*A360))/TAN((PI()/180)*A360)*H360</f>
        <v>#DIV/0!</v>
      </c>
      <c r="C360" s="2" t="e">
        <f>(K360-J360)/1013*B360*0.2095*I360*1000*(32/22.414)*10</f>
        <v>#DIV/0!</v>
      </c>
      <c r="E360">
        <f t="shared" si="15"/>
        <v>273</v>
      </c>
      <c r="G360">
        <f t="shared" si="16"/>
        <v>62.14</v>
      </c>
      <c r="H360">
        <f t="shared" si="17"/>
        <v>4.8989999999999999E-2</v>
      </c>
      <c r="I360">
        <f>(48.998-1.335*D360+2.755*10^(-2)*D360^2-3.22*10^(-4)*D360^3+1.598*10^(-6)*D360^4)*10^(-3)</f>
        <v>4.8998E-2</v>
      </c>
      <c r="J360">
        <f>EXP(52.57-(6690.9/E360)-4.681*LN(E360))</f>
        <v>6.0694701902840125</v>
      </c>
    </row>
    <row r="361" spans="2:10" x14ac:dyDescent="0.35">
      <c r="B361" s="2" t="e">
        <f>(TAN((PI()/180)*G361)-TAN((PI()/180)*A361))/TAN((PI()/180)*A361)*H361</f>
        <v>#DIV/0!</v>
      </c>
      <c r="C361" s="2" t="e">
        <f>(K361-J361)/1013*B361*0.2095*I361*1000*(32/22.414)*10</f>
        <v>#DIV/0!</v>
      </c>
      <c r="E361">
        <f t="shared" si="15"/>
        <v>273</v>
      </c>
      <c r="G361">
        <f t="shared" si="16"/>
        <v>62.14</v>
      </c>
      <c r="H361">
        <f t="shared" si="17"/>
        <v>4.8989999999999999E-2</v>
      </c>
      <c r="I361">
        <f>(48.998-1.335*D361+2.755*10^(-2)*D361^2-3.22*10^(-4)*D361^3+1.598*10^(-6)*D361^4)*10^(-3)</f>
        <v>4.8998E-2</v>
      </c>
      <c r="J361">
        <f>EXP(52.57-(6690.9/E361)-4.681*LN(E361))</f>
        <v>6.0694701902840125</v>
      </c>
    </row>
    <row r="362" spans="2:10" x14ac:dyDescent="0.35">
      <c r="B362" s="2" t="e">
        <f>(TAN((PI()/180)*G362)-TAN((PI()/180)*A362))/TAN((PI()/180)*A362)*H362</f>
        <v>#DIV/0!</v>
      </c>
      <c r="C362" s="2" t="e">
        <f>(K362-J362)/1013*B362*0.2095*I362*1000*(32/22.414)*10</f>
        <v>#DIV/0!</v>
      </c>
      <c r="E362">
        <f t="shared" si="15"/>
        <v>273</v>
      </c>
      <c r="G362">
        <f t="shared" si="16"/>
        <v>62.14</v>
      </c>
      <c r="H362">
        <f t="shared" si="17"/>
        <v>4.8989999999999999E-2</v>
      </c>
      <c r="I362">
        <f>(48.998-1.335*D362+2.755*10^(-2)*D362^2-3.22*10^(-4)*D362^3+1.598*10^(-6)*D362^4)*10^(-3)</f>
        <v>4.8998E-2</v>
      </c>
      <c r="J362">
        <f>EXP(52.57-(6690.9/E362)-4.681*LN(E362))</f>
        <v>6.0694701902840125</v>
      </c>
    </row>
    <row r="363" spans="2:10" x14ac:dyDescent="0.35">
      <c r="B363" s="2" t="e">
        <f>(TAN((PI()/180)*G363)-TAN((PI()/180)*A363))/TAN((PI()/180)*A363)*H363</f>
        <v>#DIV/0!</v>
      </c>
      <c r="C363" s="2" t="e">
        <f>(K363-J363)/1013*B363*0.2095*I363*1000*(32/22.414)*10</f>
        <v>#DIV/0!</v>
      </c>
      <c r="E363">
        <f t="shared" si="15"/>
        <v>273</v>
      </c>
      <c r="G363">
        <f t="shared" si="16"/>
        <v>62.14</v>
      </c>
      <c r="H363">
        <f t="shared" si="17"/>
        <v>4.8989999999999999E-2</v>
      </c>
      <c r="I363">
        <f>(48.998-1.335*D363+2.755*10^(-2)*D363^2-3.22*10^(-4)*D363^3+1.598*10^(-6)*D363^4)*10^(-3)</f>
        <v>4.8998E-2</v>
      </c>
      <c r="J363">
        <f>EXP(52.57-(6690.9/E363)-4.681*LN(E363))</f>
        <v>6.0694701902840125</v>
      </c>
    </row>
    <row r="364" spans="2:10" x14ac:dyDescent="0.35">
      <c r="B364" s="2" t="e">
        <f>(TAN((PI()/180)*G364)-TAN((PI()/180)*A364))/TAN((PI()/180)*A364)*H364</f>
        <v>#DIV/0!</v>
      </c>
      <c r="C364" s="2" t="e">
        <f>(K364-J364)/1013*B364*0.2095*I364*1000*(32/22.414)*10</f>
        <v>#DIV/0!</v>
      </c>
      <c r="E364">
        <f t="shared" si="15"/>
        <v>273</v>
      </c>
      <c r="G364">
        <f t="shared" si="16"/>
        <v>62.14</v>
      </c>
      <c r="H364">
        <f t="shared" si="17"/>
        <v>4.8989999999999999E-2</v>
      </c>
      <c r="I364">
        <f>(48.998-1.335*D364+2.755*10^(-2)*D364^2-3.22*10^(-4)*D364^3+1.598*10^(-6)*D364^4)*10^(-3)</f>
        <v>4.8998E-2</v>
      </c>
      <c r="J364">
        <f>EXP(52.57-(6690.9/E364)-4.681*LN(E364))</f>
        <v>6.0694701902840125</v>
      </c>
    </row>
    <row r="365" spans="2:10" x14ac:dyDescent="0.35">
      <c r="B365" s="2" t="e">
        <f>(TAN((PI()/180)*G365)-TAN((PI()/180)*A365))/TAN((PI()/180)*A365)*H365</f>
        <v>#DIV/0!</v>
      </c>
      <c r="C365" s="2" t="e">
        <f>(K365-J365)/1013*B365*0.2095*I365*1000*(32/22.414)*10</f>
        <v>#DIV/0!</v>
      </c>
      <c r="E365">
        <f t="shared" si="15"/>
        <v>273</v>
      </c>
      <c r="G365">
        <f t="shared" si="16"/>
        <v>62.14</v>
      </c>
      <c r="H365">
        <f t="shared" si="17"/>
        <v>4.8989999999999999E-2</v>
      </c>
      <c r="I365">
        <f>(48.998-1.335*D365+2.755*10^(-2)*D365^2-3.22*10^(-4)*D365^3+1.598*10^(-6)*D365^4)*10^(-3)</f>
        <v>4.8998E-2</v>
      </c>
      <c r="J365">
        <f>EXP(52.57-(6690.9/E365)-4.681*LN(E365))</f>
        <v>6.0694701902840125</v>
      </c>
    </row>
    <row r="366" spans="2:10" x14ac:dyDescent="0.35">
      <c r="B366" s="2" t="e">
        <f>(TAN((PI()/180)*G366)-TAN((PI()/180)*A366))/TAN((PI()/180)*A366)*H366</f>
        <v>#DIV/0!</v>
      </c>
      <c r="C366" s="2" t="e">
        <f>(K366-J366)/1013*B366*0.2095*I366*1000*(32/22.414)*10</f>
        <v>#DIV/0!</v>
      </c>
      <c r="E366">
        <f t="shared" si="15"/>
        <v>273</v>
      </c>
      <c r="G366">
        <f t="shared" si="16"/>
        <v>62.14</v>
      </c>
      <c r="H366">
        <f t="shared" si="17"/>
        <v>4.8989999999999999E-2</v>
      </c>
      <c r="I366">
        <f>(48.998-1.335*D366+2.755*10^(-2)*D366^2-3.22*10^(-4)*D366^3+1.598*10^(-6)*D366^4)*10^(-3)</f>
        <v>4.8998E-2</v>
      </c>
      <c r="J366">
        <f>EXP(52.57-(6690.9/E366)-4.681*LN(E366))</f>
        <v>6.0694701902840125</v>
      </c>
    </row>
    <row r="367" spans="2:10" x14ac:dyDescent="0.35">
      <c r="B367" s="2" t="e">
        <f>(TAN((PI()/180)*G367)-TAN((PI()/180)*A367))/TAN((PI()/180)*A367)*H367</f>
        <v>#DIV/0!</v>
      </c>
      <c r="C367" s="2" t="e">
        <f>(K367-J367)/1013*B367*0.2095*I367*1000*(32/22.414)*10</f>
        <v>#DIV/0!</v>
      </c>
      <c r="E367">
        <f t="shared" si="15"/>
        <v>273</v>
      </c>
      <c r="G367">
        <f t="shared" si="16"/>
        <v>62.14</v>
      </c>
      <c r="H367">
        <f t="shared" si="17"/>
        <v>4.8989999999999999E-2</v>
      </c>
      <c r="I367">
        <f>(48.998-1.335*D367+2.755*10^(-2)*D367^2-3.22*10^(-4)*D367^3+1.598*10^(-6)*D367^4)*10^(-3)</f>
        <v>4.8998E-2</v>
      </c>
      <c r="J367">
        <f>EXP(52.57-(6690.9/E367)-4.681*LN(E367))</f>
        <v>6.0694701902840125</v>
      </c>
    </row>
    <row r="368" spans="2:10" x14ac:dyDescent="0.35">
      <c r="B368" s="2" t="e">
        <f>(TAN((PI()/180)*G368)-TAN((PI()/180)*A368))/TAN((PI()/180)*A368)*H368</f>
        <v>#DIV/0!</v>
      </c>
      <c r="C368" s="2" t="e">
        <f>(K368-J368)/1013*B368*0.2095*I368*1000*(32/22.414)*10</f>
        <v>#DIV/0!</v>
      </c>
      <c r="E368">
        <f t="shared" si="15"/>
        <v>273</v>
      </c>
      <c r="G368">
        <f t="shared" si="16"/>
        <v>62.14</v>
      </c>
      <c r="H368">
        <f t="shared" si="17"/>
        <v>4.8989999999999999E-2</v>
      </c>
      <c r="I368">
        <f>(48.998-1.335*D368+2.755*10^(-2)*D368^2-3.22*10^(-4)*D368^3+1.598*10^(-6)*D368^4)*10^(-3)</f>
        <v>4.8998E-2</v>
      </c>
      <c r="J368">
        <f>EXP(52.57-(6690.9/E368)-4.681*LN(E368))</f>
        <v>6.0694701902840125</v>
      </c>
    </row>
    <row r="369" spans="2:10" x14ac:dyDescent="0.35">
      <c r="B369" s="2" t="e">
        <f>(TAN((PI()/180)*G369)-TAN((PI()/180)*A369))/TAN((PI()/180)*A369)*H369</f>
        <v>#DIV/0!</v>
      </c>
      <c r="C369" s="2" t="e">
        <f>(K369-J369)/1013*B369*0.2095*I369*1000*(32/22.414)*10</f>
        <v>#DIV/0!</v>
      </c>
      <c r="E369">
        <f t="shared" si="15"/>
        <v>273</v>
      </c>
      <c r="G369">
        <f t="shared" si="16"/>
        <v>62.14</v>
      </c>
      <c r="H369">
        <f t="shared" si="17"/>
        <v>4.8989999999999999E-2</v>
      </c>
      <c r="I369">
        <f>(48.998-1.335*D369+2.755*10^(-2)*D369^2-3.22*10^(-4)*D369^3+1.598*10^(-6)*D369^4)*10^(-3)</f>
        <v>4.8998E-2</v>
      </c>
      <c r="J369">
        <f>EXP(52.57-(6690.9/E369)-4.681*LN(E369))</f>
        <v>6.0694701902840125</v>
      </c>
    </row>
    <row r="370" spans="2:10" x14ac:dyDescent="0.35">
      <c r="B370" s="2" t="e">
        <f>(TAN((PI()/180)*G370)-TAN((PI()/180)*A370))/TAN((PI()/180)*A370)*H370</f>
        <v>#DIV/0!</v>
      </c>
      <c r="C370" s="2" t="e">
        <f>(K370-J370)/1013*B370*0.2095*I370*1000*(32/22.414)*10</f>
        <v>#DIV/0!</v>
      </c>
      <c r="E370">
        <f t="shared" si="15"/>
        <v>273</v>
      </c>
      <c r="G370">
        <f t="shared" si="16"/>
        <v>62.14</v>
      </c>
      <c r="H370">
        <f t="shared" si="17"/>
        <v>4.8989999999999999E-2</v>
      </c>
      <c r="I370">
        <f>(48.998-1.335*D370+2.755*10^(-2)*D370^2-3.22*10^(-4)*D370^3+1.598*10^(-6)*D370^4)*10^(-3)</f>
        <v>4.8998E-2</v>
      </c>
      <c r="J370">
        <f>EXP(52.57-(6690.9/E370)-4.681*LN(E370))</f>
        <v>6.0694701902840125</v>
      </c>
    </row>
    <row r="371" spans="2:10" x14ac:dyDescent="0.35">
      <c r="B371" s="2" t="e">
        <f>(TAN((PI()/180)*G371)-TAN((PI()/180)*A371))/TAN((PI()/180)*A371)*H371</f>
        <v>#DIV/0!</v>
      </c>
      <c r="C371" s="2" t="e">
        <f>(K371-J371)/1013*B371*0.2095*I371*1000*(32/22.414)*10</f>
        <v>#DIV/0!</v>
      </c>
      <c r="E371">
        <f t="shared" si="15"/>
        <v>273</v>
      </c>
      <c r="G371">
        <f t="shared" si="16"/>
        <v>62.14</v>
      </c>
      <c r="H371">
        <f t="shared" si="17"/>
        <v>4.8989999999999999E-2</v>
      </c>
      <c r="I371">
        <f>(48.998-1.335*D371+2.755*10^(-2)*D371^2-3.22*10^(-4)*D371^3+1.598*10^(-6)*D371^4)*10^(-3)</f>
        <v>4.8998E-2</v>
      </c>
      <c r="J371">
        <f>EXP(52.57-(6690.9/E371)-4.681*LN(E371))</f>
        <v>6.0694701902840125</v>
      </c>
    </row>
    <row r="372" spans="2:10" x14ac:dyDescent="0.35">
      <c r="B372" s="2" t="e">
        <f>(TAN((PI()/180)*G372)-TAN((PI()/180)*A372))/TAN((PI()/180)*A372)*H372</f>
        <v>#DIV/0!</v>
      </c>
      <c r="C372" s="2" t="e">
        <f>(K372-J372)/1013*B372*0.2095*I372*1000*(32/22.414)*10</f>
        <v>#DIV/0!</v>
      </c>
      <c r="E372">
        <f t="shared" si="15"/>
        <v>273</v>
      </c>
      <c r="G372">
        <f t="shared" si="16"/>
        <v>62.14</v>
      </c>
      <c r="H372">
        <f t="shared" si="17"/>
        <v>4.8989999999999999E-2</v>
      </c>
      <c r="I372">
        <f>(48.998-1.335*D372+2.755*10^(-2)*D372^2-3.22*10^(-4)*D372^3+1.598*10^(-6)*D372^4)*10^(-3)</f>
        <v>4.8998E-2</v>
      </c>
      <c r="J372">
        <f>EXP(52.57-(6690.9/E372)-4.681*LN(E372))</f>
        <v>6.0694701902840125</v>
      </c>
    </row>
    <row r="373" spans="2:10" x14ac:dyDescent="0.35">
      <c r="B373" s="2" t="e">
        <f>(TAN((PI()/180)*G373)-TAN((PI()/180)*A373))/TAN((PI()/180)*A373)*H373</f>
        <v>#DIV/0!</v>
      </c>
      <c r="C373" s="2" t="e">
        <f>(K373-J373)/1013*B373*0.2095*I373*1000*(32/22.414)*10</f>
        <v>#DIV/0!</v>
      </c>
      <c r="E373">
        <f t="shared" si="15"/>
        <v>273</v>
      </c>
      <c r="G373">
        <f t="shared" si="16"/>
        <v>62.14</v>
      </c>
      <c r="H373">
        <f t="shared" si="17"/>
        <v>4.8989999999999999E-2</v>
      </c>
      <c r="I373">
        <f>(48.998-1.335*D373+2.755*10^(-2)*D373^2-3.22*10^(-4)*D373^3+1.598*10^(-6)*D373^4)*10^(-3)</f>
        <v>4.8998E-2</v>
      </c>
      <c r="J373">
        <f>EXP(52.57-(6690.9/E373)-4.681*LN(E373))</f>
        <v>6.0694701902840125</v>
      </c>
    </row>
    <row r="374" spans="2:10" x14ac:dyDescent="0.35">
      <c r="B374" s="2" t="e">
        <f>(TAN((PI()/180)*G374)-TAN((PI()/180)*A374))/TAN((PI()/180)*A374)*H374</f>
        <v>#DIV/0!</v>
      </c>
      <c r="C374" s="2" t="e">
        <f>(K374-J374)/1013*B374*0.2095*I374*1000*(32/22.414)*10</f>
        <v>#DIV/0!</v>
      </c>
      <c r="E374">
        <f t="shared" si="15"/>
        <v>273</v>
      </c>
      <c r="G374">
        <f t="shared" si="16"/>
        <v>62.14</v>
      </c>
      <c r="H374">
        <f t="shared" si="17"/>
        <v>4.8989999999999999E-2</v>
      </c>
      <c r="I374">
        <f>(48.998-1.335*D374+2.755*10^(-2)*D374^2-3.22*10^(-4)*D374^3+1.598*10^(-6)*D374^4)*10^(-3)</f>
        <v>4.8998E-2</v>
      </c>
      <c r="J374">
        <f>EXP(52.57-(6690.9/E374)-4.681*LN(E374))</f>
        <v>6.0694701902840125</v>
      </c>
    </row>
    <row r="375" spans="2:10" x14ac:dyDescent="0.35">
      <c r="B375" s="2" t="e">
        <f>(TAN((PI()/180)*G375)-TAN((PI()/180)*A375))/TAN((PI()/180)*A375)*H375</f>
        <v>#DIV/0!</v>
      </c>
      <c r="C375" s="2" t="e">
        <f>(K375-J375)/1013*B375*0.2095*I375*1000*(32/22.414)*10</f>
        <v>#DIV/0!</v>
      </c>
      <c r="E375">
        <f t="shared" si="15"/>
        <v>273</v>
      </c>
      <c r="G375">
        <f t="shared" si="16"/>
        <v>62.14</v>
      </c>
      <c r="H375">
        <f t="shared" si="17"/>
        <v>4.8989999999999999E-2</v>
      </c>
      <c r="I375">
        <f>(48.998-1.335*D375+2.755*10^(-2)*D375^2-3.22*10^(-4)*D375^3+1.598*10^(-6)*D375^4)*10^(-3)</f>
        <v>4.8998E-2</v>
      </c>
      <c r="J375">
        <f>EXP(52.57-(6690.9/E375)-4.681*LN(E375))</f>
        <v>6.0694701902840125</v>
      </c>
    </row>
    <row r="376" spans="2:10" x14ac:dyDescent="0.35">
      <c r="B376" s="2" t="e">
        <f>(TAN((PI()/180)*G376)-TAN((PI()/180)*A376))/TAN((PI()/180)*A376)*H376</f>
        <v>#DIV/0!</v>
      </c>
      <c r="C376" s="2" t="e">
        <f>(K376-J376)/1013*B376*0.2095*I376*1000*(32/22.414)*10</f>
        <v>#DIV/0!</v>
      </c>
      <c r="E376">
        <f t="shared" si="15"/>
        <v>273</v>
      </c>
      <c r="G376">
        <f t="shared" si="16"/>
        <v>62.14</v>
      </c>
      <c r="H376">
        <f t="shared" si="17"/>
        <v>4.8989999999999999E-2</v>
      </c>
      <c r="I376">
        <f>(48.998-1.335*D376+2.755*10^(-2)*D376^2-3.22*10^(-4)*D376^3+1.598*10^(-6)*D376^4)*10^(-3)</f>
        <v>4.8998E-2</v>
      </c>
      <c r="J376">
        <f>EXP(52.57-(6690.9/E376)-4.681*LN(E376))</f>
        <v>6.0694701902840125</v>
      </c>
    </row>
    <row r="377" spans="2:10" x14ac:dyDescent="0.35">
      <c r="B377" s="2" t="e">
        <f>(TAN((PI()/180)*G377)-TAN((PI()/180)*A377))/TAN((PI()/180)*A377)*H377</f>
        <v>#DIV/0!</v>
      </c>
      <c r="C377" s="2" t="e">
        <f>(K377-J377)/1013*B377*0.2095*I377*1000*(32/22.414)*10</f>
        <v>#DIV/0!</v>
      </c>
      <c r="E377">
        <f t="shared" si="15"/>
        <v>273</v>
      </c>
      <c r="G377">
        <f t="shared" si="16"/>
        <v>62.14</v>
      </c>
      <c r="H377">
        <f t="shared" si="17"/>
        <v>4.8989999999999999E-2</v>
      </c>
      <c r="I377">
        <f>(48.998-1.335*D377+2.755*10^(-2)*D377^2-3.22*10^(-4)*D377^3+1.598*10^(-6)*D377^4)*10^(-3)</f>
        <v>4.8998E-2</v>
      </c>
      <c r="J377">
        <f>EXP(52.57-(6690.9/E377)-4.681*LN(E377))</f>
        <v>6.0694701902840125</v>
      </c>
    </row>
    <row r="378" spans="2:10" x14ac:dyDescent="0.35">
      <c r="B378" s="2" t="e">
        <f>(TAN((PI()/180)*G378)-TAN((PI()/180)*A378))/TAN((PI()/180)*A378)*H378</f>
        <v>#DIV/0!</v>
      </c>
      <c r="C378" s="2" t="e">
        <f>(K378-J378)/1013*B378*0.2095*I378*1000*(32/22.414)*10</f>
        <v>#DIV/0!</v>
      </c>
      <c r="E378">
        <f t="shared" si="15"/>
        <v>273</v>
      </c>
      <c r="G378">
        <f t="shared" si="16"/>
        <v>62.14</v>
      </c>
      <c r="H378">
        <f t="shared" si="17"/>
        <v>4.8989999999999999E-2</v>
      </c>
      <c r="I378">
        <f>(48.998-1.335*D378+2.755*10^(-2)*D378^2-3.22*10^(-4)*D378^3+1.598*10^(-6)*D378^4)*10^(-3)</f>
        <v>4.8998E-2</v>
      </c>
      <c r="J378">
        <f>EXP(52.57-(6690.9/E378)-4.681*LN(E378))</f>
        <v>6.0694701902840125</v>
      </c>
    </row>
    <row r="379" spans="2:10" x14ac:dyDescent="0.35">
      <c r="B379" s="2" t="e">
        <f>(TAN((PI()/180)*G379)-TAN((PI()/180)*A379))/TAN((PI()/180)*A379)*H379</f>
        <v>#DIV/0!</v>
      </c>
      <c r="C379" s="2" t="e">
        <f>(K379-J379)/1013*B379*0.2095*I379*1000*(32/22.414)*10</f>
        <v>#DIV/0!</v>
      </c>
      <c r="E379">
        <f t="shared" si="15"/>
        <v>273</v>
      </c>
      <c r="G379">
        <f t="shared" si="16"/>
        <v>62.14</v>
      </c>
      <c r="H379">
        <f t="shared" si="17"/>
        <v>4.8989999999999999E-2</v>
      </c>
      <c r="I379">
        <f>(48.998-1.335*D379+2.755*10^(-2)*D379^2-3.22*10^(-4)*D379^3+1.598*10^(-6)*D379^4)*10^(-3)</f>
        <v>4.8998E-2</v>
      </c>
      <c r="J379">
        <f>EXP(52.57-(6690.9/E379)-4.681*LN(E379))</f>
        <v>6.0694701902840125</v>
      </c>
    </row>
    <row r="380" spans="2:10" x14ac:dyDescent="0.35">
      <c r="B380" s="2" t="e">
        <f>(TAN((PI()/180)*G380)-TAN((PI()/180)*A380))/TAN((PI()/180)*A380)*H380</f>
        <v>#DIV/0!</v>
      </c>
      <c r="C380" s="2" t="e">
        <f>(K380-J380)/1013*B380*0.2095*I380*1000*(32/22.414)*10</f>
        <v>#DIV/0!</v>
      </c>
      <c r="E380">
        <f t="shared" si="15"/>
        <v>273</v>
      </c>
      <c r="G380">
        <f t="shared" si="16"/>
        <v>62.14</v>
      </c>
      <c r="H380">
        <f t="shared" si="17"/>
        <v>4.8989999999999999E-2</v>
      </c>
      <c r="I380">
        <f>(48.998-1.335*D380+2.755*10^(-2)*D380^2-3.22*10^(-4)*D380^3+1.598*10^(-6)*D380^4)*10^(-3)</f>
        <v>4.8998E-2</v>
      </c>
      <c r="J380">
        <f>EXP(52.57-(6690.9/E380)-4.681*LN(E380))</f>
        <v>6.0694701902840125</v>
      </c>
    </row>
    <row r="381" spans="2:10" x14ac:dyDescent="0.35">
      <c r="B381" s="2" t="e">
        <f>(TAN((PI()/180)*G381)-TAN((PI()/180)*A381))/TAN((PI()/180)*A381)*H381</f>
        <v>#DIV/0!</v>
      </c>
      <c r="C381" s="2" t="e">
        <f>(K381-J381)/1013*B381*0.2095*I381*1000*(32/22.414)*10</f>
        <v>#DIV/0!</v>
      </c>
      <c r="E381">
        <f t="shared" si="15"/>
        <v>273</v>
      </c>
      <c r="G381">
        <f t="shared" si="16"/>
        <v>62.14</v>
      </c>
      <c r="H381">
        <f t="shared" si="17"/>
        <v>4.8989999999999999E-2</v>
      </c>
      <c r="I381">
        <f>(48.998-1.335*D381+2.755*10^(-2)*D381^2-3.22*10^(-4)*D381^3+1.598*10^(-6)*D381^4)*10^(-3)</f>
        <v>4.8998E-2</v>
      </c>
      <c r="J381">
        <f>EXP(52.57-(6690.9/E381)-4.681*LN(E381))</f>
        <v>6.0694701902840125</v>
      </c>
    </row>
    <row r="382" spans="2:10" x14ac:dyDescent="0.35">
      <c r="B382" s="2" t="e">
        <f>(TAN((PI()/180)*G382)-TAN((PI()/180)*A382))/TAN((PI()/180)*A382)*H382</f>
        <v>#DIV/0!</v>
      </c>
      <c r="C382" s="2" t="e">
        <f>(K382-J382)/1013*B382*0.2095*I382*1000*(32/22.414)*10</f>
        <v>#DIV/0!</v>
      </c>
      <c r="E382">
        <f t="shared" si="15"/>
        <v>273</v>
      </c>
      <c r="G382">
        <f t="shared" si="16"/>
        <v>62.14</v>
      </c>
      <c r="H382">
        <f t="shared" si="17"/>
        <v>4.8989999999999999E-2</v>
      </c>
      <c r="I382">
        <f>(48.998-1.335*D382+2.755*10^(-2)*D382^2-3.22*10^(-4)*D382^3+1.598*10^(-6)*D382^4)*10^(-3)</f>
        <v>4.8998E-2</v>
      </c>
      <c r="J382">
        <f>EXP(52.57-(6690.9/E382)-4.681*LN(E382))</f>
        <v>6.0694701902840125</v>
      </c>
    </row>
    <row r="383" spans="2:10" x14ac:dyDescent="0.35">
      <c r="B383" s="2" t="e">
        <f>(TAN((PI()/180)*G383)-TAN((PI()/180)*A383))/TAN((PI()/180)*A383)*H383</f>
        <v>#DIV/0!</v>
      </c>
      <c r="C383" s="2" t="e">
        <f>(K383-J383)/1013*B383*0.2095*I383*1000*(32/22.414)*10</f>
        <v>#DIV/0!</v>
      </c>
      <c r="E383">
        <f t="shared" si="15"/>
        <v>273</v>
      </c>
      <c r="G383">
        <f t="shared" si="16"/>
        <v>62.14</v>
      </c>
      <c r="H383">
        <f t="shared" si="17"/>
        <v>4.8989999999999999E-2</v>
      </c>
      <c r="I383">
        <f>(48.998-1.335*D383+2.755*10^(-2)*D383^2-3.22*10^(-4)*D383^3+1.598*10^(-6)*D383^4)*10^(-3)</f>
        <v>4.8998E-2</v>
      </c>
      <c r="J383">
        <f>EXP(52.57-(6690.9/E383)-4.681*LN(E383))</f>
        <v>6.0694701902840125</v>
      </c>
    </row>
    <row r="384" spans="2:10" x14ac:dyDescent="0.35">
      <c r="B384" s="2" t="e">
        <f>(TAN((PI()/180)*G384)-TAN((PI()/180)*A384))/TAN((PI()/180)*A384)*H384</f>
        <v>#DIV/0!</v>
      </c>
      <c r="C384" s="2" t="e">
        <f>(K384-J384)/1013*B384*0.2095*I384*1000*(32/22.414)*10</f>
        <v>#DIV/0!</v>
      </c>
      <c r="E384">
        <f t="shared" si="15"/>
        <v>273</v>
      </c>
      <c r="G384">
        <f t="shared" si="16"/>
        <v>62.14</v>
      </c>
      <c r="H384">
        <f t="shared" si="17"/>
        <v>4.8989999999999999E-2</v>
      </c>
      <c r="I384">
        <f>(48.998-1.335*D384+2.755*10^(-2)*D384^2-3.22*10^(-4)*D384^3+1.598*10^(-6)*D384^4)*10^(-3)</f>
        <v>4.8998E-2</v>
      </c>
      <c r="J384">
        <f>EXP(52.57-(6690.9/E384)-4.681*LN(E384))</f>
        <v>6.0694701902840125</v>
      </c>
    </row>
    <row r="385" spans="2:10" x14ac:dyDescent="0.35">
      <c r="B385" s="2" t="e">
        <f>(TAN((PI()/180)*G385)-TAN((PI()/180)*A385))/TAN((PI()/180)*A385)*H385</f>
        <v>#DIV/0!</v>
      </c>
      <c r="C385" s="2" t="e">
        <f>(K385-J385)/1013*B385*0.2095*I385*1000*(32/22.414)*10</f>
        <v>#DIV/0!</v>
      </c>
      <c r="E385">
        <f t="shared" si="15"/>
        <v>273</v>
      </c>
      <c r="G385">
        <f t="shared" si="16"/>
        <v>62.14</v>
      </c>
      <c r="H385">
        <f t="shared" si="17"/>
        <v>4.8989999999999999E-2</v>
      </c>
      <c r="I385">
        <f>(48.998-1.335*D385+2.755*10^(-2)*D385^2-3.22*10^(-4)*D385^3+1.598*10^(-6)*D385^4)*10^(-3)</f>
        <v>4.8998E-2</v>
      </c>
      <c r="J385">
        <f>EXP(52.57-(6690.9/E385)-4.681*LN(E385))</f>
        <v>6.0694701902840125</v>
      </c>
    </row>
    <row r="386" spans="2:10" x14ac:dyDescent="0.35">
      <c r="B386" s="2" t="e">
        <f>(TAN((PI()/180)*G386)-TAN((PI()/180)*A386))/TAN((PI()/180)*A386)*H386</f>
        <v>#DIV/0!</v>
      </c>
      <c r="C386" s="2" t="e">
        <f>(K386-J386)/1013*B386*0.2095*I386*1000*(32/22.414)*10</f>
        <v>#DIV/0!</v>
      </c>
      <c r="E386">
        <f t="shared" ref="E386:E441" si="18">273+D386</f>
        <v>273</v>
      </c>
      <c r="G386">
        <f t="shared" si="16"/>
        <v>62.14</v>
      </c>
      <c r="H386">
        <f t="shared" si="17"/>
        <v>4.8989999999999999E-2</v>
      </c>
      <c r="I386">
        <f>(48.998-1.335*D386+2.755*10^(-2)*D386^2-3.22*10^(-4)*D386^3+1.598*10^(-6)*D386^4)*10^(-3)</f>
        <v>4.8998E-2</v>
      </c>
      <c r="J386">
        <f>EXP(52.57-(6690.9/E386)-4.681*LN(E386))</f>
        <v>6.0694701902840125</v>
      </c>
    </row>
    <row r="387" spans="2:10" x14ac:dyDescent="0.35">
      <c r="B387" s="2" t="e">
        <f>(TAN((PI()/180)*G387)-TAN((PI()/180)*A387))/TAN((PI()/180)*A387)*H387</f>
        <v>#DIV/0!</v>
      </c>
      <c r="C387" s="2" t="e">
        <f>(K387-J387)/1013*B387*0.2095*I387*1000*(32/22.414)*10</f>
        <v>#DIV/0!</v>
      </c>
      <c r="E387">
        <f t="shared" si="18"/>
        <v>273</v>
      </c>
      <c r="G387">
        <f>62.14-0.08915*D387</f>
        <v>62.14</v>
      </c>
      <c r="H387">
        <f>0.04899+4.965*10^(-4)*D387</f>
        <v>4.8989999999999999E-2</v>
      </c>
      <c r="I387">
        <f>(48.998-1.335*D387+2.755*10^(-2)*D387^2-3.22*10^(-4)*D387^3+1.598*10^(-6)*D387^4)*10^(-3)</f>
        <v>4.8998E-2</v>
      </c>
      <c r="J387">
        <f>EXP(52.57-(6690.9/E387)-4.681*LN(E387))</f>
        <v>6.0694701902840125</v>
      </c>
    </row>
    <row r="388" spans="2:10" x14ac:dyDescent="0.35">
      <c r="B388" s="2" t="e">
        <f>(TAN((PI()/180)*G388)-TAN((PI()/180)*A388))/TAN((PI()/180)*A388)*H388</f>
        <v>#DIV/0!</v>
      </c>
      <c r="C388" s="2" t="e">
        <f>(K388-J388)/1013*B388*0.2095*I388*1000*(32/22.414)*10</f>
        <v>#DIV/0!</v>
      </c>
      <c r="E388">
        <f t="shared" si="18"/>
        <v>273</v>
      </c>
      <c r="G388">
        <f>62.14-0.08915*D388</f>
        <v>62.14</v>
      </c>
      <c r="H388">
        <f>0.04899+4.965*10^(-4)*D388</f>
        <v>4.8989999999999999E-2</v>
      </c>
      <c r="I388">
        <f>(48.998-1.335*D388+2.755*10^(-2)*D388^2-3.22*10^(-4)*D388^3+1.598*10^(-6)*D388^4)*10^(-3)</f>
        <v>4.8998E-2</v>
      </c>
      <c r="J388">
        <f>EXP(52.57-(6690.9/E388)-4.681*LN(E388))</f>
        <v>6.0694701902840125</v>
      </c>
    </row>
    <row r="389" spans="2:10" x14ac:dyDescent="0.35">
      <c r="B389" s="2" t="e">
        <f>(TAN((PI()/180)*G389)-TAN((PI()/180)*A389))/TAN((PI()/180)*A389)*H389</f>
        <v>#DIV/0!</v>
      </c>
      <c r="C389" s="2" t="e">
        <f>(K389-J389)/1013*B389*0.2095*I389*1000*(32/22.414)*10</f>
        <v>#DIV/0!</v>
      </c>
      <c r="E389">
        <f t="shared" si="18"/>
        <v>273</v>
      </c>
      <c r="G389">
        <f>62.14-0.08915*D389</f>
        <v>62.14</v>
      </c>
      <c r="H389">
        <f>0.04899+4.965*10^(-4)*D389</f>
        <v>4.8989999999999999E-2</v>
      </c>
      <c r="I389">
        <f>(48.998-1.335*D389+2.755*10^(-2)*D389^2-3.22*10^(-4)*D389^3+1.598*10^(-6)*D389^4)*10^(-3)</f>
        <v>4.8998E-2</v>
      </c>
      <c r="J389">
        <f>EXP(52.57-(6690.9/E389)-4.681*LN(E389))</f>
        <v>6.0694701902840125</v>
      </c>
    </row>
    <row r="390" spans="2:10" x14ac:dyDescent="0.35">
      <c r="B390" s="2" t="e">
        <f>(TAN((PI()/180)*G390)-TAN((PI()/180)*A390))/TAN((PI()/180)*A390)*H390</f>
        <v>#DIV/0!</v>
      </c>
      <c r="C390" s="2" t="e">
        <f>(K390-J390)/1013*B390*0.2095*I390*1000*(32/22.414)*10</f>
        <v>#DIV/0!</v>
      </c>
      <c r="E390">
        <f t="shared" si="18"/>
        <v>273</v>
      </c>
      <c r="G390">
        <f>62.14-0.08915*D390</f>
        <v>62.14</v>
      </c>
      <c r="H390">
        <f>0.04899+4.965*10^(-4)*D390</f>
        <v>4.8989999999999999E-2</v>
      </c>
      <c r="I390">
        <f>(48.998-1.335*D390+2.755*10^(-2)*D390^2-3.22*10^(-4)*D390^3+1.598*10^(-6)*D390^4)*10^(-3)</f>
        <v>4.8998E-2</v>
      </c>
      <c r="J390">
        <f>EXP(52.57-(6690.9/E390)-4.681*LN(E390))</f>
        <v>6.0694701902840125</v>
      </c>
    </row>
    <row r="391" spans="2:10" x14ac:dyDescent="0.35">
      <c r="B391" s="2" t="e">
        <f>(TAN((PI()/180)*G391)-TAN((PI()/180)*A391))/TAN((PI()/180)*A391)*H391</f>
        <v>#DIV/0!</v>
      </c>
      <c r="C391" s="2" t="e">
        <f>(K391-J391)/1013*B391*0.2095*I391*1000*(32/22.414)*10</f>
        <v>#DIV/0!</v>
      </c>
      <c r="E391">
        <f t="shared" si="18"/>
        <v>273</v>
      </c>
      <c r="G391">
        <f>62.14-0.08915*D391</f>
        <v>62.14</v>
      </c>
      <c r="H391">
        <f>0.04899+4.965*10^(-4)*D391</f>
        <v>4.8989999999999999E-2</v>
      </c>
      <c r="I391">
        <f>(48.998-1.335*D391+2.755*10^(-2)*D391^2-3.22*10^(-4)*D391^3+1.598*10^(-6)*D391^4)*10^(-3)</f>
        <v>4.8998E-2</v>
      </c>
      <c r="J391">
        <f>EXP(52.57-(6690.9/E391)-4.681*LN(E391))</f>
        <v>6.0694701902840125</v>
      </c>
    </row>
    <row r="392" spans="2:10" x14ac:dyDescent="0.35">
      <c r="B392" s="2" t="e">
        <f>(TAN((PI()/180)*G392)-TAN((PI()/180)*A392))/TAN((PI()/180)*A392)*H392</f>
        <v>#DIV/0!</v>
      </c>
      <c r="C392" s="2" t="e">
        <f>(K392-J392)/1013*B392*0.2095*I392*1000*(32/22.414)*10</f>
        <v>#DIV/0!</v>
      </c>
      <c r="E392">
        <f t="shared" si="18"/>
        <v>273</v>
      </c>
      <c r="G392">
        <f>62.14-0.08915*D392</f>
        <v>62.14</v>
      </c>
      <c r="H392">
        <f>0.04899+4.965*10^(-4)*D392</f>
        <v>4.8989999999999999E-2</v>
      </c>
      <c r="I392">
        <f>(48.998-1.335*D392+2.755*10^(-2)*D392^2-3.22*10^(-4)*D392^3+1.598*10^(-6)*D392^4)*10^(-3)</f>
        <v>4.8998E-2</v>
      </c>
      <c r="J392">
        <f>EXP(52.57-(6690.9/E392)-4.681*LN(E392))</f>
        <v>6.0694701902840125</v>
      </c>
    </row>
    <row r="393" spans="2:10" x14ac:dyDescent="0.35">
      <c r="B393" s="2" t="e">
        <f>(TAN((PI()/180)*G393)-TAN((PI()/180)*A393))/TAN((PI()/180)*A393)*H393</f>
        <v>#DIV/0!</v>
      </c>
      <c r="C393" s="2" t="e">
        <f>(K393-J393)/1013*B393*0.2095*I393*1000*(32/22.414)*10</f>
        <v>#DIV/0!</v>
      </c>
      <c r="E393">
        <f t="shared" si="18"/>
        <v>273</v>
      </c>
      <c r="G393">
        <f>62.14-0.08915*D393</f>
        <v>62.14</v>
      </c>
      <c r="H393">
        <f>0.04899+4.965*10^(-4)*D393</f>
        <v>4.8989999999999999E-2</v>
      </c>
      <c r="I393">
        <f>(48.998-1.335*D393+2.755*10^(-2)*D393^2-3.22*10^(-4)*D393^3+1.598*10^(-6)*D393^4)*10^(-3)</f>
        <v>4.8998E-2</v>
      </c>
      <c r="J393">
        <f>EXP(52.57-(6690.9/E393)-4.681*LN(E393))</f>
        <v>6.0694701902840125</v>
      </c>
    </row>
    <row r="394" spans="2:10" x14ac:dyDescent="0.35">
      <c r="B394" s="2" t="e">
        <f>(TAN((PI()/180)*G394)-TAN((PI()/180)*A394))/TAN((PI()/180)*A394)*H394</f>
        <v>#DIV/0!</v>
      </c>
      <c r="C394" s="2" t="e">
        <f>(K394-J394)/1013*B394*0.2095*I394*1000*(32/22.414)*10</f>
        <v>#DIV/0!</v>
      </c>
      <c r="E394">
        <f t="shared" si="18"/>
        <v>273</v>
      </c>
      <c r="G394">
        <f>62.14-0.08915*D394</f>
        <v>62.14</v>
      </c>
      <c r="H394">
        <f>0.04899+4.965*10^(-4)*D394</f>
        <v>4.8989999999999999E-2</v>
      </c>
      <c r="I394">
        <f>(48.998-1.335*D394+2.755*10^(-2)*D394^2-3.22*10^(-4)*D394^3+1.598*10^(-6)*D394^4)*10^(-3)</f>
        <v>4.8998E-2</v>
      </c>
      <c r="J394">
        <f>EXP(52.57-(6690.9/E394)-4.681*LN(E394))</f>
        <v>6.0694701902840125</v>
      </c>
    </row>
    <row r="395" spans="2:10" x14ac:dyDescent="0.35">
      <c r="B395" s="2" t="e">
        <f>(TAN((PI()/180)*G395)-TAN((PI()/180)*A395))/TAN((PI()/180)*A395)*H395</f>
        <v>#DIV/0!</v>
      </c>
      <c r="C395" s="2" t="e">
        <f>(K395-J395)/1013*B395*0.2095*I395*1000*(32/22.414)*10</f>
        <v>#DIV/0!</v>
      </c>
      <c r="E395">
        <f t="shared" si="18"/>
        <v>273</v>
      </c>
      <c r="G395">
        <f>62.14-0.08915*D395</f>
        <v>62.14</v>
      </c>
      <c r="H395">
        <f>0.04899+4.965*10^(-4)*D395</f>
        <v>4.8989999999999999E-2</v>
      </c>
      <c r="I395">
        <f>(48.998-1.335*D395+2.755*10^(-2)*D395^2-3.22*10^(-4)*D395^3+1.598*10^(-6)*D395^4)*10^(-3)</f>
        <v>4.8998E-2</v>
      </c>
      <c r="J395">
        <f>EXP(52.57-(6690.9/E395)-4.681*LN(E395))</f>
        <v>6.0694701902840125</v>
      </c>
    </row>
    <row r="396" spans="2:10" x14ac:dyDescent="0.35">
      <c r="B396" s="2" t="e">
        <f>(TAN((PI()/180)*G396)-TAN((PI()/180)*A396))/TAN((PI()/180)*A396)*H396</f>
        <v>#DIV/0!</v>
      </c>
      <c r="C396" s="2" t="e">
        <f>(K396-J396)/1013*B396*0.2095*I396*1000*(32/22.414)*10</f>
        <v>#DIV/0!</v>
      </c>
      <c r="E396">
        <f t="shared" si="18"/>
        <v>273</v>
      </c>
      <c r="G396">
        <f>62.14-0.08915*D396</f>
        <v>62.14</v>
      </c>
      <c r="H396">
        <f>0.04899+4.965*10^(-4)*D396</f>
        <v>4.8989999999999999E-2</v>
      </c>
      <c r="I396">
        <f>(48.998-1.335*D396+2.755*10^(-2)*D396^2-3.22*10^(-4)*D396^3+1.598*10^(-6)*D396^4)*10^(-3)</f>
        <v>4.8998E-2</v>
      </c>
      <c r="J396">
        <f>EXP(52.57-(6690.9/E396)-4.681*LN(E396))</f>
        <v>6.0694701902840125</v>
      </c>
    </row>
    <row r="397" spans="2:10" x14ac:dyDescent="0.35">
      <c r="B397" s="2" t="e">
        <f>(TAN((PI()/180)*G397)-TAN((PI()/180)*A397))/TAN((PI()/180)*A397)*H397</f>
        <v>#DIV/0!</v>
      </c>
      <c r="C397" s="2" t="e">
        <f>(K397-J397)/1013*B397*0.2095*I397*1000*(32/22.414)*10</f>
        <v>#DIV/0!</v>
      </c>
      <c r="E397">
        <f t="shared" si="18"/>
        <v>273</v>
      </c>
      <c r="G397">
        <f>62.14-0.08915*D397</f>
        <v>62.14</v>
      </c>
      <c r="H397">
        <f>0.04899+4.965*10^(-4)*D397</f>
        <v>4.8989999999999999E-2</v>
      </c>
      <c r="I397">
        <f>(48.998-1.335*D397+2.755*10^(-2)*D397^2-3.22*10^(-4)*D397^3+1.598*10^(-6)*D397^4)*10^(-3)</f>
        <v>4.8998E-2</v>
      </c>
      <c r="J397">
        <f>EXP(52.57-(6690.9/E397)-4.681*LN(E397))</f>
        <v>6.0694701902840125</v>
      </c>
    </row>
    <row r="398" spans="2:10" x14ac:dyDescent="0.35">
      <c r="B398" s="2" t="e">
        <f>(TAN((PI()/180)*G398)-TAN((PI()/180)*A398))/TAN((PI()/180)*A398)*H398</f>
        <v>#DIV/0!</v>
      </c>
      <c r="C398" s="2" t="e">
        <f>(K398-J398)/1013*B398*0.2095*I398*1000*(32/22.414)*10</f>
        <v>#DIV/0!</v>
      </c>
      <c r="E398">
        <f t="shared" si="18"/>
        <v>273</v>
      </c>
      <c r="G398">
        <f>62.14-0.08915*D398</f>
        <v>62.14</v>
      </c>
      <c r="H398">
        <f>0.04899+4.965*10^(-4)*D398</f>
        <v>4.8989999999999999E-2</v>
      </c>
      <c r="I398">
        <f>(48.998-1.335*D398+2.755*10^(-2)*D398^2-3.22*10^(-4)*D398^3+1.598*10^(-6)*D398^4)*10^(-3)</f>
        <v>4.8998E-2</v>
      </c>
      <c r="J398">
        <f>EXP(52.57-(6690.9/E398)-4.681*LN(E398))</f>
        <v>6.0694701902840125</v>
      </c>
    </row>
    <row r="399" spans="2:10" x14ac:dyDescent="0.35">
      <c r="B399" s="2" t="e">
        <f>(TAN((PI()/180)*G399)-TAN((PI()/180)*A399))/TAN((PI()/180)*A399)*H399</f>
        <v>#DIV/0!</v>
      </c>
      <c r="C399" s="2" t="e">
        <f>(K399-J399)/1013*B399*0.2095*I399*1000*(32/22.414)*10</f>
        <v>#DIV/0!</v>
      </c>
      <c r="E399">
        <f t="shared" si="18"/>
        <v>273</v>
      </c>
      <c r="G399">
        <f>62.14-0.08915*D399</f>
        <v>62.14</v>
      </c>
      <c r="H399">
        <f>0.04899+4.965*10^(-4)*D399</f>
        <v>4.8989999999999999E-2</v>
      </c>
      <c r="I399">
        <f>(48.998-1.335*D399+2.755*10^(-2)*D399^2-3.22*10^(-4)*D399^3+1.598*10^(-6)*D399^4)*10^(-3)</f>
        <v>4.8998E-2</v>
      </c>
      <c r="J399">
        <f>EXP(52.57-(6690.9/E399)-4.681*LN(E399))</f>
        <v>6.0694701902840125</v>
      </c>
    </row>
    <row r="400" spans="2:10" x14ac:dyDescent="0.35">
      <c r="B400" s="2" t="e">
        <f>(TAN((PI()/180)*G400)-TAN((PI()/180)*A400))/TAN((PI()/180)*A400)*H400</f>
        <v>#DIV/0!</v>
      </c>
      <c r="C400" s="2" t="e">
        <f>(K400-J400)/1013*B400*0.2095*I400*1000*(32/22.414)*10</f>
        <v>#DIV/0!</v>
      </c>
      <c r="E400">
        <f t="shared" si="18"/>
        <v>273</v>
      </c>
      <c r="G400">
        <f>62.14-0.08915*D400</f>
        <v>62.14</v>
      </c>
      <c r="H400">
        <f>0.04899+4.965*10^(-4)*D400</f>
        <v>4.8989999999999999E-2</v>
      </c>
      <c r="I400">
        <f>(48.998-1.335*D400+2.755*10^(-2)*D400^2-3.22*10^(-4)*D400^3+1.598*10^(-6)*D400^4)*10^(-3)</f>
        <v>4.8998E-2</v>
      </c>
      <c r="J400">
        <f>EXP(52.57-(6690.9/E400)-4.681*LN(E400))</f>
        <v>6.0694701902840125</v>
      </c>
    </row>
    <row r="401" spans="2:10" x14ac:dyDescent="0.35">
      <c r="B401" s="2" t="e">
        <f>(TAN((PI()/180)*G401)-TAN((PI()/180)*A401))/TAN((PI()/180)*A401)*H401</f>
        <v>#DIV/0!</v>
      </c>
      <c r="C401" s="2" t="e">
        <f>(K401-J401)/1013*B401*0.2095*I401*1000*(32/22.414)*10</f>
        <v>#DIV/0!</v>
      </c>
      <c r="E401">
        <f t="shared" si="18"/>
        <v>273</v>
      </c>
      <c r="G401">
        <f>62.14-0.08915*D401</f>
        <v>62.14</v>
      </c>
      <c r="H401">
        <f>0.04899+4.965*10^(-4)*D401</f>
        <v>4.8989999999999999E-2</v>
      </c>
      <c r="I401">
        <f>(48.998-1.335*D401+2.755*10^(-2)*D401^2-3.22*10^(-4)*D401^3+1.598*10^(-6)*D401^4)*10^(-3)</f>
        <v>4.8998E-2</v>
      </c>
      <c r="J401">
        <f>EXP(52.57-(6690.9/E401)-4.681*LN(E401))</f>
        <v>6.0694701902840125</v>
      </c>
    </row>
    <row r="402" spans="2:10" x14ac:dyDescent="0.35">
      <c r="B402" s="2" t="e">
        <f>(TAN((PI()/180)*G402)-TAN((PI()/180)*A402))/TAN((PI()/180)*A402)*H402</f>
        <v>#DIV/0!</v>
      </c>
      <c r="C402" s="2" t="e">
        <f>(K402-J402)/1013*B402*0.2095*I402*1000*(32/22.414)*10</f>
        <v>#DIV/0!</v>
      </c>
      <c r="E402">
        <f t="shared" si="18"/>
        <v>273</v>
      </c>
      <c r="G402">
        <f>62.14-0.08915*D402</f>
        <v>62.14</v>
      </c>
      <c r="H402">
        <f>0.04899+4.965*10^(-4)*D402</f>
        <v>4.8989999999999999E-2</v>
      </c>
      <c r="I402">
        <f>(48.998-1.335*D402+2.755*10^(-2)*D402^2-3.22*10^(-4)*D402^3+1.598*10^(-6)*D402^4)*10^(-3)</f>
        <v>4.8998E-2</v>
      </c>
      <c r="J402">
        <f>EXP(52.57-(6690.9/E402)-4.681*LN(E402))</f>
        <v>6.0694701902840125</v>
      </c>
    </row>
    <row r="403" spans="2:10" x14ac:dyDescent="0.35">
      <c r="B403" s="2" t="e">
        <f>(TAN((PI()/180)*G403)-TAN((PI()/180)*A403))/TAN((PI()/180)*A403)*H403</f>
        <v>#DIV/0!</v>
      </c>
      <c r="C403" s="2" t="e">
        <f>(K403-J403)/1013*B403*0.2095*I403*1000*(32/22.414)*10</f>
        <v>#DIV/0!</v>
      </c>
      <c r="E403">
        <f t="shared" si="18"/>
        <v>273</v>
      </c>
      <c r="G403">
        <f>62.14-0.08915*D403</f>
        <v>62.14</v>
      </c>
      <c r="H403">
        <f>0.04899+4.965*10^(-4)*D403</f>
        <v>4.8989999999999999E-2</v>
      </c>
      <c r="I403">
        <f>(48.998-1.335*D403+2.755*10^(-2)*D403^2-3.22*10^(-4)*D403^3+1.598*10^(-6)*D403^4)*10^(-3)</f>
        <v>4.8998E-2</v>
      </c>
      <c r="J403">
        <f>EXP(52.57-(6690.9/E403)-4.681*LN(E403))</f>
        <v>6.0694701902840125</v>
      </c>
    </row>
    <row r="404" spans="2:10" x14ac:dyDescent="0.35">
      <c r="B404" s="2" t="e">
        <f>(TAN((PI()/180)*G404)-TAN((PI()/180)*A404))/TAN((PI()/180)*A404)*H404</f>
        <v>#DIV/0!</v>
      </c>
      <c r="C404" s="2" t="e">
        <f>(K404-J404)/1013*B404*0.2095*I404*1000*(32/22.414)*10</f>
        <v>#DIV/0!</v>
      </c>
      <c r="E404">
        <f t="shared" si="18"/>
        <v>273</v>
      </c>
      <c r="G404">
        <f>62.14-0.08915*D404</f>
        <v>62.14</v>
      </c>
      <c r="H404">
        <f>0.04899+4.965*10^(-4)*D404</f>
        <v>4.8989999999999999E-2</v>
      </c>
      <c r="I404">
        <f>(48.998-1.335*D404+2.755*10^(-2)*D404^2-3.22*10^(-4)*D404^3+1.598*10^(-6)*D404^4)*10^(-3)</f>
        <v>4.8998E-2</v>
      </c>
      <c r="J404">
        <f>EXP(52.57-(6690.9/E404)-4.681*LN(E404))</f>
        <v>6.0694701902840125</v>
      </c>
    </row>
    <row r="405" spans="2:10" x14ac:dyDescent="0.35">
      <c r="B405" s="2" t="e">
        <f>(TAN((PI()/180)*G405)-TAN((PI()/180)*A405))/TAN((PI()/180)*A405)*H405</f>
        <v>#DIV/0!</v>
      </c>
      <c r="C405" s="2" t="e">
        <f>(K405-J405)/1013*B405*0.2095*I405*1000*(32/22.414)*10</f>
        <v>#DIV/0!</v>
      </c>
      <c r="E405">
        <f t="shared" si="18"/>
        <v>273</v>
      </c>
      <c r="G405">
        <f>62.14-0.08915*D405</f>
        <v>62.14</v>
      </c>
      <c r="H405">
        <f>0.04899+4.965*10^(-4)*D405</f>
        <v>4.8989999999999999E-2</v>
      </c>
      <c r="I405">
        <f>(48.998-1.335*D405+2.755*10^(-2)*D405^2-3.22*10^(-4)*D405^3+1.598*10^(-6)*D405^4)*10^(-3)</f>
        <v>4.8998E-2</v>
      </c>
      <c r="J405">
        <f>EXP(52.57-(6690.9/E405)-4.681*LN(E405))</f>
        <v>6.0694701902840125</v>
      </c>
    </row>
    <row r="406" spans="2:10" x14ac:dyDescent="0.35">
      <c r="B406" s="2" t="e">
        <f>(TAN((PI()/180)*G406)-TAN((PI()/180)*A406))/TAN((PI()/180)*A406)*H406</f>
        <v>#DIV/0!</v>
      </c>
      <c r="C406" s="2" t="e">
        <f>(K406-J406)/1013*B406*0.2095*I406*1000*(32/22.414)*10</f>
        <v>#DIV/0!</v>
      </c>
      <c r="E406">
        <f t="shared" si="18"/>
        <v>273</v>
      </c>
      <c r="G406">
        <f>62.14-0.08915*D406</f>
        <v>62.14</v>
      </c>
      <c r="H406">
        <f>0.04899+4.965*10^(-4)*D406</f>
        <v>4.8989999999999999E-2</v>
      </c>
      <c r="I406">
        <f>(48.998-1.335*D406+2.755*10^(-2)*D406^2-3.22*10^(-4)*D406^3+1.598*10^(-6)*D406^4)*10^(-3)</f>
        <v>4.8998E-2</v>
      </c>
      <c r="J406">
        <f>EXP(52.57-(6690.9/E406)-4.681*LN(E406))</f>
        <v>6.0694701902840125</v>
      </c>
    </row>
    <row r="407" spans="2:10" x14ac:dyDescent="0.35">
      <c r="B407" s="2" t="e">
        <f>(TAN((PI()/180)*G407)-TAN((PI()/180)*A407))/TAN((PI()/180)*A407)*H407</f>
        <v>#DIV/0!</v>
      </c>
      <c r="C407" s="2" t="e">
        <f>(K407-J407)/1013*B407*0.2095*I407*1000*(32/22.414)*10</f>
        <v>#DIV/0!</v>
      </c>
      <c r="E407">
        <f t="shared" si="18"/>
        <v>273</v>
      </c>
      <c r="G407">
        <f>62.14-0.08915*D407</f>
        <v>62.14</v>
      </c>
      <c r="H407">
        <f>0.04899+4.965*10^(-4)*D407</f>
        <v>4.8989999999999999E-2</v>
      </c>
      <c r="I407">
        <f>(48.998-1.335*D407+2.755*10^(-2)*D407^2-3.22*10^(-4)*D407^3+1.598*10^(-6)*D407^4)*10^(-3)</f>
        <v>4.8998E-2</v>
      </c>
      <c r="J407">
        <f>EXP(52.57-(6690.9/E407)-4.681*LN(E407))</f>
        <v>6.0694701902840125</v>
      </c>
    </row>
    <row r="408" spans="2:10" x14ac:dyDescent="0.35">
      <c r="B408" s="2" t="e">
        <f>(TAN((PI()/180)*G408)-TAN((PI()/180)*A408))/TAN((PI()/180)*A408)*H408</f>
        <v>#DIV/0!</v>
      </c>
      <c r="C408" s="2" t="e">
        <f>(K408-J408)/1013*B408*0.2095*I408*1000*(32/22.414)*10</f>
        <v>#DIV/0!</v>
      </c>
      <c r="E408">
        <f t="shared" si="18"/>
        <v>273</v>
      </c>
      <c r="G408">
        <f>62.14-0.08915*D408</f>
        <v>62.14</v>
      </c>
      <c r="H408">
        <f>0.04899+4.965*10^(-4)*D408</f>
        <v>4.8989999999999999E-2</v>
      </c>
      <c r="I408">
        <f>(48.998-1.335*D408+2.755*10^(-2)*D408^2-3.22*10^(-4)*D408^3+1.598*10^(-6)*D408^4)*10^(-3)</f>
        <v>4.8998E-2</v>
      </c>
      <c r="J408">
        <f>EXP(52.57-(6690.9/E408)-4.681*LN(E408))</f>
        <v>6.0694701902840125</v>
      </c>
    </row>
    <row r="409" spans="2:10" x14ac:dyDescent="0.35">
      <c r="B409" s="2" t="e">
        <f>(TAN((PI()/180)*G409)-TAN((PI()/180)*A409))/TAN((PI()/180)*A409)*H409</f>
        <v>#DIV/0!</v>
      </c>
      <c r="C409" s="2" t="e">
        <f>(K409-J409)/1013*B409*0.2095*I409*1000*(32/22.414)*10</f>
        <v>#DIV/0!</v>
      </c>
      <c r="E409">
        <f t="shared" si="18"/>
        <v>273</v>
      </c>
      <c r="G409">
        <f>62.14-0.08915*D409</f>
        <v>62.14</v>
      </c>
      <c r="H409">
        <f>0.04899+4.965*10^(-4)*D409</f>
        <v>4.8989999999999999E-2</v>
      </c>
      <c r="I409">
        <f>(48.998-1.335*D409+2.755*10^(-2)*D409^2-3.22*10^(-4)*D409^3+1.598*10^(-6)*D409^4)*10^(-3)</f>
        <v>4.8998E-2</v>
      </c>
      <c r="J409">
        <f>EXP(52.57-(6690.9/E409)-4.681*LN(E409))</f>
        <v>6.0694701902840125</v>
      </c>
    </row>
    <row r="410" spans="2:10" x14ac:dyDescent="0.35">
      <c r="B410" s="2" t="e">
        <f>(TAN((PI()/180)*G410)-TAN((PI()/180)*A410))/TAN((PI()/180)*A410)*H410</f>
        <v>#DIV/0!</v>
      </c>
      <c r="C410" s="2" t="e">
        <f>(K410-J410)/1013*B410*0.2095*I410*1000*(32/22.414)*10</f>
        <v>#DIV/0!</v>
      </c>
      <c r="E410">
        <f t="shared" si="18"/>
        <v>273</v>
      </c>
      <c r="G410">
        <f>62.14-0.08915*D410</f>
        <v>62.14</v>
      </c>
      <c r="H410">
        <f>0.04899+4.965*10^(-4)*D410</f>
        <v>4.8989999999999999E-2</v>
      </c>
      <c r="I410">
        <f>(48.998-1.335*D410+2.755*10^(-2)*D410^2-3.22*10^(-4)*D410^3+1.598*10^(-6)*D410^4)*10^(-3)</f>
        <v>4.8998E-2</v>
      </c>
      <c r="J410">
        <f>EXP(52.57-(6690.9/E410)-4.681*LN(E410))</f>
        <v>6.0694701902840125</v>
      </c>
    </row>
    <row r="411" spans="2:10" x14ac:dyDescent="0.35">
      <c r="B411" s="2" t="e">
        <f>(TAN((PI()/180)*G411)-TAN((PI()/180)*A411))/TAN((PI()/180)*A411)*H411</f>
        <v>#DIV/0!</v>
      </c>
      <c r="C411" s="2" t="e">
        <f>(K411-J411)/1013*B411*0.2095*I411*1000*(32/22.414)*10</f>
        <v>#DIV/0!</v>
      </c>
      <c r="E411">
        <f t="shared" si="18"/>
        <v>273</v>
      </c>
      <c r="G411">
        <f>62.14-0.08915*D411</f>
        <v>62.14</v>
      </c>
      <c r="H411">
        <f>0.04899+4.965*10^(-4)*D411</f>
        <v>4.8989999999999999E-2</v>
      </c>
      <c r="I411">
        <f>(48.998-1.335*D411+2.755*10^(-2)*D411^2-3.22*10^(-4)*D411^3+1.598*10^(-6)*D411^4)*10^(-3)</f>
        <v>4.8998E-2</v>
      </c>
      <c r="J411">
        <f>EXP(52.57-(6690.9/E411)-4.681*LN(E411))</f>
        <v>6.0694701902840125</v>
      </c>
    </row>
    <row r="412" spans="2:10" x14ac:dyDescent="0.35">
      <c r="B412" s="2" t="e">
        <f>(TAN((PI()/180)*G412)-TAN((PI()/180)*A412))/TAN((PI()/180)*A412)*H412</f>
        <v>#DIV/0!</v>
      </c>
      <c r="C412" s="2" t="e">
        <f>(K412-J412)/1013*B412*0.2095*I412*1000*(32/22.414)*10</f>
        <v>#DIV/0!</v>
      </c>
      <c r="E412">
        <f t="shared" si="18"/>
        <v>273</v>
      </c>
      <c r="G412">
        <f>62.14-0.08915*D412</f>
        <v>62.14</v>
      </c>
      <c r="H412">
        <f>0.04899+4.965*10^(-4)*D412</f>
        <v>4.8989999999999999E-2</v>
      </c>
      <c r="I412">
        <f>(48.998-1.335*D412+2.755*10^(-2)*D412^2-3.22*10^(-4)*D412^3+1.598*10^(-6)*D412^4)*10^(-3)</f>
        <v>4.8998E-2</v>
      </c>
      <c r="J412">
        <f>EXP(52.57-(6690.9/E412)-4.681*LN(E412))</f>
        <v>6.0694701902840125</v>
      </c>
    </row>
    <row r="413" spans="2:10" x14ac:dyDescent="0.35">
      <c r="B413" s="2" t="e">
        <f>(TAN((PI()/180)*G413)-TAN((PI()/180)*A413))/TAN((PI()/180)*A413)*H413</f>
        <v>#DIV/0!</v>
      </c>
      <c r="C413" s="2" t="e">
        <f>(K413-J413)/1013*B413*0.2095*I413*1000*(32/22.414)*10</f>
        <v>#DIV/0!</v>
      </c>
      <c r="E413">
        <f t="shared" si="18"/>
        <v>273</v>
      </c>
      <c r="G413">
        <f>62.14-0.08915*D413</f>
        <v>62.14</v>
      </c>
      <c r="H413">
        <f>0.04899+4.965*10^(-4)*D413</f>
        <v>4.8989999999999999E-2</v>
      </c>
      <c r="I413">
        <f>(48.998-1.335*D413+2.755*10^(-2)*D413^2-3.22*10^(-4)*D413^3+1.598*10^(-6)*D413^4)*10^(-3)</f>
        <v>4.8998E-2</v>
      </c>
      <c r="J413">
        <f>EXP(52.57-(6690.9/E413)-4.681*LN(E413))</f>
        <v>6.0694701902840125</v>
      </c>
    </row>
    <row r="414" spans="2:10" x14ac:dyDescent="0.35">
      <c r="B414" s="2" t="e">
        <f>(TAN((PI()/180)*G414)-TAN((PI()/180)*A414))/TAN((PI()/180)*A414)*H414</f>
        <v>#DIV/0!</v>
      </c>
      <c r="C414" s="2" t="e">
        <f>(K414-J414)/1013*B414*0.2095*I414*1000*(32/22.414)*10</f>
        <v>#DIV/0!</v>
      </c>
      <c r="E414">
        <f t="shared" si="18"/>
        <v>273</v>
      </c>
      <c r="G414">
        <f>62.14-0.08915*D414</f>
        <v>62.14</v>
      </c>
      <c r="H414">
        <f>0.04899+4.965*10^(-4)*D414</f>
        <v>4.8989999999999999E-2</v>
      </c>
      <c r="I414">
        <f>(48.998-1.335*D414+2.755*10^(-2)*D414^2-3.22*10^(-4)*D414^3+1.598*10^(-6)*D414^4)*10^(-3)</f>
        <v>4.8998E-2</v>
      </c>
      <c r="J414">
        <f>EXP(52.57-(6690.9/E414)-4.681*LN(E414))</f>
        <v>6.0694701902840125</v>
      </c>
    </row>
    <row r="415" spans="2:10" x14ac:dyDescent="0.35">
      <c r="B415" s="2" t="e">
        <f>(TAN((PI()/180)*G415)-TAN((PI()/180)*A415))/TAN((PI()/180)*A415)*H415</f>
        <v>#DIV/0!</v>
      </c>
      <c r="C415" s="2" t="e">
        <f>(K415-J415)/1013*B415*0.2095*I415*1000*(32/22.414)*10</f>
        <v>#DIV/0!</v>
      </c>
      <c r="E415">
        <f t="shared" si="18"/>
        <v>273</v>
      </c>
      <c r="G415">
        <f>62.14-0.08915*D415</f>
        <v>62.14</v>
      </c>
      <c r="H415">
        <f>0.04899+4.965*10^(-4)*D415</f>
        <v>4.8989999999999999E-2</v>
      </c>
      <c r="I415">
        <f>(48.998-1.335*D415+2.755*10^(-2)*D415^2-3.22*10^(-4)*D415^3+1.598*10^(-6)*D415^4)*10^(-3)</f>
        <v>4.8998E-2</v>
      </c>
      <c r="J415">
        <f>EXP(52.57-(6690.9/E415)-4.681*LN(E415))</f>
        <v>6.0694701902840125</v>
      </c>
    </row>
    <row r="416" spans="2:10" x14ac:dyDescent="0.35">
      <c r="B416" s="2" t="e">
        <f>(TAN((PI()/180)*G416)-TAN((PI()/180)*A416))/TAN((PI()/180)*A416)*H416</f>
        <v>#DIV/0!</v>
      </c>
      <c r="C416" s="2" t="e">
        <f>(K416-J416)/1013*B416*0.2095*I416*1000*(32/22.414)*10</f>
        <v>#DIV/0!</v>
      </c>
      <c r="E416">
        <f t="shared" si="18"/>
        <v>273</v>
      </c>
      <c r="G416">
        <f>62.14-0.08915*D416</f>
        <v>62.14</v>
      </c>
      <c r="H416">
        <f>0.04899+4.965*10^(-4)*D416</f>
        <v>4.8989999999999999E-2</v>
      </c>
      <c r="I416">
        <f>(48.998-1.335*D416+2.755*10^(-2)*D416^2-3.22*10^(-4)*D416^3+1.598*10^(-6)*D416^4)*10^(-3)</f>
        <v>4.8998E-2</v>
      </c>
      <c r="J416">
        <f>EXP(52.57-(6690.9/E416)-4.681*LN(E416))</f>
        <v>6.0694701902840125</v>
      </c>
    </row>
    <row r="417" spans="2:10" x14ac:dyDescent="0.35">
      <c r="B417" s="2" t="e">
        <f>(TAN((PI()/180)*G417)-TAN((PI()/180)*A417))/TAN((PI()/180)*A417)*H417</f>
        <v>#DIV/0!</v>
      </c>
      <c r="C417" s="2" t="e">
        <f>(K417-J417)/1013*B417*0.2095*I417*1000*(32/22.414)*10</f>
        <v>#DIV/0!</v>
      </c>
      <c r="E417">
        <f t="shared" si="18"/>
        <v>273</v>
      </c>
      <c r="G417">
        <f>62.14-0.08915*D417</f>
        <v>62.14</v>
      </c>
      <c r="H417">
        <f>0.04899+4.965*10^(-4)*D417</f>
        <v>4.8989999999999999E-2</v>
      </c>
      <c r="I417">
        <f>(48.998-1.335*D417+2.755*10^(-2)*D417^2-3.22*10^(-4)*D417^3+1.598*10^(-6)*D417^4)*10^(-3)</f>
        <v>4.8998E-2</v>
      </c>
      <c r="J417">
        <f>EXP(52.57-(6690.9/E417)-4.681*LN(E417))</f>
        <v>6.0694701902840125</v>
      </c>
    </row>
    <row r="418" spans="2:10" x14ac:dyDescent="0.35">
      <c r="B418" s="2" t="e">
        <f>(TAN((PI()/180)*G418)-TAN((PI()/180)*A418))/TAN((PI()/180)*A418)*H418</f>
        <v>#DIV/0!</v>
      </c>
      <c r="C418" s="2" t="e">
        <f>(K418-J418)/1013*B418*0.2095*I418*1000*(32/22.414)*10</f>
        <v>#DIV/0!</v>
      </c>
      <c r="E418">
        <f t="shared" si="18"/>
        <v>273</v>
      </c>
      <c r="G418">
        <f>62.14-0.08915*D418</f>
        <v>62.14</v>
      </c>
      <c r="H418">
        <f>0.04899+4.965*10^(-4)*D418</f>
        <v>4.8989999999999999E-2</v>
      </c>
      <c r="I418">
        <f>(48.998-1.335*D418+2.755*10^(-2)*D418^2-3.22*10^(-4)*D418^3+1.598*10^(-6)*D418^4)*10^(-3)</f>
        <v>4.8998E-2</v>
      </c>
      <c r="J418">
        <f>EXP(52.57-(6690.9/E418)-4.681*LN(E418))</f>
        <v>6.0694701902840125</v>
      </c>
    </row>
    <row r="419" spans="2:10" x14ac:dyDescent="0.35">
      <c r="B419" s="2" t="e">
        <f>(TAN((PI()/180)*G419)-TAN((PI()/180)*A419))/TAN((PI()/180)*A419)*H419</f>
        <v>#DIV/0!</v>
      </c>
      <c r="C419" s="2" t="e">
        <f>(K419-J419)/1013*B419*0.2095*I419*1000*(32/22.414)*10</f>
        <v>#DIV/0!</v>
      </c>
      <c r="E419">
        <f t="shared" si="18"/>
        <v>273</v>
      </c>
      <c r="G419">
        <f>62.14-0.08915*D419</f>
        <v>62.14</v>
      </c>
      <c r="H419">
        <f>0.04899+4.965*10^(-4)*D419</f>
        <v>4.8989999999999999E-2</v>
      </c>
      <c r="I419">
        <f>(48.998-1.335*D419+2.755*10^(-2)*D419^2-3.22*10^(-4)*D419^3+1.598*10^(-6)*D419^4)*10^(-3)</f>
        <v>4.8998E-2</v>
      </c>
      <c r="J419">
        <f>EXP(52.57-(6690.9/E419)-4.681*LN(E419))</f>
        <v>6.0694701902840125</v>
      </c>
    </row>
    <row r="420" spans="2:10" x14ac:dyDescent="0.35">
      <c r="B420" s="2" t="e">
        <f>(TAN((PI()/180)*G420)-TAN((PI()/180)*A420))/TAN((PI()/180)*A420)*H420</f>
        <v>#DIV/0!</v>
      </c>
      <c r="C420" s="2" t="e">
        <f>(K420-J420)/1013*B420*0.2095*I420*1000*(32/22.414)*10</f>
        <v>#DIV/0!</v>
      </c>
      <c r="E420">
        <f t="shared" si="18"/>
        <v>273</v>
      </c>
      <c r="G420">
        <f>62.14-0.08915*D420</f>
        <v>62.14</v>
      </c>
      <c r="H420">
        <f>0.04899+4.965*10^(-4)*D420</f>
        <v>4.8989999999999999E-2</v>
      </c>
      <c r="I420">
        <f>(48.998-1.335*D420+2.755*10^(-2)*D420^2-3.22*10^(-4)*D420^3+1.598*10^(-6)*D420^4)*10^(-3)</f>
        <v>4.8998E-2</v>
      </c>
      <c r="J420">
        <f>EXP(52.57-(6690.9/E420)-4.681*LN(E420))</f>
        <v>6.0694701902840125</v>
      </c>
    </row>
    <row r="421" spans="2:10" x14ac:dyDescent="0.35">
      <c r="B421" s="2" t="e">
        <f>(TAN((PI()/180)*G421)-TAN((PI()/180)*A421))/TAN((PI()/180)*A421)*H421</f>
        <v>#DIV/0!</v>
      </c>
      <c r="C421" s="2" t="e">
        <f>(K421-J421)/1013*B421*0.2095*I421*1000*(32/22.414)*10</f>
        <v>#DIV/0!</v>
      </c>
      <c r="E421">
        <f t="shared" si="18"/>
        <v>273</v>
      </c>
      <c r="G421">
        <f>62.14-0.08915*D421</f>
        <v>62.14</v>
      </c>
      <c r="H421">
        <f>0.04899+4.965*10^(-4)*D421</f>
        <v>4.8989999999999999E-2</v>
      </c>
      <c r="I421">
        <f>(48.998-1.335*D421+2.755*10^(-2)*D421^2-3.22*10^(-4)*D421^3+1.598*10^(-6)*D421^4)*10^(-3)</f>
        <v>4.8998E-2</v>
      </c>
      <c r="J421">
        <f>EXP(52.57-(6690.9/E421)-4.681*LN(E421))</f>
        <v>6.0694701902840125</v>
      </c>
    </row>
    <row r="422" spans="2:10" x14ac:dyDescent="0.35">
      <c r="B422" s="2" t="e">
        <f>(TAN((PI()/180)*G422)-TAN((PI()/180)*A422))/TAN((PI()/180)*A422)*H422</f>
        <v>#DIV/0!</v>
      </c>
      <c r="C422" s="2" t="e">
        <f>(K422-J422)/1013*B422*0.2095*I422*1000*(32/22.414)*10</f>
        <v>#DIV/0!</v>
      </c>
      <c r="E422">
        <f t="shared" si="18"/>
        <v>273</v>
      </c>
      <c r="G422">
        <f>62.14-0.08915*D422</f>
        <v>62.14</v>
      </c>
      <c r="H422">
        <f>0.04899+4.965*10^(-4)*D422</f>
        <v>4.8989999999999999E-2</v>
      </c>
      <c r="I422">
        <f>(48.998-1.335*D422+2.755*10^(-2)*D422^2-3.22*10^(-4)*D422^3+1.598*10^(-6)*D422^4)*10^(-3)</f>
        <v>4.8998E-2</v>
      </c>
      <c r="J422">
        <f>EXP(52.57-(6690.9/E422)-4.681*LN(E422))</f>
        <v>6.0694701902840125</v>
      </c>
    </row>
    <row r="423" spans="2:10" x14ac:dyDescent="0.35">
      <c r="B423" s="2" t="e">
        <f>(TAN((PI()/180)*G423)-TAN((PI()/180)*A423))/TAN((PI()/180)*A423)*H423</f>
        <v>#DIV/0!</v>
      </c>
      <c r="C423" s="2" t="e">
        <f>(K423-J423)/1013*B423*0.2095*I423*1000*(32/22.414)*10</f>
        <v>#DIV/0!</v>
      </c>
      <c r="E423">
        <f t="shared" si="18"/>
        <v>273</v>
      </c>
      <c r="G423">
        <f>62.14-0.08915*D423</f>
        <v>62.14</v>
      </c>
      <c r="H423">
        <f>0.04899+4.965*10^(-4)*D423</f>
        <v>4.8989999999999999E-2</v>
      </c>
      <c r="I423">
        <f>(48.998-1.335*D423+2.755*10^(-2)*D423^2-3.22*10^(-4)*D423^3+1.598*10^(-6)*D423^4)*10^(-3)</f>
        <v>4.8998E-2</v>
      </c>
      <c r="J423">
        <f>EXP(52.57-(6690.9/E423)-4.681*LN(E423))</f>
        <v>6.0694701902840125</v>
      </c>
    </row>
    <row r="424" spans="2:10" x14ac:dyDescent="0.35">
      <c r="B424" s="2" t="e">
        <f>(TAN((PI()/180)*G424)-TAN((PI()/180)*A424))/TAN((PI()/180)*A424)*H424</f>
        <v>#DIV/0!</v>
      </c>
      <c r="C424" s="2" t="e">
        <f>(K424-J424)/1013*B424*0.2095*I424*1000*(32/22.414)*10</f>
        <v>#DIV/0!</v>
      </c>
      <c r="E424">
        <f t="shared" si="18"/>
        <v>273</v>
      </c>
      <c r="G424">
        <f>62.14-0.08915*D424</f>
        <v>62.14</v>
      </c>
      <c r="H424">
        <f>0.04899+4.965*10^(-4)*D424</f>
        <v>4.8989999999999999E-2</v>
      </c>
      <c r="I424">
        <f>(48.998-1.335*D424+2.755*10^(-2)*D424^2-3.22*10^(-4)*D424^3+1.598*10^(-6)*D424^4)*10^(-3)</f>
        <v>4.8998E-2</v>
      </c>
      <c r="J424">
        <f>EXP(52.57-(6690.9/E424)-4.681*LN(E424))</f>
        <v>6.0694701902840125</v>
      </c>
    </row>
    <row r="425" spans="2:10" x14ac:dyDescent="0.35">
      <c r="B425" s="2" t="e">
        <f>(TAN((PI()/180)*G425)-TAN((PI()/180)*A425))/TAN((PI()/180)*A425)*H425</f>
        <v>#DIV/0!</v>
      </c>
      <c r="C425" s="2" t="e">
        <f>(K425-J425)/1013*B425*0.2095*I425*1000*(32/22.414)*10</f>
        <v>#DIV/0!</v>
      </c>
      <c r="E425">
        <f t="shared" si="18"/>
        <v>273</v>
      </c>
      <c r="G425">
        <f>62.14-0.08915*D425</f>
        <v>62.14</v>
      </c>
      <c r="H425">
        <f>0.04899+4.965*10^(-4)*D425</f>
        <v>4.8989999999999999E-2</v>
      </c>
      <c r="I425">
        <f>(48.998-1.335*D425+2.755*10^(-2)*D425^2-3.22*10^(-4)*D425^3+1.598*10^(-6)*D425^4)*10^(-3)</f>
        <v>4.8998E-2</v>
      </c>
      <c r="J425">
        <f>EXP(52.57-(6690.9/E425)-4.681*LN(E425))</f>
        <v>6.0694701902840125</v>
      </c>
    </row>
    <row r="426" spans="2:10" x14ac:dyDescent="0.35">
      <c r="B426" s="2" t="e">
        <f>(TAN((PI()/180)*G426)-TAN((PI()/180)*A426))/TAN((PI()/180)*A426)*H426</f>
        <v>#DIV/0!</v>
      </c>
      <c r="C426" s="2" t="e">
        <f>(K426-J426)/1013*B426*0.2095*I426*1000*(32/22.414)*10</f>
        <v>#DIV/0!</v>
      </c>
      <c r="E426">
        <f t="shared" si="18"/>
        <v>273</v>
      </c>
      <c r="G426">
        <f>62.14-0.08915*D426</f>
        <v>62.14</v>
      </c>
      <c r="H426">
        <f>0.04899+4.965*10^(-4)*D426</f>
        <v>4.8989999999999999E-2</v>
      </c>
      <c r="I426">
        <f>(48.998-1.335*D426+2.755*10^(-2)*D426^2-3.22*10^(-4)*D426^3+1.598*10^(-6)*D426^4)*10^(-3)</f>
        <v>4.8998E-2</v>
      </c>
      <c r="J426">
        <f>EXP(52.57-(6690.9/E426)-4.681*LN(E426))</f>
        <v>6.0694701902840125</v>
      </c>
    </row>
    <row r="427" spans="2:10" x14ac:dyDescent="0.35">
      <c r="B427" s="2" t="e">
        <f>(TAN((PI()/180)*G427)-TAN((PI()/180)*A427))/TAN((PI()/180)*A427)*H427</f>
        <v>#DIV/0!</v>
      </c>
      <c r="C427" s="2" t="e">
        <f>(K427-J427)/1013*B427*0.2095*I427*1000*(32/22.414)*10</f>
        <v>#DIV/0!</v>
      </c>
      <c r="E427">
        <f t="shared" si="18"/>
        <v>273</v>
      </c>
      <c r="G427">
        <f>62.14-0.08915*D427</f>
        <v>62.14</v>
      </c>
      <c r="H427">
        <f>0.04899+4.965*10^(-4)*D427</f>
        <v>4.8989999999999999E-2</v>
      </c>
      <c r="I427">
        <f>(48.998-1.335*D427+2.755*10^(-2)*D427^2-3.22*10^(-4)*D427^3+1.598*10^(-6)*D427^4)*10^(-3)</f>
        <v>4.8998E-2</v>
      </c>
      <c r="J427">
        <f>EXP(52.57-(6690.9/E427)-4.681*LN(E427))</f>
        <v>6.0694701902840125</v>
      </c>
    </row>
    <row r="428" spans="2:10" x14ac:dyDescent="0.35">
      <c r="B428" s="2" t="e">
        <f>(TAN((PI()/180)*G428)-TAN((PI()/180)*A428))/TAN((PI()/180)*A428)*H428</f>
        <v>#DIV/0!</v>
      </c>
      <c r="C428" s="2" t="e">
        <f>(K428-J428)/1013*B428*0.2095*I428*1000*(32/22.414)*10</f>
        <v>#DIV/0!</v>
      </c>
      <c r="E428">
        <f t="shared" si="18"/>
        <v>273</v>
      </c>
      <c r="G428">
        <f>62.14-0.08915*D428</f>
        <v>62.14</v>
      </c>
      <c r="H428">
        <f>0.04899+4.965*10^(-4)*D428</f>
        <v>4.8989999999999999E-2</v>
      </c>
      <c r="I428">
        <f>(48.998-1.335*D428+2.755*10^(-2)*D428^2-3.22*10^(-4)*D428^3+1.598*10^(-6)*D428^4)*10^(-3)</f>
        <v>4.8998E-2</v>
      </c>
      <c r="J428">
        <f>EXP(52.57-(6690.9/E428)-4.681*LN(E428))</f>
        <v>6.0694701902840125</v>
      </c>
    </row>
    <row r="429" spans="2:10" x14ac:dyDescent="0.35">
      <c r="B429" s="2" t="e">
        <f>(TAN((PI()/180)*G429)-TAN((PI()/180)*A429))/TAN((PI()/180)*A429)*H429</f>
        <v>#DIV/0!</v>
      </c>
      <c r="C429" s="2" t="e">
        <f>(K429-J429)/1013*B429*0.2095*I429*1000*(32/22.414)*10</f>
        <v>#DIV/0!</v>
      </c>
      <c r="E429">
        <f t="shared" si="18"/>
        <v>273</v>
      </c>
      <c r="G429">
        <f>62.14-0.08915*D429</f>
        <v>62.14</v>
      </c>
      <c r="H429">
        <f>0.04899+4.965*10^(-4)*D429</f>
        <v>4.8989999999999999E-2</v>
      </c>
      <c r="I429">
        <f>(48.998-1.335*D429+2.755*10^(-2)*D429^2-3.22*10^(-4)*D429^3+1.598*10^(-6)*D429^4)*10^(-3)</f>
        <v>4.8998E-2</v>
      </c>
      <c r="J429">
        <f>EXP(52.57-(6690.9/E429)-4.681*LN(E429))</f>
        <v>6.0694701902840125</v>
      </c>
    </row>
    <row r="430" spans="2:10" x14ac:dyDescent="0.35">
      <c r="B430" s="2" t="e">
        <f>(TAN((PI()/180)*G430)-TAN((PI()/180)*A430))/TAN((PI()/180)*A430)*H430</f>
        <v>#DIV/0!</v>
      </c>
      <c r="C430" s="2" t="e">
        <f>(K430-J430)/1013*B430*0.2095*I430*1000*(32/22.414)*10</f>
        <v>#DIV/0!</v>
      </c>
      <c r="E430">
        <f t="shared" si="18"/>
        <v>273</v>
      </c>
      <c r="G430">
        <f>62.14-0.08915*D430</f>
        <v>62.14</v>
      </c>
      <c r="H430">
        <f>0.04899+4.965*10^(-4)*D430</f>
        <v>4.8989999999999999E-2</v>
      </c>
      <c r="I430">
        <f>(48.998-1.335*D430+2.755*10^(-2)*D430^2-3.22*10^(-4)*D430^3+1.598*10^(-6)*D430^4)*10^(-3)</f>
        <v>4.8998E-2</v>
      </c>
      <c r="J430">
        <f>EXP(52.57-(6690.9/E430)-4.681*LN(E430))</f>
        <v>6.0694701902840125</v>
      </c>
    </row>
    <row r="431" spans="2:10" x14ac:dyDescent="0.35">
      <c r="B431" s="2" t="e">
        <f>(TAN((PI()/180)*G431)-TAN((PI()/180)*A431))/TAN((PI()/180)*A431)*H431</f>
        <v>#DIV/0!</v>
      </c>
      <c r="C431" s="2" t="e">
        <f>(K431-J431)/1013*B431*0.2095*I431*1000*(32/22.414)*10</f>
        <v>#DIV/0!</v>
      </c>
      <c r="E431">
        <f t="shared" si="18"/>
        <v>273</v>
      </c>
      <c r="G431">
        <f>62.14-0.08915*D431</f>
        <v>62.14</v>
      </c>
      <c r="H431">
        <f>0.04899+4.965*10^(-4)*D431</f>
        <v>4.8989999999999999E-2</v>
      </c>
      <c r="I431">
        <f>(48.998-1.335*D431+2.755*10^(-2)*D431^2-3.22*10^(-4)*D431^3+1.598*10^(-6)*D431^4)*10^(-3)</f>
        <v>4.8998E-2</v>
      </c>
      <c r="J431">
        <f>EXP(52.57-(6690.9/E431)-4.681*LN(E431))</f>
        <v>6.0694701902840125</v>
      </c>
    </row>
    <row r="432" spans="2:10" x14ac:dyDescent="0.35">
      <c r="B432" s="2" t="e">
        <f>(TAN((PI()/180)*G432)-TAN((PI()/180)*A432))/TAN((PI()/180)*A432)*H432</f>
        <v>#DIV/0!</v>
      </c>
      <c r="C432" s="2" t="e">
        <f>(K432-J432)/1013*B432*0.2095*I432*1000*(32/22.414)*10</f>
        <v>#DIV/0!</v>
      </c>
      <c r="E432">
        <f t="shared" si="18"/>
        <v>273</v>
      </c>
      <c r="G432">
        <f>62.14-0.08915*D432</f>
        <v>62.14</v>
      </c>
      <c r="H432">
        <f>0.04899+4.965*10^(-4)*D432</f>
        <v>4.8989999999999999E-2</v>
      </c>
      <c r="I432">
        <f>(48.998-1.335*D432+2.755*10^(-2)*D432^2-3.22*10^(-4)*D432^3+1.598*10^(-6)*D432^4)*10^(-3)</f>
        <v>4.8998E-2</v>
      </c>
      <c r="J432">
        <f>EXP(52.57-(6690.9/E432)-4.681*LN(E432))</f>
        <v>6.0694701902840125</v>
      </c>
    </row>
    <row r="433" spans="2:10" x14ac:dyDescent="0.35">
      <c r="B433" s="2" t="e">
        <f>(TAN((PI()/180)*G433)-TAN((PI()/180)*A433))/TAN((PI()/180)*A433)*H433</f>
        <v>#DIV/0!</v>
      </c>
      <c r="C433" s="2" t="e">
        <f>(K433-J433)/1013*B433*0.2095*I433*1000*(32/22.414)*10</f>
        <v>#DIV/0!</v>
      </c>
      <c r="E433">
        <f t="shared" si="18"/>
        <v>273</v>
      </c>
      <c r="G433">
        <f>62.14-0.08915*D433</f>
        <v>62.14</v>
      </c>
      <c r="H433">
        <f>0.04899+4.965*10^(-4)*D433</f>
        <v>4.8989999999999999E-2</v>
      </c>
      <c r="I433">
        <f>(48.998-1.335*D433+2.755*10^(-2)*D433^2-3.22*10^(-4)*D433^3+1.598*10^(-6)*D433^4)*10^(-3)</f>
        <v>4.8998E-2</v>
      </c>
      <c r="J433">
        <f>EXP(52.57-(6690.9/E433)-4.681*LN(E433))</f>
        <v>6.0694701902840125</v>
      </c>
    </row>
    <row r="434" spans="2:10" x14ac:dyDescent="0.35">
      <c r="B434" s="2" t="e">
        <f>(TAN((PI()/180)*G434)-TAN((PI()/180)*A434))/TAN((PI()/180)*A434)*H434</f>
        <v>#DIV/0!</v>
      </c>
      <c r="C434" s="2" t="e">
        <f>(K434-J434)/1013*B434*0.2095*I434*1000*(32/22.414)*10</f>
        <v>#DIV/0!</v>
      </c>
      <c r="E434">
        <f t="shared" si="18"/>
        <v>273</v>
      </c>
      <c r="G434">
        <f>62.14-0.08915*D434</f>
        <v>62.14</v>
      </c>
      <c r="H434">
        <f>0.04899+4.965*10^(-4)*D434</f>
        <v>4.8989999999999999E-2</v>
      </c>
      <c r="I434">
        <f>(48.998-1.335*D434+2.755*10^(-2)*D434^2-3.22*10^(-4)*D434^3+1.598*10^(-6)*D434^4)*10^(-3)</f>
        <v>4.8998E-2</v>
      </c>
      <c r="J434">
        <f>EXP(52.57-(6690.9/E434)-4.681*LN(E434))</f>
        <v>6.0694701902840125</v>
      </c>
    </row>
    <row r="435" spans="2:10" x14ac:dyDescent="0.35">
      <c r="B435" s="2" t="e">
        <f>(TAN((PI()/180)*G435)-TAN((PI()/180)*A435))/TAN((PI()/180)*A435)*H435</f>
        <v>#DIV/0!</v>
      </c>
      <c r="C435" s="2" t="e">
        <f>(K435-J435)/1013*B435*0.2095*I435*1000*(32/22.414)*10</f>
        <v>#DIV/0!</v>
      </c>
      <c r="E435">
        <f t="shared" si="18"/>
        <v>273</v>
      </c>
      <c r="G435">
        <f>62.14-0.08915*D435</f>
        <v>62.14</v>
      </c>
      <c r="H435">
        <f>0.04899+4.965*10^(-4)*D435</f>
        <v>4.8989999999999999E-2</v>
      </c>
      <c r="I435">
        <f>(48.998-1.335*D435+2.755*10^(-2)*D435^2-3.22*10^(-4)*D435^3+1.598*10^(-6)*D435^4)*10^(-3)</f>
        <v>4.8998E-2</v>
      </c>
      <c r="J435">
        <f>EXP(52.57-(6690.9/E435)-4.681*LN(E435))</f>
        <v>6.0694701902840125</v>
      </c>
    </row>
    <row r="436" spans="2:10" x14ac:dyDescent="0.35">
      <c r="B436" s="2" t="e">
        <f>(TAN((PI()/180)*G436)-TAN((PI()/180)*A436))/TAN((PI()/180)*A436)*H436</f>
        <v>#DIV/0!</v>
      </c>
      <c r="C436" s="2" t="e">
        <f>(K436-J436)/1013*B436*0.2095*I436*1000*(32/22.414)*10</f>
        <v>#DIV/0!</v>
      </c>
      <c r="E436">
        <f t="shared" si="18"/>
        <v>273</v>
      </c>
      <c r="G436">
        <f>62.14-0.08915*D436</f>
        <v>62.14</v>
      </c>
      <c r="H436">
        <f>0.04899+4.965*10^(-4)*D436</f>
        <v>4.8989999999999999E-2</v>
      </c>
      <c r="I436">
        <f>(48.998-1.335*D436+2.755*10^(-2)*D436^2-3.22*10^(-4)*D436^3+1.598*10^(-6)*D436^4)*10^(-3)</f>
        <v>4.8998E-2</v>
      </c>
      <c r="J436">
        <f>EXP(52.57-(6690.9/E436)-4.681*LN(E436))</f>
        <v>6.0694701902840125</v>
      </c>
    </row>
    <row r="437" spans="2:10" x14ac:dyDescent="0.35">
      <c r="B437" s="2" t="e">
        <f>(TAN((PI()/180)*G437)-TAN((PI()/180)*A437))/TAN((PI()/180)*A437)*H437</f>
        <v>#DIV/0!</v>
      </c>
      <c r="C437" s="2" t="e">
        <f>(K437-J437)/1013*B437*0.2095*I437*1000*(32/22.414)*10</f>
        <v>#DIV/0!</v>
      </c>
      <c r="E437">
        <f t="shared" si="18"/>
        <v>273</v>
      </c>
      <c r="G437">
        <f>62.14-0.08915*D437</f>
        <v>62.14</v>
      </c>
      <c r="H437">
        <f>0.04899+4.965*10^(-4)*D437</f>
        <v>4.8989999999999999E-2</v>
      </c>
      <c r="I437">
        <f>(48.998-1.335*D437+2.755*10^(-2)*D437^2-3.22*10^(-4)*D437^3+1.598*10^(-6)*D437^4)*10^(-3)</f>
        <v>4.8998E-2</v>
      </c>
      <c r="J437">
        <f>EXP(52.57-(6690.9/E437)-4.681*LN(E437))</f>
        <v>6.0694701902840125</v>
      </c>
    </row>
    <row r="438" spans="2:10" x14ac:dyDescent="0.35">
      <c r="B438" s="2" t="e">
        <f>(TAN((PI()/180)*G438)-TAN((PI()/180)*A438))/TAN((PI()/180)*A438)*H438</f>
        <v>#DIV/0!</v>
      </c>
      <c r="C438" s="2" t="e">
        <f>(K438-J438)/1013*B438*0.2095*I438*1000*(32/22.414)*10</f>
        <v>#DIV/0!</v>
      </c>
      <c r="E438">
        <f t="shared" si="18"/>
        <v>273</v>
      </c>
      <c r="G438">
        <f>62.14-0.08915*D438</f>
        <v>62.14</v>
      </c>
      <c r="H438">
        <f>0.04899+4.965*10^(-4)*D438</f>
        <v>4.8989999999999999E-2</v>
      </c>
      <c r="I438">
        <f>(48.998-1.335*D438+2.755*10^(-2)*D438^2-3.22*10^(-4)*D438^3+1.598*10^(-6)*D438^4)*10^(-3)</f>
        <v>4.8998E-2</v>
      </c>
      <c r="J438">
        <f>EXP(52.57-(6690.9/E438)-4.681*LN(E438))</f>
        <v>6.0694701902840125</v>
      </c>
    </row>
    <row r="439" spans="2:10" x14ac:dyDescent="0.35">
      <c r="B439" s="2" t="e">
        <f>(TAN((PI()/180)*G439)-TAN((PI()/180)*A439))/TAN((PI()/180)*A439)*H439</f>
        <v>#DIV/0!</v>
      </c>
      <c r="C439" s="2" t="e">
        <f>(K439-J439)/1013*B439*0.2095*I439*1000*(32/22.414)*10</f>
        <v>#DIV/0!</v>
      </c>
      <c r="E439">
        <f t="shared" si="18"/>
        <v>273</v>
      </c>
      <c r="G439">
        <f>62.14-0.08915*D439</f>
        <v>62.14</v>
      </c>
      <c r="H439">
        <f>0.04899+4.965*10^(-4)*D439</f>
        <v>4.8989999999999999E-2</v>
      </c>
      <c r="I439">
        <f>(48.998-1.335*D439+2.755*10^(-2)*D439^2-3.22*10^(-4)*D439^3+1.598*10^(-6)*D439^4)*10^(-3)</f>
        <v>4.8998E-2</v>
      </c>
      <c r="J439">
        <f>EXP(52.57-(6690.9/E439)-4.681*LN(E439))</f>
        <v>6.0694701902840125</v>
      </c>
    </row>
    <row r="440" spans="2:10" x14ac:dyDescent="0.35">
      <c r="B440" s="2" t="e">
        <f>(TAN((PI()/180)*G440)-TAN((PI()/180)*A440))/TAN((PI()/180)*A440)*H440</f>
        <v>#DIV/0!</v>
      </c>
      <c r="C440" s="2" t="e">
        <f>(K440-J440)/1013*B440*0.2095*I440*1000*(32/22.414)*10</f>
        <v>#DIV/0!</v>
      </c>
      <c r="E440">
        <f t="shared" si="18"/>
        <v>273</v>
      </c>
      <c r="G440">
        <f>62.14-0.08915*D440</f>
        <v>62.14</v>
      </c>
      <c r="H440">
        <f>0.04899+4.965*10^(-4)*D440</f>
        <v>4.8989999999999999E-2</v>
      </c>
      <c r="I440">
        <f>(48.998-1.335*D440+2.755*10^(-2)*D440^2-3.22*10^(-4)*D440^3+1.598*10^(-6)*D440^4)*10^(-3)</f>
        <v>4.8998E-2</v>
      </c>
      <c r="J440">
        <f>EXP(52.57-(6690.9/E440)-4.681*LN(E440))</f>
        <v>6.0694701902840125</v>
      </c>
    </row>
    <row r="441" spans="2:10" x14ac:dyDescent="0.35">
      <c r="B441" s="2" t="e">
        <f>(TAN((PI()/180)*G441)-TAN((PI()/180)*A441))/TAN((PI()/180)*A441)*H441</f>
        <v>#DIV/0!</v>
      </c>
      <c r="C441" s="2" t="e">
        <f>(K441-J441)/1013*B441*0.2095*I441*1000*(32/22.414)*10</f>
        <v>#DIV/0!</v>
      </c>
      <c r="E441">
        <f t="shared" si="18"/>
        <v>273</v>
      </c>
      <c r="G441">
        <f>62.14-0.08915*D441</f>
        <v>62.14</v>
      </c>
      <c r="H441">
        <f>0.04899+4.965*10^(-4)*D441</f>
        <v>4.8989999999999999E-2</v>
      </c>
      <c r="I441">
        <f>(48.998-1.335*D441+2.755*10^(-2)*D441^2-3.22*10^(-4)*D441^3+1.598*10^(-6)*D441^4)*10^(-3)</f>
        <v>4.8998E-2</v>
      </c>
      <c r="J441">
        <f>EXP(52.57-(6690.9/E441)-4.681*LN(E441))</f>
        <v>6.0694701902840125</v>
      </c>
    </row>
    <row r="1985" customFormat="1" x14ac:dyDescent="0.35"/>
    <row r="1986" customFormat="1" x14ac:dyDescent="0.35"/>
    <row r="1987" customFormat="1" x14ac:dyDescent="0.35"/>
    <row r="1988" customFormat="1" x14ac:dyDescent="0.35"/>
    <row r="1989" customFormat="1" x14ac:dyDescent="0.35"/>
    <row r="1990" customFormat="1" x14ac:dyDescent="0.35"/>
    <row r="1991" customFormat="1" x14ac:dyDescent="0.35"/>
    <row r="1992" customFormat="1" x14ac:dyDescent="0.35"/>
    <row r="1993" customFormat="1" x14ac:dyDescent="0.35"/>
    <row r="1994" customFormat="1" x14ac:dyDescent="0.35"/>
    <row r="1995" customFormat="1" x14ac:dyDescent="0.35"/>
    <row r="1996" customFormat="1" x14ac:dyDescent="0.35"/>
    <row r="1997" customFormat="1" x14ac:dyDescent="0.35"/>
    <row r="1998" customFormat="1" x14ac:dyDescent="0.35"/>
    <row r="1999" customFormat="1" x14ac:dyDescent="0.35"/>
    <row r="2000" customFormat="1" x14ac:dyDescent="0.35"/>
    <row r="2001" customFormat="1" x14ac:dyDescent="0.35"/>
    <row r="2002" customFormat="1" x14ac:dyDescent="0.35"/>
    <row r="2003" customFormat="1" x14ac:dyDescent="0.35"/>
    <row r="2004" customFormat="1" x14ac:dyDescent="0.35"/>
    <row r="2005" customFormat="1" x14ac:dyDescent="0.35"/>
    <row r="2006" customFormat="1" x14ac:dyDescent="0.35"/>
    <row r="2007" customFormat="1" x14ac:dyDescent="0.35"/>
    <row r="2008" customFormat="1" x14ac:dyDescent="0.35"/>
    <row r="2009" customFormat="1" x14ac:dyDescent="0.35"/>
    <row r="2010" customFormat="1" x14ac:dyDescent="0.35"/>
    <row r="2011" customFormat="1" x14ac:dyDescent="0.35"/>
    <row r="2012" customFormat="1" x14ac:dyDescent="0.35"/>
    <row r="2013" customFormat="1" x14ac:dyDescent="0.35"/>
    <row r="2014" customFormat="1" x14ac:dyDescent="0.35"/>
    <row r="2015" customFormat="1" x14ac:dyDescent="0.35"/>
    <row r="2016" customFormat="1" x14ac:dyDescent="0.35"/>
    <row r="2017" customFormat="1" x14ac:dyDescent="0.35"/>
    <row r="2018" customFormat="1" x14ac:dyDescent="0.35"/>
    <row r="2019" customFormat="1" x14ac:dyDescent="0.35"/>
    <row r="2020" customFormat="1" x14ac:dyDescent="0.35"/>
    <row r="2021" customFormat="1" x14ac:dyDescent="0.35"/>
    <row r="2022" customFormat="1" x14ac:dyDescent="0.35"/>
    <row r="2023" customFormat="1" x14ac:dyDescent="0.35"/>
    <row r="2024" customFormat="1" x14ac:dyDescent="0.35"/>
    <row r="2025" customFormat="1" x14ac:dyDescent="0.35"/>
    <row r="2026" customFormat="1" x14ac:dyDescent="0.35"/>
    <row r="2027" customFormat="1" x14ac:dyDescent="0.35"/>
    <row r="2028" customFormat="1" x14ac:dyDescent="0.35"/>
    <row r="2029" customFormat="1" x14ac:dyDescent="0.35"/>
    <row r="2030" customFormat="1" x14ac:dyDescent="0.35"/>
    <row r="2031" customFormat="1" x14ac:dyDescent="0.35"/>
    <row r="2032" customFormat="1" x14ac:dyDescent="0.35"/>
    <row r="2033" customFormat="1" x14ac:dyDescent="0.35"/>
    <row r="2034" customFormat="1" x14ac:dyDescent="0.35"/>
    <row r="2035" customFormat="1" x14ac:dyDescent="0.35"/>
    <row r="2036" customFormat="1" x14ac:dyDescent="0.35"/>
    <row r="2037" customFormat="1" x14ac:dyDescent="0.35"/>
    <row r="2038" customFormat="1" x14ac:dyDescent="0.35"/>
    <row r="2039" customFormat="1" x14ac:dyDescent="0.35"/>
    <row r="2040" customFormat="1" x14ac:dyDescent="0.35"/>
    <row r="2041" customFormat="1" x14ac:dyDescent="0.35"/>
    <row r="2042" customFormat="1" x14ac:dyDescent="0.35"/>
    <row r="2043" customFormat="1" x14ac:dyDescent="0.35"/>
    <row r="2044" customFormat="1" x14ac:dyDescent="0.35"/>
    <row r="2045" customFormat="1" x14ac:dyDescent="0.35"/>
    <row r="2046" customFormat="1" x14ac:dyDescent="0.35"/>
    <row r="2047" customFormat="1" x14ac:dyDescent="0.35"/>
    <row r="2048" customFormat="1" x14ac:dyDescent="0.35"/>
    <row r="2049" customFormat="1" x14ac:dyDescent="0.35"/>
    <row r="2050" customFormat="1" x14ac:dyDescent="0.35"/>
    <row r="2051" customFormat="1" x14ac:dyDescent="0.35"/>
    <row r="2052" customFormat="1" x14ac:dyDescent="0.35"/>
    <row r="2053" customFormat="1" x14ac:dyDescent="0.35"/>
    <row r="2054" customFormat="1" x14ac:dyDescent="0.35"/>
    <row r="2055" customFormat="1" x14ac:dyDescent="0.35"/>
    <row r="2056" customFormat="1" x14ac:dyDescent="0.35"/>
    <row r="2057" customFormat="1" x14ac:dyDescent="0.35"/>
    <row r="2058" customFormat="1" x14ac:dyDescent="0.35"/>
    <row r="2059" customFormat="1" x14ac:dyDescent="0.35"/>
    <row r="2060" customFormat="1" x14ac:dyDescent="0.35"/>
    <row r="2061" customFormat="1" x14ac:dyDescent="0.35"/>
    <row r="2062" customFormat="1" x14ac:dyDescent="0.35"/>
    <row r="2063" customFormat="1" x14ac:dyDescent="0.35"/>
    <row r="2064" customFormat="1" x14ac:dyDescent="0.35"/>
    <row r="2065" customFormat="1" x14ac:dyDescent="0.35"/>
    <row r="2066" customFormat="1" x14ac:dyDescent="0.35"/>
    <row r="2067" customFormat="1" x14ac:dyDescent="0.35"/>
    <row r="2068" customFormat="1" x14ac:dyDescent="0.35"/>
    <row r="2069" customFormat="1" x14ac:dyDescent="0.35"/>
    <row r="2070" customFormat="1" x14ac:dyDescent="0.35"/>
    <row r="2071" customFormat="1" x14ac:dyDescent="0.35"/>
    <row r="2072" customFormat="1" x14ac:dyDescent="0.35"/>
    <row r="2073" customFormat="1" x14ac:dyDescent="0.35"/>
    <row r="2074" customFormat="1" x14ac:dyDescent="0.35"/>
    <row r="2075" customFormat="1" x14ac:dyDescent="0.35"/>
    <row r="2076" customFormat="1" x14ac:dyDescent="0.35"/>
    <row r="2077" customFormat="1" x14ac:dyDescent="0.35"/>
    <row r="2078" customFormat="1" x14ac:dyDescent="0.35"/>
    <row r="2079" customFormat="1" x14ac:dyDescent="0.35"/>
    <row r="2080" customFormat="1" x14ac:dyDescent="0.35"/>
    <row r="2081" customFormat="1" x14ac:dyDescent="0.35"/>
    <row r="2082" customFormat="1" x14ac:dyDescent="0.35"/>
    <row r="2083" customFormat="1" x14ac:dyDescent="0.35"/>
    <row r="2084" customFormat="1" x14ac:dyDescent="0.35"/>
    <row r="2085" customFormat="1" x14ac:dyDescent="0.35"/>
    <row r="2086" customFormat="1" x14ac:dyDescent="0.35"/>
    <row r="2087" customFormat="1" x14ac:dyDescent="0.35"/>
    <row r="2088" customFormat="1" x14ac:dyDescent="0.35"/>
    <row r="2089" customFormat="1" x14ac:dyDescent="0.35"/>
    <row r="2090" customFormat="1" x14ac:dyDescent="0.35"/>
    <row r="2091" customFormat="1" x14ac:dyDescent="0.35"/>
    <row r="2092" customFormat="1" x14ac:dyDescent="0.35"/>
    <row r="2093" customFormat="1" x14ac:dyDescent="0.35"/>
    <row r="2094" customFormat="1" x14ac:dyDescent="0.35"/>
    <row r="2095" customFormat="1" x14ac:dyDescent="0.35"/>
    <row r="2096" customFormat="1" x14ac:dyDescent="0.35"/>
    <row r="2097" customFormat="1" x14ac:dyDescent="0.35"/>
    <row r="2098" customFormat="1" x14ac:dyDescent="0.35"/>
    <row r="2099" customFormat="1" x14ac:dyDescent="0.35"/>
    <row r="2100" customFormat="1" x14ac:dyDescent="0.35"/>
    <row r="2101" customFormat="1" x14ac:dyDescent="0.35"/>
    <row r="2102" customFormat="1" x14ac:dyDescent="0.35"/>
    <row r="2103" customFormat="1" x14ac:dyDescent="0.35"/>
    <row r="2104" customFormat="1" x14ac:dyDescent="0.35"/>
    <row r="2105" customFormat="1" x14ac:dyDescent="0.35"/>
    <row r="2106" customFormat="1" x14ac:dyDescent="0.35"/>
    <row r="2107" customFormat="1" x14ac:dyDescent="0.35"/>
    <row r="2108" customFormat="1" x14ac:dyDescent="0.35"/>
    <row r="2109" customFormat="1" x14ac:dyDescent="0.35"/>
    <row r="2110" customFormat="1" x14ac:dyDescent="0.35"/>
    <row r="2111" customFormat="1" x14ac:dyDescent="0.35"/>
    <row r="2112" customFormat="1" x14ac:dyDescent="0.35"/>
    <row r="2113" customFormat="1" x14ac:dyDescent="0.35"/>
    <row r="2114" customFormat="1" x14ac:dyDescent="0.35"/>
    <row r="2115" customFormat="1" x14ac:dyDescent="0.35"/>
    <row r="2116" customFormat="1" x14ac:dyDescent="0.35"/>
    <row r="2117" customFormat="1" x14ac:dyDescent="0.35"/>
    <row r="2118" customFormat="1" x14ac:dyDescent="0.35"/>
    <row r="2119" customFormat="1" x14ac:dyDescent="0.35"/>
    <row r="2120" customFormat="1" x14ac:dyDescent="0.35"/>
    <row r="2121" customFormat="1" x14ac:dyDescent="0.35"/>
    <row r="2122" customFormat="1" x14ac:dyDescent="0.35"/>
    <row r="2123" customFormat="1" x14ac:dyDescent="0.35"/>
    <row r="2124" customFormat="1" x14ac:dyDescent="0.35"/>
    <row r="2125" customFormat="1" x14ac:dyDescent="0.35"/>
    <row r="2126" customFormat="1" x14ac:dyDescent="0.35"/>
    <row r="2127" customFormat="1" x14ac:dyDescent="0.35"/>
    <row r="2128" customFormat="1" x14ac:dyDescent="0.35"/>
    <row r="2129" customFormat="1" x14ac:dyDescent="0.35"/>
    <row r="2130" customFormat="1" x14ac:dyDescent="0.35"/>
    <row r="2131" customFormat="1" x14ac:dyDescent="0.35"/>
    <row r="2132" customFormat="1" x14ac:dyDescent="0.35"/>
    <row r="2133" customFormat="1" x14ac:dyDescent="0.35"/>
    <row r="2134" customFormat="1" x14ac:dyDescent="0.35"/>
    <row r="2135" customFormat="1" x14ac:dyDescent="0.35"/>
    <row r="2136" customFormat="1" x14ac:dyDescent="0.35"/>
    <row r="2137" customFormat="1" x14ac:dyDescent="0.35"/>
    <row r="2138" customFormat="1" x14ac:dyDescent="0.35"/>
    <row r="2139" customFormat="1" x14ac:dyDescent="0.35"/>
    <row r="2140" customFormat="1" x14ac:dyDescent="0.35"/>
    <row r="2141" customFormat="1" x14ac:dyDescent="0.35"/>
    <row r="2142" customFormat="1" x14ac:dyDescent="0.35"/>
    <row r="2143" customFormat="1" x14ac:dyDescent="0.35"/>
    <row r="2144" customFormat="1" x14ac:dyDescent="0.35"/>
    <row r="2145" customFormat="1" x14ac:dyDescent="0.35"/>
    <row r="2146" customFormat="1" x14ac:dyDescent="0.35"/>
    <row r="2147" customFormat="1" x14ac:dyDescent="0.35"/>
    <row r="2148" customFormat="1" x14ac:dyDescent="0.35"/>
    <row r="2149" customFormat="1" x14ac:dyDescent="0.35"/>
    <row r="2150" customFormat="1" x14ac:dyDescent="0.35"/>
    <row r="2151" customFormat="1" x14ac:dyDescent="0.35"/>
    <row r="2152" customFormat="1" x14ac:dyDescent="0.35"/>
    <row r="2153" customFormat="1" x14ac:dyDescent="0.35"/>
    <row r="2154" customFormat="1" x14ac:dyDescent="0.35"/>
    <row r="2155" customFormat="1" x14ac:dyDescent="0.35"/>
    <row r="2156" customFormat="1" x14ac:dyDescent="0.35"/>
    <row r="2157" customFormat="1" x14ac:dyDescent="0.35"/>
    <row r="2158" customFormat="1" x14ac:dyDescent="0.35"/>
    <row r="2159" customFormat="1" x14ac:dyDescent="0.35"/>
    <row r="2160" customFormat="1" x14ac:dyDescent="0.35"/>
    <row r="2161" customFormat="1" x14ac:dyDescent="0.35"/>
    <row r="2162" customFormat="1" x14ac:dyDescent="0.35"/>
    <row r="2163" customFormat="1" x14ac:dyDescent="0.35"/>
    <row r="2164" customFormat="1" x14ac:dyDescent="0.35"/>
    <row r="2165" customFormat="1" x14ac:dyDescent="0.35"/>
    <row r="2166" customFormat="1" x14ac:dyDescent="0.35"/>
    <row r="2167" customFormat="1" x14ac:dyDescent="0.35"/>
    <row r="2168" customFormat="1" x14ac:dyDescent="0.35"/>
    <row r="2169" customFormat="1" x14ac:dyDescent="0.35"/>
    <row r="2170" customFormat="1" x14ac:dyDescent="0.35"/>
    <row r="2171" customFormat="1" x14ac:dyDescent="0.35"/>
    <row r="2172" customFormat="1" x14ac:dyDescent="0.35"/>
    <row r="2173" customFormat="1" x14ac:dyDescent="0.35"/>
    <row r="2174" customFormat="1" x14ac:dyDescent="0.35"/>
    <row r="2175" customFormat="1" x14ac:dyDescent="0.35"/>
    <row r="2176" customFormat="1" x14ac:dyDescent="0.35"/>
    <row r="2177" customFormat="1" x14ac:dyDescent="0.35"/>
    <row r="2178" customFormat="1" x14ac:dyDescent="0.35"/>
    <row r="2179" customFormat="1" x14ac:dyDescent="0.35"/>
    <row r="2180" customFormat="1" x14ac:dyDescent="0.35"/>
    <row r="2181" customFormat="1" x14ac:dyDescent="0.35"/>
    <row r="2182" customFormat="1" x14ac:dyDescent="0.35"/>
    <row r="2183" customFormat="1" x14ac:dyDescent="0.35"/>
    <row r="2184" customFormat="1" x14ac:dyDescent="0.35"/>
    <row r="2185" customFormat="1" x14ac:dyDescent="0.35"/>
    <row r="2186" customFormat="1" x14ac:dyDescent="0.35"/>
    <row r="2187" customFormat="1" x14ac:dyDescent="0.35"/>
    <row r="2188" customFormat="1" x14ac:dyDescent="0.35"/>
    <row r="2189" customFormat="1" x14ac:dyDescent="0.35"/>
    <row r="2190" customFormat="1" x14ac:dyDescent="0.35"/>
    <row r="2191" customFormat="1" x14ac:dyDescent="0.35"/>
    <row r="2192" customFormat="1" x14ac:dyDescent="0.35"/>
    <row r="2193" customFormat="1" x14ac:dyDescent="0.35"/>
    <row r="2194" customFormat="1" x14ac:dyDescent="0.35"/>
    <row r="2195" customFormat="1" x14ac:dyDescent="0.35"/>
    <row r="2196" customFormat="1" x14ac:dyDescent="0.35"/>
    <row r="2197" customFormat="1" x14ac:dyDescent="0.35"/>
    <row r="2198" customFormat="1" x14ac:dyDescent="0.35"/>
    <row r="2199" customFormat="1" x14ac:dyDescent="0.35"/>
    <row r="2200" customFormat="1" x14ac:dyDescent="0.35"/>
    <row r="2201" customFormat="1" x14ac:dyDescent="0.35"/>
    <row r="2202" customFormat="1" x14ac:dyDescent="0.35"/>
    <row r="2203" customFormat="1" x14ac:dyDescent="0.35"/>
    <row r="2204" customFormat="1" x14ac:dyDescent="0.35"/>
    <row r="2205" customFormat="1" x14ac:dyDescent="0.35"/>
    <row r="2206" customFormat="1" x14ac:dyDescent="0.35"/>
    <row r="2207" customFormat="1" x14ac:dyDescent="0.35"/>
    <row r="2208" customFormat="1" x14ac:dyDescent="0.35"/>
    <row r="2209" customFormat="1" x14ac:dyDescent="0.35"/>
    <row r="2210" customFormat="1" x14ac:dyDescent="0.35"/>
    <row r="2211" customFormat="1" x14ac:dyDescent="0.35"/>
    <row r="2212" customFormat="1" x14ac:dyDescent="0.35"/>
    <row r="2213" customFormat="1" x14ac:dyDescent="0.35"/>
    <row r="2214" customFormat="1" x14ac:dyDescent="0.35"/>
    <row r="2215" customFormat="1" x14ac:dyDescent="0.35"/>
    <row r="2216" customFormat="1" x14ac:dyDescent="0.35"/>
    <row r="2217" customFormat="1" x14ac:dyDescent="0.35"/>
    <row r="2218" customFormat="1" x14ac:dyDescent="0.35"/>
    <row r="2219" customFormat="1" x14ac:dyDescent="0.35"/>
    <row r="2220" customFormat="1" x14ac:dyDescent="0.35"/>
    <row r="2221" customFormat="1" x14ac:dyDescent="0.35"/>
    <row r="2222" customFormat="1" x14ac:dyDescent="0.35"/>
    <row r="2223" customFormat="1" x14ac:dyDescent="0.35"/>
    <row r="2224" customFormat="1" x14ac:dyDescent="0.35"/>
    <row r="2225" customFormat="1" x14ac:dyDescent="0.35"/>
    <row r="2226" customFormat="1" x14ac:dyDescent="0.35"/>
    <row r="2227" customFormat="1" x14ac:dyDescent="0.35"/>
    <row r="2228" customFormat="1" x14ac:dyDescent="0.35"/>
    <row r="2229" customFormat="1" x14ac:dyDescent="0.35"/>
    <row r="2230" customFormat="1" x14ac:dyDescent="0.35"/>
    <row r="2231" customFormat="1" x14ac:dyDescent="0.35"/>
    <row r="2232" customFormat="1" x14ac:dyDescent="0.35"/>
    <row r="2233" customFormat="1" x14ac:dyDescent="0.35"/>
    <row r="2234" customFormat="1" x14ac:dyDescent="0.35"/>
    <row r="2235" customFormat="1" x14ac:dyDescent="0.35"/>
    <row r="2236" customFormat="1" x14ac:dyDescent="0.35"/>
    <row r="2237" customFormat="1" x14ac:dyDescent="0.35"/>
    <row r="2238" customFormat="1" x14ac:dyDescent="0.35"/>
    <row r="2239" customFormat="1" x14ac:dyDescent="0.35"/>
    <row r="2240" customFormat="1" x14ac:dyDescent="0.35"/>
    <row r="2241" customFormat="1" x14ac:dyDescent="0.35"/>
    <row r="2242" customFormat="1" x14ac:dyDescent="0.35"/>
    <row r="2243" customFormat="1" x14ac:dyDescent="0.35"/>
    <row r="2244" customFormat="1" x14ac:dyDescent="0.35"/>
    <row r="2245" customFormat="1" x14ac:dyDescent="0.35"/>
    <row r="2246" customFormat="1" x14ac:dyDescent="0.35"/>
    <row r="2247" customFormat="1" x14ac:dyDescent="0.35"/>
    <row r="2248" customFormat="1" x14ac:dyDescent="0.35"/>
    <row r="2249" customFormat="1" x14ac:dyDescent="0.35"/>
    <row r="2250" customFormat="1" x14ac:dyDescent="0.35"/>
    <row r="2251" customFormat="1" x14ac:dyDescent="0.35"/>
    <row r="2252" customFormat="1" x14ac:dyDescent="0.35"/>
    <row r="2253" customFormat="1" x14ac:dyDescent="0.35"/>
    <row r="2254" customFormat="1" x14ac:dyDescent="0.35"/>
    <row r="2255" customFormat="1" x14ac:dyDescent="0.35"/>
    <row r="2256" customFormat="1" x14ac:dyDescent="0.35"/>
    <row r="2257" customFormat="1" x14ac:dyDescent="0.35"/>
    <row r="2258" customFormat="1" x14ac:dyDescent="0.35"/>
    <row r="2259" customFormat="1" x14ac:dyDescent="0.35"/>
    <row r="2260" customFormat="1" x14ac:dyDescent="0.35"/>
    <row r="2261" customFormat="1" x14ac:dyDescent="0.35"/>
    <row r="2262" customFormat="1" x14ac:dyDescent="0.35"/>
    <row r="2263" customFormat="1" x14ac:dyDescent="0.35"/>
    <row r="2264" customFormat="1" x14ac:dyDescent="0.35"/>
    <row r="2265" customFormat="1" x14ac:dyDescent="0.35"/>
    <row r="2266" customFormat="1" x14ac:dyDescent="0.35"/>
    <row r="2267" customFormat="1" x14ac:dyDescent="0.35"/>
    <row r="2268" customFormat="1" x14ac:dyDescent="0.35"/>
    <row r="2269" customFormat="1" x14ac:dyDescent="0.35"/>
    <row r="2270" customFormat="1" x14ac:dyDescent="0.35"/>
    <row r="2271" customFormat="1" x14ac:dyDescent="0.35"/>
    <row r="2272" customFormat="1" x14ac:dyDescent="0.35"/>
    <row r="2273" customFormat="1" x14ac:dyDescent="0.35"/>
    <row r="2274" customFormat="1" x14ac:dyDescent="0.35"/>
    <row r="2275" customFormat="1" x14ac:dyDescent="0.35"/>
    <row r="2276" customFormat="1" x14ac:dyDescent="0.35"/>
    <row r="2277" customFormat="1" x14ac:dyDescent="0.35"/>
    <row r="2278" customFormat="1" x14ac:dyDescent="0.35"/>
    <row r="2279" customFormat="1" x14ac:dyDescent="0.35"/>
    <row r="2280" customFormat="1" x14ac:dyDescent="0.35"/>
    <row r="2281" customFormat="1" x14ac:dyDescent="0.35"/>
    <row r="2282" customFormat="1" x14ac:dyDescent="0.35"/>
    <row r="2283" customFormat="1" x14ac:dyDescent="0.35"/>
    <row r="2284" customFormat="1" x14ac:dyDescent="0.35"/>
    <row r="2285" customFormat="1" x14ac:dyDescent="0.35"/>
    <row r="2286" customFormat="1" x14ac:dyDescent="0.35"/>
    <row r="2287" customFormat="1" x14ac:dyDescent="0.35"/>
    <row r="2288" customFormat="1" x14ac:dyDescent="0.35"/>
    <row r="2289" customFormat="1" x14ac:dyDescent="0.35"/>
    <row r="2290" customFormat="1" x14ac:dyDescent="0.35"/>
    <row r="2291" customFormat="1" x14ac:dyDescent="0.35"/>
    <row r="2292" customFormat="1" x14ac:dyDescent="0.35"/>
    <row r="2293" customFormat="1" x14ac:dyDescent="0.35"/>
    <row r="2294" customFormat="1" x14ac:dyDescent="0.35"/>
    <row r="2295" customFormat="1" x14ac:dyDescent="0.35"/>
    <row r="2296" customFormat="1" x14ac:dyDescent="0.35"/>
    <row r="2297" customFormat="1" x14ac:dyDescent="0.35"/>
    <row r="2298" customFormat="1" x14ac:dyDescent="0.35"/>
    <row r="2299" customFormat="1" x14ac:dyDescent="0.35"/>
    <row r="2300" customFormat="1" x14ac:dyDescent="0.35"/>
    <row r="2301" customFormat="1" x14ac:dyDescent="0.35"/>
    <row r="2302" customFormat="1" x14ac:dyDescent="0.35"/>
    <row r="2303" customFormat="1" x14ac:dyDescent="0.35"/>
    <row r="2304" customFormat="1" x14ac:dyDescent="0.35"/>
    <row r="2305" customFormat="1" x14ac:dyDescent="0.35"/>
    <row r="2306" customFormat="1" x14ac:dyDescent="0.35"/>
    <row r="2307" customFormat="1" x14ac:dyDescent="0.35"/>
    <row r="2308" customFormat="1" x14ac:dyDescent="0.35"/>
    <row r="2309" customFormat="1" x14ac:dyDescent="0.35"/>
    <row r="2310" customFormat="1" x14ac:dyDescent="0.35"/>
    <row r="2311" customFormat="1" x14ac:dyDescent="0.35"/>
    <row r="2312" customFormat="1" x14ac:dyDescent="0.35"/>
    <row r="2313" customFormat="1" x14ac:dyDescent="0.35"/>
    <row r="2314" customFormat="1" x14ac:dyDescent="0.35"/>
    <row r="2315" customFormat="1" x14ac:dyDescent="0.35"/>
    <row r="2316" customFormat="1" x14ac:dyDescent="0.35"/>
    <row r="2317" customFormat="1" x14ac:dyDescent="0.35"/>
    <row r="2318" customFormat="1" x14ac:dyDescent="0.35"/>
    <row r="2319" customFormat="1" x14ac:dyDescent="0.35"/>
    <row r="2320" customFormat="1" x14ac:dyDescent="0.35"/>
    <row r="2321" customFormat="1" x14ac:dyDescent="0.35"/>
    <row r="2322" customFormat="1" x14ac:dyDescent="0.35"/>
    <row r="2323" customFormat="1" x14ac:dyDescent="0.35"/>
    <row r="2324" customFormat="1" x14ac:dyDescent="0.35"/>
    <row r="2325" customFormat="1" x14ac:dyDescent="0.35"/>
    <row r="2326" customFormat="1" x14ac:dyDescent="0.35"/>
    <row r="2327" customFormat="1" x14ac:dyDescent="0.35"/>
    <row r="2328" customFormat="1" x14ac:dyDescent="0.35"/>
    <row r="2329" customFormat="1" x14ac:dyDescent="0.35"/>
    <row r="2330" customFormat="1" x14ac:dyDescent="0.35"/>
    <row r="2331" customFormat="1" x14ac:dyDescent="0.35"/>
    <row r="2332" customFormat="1" x14ac:dyDescent="0.35"/>
    <row r="2333" customFormat="1" x14ac:dyDescent="0.35"/>
    <row r="2334" customFormat="1" x14ac:dyDescent="0.35"/>
    <row r="2335" customFormat="1" x14ac:dyDescent="0.35"/>
    <row r="2336" customFormat="1" x14ac:dyDescent="0.35"/>
    <row r="2337" customFormat="1" x14ac:dyDescent="0.35"/>
    <row r="2338" customFormat="1" x14ac:dyDescent="0.35"/>
    <row r="2339" customFormat="1" x14ac:dyDescent="0.35"/>
    <row r="2340" customFormat="1" x14ac:dyDescent="0.35"/>
    <row r="2341" customFormat="1" x14ac:dyDescent="0.35"/>
    <row r="2342" customFormat="1" x14ac:dyDescent="0.35"/>
    <row r="2343" customFormat="1" x14ac:dyDescent="0.35"/>
    <row r="2344" customFormat="1" x14ac:dyDescent="0.35"/>
    <row r="2345" customFormat="1" x14ac:dyDescent="0.35"/>
    <row r="2346" customFormat="1" x14ac:dyDescent="0.35"/>
    <row r="2347" customFormat="1" x14ac:dyDescent="0.35"/>
    <row r="2348" customFormat="1" x14ac:dyDescent="0.35"/>
    <row r="2349" customFormat="1" x14ac:dyDescent="0.35"/>
    <row r="2350" customFormat="1" x14ac:dyDescent="0.35"/>
    <row r="2351" customFormat="1" x14ac:dyDescent="0.35"/>
    <row r="2352" customFormat="1" x14ac:dyDescent="0.35"/>
    <row r="2353" customFormat="1" x14ac:dyDescent="0.35"/>
    <row r="2354" customFormat="1" x14ac:dyDescent="0.35"/>
    <row r="2355" customFormat="1" x14ac:dyDescent="0.35"/>
    <row r="2356" customFormat="1" x14ac:dyDescent="0.35"/>
    <row r="2357" customFormat="1" x14ac:dyDescent="0.35"/>
    <row r="2358" customFormat="1" x14ac:dyDescent="0.35"/>
    <row r="2359" customFormat="1" x14ac:dyDescent="0.35"/>
    <row r="2360" customFormat="1" x14ac:dyDescent="0.35"/>
    <row r="2361" customFormat="1" x14ac:dyDescent="0.35"/>
    <row r="2362" customFormat="1" x14ac:dyDescent="0.35"/>
    <row r="2363" customFormat="1" x14ac:dyDescent="0.35"/>
    <row r="2364" customFormat="1" x14ac:dyDescent="0.35"/>
    <row r="2365" customFormat="1" x14ac:dyDescent="0.35"/>
    <row r="2366" customFormat="1" x14ac:dyDescent="0.35"/>
    <row r="2367" customFormat="1" x14ac:dyDescent="0.35"/>
    <row r="2368" customFormat="1" x14ac:dyDescent="0.35"/>
    <row r="2369" customFormat="1" x14ac:dyDescent="0.35"/>
    <row r="2370" customFormat="1" x14ac:dyDescent="0.35"/>
    <row r="2371" customFormat="1" x14ac:dyDescent="0.35"/>
    <row r="2372" customFormat="1" x14ac:dyDescent="0.35"/>
    <row r="2373" customFormat="1" x14ac:dyDescent="0.35"/>
    <row r="2374" customFormat="1" x14ac:dyDescent="0.35"/>
    <row r="2375" customFormat="1" x14ac:dyDescent="0.35"/>
    <row r="2376" customFormat="1" x14ac:dyDescent="0.35"/>
    <row r="2377" customFormat="1" x14ac:dyDescent="0.35"/>
    <row r="2378" customFormat="1" x14ac:dyDescent="0.35"/>
    <row r="2379" customFormat="1" x14ac:dyDescent="0.35"/>
    <row r="2380" customFormat="1" x14ac:dyDescent="0.35"/>
    <row r="2381" customFormat="1" x14ac:dyDescent="0.35"/>
    <row r="2382" customFormat="1" x14ac:dyDescent="0.35"/>
    <row r="2383" customFormat="1" x14ac:dyDescent="0.35"/>
    <row r="2384" customFormat="1" x14ac:dyDescent="0.35"/>
    <row r="2385" customFormat="1" x14ac:dyDescent="0.35"/>
    <row r="2386" customFormat="1" x14ac:dyDescent="0.35"/>
    <row r="2387" customFormat="1" x14ac:dyDescent="0.35"/>
    <row r="2388" customFormat="1" x14ac:dyDescent="0.35"/>
    <row r="2389" customFormat="1" x14ac:dyDescent="0.35"/>
    <row r="2390" customFormat="1" x14ac:dyDescent="0.35"/>
    <row r="2391" customFormat="1" x14ac:dyDescent="0.35"/>
    <row r="2392" customFormat="1" x14ac:dyDescent="0.35"/>
    <row r="2393" customFormat="1" x14ac:dyDescent="0.35"/>
    <row r="2394" customFormat="1" x14ac:dyDescent="0.35"/>
    <row r="2395" customFormat="1" x14ac:dyDescent="0.35"/>
    <row r="2396" customFormat="1" x14ac:dyDescent="0.35"/>
    <row r="2397" customFormat="1" x14ac:dyDescent="0.35"/>
    <row r="2398" customFormat="1" x14ac:dyDescent="0.35"/>
    <row r="2399" customFormat="1" x14ac:dyDescent="0.35"/>
    <row r="2400" customFormat="1" x14ac:dyDescent="0.35"/>
    <row r="2401" customFormat="1" x14ac:dyDescent="0.35"/>
    <row r="2402" customFormat="1" x14ac:dyDescent="0.35"/>
    <row r="2403" customFormat="1" x14ac:dyDescent="0.35"/>
    <row r="2404" customFormat="1" x14ac:dyDescent="0.35"/>
    <row r="2405" customFormat="1" x14ac:dyDescent="0.35"/>
    <row r="2406" customFormat="1" x14ac:dyDescent="0.35"/>
    <row r="2407" customFormat="1" x14ac:dyDescent="0.35"/>
    <row r="2408" customFormat="1" x14ac:dyDescent="0.35"/>
    <row r="2409" customFormat="1" x14ac:dyDescent="0.35"/>
    <row r="2410" customFormat="1" x14ac:dyDescent="0.35"/>
    <row r="2411" customFormat="1" x14ac:dyDescent="0.35"/>
    <row r="2412" customFormat="1" x14ac:dyDescent="0.35"/>
    <row r="2413" customFormat="1" x14ac:dyDescent="0.35"/>
    <row r="2414" customFormat="1" x14ac:dyDescent="0.35"/>
    <row r="2415" customFormat="1" x14ac:dyDescent="0.35"/>
    <row r="2416" customFormat="1" x14ac:dyDescent="0.35"/>
    <row r="2417" customFormat="1" x14ac:dyDescent="0.35"/>
    <row r="2418" customFormat="1" x14ac:dyDescent="0.35"/>
    <row r="2419" customFormat="1" x14ac:dyDescent="0.35"/>
    <row r="2420" customFormat="1" x14ac:dyDescent="0.35"/>
    <row r="2421" customFormat="1" x14ac:dyDescent="0.35"/>
    <row r="2422" customFormat="1" x14ac:dyDescent="0.35"/>
    <row r="2423" customFormat="1" x14ac:dyDescent="0.35"/>
    <row r="2424" customFormat="1" x14ac:dyDescent="0.35"/>
    <row r="2425" customFormat="1" x14ac:dyDescent="0.35"/>
    <row r="2426" customFormat="1" x14ac:dyDescent="0.35"/>
    <row r="2427" customFormat="1" x14ac:dyDescent="0.35"/>
    <row r="2428" customFormat="1" x14ac:dyDescent="0.35"/>
    <row r="2429" customFormat="1" x14ac:dyDescent="0.35"/>
    <row r="2430" customFormat="1" x14ac:dyDescent="0.35"/>
    <row r="2431" customFormat="1" x14ac:dyDescent="0.35"/>
    <row r="2432" customFormat="1" x14ac:dyDescent="0.35"/>
    <row r="2433" customFormat="1" x14ac:dyDescent="0.35"/>
    <row r="2434" customFormat="1" x14ac:dyDescent="0.35"/>
    <row r="2435" customFormat="1" x14ac:dyDescent="0.35"/>
    <row r="2436" customFormat="1" x14ac:dyDescent="0.35"/>
    <row r="2437" customFormat="1" x14ac:dyDescent="0.35"/>
    <row r="2438" customFormat="1" x14ac:dyDescent="0.35"/>
    <row r="2439" customFormat="1" x14ac:dyDescent="0.35"/>
    <row r="2440" customFormat="1" x14ac:dyDescent="0.35"/>
    <row r="2441" customFormat="1" x14ac:dyDescent="0.35"/>
    <row r="2442" customFormat="1" x14ac:dyDescent="0.35"/>
    <row r="2443" customFormat="1" x14ac:dyDescent="0.35"/>
    <row r="2444" customFormat="1" x14ac:dyDescent="0.35"/>
    <row r="2445" customFormat="1" x14ac:dyDescent="0.35"/>
    <row r="2446" customFormat="1" x14ac:dyDescent="0.35"/>
    <row r="2447" customFormat="1" x14ac:dyDescent="0.35"/>
    <row r="2448" customFormat="1" x14ac:dyDescent="0.35"/>
    <row r="2449" customFormat="1" x14ac:dyDescent="0.35"/>
    <row r="2450" customFormat="1" x14ac:dyDescent="0.35"/>
    <row r="2451" customFormat="1" x14ac:dyDescent="0.35"/>
    <row r="2452" customFormat="1" x14ac:dyDescent="0.35"/>
    <row r="2453" customFormat="1" x14ac:dyDescent="0.35"/>
    <row r="2454" customFormat="1" x14ac:dyDescent="0.35"/>
    <row r="2455" customFormat="1" x14ac:dyDescent="0.35"/>
    <row r="2456" customFormat="1" x14ac:dyDescent="0.35"/>
    <row r="2457" customFormat="1" x14ac:dyDescent="0.35"/>
    <row r="2458" customFormat="1" x14ac:dyDescent="0.35"/>
    <row r="2459" customFormat="1" x14ac:dyDescent="0.35"/>
    <row r="2460" customFormat="1" x14ac:dyDescent="0.35"/>
    <row r="2461" customFormat="1" x14ac:dyDescent="0.35"/>
    <row r="2462" customFormat="1" x14ac:dyDescent="0.35"/>
    <row r="2463" customFormat="1" x14ac:dyDescent="0.35"/>
    <row r="2464" customFormat="1" x14ac:dyDescent="0.35"/>
    <row r="2465" customFormat="1" x14ac:dyDescent="0.35"/>
    <row r="2466" customFormat="1" x14ac:dyDescent="0.35"/>
    <row r="2467" customFormat="1" x14ac:dyDescent="0.35"/>
    <row r="2468" customFormat="1" x14ac:dyDescent="0.35"/>
    <row r="2469" customFormat="1" x14ac:dyDescent="0.35"/>
    <row r="2470" customFormat="1" x14ac:dyDescent="0.35"/>
    <row r="2471" customFormat="1" x14ac:dyDescent="0.35"/>
    <row r="2472" customFormat="1" x14ac:dyDescent="0.35"/>
    <row r="2473" customFormat="1" x14ac:dyDescent="0.35"/>
    <row r="2474" customFormat="1" x14ac:dyDescent="0.35"/>
    <row r="2475" customFormat="1" x14ac:dyDescent="0.35"/>
    <row r="2476" customFormat="1" x14ac:dyDescent="0.35"/>
    <row r="2477" customFormat="1" x14ac:dyDescent="0.35"/>
    <row r="2478" customFormat="1" x14ac:dyDescent="0.35"/>
    <row r="2479" customFormat="1" x14ac:dyDescent="0.35"/>
    <row r="2480" customFormat="1" x14ac:dyDescent="0.35"/>
    <row r="2481" customFormat="1" x14ac:dyDescent="0.35"/>
    <row r="2482" customFormat="1" x14ac:dyDescent="0.35"/>
    <row r="2483" customFormat="1" x14ac:dyDescent="0.35"/>
    <row r="2484" customFormat="1" x14ac:dyDescent="0.35"/>
    <row r="2485" customFormat="1" x14ac:dyDescent="0.35"/>
    <row r="2486" customFormat="1" x14ac:dyDescent="0.35"/>
    <row r="2487" customFormat="1" x14ac:dyDescent="0.35"/>
    <row r="2488" customFormat="1" x14ac:dyDescent="0.35"/>
    <row r="2489" customFormat="1" x14ac:dyDescent="0.35"/>
    <row r="2490" customFormat="1" x14ac:dyDescent="0.35"/>
    <row r="2491" customFormat="1" x14ac:dyDescent="0.35"/>
    <row r="2492" customFormat="1" x14ac:dyDescent="0.35"/>
    <row r="2493" customFormat="1" x14ac:dyDescent="0.35"/>
    <row r="2494" customFormat="1" x14ac:dyDescent="0.35"/>
    <row r="2495" customFormat="1" x14ac:dyDescent="0.35"/>
    <row r="2496" customFormat="1" x14ac:dyDescent="0.35"/>
    <row r="2497" customFormat="1" x14ac:dyDescent="0.35"/>
    <row r="2498" customFormat="1" x14ac:dyDescent="0.35"/>
    <row r="2499" customFormat="1" x14ac:dyDescent="0.35"/>
    <row r="2500" customFormat="1" x14ac:dyDescent="0.35"/>
    <row r="2501" customFormat="1" x14ac:dyDescent="0.35"/>
    <row r="2502" customFormat="1" x14ac:dyDescent="0.35"/>
    <row r="2503" customFormat="1" x14ac:dyDescent="0.35"/>
    <row r="2504" customFormat="1" x14ac:dyDescent="0.35"/>
    <row r="2505" customFormat="1" x14ac:dyDescent="0.35"/>
    <row r="2506" customFormat="1" x14ac:dyDescent="0.35"/>
    <row r="2507" customFormat="1" x14ac:dyDescent="0.35"/>
    <row r="2508" customFormat="1" x14ac:dyDescent="0.35"/>
    <row r="2509" customFormat="1" x14ac:dyDescent="0.35"/>
    <row r="2510" customFormat="1" x14ac:dyDescent="0.35"/>
    <row r="2511" customFormat="1" x14ac:dyDescent="0.35"/>
    <row r="2512" customFormat="1" x14ac:dyDescent="0.35"/>
    <row r="2513" customFormat="1" x14ac:dyDescent="0.35"/>
    <row r="2514" customFormat="1" x14ac:dyDescent="0.35"/>
    <row r="2515" customFormat="1" x14ac:dyDescent="0.35"/>
    <row r="2516" customFormat="1" x14ac:dyDescent="0.35"/>
    <row r="2517" customFormat="1" x14ac:dyDescent="0.35"/>
    <row r="2518" customFormat="1" x14ac:dyDescent="0.35"/>
    <row r="2519" customFormat="1" x14ac:dyDescent="0.35"/>
    <row r="2520" customFormat="1" x14ac:dyDescent="0.35"/>
    <row r="2521" customFormat="1" x14ac:dyDescent="0.35"/>
    <row r="2522" customFormat="1" x14ac:dyDescent="0.35"/>
    <row r="2523" customFormat="1" x14ac:dyDescent="0.35"/>
    <row r="2524" customFormat="1" x14ac:dyDescent="0.35"/>
    <row r="2525" customFormat="1" x14ac:dyDescent="0.35"/>
    <row r="2526" customFormat="1" x14ac:dyDescent="0.35"/>
    <row r="2527" customFormat="1" x14ac:dyDescent="0.35"/>
    <row r="2528" customFormat="1" x14ac:dyDescent="0.35"/>
    <row r="2529" customFormat="1" x14ac:dyDescent="0.35"/>
    <row r="2530" customFormat="1" x14ac:dyDescent="0.35"/>
    <row r="2531" customFormat="1" x14ac:dyDescent="0.35"/>
    <row r="2532" customFormat="1" x14ac:dyDescent="0.35"/>
    <row r="2533" customFormat="1" x14ac:dyDescent="0.35"/>
    <row r="2534" customFormat="1" x14ac:dyDescent="0.35"/>
    <row r="2535" customFormat="1" x14ac:dyDescent="0.35"/>
    <row r="2536" customFormat="1" x14ac:dyDescent="0.35"/>
    <row r="2537" customFormat="1" x14ac:dyDescent="0.35"/>
    <row r="2538" customFormat="1" x14ac:dyDescent="0.35"/>
    <row r="2539" customFormat="1" x14ac:dyDescent="0.35"/>
    <row r="2540" customFormat="1" x14ac:dyDescent="0.35"/>
    <row r="2541" customFormat="1" x14ac:dyDescent="0.35"/>
    <row r="2542" customFormat="1" x14ac:dyDescent="0.35"/>
    <row r="2543" customFormat="1" x14ac:dyDescent="0.35"/>
    <row r="2544" customFormat="1" x14ac:dyDescent="0.35"/>
    <row r="2545" customFormat="1" x14ac:dyDescent="0.35"/>
    <row r="2546" customFormat="1" x14ac:dyDescent="0.35"/>
    <row r="2547" customFormat="1" x14ac:dyDescent="0.35"/>
    <row r="2548" customFormat="1" x14ac:dyDescent="0.35"/>
    <row r="2549" customFormat="1" x14ac:dyDescent="0.35"/>
    <row r="2550" customFormat="1" x14ac:dyDescent="0.35"/>
    <row r="2551" customFormat="1" x14ac:dyDescent="0.35"/>
    <row r="2552" customFormat="1" x14ac:dyDescent="0.35"/>
    <row r="2553" customFormat="1" x14ac:dyDescent="0.35"/>
    <row r="2554" customFormat="1" x14ac:dyDescent="0.35"/>
    <row r="2555" customFormat="1" x14ac:dyDescent="0.35"/>
    <row r="2556" customFormat="1" x14ac:dyDescent="0.35"/>
    <row r="2557" customFormat="1" x14ac:dyDescent="0.35"/>
    <row r="2558" customFormat="1" x14ac:dyDescent="0.35"/>
    <row r="2559" customFormat="1" x14ac:dyDescent="0.35"/>
    <row r="2560" customFormat="1" x14ac:dyDescent="0.35"/>
    <row r="2561" customFormat="1" x14ac:dyDescent="0.35"/>
    <row r="2562" customFormat="1" x14ac:dyDescent="0.35"/>
    <row r="2563" customFormat="1" x14ac:dyDescent="0.35"/>
    <row r="2564" customFormat="1" x14ac:dyDescent="0.35"/>
    <row r="2565" customFormat="1" x14ac:dyDescent="0.35"/>
    <row r="2566" customFormat="1" x14ac:dyDescent="0.35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1-T239</vt:lpstr>
      <vt:lpstr>2-P311</vt:lpstr>
      <vt:lpstr>3-F65</vt:lpstr>
      <vt:lpstr>4-D136</vt:lpstr>
      <vt:lpstr>5-M168</vt:lpstr>
      <vt:lpstr>6-P294</vt:lpstr>
      <vt:lpstr>7-T322</vt:lpstr>
      <vt:lpstr>8-D22</vt:lpstr>
      <vt:lpstr>9-M258</vt:lpstr>
      <vt:lpstr>10-F250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Segura</dc:creator>
  <cp:lastModifiedBy>Laura Segura</cp:lastModifiedBy>
  <dcterms:created xsi:type="dcterms:W3CDTF">2022-06-22T01:24:54Z</dcterms:created>
  <dcterms:modified xsi:type="dcterms:W3CDTF">2022-06-22T03:43:58Z</dcterms:modified>
</cp:coreProperties>
</file>