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角色属性" sheetId="1" r:id="rId1"/>
    <sheet name="全局属性" sheetId="2" r:id="rId2"/>
  </sheets>
  <definedNames>
    <definedName name="_xlnm._FilterDatabase" localSheetId="0" hidden="1">角色属性!$A$1:$H$1</definedName>
    <definedName name="_xlnm._FilterDatabase" localSheetId="1" hidden="1">全局属性!$A$1:$C$1</definedName>
  </definedNames>
  <calcPr calcId="152511"/>
</workbook>
</file>

<file path=xl/calcChain.xml><?xml version="1.0" encoding="utf-8"?>
<calcChain xmlns="http://schemas.openxmlformats.org/spreadsheetml/2006/main">
  <c r="B2" i="2" l="1"/>
  <c r="B3" i="2"/>
  <c r="B4" i="2"/>
  <c r="B5" i="2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18" i="1"/>
  <c r="C18" i="1"/>
  <c r="D18" i="1"/>
  <c r="E18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E33" i="1"/>
  <c r="D33" i="1"/>
  <c r="C33" i="1"/>
  <c r="B33" i="1"/>
  <c r="B3" i="1"/>
  <c r="C3" i="1"/>
  <c r="D3" i="1"/>
  <c r="E3" i="1"/>
  <c r="B17" i="1"/>
  <c r="C17" i="1"/>
  <c r="D17" i="1"/>
  <c r="E17" i="1"/>
  <c r="B16" i="1"/>
  <c r="C16" i="1"/>
  <c r="D16" i="1"/>
  <c r="E16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4" i="1"/>
  <c r="C14" i="1"/>
  <c r="D14" i="1"/>
  <c r="E14" i="1"/>
  <c r="B15" i="1"/>
  <c r="C15" i="1"/>
  <c r="D15" i="1"/>
  <c r="E15" i="1"/>
  <c r="B13" i="1"/>
  <c r="C13" i="1"/>
  <c r="D13" i="1"/>
  <c r="E13" i="1"/>
  <c r="B4" i="1"/>
  <c r="C4" i="1"/>
  <c r="D4" i="1"/>
  <c r="E4" i="1"/>
  <c r="B8" i="1"/>
  <c r="C8" i="1"/>
  <c r="D8" i="1"/>
  <c r="E8" i="1"/>
  <c r="B2" i="1"/>
  <c r="C2" i="1"/>
  <c r="D2" i="1"/>
  <c r="E2" i="1"/>
  <c r="B6" i="1"/>
  <c r="C6" i="1"/>
  <c r="D6" i="1"/>
  <c r="E6" i="1"/>
  <c r="B7" i="1"/>
  <c r="C7" i="1"/>
  <c r="D7" i="1"/>
  <c r="E7" i="1"/>
  <c r="E5" i="1"/>
  <c r="D5" i="1"/>
  <c r="C5" i="1"/>
  <c r="B5" i="1"/>
</calcChain>
</file>

<file path=xl/sharedStrings.xml><?xml version="1.0" encoding="utf-8"?>
<sst xmlns="http://schemas.openxmlformats.org/spreadsheetml/2006/main" count="69" uniqueCount="68">
  <si>
    <r>
      <t>VB</t>
    </r>
    <r>
      <rPr>
        <b/>
        <sz val="14"/>
        <color theme="1"/>
        <rFont val="宋体"/>
        <family val="3"/>
        <charset val="134"/>
      </rPr>
      <t>第一人地址</t>
    </r>
    <phoneticPr fontId="3" type="noConversion"/>
  </si>
  <si>
    <r>
      <rPr>
        <sz val="14"/>
        <color theme="1"/>
        <rFont val="宋体"/>
        <family val="3"/>
        <charset val="134"/>
      </rPr>
      <t>卡片</t>
    </r>
    <r>
      <rPr>
        <sz val="14"/>
        <color theme="1"/>
        <rFont val="Times New Roman"/>
        <family val="1"/>
      </rPr>
      <t>1</t>
    </r>
    <phoneticPr fontId="3" type="noConversion"/>
  </si>
  <si>
    <r>
      <rPr>
        <sz val="14"/>
        <color theme="1"/>
        <rFont val="宋体"/>
        <family val="3"/>
        <charset val="134"/>
      </rPr>
      <t>卡片</t>
    </r>
    <r>
      <rPr>
        <sz val="14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</si>
  <si>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4"/>
        <color theme="1"/>
        <rFont val="宋体"/>
        <family val="3"/>
        <charset val="134"/>
      </rPr>
      <t>卡片</t>
    </r>
    <r>
      <rPr>
        <sz val="14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</si>
  <si>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4"/>
        <color theme="1"/>
        <rFont val="宋体"/>
        <family val="3"/>
        <charset val="134"/>
      </rPr>
      <t>卡片</t>
    </r>
    <r>
      <rPr>
        <sz val="14"/>
        <color theme="1"/>
        <rFont val="Times New Roman"/>
        <family val="1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</si>
  <si>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4"/>
        <color theme="1"/>
        <rFont val="宋体"/>
        <family val="3"/>
        <charset val="134"/>
      </rPr>
      <t>卡片</t>
    </r>
    <r>
      <rPr>
        <sz val="14"/>
        <color theme="1"/>
        <rFont val="Times New Roman"/>
        <family val="1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</si>
  <si>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4"/>
        <color theme="1"/>
        <rFont val="宋体"/>
        <family val="3"/>
        <charset val="134"/>
      </rPr>
      <t>卡片</t>
    </r>
    <r>
      <rPr>
        <sz val="14"/>
        <color theme="1"/>
        <rFont val="Times New Roman"/>
        <family val="1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</si>
  <si>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4"/>
        <color theme="1"/>
        <rFont val="宋体"/>
        <family val="3"/>
        <charset val="134"/>
      </rPr>
      <t>卡片</t>
    </r>
    <r>
      <rPr>
        <sz val="14"/>
        <color theme="1"/>
        <rFont val="Times New Roman"/>
        <family val="1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</si>
  <si>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4"/>
        <color theme="1"/>
        <rFont val="宋体"/>
        <family val="3"/>
        <charset val="134"/>
      </rPr>
      <t>卡片</t>
    </r>
    <r>
      <rPr>
        <sz val="14"/>
        <color theme="1"/>
        <rFont val="Times New Roman"/>
        <family val="1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</si>
  <si>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4"/>
        <color theme="1"/>
        <rFont val="宋体"/>
        <family val="3"/>
        <charset val="134"/>
      </rPr>
      <t>卡片</t>
    </r>
    <r>
      <rPr>
        <sz val="14"/>
        <color theme="1"/>
        <rFont val="Times New Roman"/>
        <family val="1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</si>
  <si>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4"/>
        <color theme="1"/>
        <rFont val="宋体"/>
        <family val="3"/>
        <charset val="134"/>
      </rPr>
      <t>卡片</t>
    </r>
    <r>
      <rPr>
        <sz val="14"/>
        <color theme="1"/>
        <rFont val="Times New Roman"/>
        <family val="1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</si>
  <si>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4"/>
        <color theme="1"/>
        <rFont val="宋体"/>
        <family val="3"/>
        <charset val="134"/>
      </rPr>
      <t>卡片</t>
    </r>
    <r>
      <rPr>
        <sz val="14"/>
        <color theme="1"/>
        <rFont val="Times New Roman"/>
        <family val="1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</si>
  <si>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4"/>
        <color theme="1"/>
        <rFont val="宋体"/>
        <family val="3"/>
        <charset val="134"/>
      </rPr>
      <t>卡片</t>
    </r>
    <r>
      <rPr>
        <sz val="14"/>
        <color theme="1"/>
        <rFont val="Times New Roman"/>
        <family val="1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</si>
  <si>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4"/>
        <color theme="1"/>
        <rFont val="宋体"/>
        <family val="3"/>
        <charset val="134"/>
      </rPr>
      <t>卡片</t>
    </r>
    <r>
      <rPr>
        <sz val="14"/>
        <color theme="1"/>
        <rFont val="Times New Roman"/>
        <family val="1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</si>
  <si>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4"/>
        <color theme="1"/>
        <rFont val="宋体"/>
        <family val="3"/>
        <charset val="134"/>
      </rPr>
      <t>卡片</t>
    </r>
    <r>
      <rPr>
        <sz val="14"/>
        <color theme="1"/>
        <rFont val="Times New Roman"/>
        <family val="1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</si>
  <si>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4"/>
        <color theme="1"/>
        <rFont val="宋体"/>
        <family val="3"/>
        <charset val="134"/>
      </rPr>
      <t>卡片</t>
    </r>
    <r>
      <rPr>
        <sz val="14"/>
        <color theme="1"/>
        <rFont val="Times New Roman"/>
        <family val="1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</si>
  <si>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r>
      <rPr>
        <b/>
        <sz val="14"/>
        <color theme="1"/>
        <rFont val="宋体"/>
        <family val="3"/>
        <charset val="134"/>
      </rPr>
      <t>项目</t>
    </r>
    <phoneticPr fontId="3" type="noConversion"/>
  </si>
  <si>
    <r>
      <rPr>
        <b/>
        <sz val="14"/>
        <color theme="1"/>
        <rFont val="宋体"/>
        <family val="3"/>
        <charset val="134"/>
      </rPr>
      <t>第一人</t>
    </r>
    <phoneticPr fontId="3" type="noConversion"/>
  </si>
  <si>
    <r>
      <rPr>
        <b/>
        <sz val="14"/>
        <color theme="1"/>
        <rFont val="宋体"/>
        <family val="3"/>
        <charset val="134"/>
      </rPr>
      <t>第二人</t>
    </r>
    <phoneticPr fontId="3" type="noConversion"/>
  </si>
  <si>
    <r>
      <rPr>
        <b/>
        <sz val="14"/>
        <color theme="1"/>
        <rFont val="宋体"/>
        <family val="3"/>
        <charset val="134"/>
      </rPr>
      <t>第三人</t>
    </r>
    <phoneticPr fontId="3" type="noConversion"/>
  </si>
  <si>
    <r>
      <rPr>
        <b/>
        <sz val="14"/>
        <color theme="1"/>
        <rFont val="宋体"/>
        <family val="3"/>
        <charset val="134"/>
      </rPr>
      <t>第四人</t>
    </r>
    <phoneticPr fontId="3" type="noConversion"/>
  </si>
  <si>
    <r>
      <rPr>
        <sz val="14"/>
        <color theme="1"/>
        <rFont val="宋体"/>
        <family val="3"/>
        <charset val="134"/>
      </rPr>
      <t>交通工具</t>
    </r>
    <phoneticPr fontId="3" type="noConversion"/>
  </si>
  <si>
    <r>
      <rPr>
        <sz val="14"/>
        <color theme="1"/>
        <rFont val="宋体"/>
        <family val="3"/>
        <charset val="134"/>
      </rPr>
      <t>角色编号</t>
    </r>
    <phoneticPr fontId="3" type="noConversion"/>
  </si>
  <si>
    <r>
      <rPr>
        <sz val="14"/>
        <color theme="1"/>
        <rFont val="宋体"/>
        <family val="3"/>
        <charset val="134"/>
      </rPr>
      <t>现金</t>
    </r>
    <phoneticPr fontId="3" type="noConversion"/>
  </si>
  <si>
    <r>
      <rPr>
        <sz val="14"/>
        <color theme="1"/>
        <rFont val="宋体"/>
        <family val="3"/>
        <charset val="134"/>
      </rPr>
      <t>存款</t>
    </r>
    <phoneticPr fontId="3" type="noConversion"/>
  </si>
  <si>
    <r>
      <rPr>
        <sz val="14"/>
        <color theme="1"/>
        <rFont val="宋体"/>
        <family val="3"/>
        <charset val="134"/>
      </rPr>
      <t>贷款</t>
    </r>
    <phoneticPr fontId="3" type="noConversion"/>
  </si>
  <si>
    <r>
      <rPr>
        <sz val="14"/>
        <color theme="1"/>
        <rFont val="宋体"/>
        <family val="3"/>
        <charset val="134"/>
      </rPr>
      <t>点券</t>
    </r>
    <phoneticPr fontId="3" type="noConversion"/>
  </si>
  <si>
    <r>
      <rPr>
        <sz val="14"/>
        <color theme="1"/>
        <rFont val="宋体"/>
        <family val="3"/>
        <charset val="134"/>
      </rPr>
      <t>消失</t>
    </r>
    <phoneticPr fontId="3" type="noConversion"/>
  </si>
  <si>
    <r>
      <rPr>
        <sz val="14"/>
        <color theme="1"/>
        <rFont val="宋体"/>
        <family val="3"/>
        <charset val="134"/>
      </rPr>
      <t>坐牢</t>
    </r>
    <phoneticPr fontId="3" type="noConversion"/>
  </si>
  <si>
    <r>
      <rPr>
        <sz val="14"/>
        <color theme="1"/>
        <rFont val="宋体"/>
        <family val="3"/>
        <charset val="134"/>
      </rPr>
      <t>住院</t>
    </r>
    <phoneticPr fontId="3" type="noConversion"/>
  </si>
  <si>
    <r>
      <rPr>
        <sz val="14"/>
        <color theme="1"/>
        <rFont val="宋体"/>
        <family val="3"/>
        <charset val="134"/>
      </rPr>
      <t>冬眠</t>
    </r>
    <phoneticPr fontId="3" type="noConversion"/>
  </si>
  <si>
    <r>
      <rPr>
        <sz val="14"/>
        <color theme="1"/>
        <rFont val="宋体"/>
        <family val="3"/>
        <charset val="134"/>
      </rPr>
      <t>梦游</t>
    </r>
    <phoneticPr fontId="3" type="noConversion"/>
  </si>
  <si>
    <r>
      <rPr>
        <sz val="14"/>
        <color theme="1"/>
        <rFont val="宋体"/>
        <family val="3"/>
        <charset val="134"/>
      </rPr>
      <t>停留</t>
    </r>
    <phoneticPr fontId="3" type="noConversion"/>
  </si>
  <si>
    <r>
      <rPr>
        <sz val="14"/>
        <color theme="1"/>
        <rFont val="宋体"/>
        <family val="3"/>
        <charset val="134"/>
      </rPr>
      <t>乌龟</t>
    </r>
    <phoneticPr fontId="3" type="noConversion"/>
  </si>
  <si>
    <r>
      <rPr>
        <sz val="14"/>
        <color theme="1"/>
        <rFont val="宋体"/>
        <family val="3"/>
        <charset val="134"/>
      </rPr>
      <t>同盟天数</t>
    </r>
    <phoneticPr fontId="3" type="noConversion"/>
  </si>
  <si>
    <r>
      <rPr>
        <sz val="14"/>
        <color theme="1"/>
        <rFont val="宋体"/>
        <family val="3"/>
        <charset val="134"/>
      </rPr>
      <t>同盟玩家</t>
    </r>
    <phoneticPr fontId="3" type="noConversion"/>
  </si>
  <si>
    <r>
      <rPr>
        <sz val="14"/>
        <color theme="1"/>
        <rFont val="宋体"/>
        <family val="3"/>
        <charset val="134"/>
      </rPr>
      <t>机器娃娃</t>
    </r>
    <phoneticPr fontId="3" type="noConversion"/>
  </si>
  <si>
    <r>
      <rPr>
        <sz val="14"/>
        <color theme="1"/>
        <rFont val="宋体"/>
        <family val="3"/>
        <charset val="134"/>
      </rPr>
      <t>路障</t>
    </r>
    <phoneticPr fontId="3" type="noConversion"/>
  </si>
  <si>
    <r>
      <rPr>
        <sz val="14"/>
        <color theme="1"/>
        <rFont val="宋体"/>
        <family val="3"/>
        <charset val="134"/>
      </rPr>
      <t>地雷</t>
    </r>
    <phoneticPr fontId="3" type="noConversion"/>
  </si>
  <si>
    <r>
      <rPr>
        <sz val="14"/>
        <color theme="1"/>
        <rFont val="宋体"/>
        <family val="3"/>
        <charset val="134"/>
      </rPr>
      <t>定时炸弹</t>
    </r>
    <phoneticPr fontId="3" type="noConversion"/>
  </si>
  <si>
    <r>
      <rPr>
        <sz val="14"/>
        <color theme="1"/>
        <rFont val="宋体"/>
        <family val="3"/>
        <charset val="134"/>
      </rPr>
      <t>机车</t>
    </r>
    <phoneticPr fontId="3" type="noConversion"/>
  </si>
  <si>
    <r>
      <rPr>
        <sz val="14"/>
        <color theme="1"/>
        <rFont val="宋体"/>
        <family val="3"/>
        <charset val="134"/>
      </rPr>
      <t>汽车</t>
    </r>
    <phoneticPr fontId="3" type="noConversion"/>
  </si>
  <si>
    <r>
      <rPr>
        <sz val="14"/>
        <color theme="1"/>
        <rFont val="宋体"/>
        <family val="3"/>
        <charset val="134"/>
      </rPr>
      <t>飞弹</t>
    </r>
    <phoneticPr fontId="3" type="noConversion"/>
  </si>
  <si>
    <r>
      <rPr>
        <sz val="14"/>
        <color theme="1"/>
        <rFont val="宋体"/>
        <family val="3"/>
        <charset val="134"/>
      </rPr>
      <t>遥控骰子</t>
    </r>
    <phoneticPr fontId="3" type="noConversion"/>
  </si>
  <si>
    <r>
      <rPr>
        <sz val="14"/>
        <color theme="1"/>
        <rFont val="宋体"/>
        <family val="3"/>
        <charset val="134"/>
      </rPr>
      <t>机器工人</t>
    </r>
    <phoneticPr fontId="3" type="noConversion"/>
  </si>
  <si>
    <r>
      <rPr>
        <sz val="14"/>
        <color theme="1"/>
        <rFont val="宋体"/>
        <family val="3"/>
        <charset val="134"/>
      </rPr>
      <t>时光机</t>
    </r>
    <phoneticPr fontId="3" type="noConversion"/>
  </si>
  <si>
    <r>
      <rPr>
        <sz val="14"/>
        <color theme="1"/>
        <rFont val="宋体"/>
        <family val="3"/>
        <charset val="134"/>
      </rPr>
      <t>传送机</t>
    </r>
    <phoneticPr fontId="3" type="noConversion"/>
  </si>
  <si>
    <r>
      <rPr>
        <sz val="14"/>
        <color theme="1"/>
        <rFont val="宋体"/>
        <family val="3"/>
        <charset val="134"/>
      </rPr>
      <t>工程车</t>
    </r>
    <phoneticPr fontId="3" type="noConversion"/>
  </si>
  <si>
    <r>
      <rPr>
        <sz val="14"/>
        <color theme="1"/>
        <rFont val="宋体"/>
        <family val="3"/>
        <charset val="134"/>
      </rPr>
      <t>核子飞弹</t>
    </r>
    <phoneticPr fontId="3" type="noConversion"/>
  </si>
  <si>
    <r>
      <t>VB</t>
    </r>
    <r>
      <rPr>
        <b/>
        <sz val="14"/>
        <color theme="1"/>
        <rFont val="宋体"/>
        <family val="3"/>
        <charset val="134"/>
      </rPr>
      <t>地址</t>
    </r>
    <phoneticPr fontId="3" type="noConversion"/>
  </si>
  <si>
    <r>
      <rPr>
        <b/>
        <sz val="14"/>
        <color theme="1"/>
        <rFont val="宋体"/>
        <family val="3"/>
        <charset val="134"/>
      </rPr>
      <t>地址</t>
    </r>
    <phoneticPr fontId="3" type="noConversion"/>
  </si>
  <si>
    <r>
      <rPr>
        <sz val="14"/>
        <color theme="1"/>
        <rFont val="宋体"/>
        <family val="3"/>
        <charset val="134"/>
      </rPr>
      <t>初始资金</t>
    </r>
    <phoneticPr fontId="3" type="noConversion"/>
  </si>
  <si>
    <r>
      <rPr>
        <sz val="14"/>
        <color theme="1"/>
        <rFont val="宋体"/>
        <family val="3"/>
        <charset val="134"/>
      </rPr>
      <t>初始车辆</t>
    </r>
    <phoneticPr fontId="3" type="noConversion"/>
  </si>
  <si>
    <r>
      <rPr>
        <sz val="14"/>
        <color theme="1"/>
        <rFont val="宋体"/>
        <family val="3"/>
        <charset val="134"/>
      </rPr>
      <t>游戏时间</t>
    </r>
    <phoneticPr fontId="3" type="noConversion"/>
  </si>
  <si>
    <r>
      <rPr>
        <sz val="14"/>
        <color theme="1"/>
        <rFont val="宋体"/>
        <family val="3"/>
        <charset val="134"/>
      </rPr>
      <t>胜利条件</t>
    </r>
    <phoneticPr fontId="3" type="noConversion"/>
  </si>
  <si>
    <t>字节数</t>
    <phoneticPr fontId="3" type="noConversion"/>
  </si>
  <si>
    <t>备注</t>
    <phoneticPr fontId="3" type="noConversion"/>
  </si>
  <si>
    <r>
      <rPr>
        <sz val="14"/>
        <color theme="1"/>
        <rFont val="宋体"/>
        <family val="3"/>
        <charset val="134"/>
      </rPr>
      <t>单位：天</t>
    </r>
    <phoneticPr fontId="3" type="noConversion"/>
  </si>
  <si>
    <r>
      <rPr>
        <b/>
        <sz val="14"/>
        <color theme="1"/>
        <rFont val="宋体"/>
        <family val="3"/>
        <charset val="134"/>
      </rPr>
      <t>字节数</t>
    </r>
    <phoneticPr fontId="3" type="noConversion"/>
  </si>
  <si>
    <r>
      <rPr>
        <b/>
        <sz val="14"/>
        <color theme="1"/>
        <rFont val="宋体"/>
        <family val="3"/>
        <charset val="134"/>
      </rPr>
      <t>备注</t>
    </r>
    <phoneticPr fontId="3" type="noConversion"/>
  </si>
  <si>
    <r>
      <rPr>
        <sz val="14"/>
        <color theme="1"/>
        <rFont val="宋体"/>
        <family val="3"/>
        <charset val="134"/>
      </rPr>
      <t>具体见</t>
    </r>
    <r>
      <rPr>
        <sz val="14"/>
        <color theme="1"/>
        <rFont val="Times New Roman"/>
        <family val="1"/>
      </rPr>
      <t>NameList</t>
    </r>
    <phoneticPr fontId="3" type="noConversion"/>
  </si>
  <si>
    <t>控制</t>
    <phoneticPr fontId="3" type="noConversion"/>
  </si>
  <si>
    <r>
      <t>0:</t>
    </r>
    <r>
      <rPr>
        <sz val="14"/>
        <color theme="1"/>
        <rFont val="宋体"/>
        <family val="3"/>
        <charset val="134"/>
      </rPr>
      <t>死亡</t>
    </r>
    <r>
      <rPr>
        <sz val="14"/>
        <color theme="1"/>
        <rFont val="Times New Roman"/>
        <family val="1"/>
      </rPr>
      <t xml:space="preserve"> 1:</t>
    </r>
    <r>
      <rPr>
        <sz val="14"/>
        <color theme="1"/>
        <rFont val="宋体"/>
        <family val="3"/>
        <charset val="134"/>
      </rPr>
      <t>人类玩家</t>
    </r>
    <r>
      <rPr>
        <sz val="14"/>
        <color theme="1"/>
        <rFont val="Times New Roman"/>
        <family val="1"/>
      </rPr>
      <t xml:space="preserve"> 2:</t>
    </r>
    <r>
      <rPr>
        <sz val="14"/>
        <color theme="1"/>
        <rFont val="宋体"/>
        <family val="3"/>
        <charset val="134"/>
      </rPr>
      <t>电脑玩家</t>
    </r>
    <phoneticPr fontId="3" type="noConversion"/>
  </si>
  <si>
    <r>
      <rPr>
        <sz val="14"/>
        <color theme="1"/>
        <rFont val="宋体"/>
        <family val="3"/>
        <charset val="134"/>
      </rPr>
      <t>若想改成下回合立即出院，需赋值</t>
    </r>
    <r>
      <rPr>
        <sz val="14"/>
        <color theme="1"/>
        <rFont val="Times New Roman"/>
        <family val="1"/>
      </rPr>
      <t>FF</t>
    </r>
    <r>
      <rPr>
        <sz val="14"/>
        <color theme="1"/>
        <rFont val="宋体"/>
        <family val="3"/>
        <charset val="134"/>
      </rPr>
      <t>而不是</t>
    </r>
    <r>
      <rPr>
        <sz val="14"/>
        <color theme="1"/>
        <rFont val="Times New Roman"/>
        <family val="1"/>
      </rPr>
      <t>0</t>
    </r>
    <phoneticPr fontId="3" type="noConversion"/>
  </si>
  <si>
    <r>
      <rPr>
        <sz val="14"/>
        <color theme="1"/>
        <rFont val="宋体"/>
        <family val="3"/>
        <charset val="134"/>
      </rPr>
      <t>若想改成下回合立即释放，需赋值</t>
    </r>
    <r>
      <rPr>
        <sz val="14"/>
        <color theme="1"/>
        <rFont val="Times New Roman"/>
        <family val="1"/>
      </rPr>
      <t>FF</t>
    </r>
    <r>
      <rPr>
        <sz val="14"/>
        <color theme="1"/>
        <rFont val="宋体"/>
        <family val="3"/>
        <charset val="134"/>
      </rPr>
      <t>而不是</t>
    </r>
    <r>
      <rPr>
        <sz val="14"/>
        <color theme="1"/>
        <rFont val="Times New Roman"/>
        <family val="1"/>
      </rPr>
      <t>0</t>
    </r>
    <phoneticPr fontId="3" type="noConversion"/>
  </si>
  <si>
    <r>
      <rPr>
        <sz val="14"/>
        <color theme="1"/>
        <rFont val="宋体"/>
        <family val="3"/>
        <charset val="134"/>
      </rPr>
      <t>最大</t>
    </r>
    <r>
      <rPr>
        <sz val="14"/>
        <color theme="1"/>
        <rFont val="Times New Roman"/>
        <family val="1"/>
      </rPr>
      <t>127(7F)</t>
    </r>
    <r>
      <rPr>
        <sz val="14"/>
        <color theme="1"/>
        <rFont val="宋体"/>
        <family val="3"/>
        <charset val="134"/>
      </rPr>
      <t>天，其它倒霉状态同</t>
    </r>
    <phoneticPr fontId="3" type="noConversion"/>
  </si>
  <si>
    <r>
      <rPr>
        <sz val="14"/>
        <color theme="1"/>
        <rFont val="宋体"/>
        <family val="3"/>
        <charset val="134"/>
      </rPr>
      <t>具体见</t>
    </r>
    <r>
      <rPr>
        <sz val="14"/>
        <color theme="1"/>
        <rFont val="Times New Roman"/>
        <family val="1"/>
      </rPr>
      <t>CardList</t>
    </r>
    <phoneticPr fontId="3" type="noConversion"/>
  </si>
  <si>
    <r>
      <t>0:</t>
    </r>
    <r>
      <rPr>
        <sz val="14"/>
        <color theme="1"/>
        <rFont val="宋体"/>
        <family val="3"/>
        <charset val="134"/>
      </rPr>
      <t>步行</t>
    </r>
    <r>
      <rPr>
        <sz val="14"/>
        <color theme="1"/>
        <rFont val="Times New Roman"/>
        <family val="1"/>
      </rPr>
      <t xml:space="preserve"> 1:</t>
    </r>
    <r>
      <rPr>
        <sz val="14"/>
        <color theme="1"/>
        <rFont val="宋体"/>
        <family val="3"/>
        <charset val="134"/>
      </rPr>
      <t>机车</t>
    </r>
    <r>
      <rPr>
        <sz val="14"/>
        <color theme="1"/>
        <rFont val="Times New Roman"/>
        <family val="1"/>
      </rPr>
      <t xml:space="preserve"> 2:</t>
    </r>
    <r>
      <rPr>
        <sz val="14"/>
        <color theme="1"/>
        <rFont val="宋体"/>
        <family val="3"/>
        <charset val="134"/>
      </rPr>
      <t>汽车</t>
    </r>
    <r>
      <rPr>
        <sz val="14"/>
        <color theme="1"/>
        <rFont val="Times New Roman"/>
        <family val="1"/>
      </rPr>
      <t xml:space="preserve"> 3+4K(K</t>
    </r>
    <r>
      <rPr>
        <sz val="14"/>
        <color theme="1"/>
        <rFont val="宋体"/>
        <family val="3"/>
        <charset val="134"/>
      </rPr>
      <t>∈</t>
    </r>
    <r>
      <rPr>
        <sz val="14"/>
        <color theme="1"/>
        <rFont val="Times New Roman"/>
        <family val="1"/>
      </rPr>
      <t>[0,63]</t>
    </r>
    <r>
      <rPr>
        <sz val="14"/>
        <color theme="1"/>
        <rFont val="Times New Roman"/>
        <family val="1"/>
      </rPr>
      <t>):</t>
    </r>
    <r>
      <rPr>
        <sz val="14"/>
        <color theme="1"/>
        <rFont val="宋体"/>
        <family val="3"/>
        <charset val="134"/>
      </rPr>
      <t>工程车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</si>
</sst>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Times New Roman"/>
      <family val="1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pane ySplit="1" topLeftCell="A2" activePane="bottomLeft" state="frozen"/>
      <selection pane="bottomLeft"/>
    </sheetView>
  </sheetViews>
  <sheetFormatPr defaultColWidth="10.625" defaultRowHeight="20.100000000000001" customHeight="1" x14ac:dyDescent="0.15"/>
  <cols>
    <col min="1" max="1" width="11.375" style="1" bestFit="1" customWidth="1"/>
    <col min="2" max="5" width="13.25" style="1" bestFit="1" customWidth="1"/>
    <col min="6" max="6" width="22.25" style="1" bestFit="1" customWidth="1"/>
    <col min="7" max="7" width="13.25" style="1" bestFit="1" customWidth="1"/>
    <col min="8" max="8" width="52.5" style="18" bestFit="1" customWidth="1"/>
    <col min="9" max="16384" width="10.625" style="1"/>
  </cols>
  <sheetData>
    <row r="1" spans="1:8" s="2" customFormat="1" ht="20.100000000000001" customHeight="1" x14ac:dyDescent="0.15">
      <c r="A1" s="13" t="s">
        <v>16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0</v>
      </c>
      <c r="G1" s="14" t="s">
        <v>58</v>
      </c>
      <c r="H1" s="15" t="s">
        <v>59</v>
      </c>
    </row>
    <row r="2" spans="1:8" ht="20.100000000000001" customHeight="1" x14ac:dyDescent="0.15">
      <c r="A2" s="8" t="s">
        <v>21</v>
      </c>
      <c r="B2" s="3" t="str">
        <f t="shared" ref="B2:B45" si="0">DEC2HEX($F2-1,4)</f>
        <v>0021</v>
      </c>
      <c r="C2" s="3" t="str">
        <f t="shared" ref="C2:C17" si="1">DEC2HEX($F2+104-1,4)</f>
        <v>0089</v>
      </c>
      <c r="D2" s="3" t="str">
        <f t="shared" ref="D2:D17" si="2">DEC2HEX($F2+208-1,4)</f>
        <v>00F1</v>
      </c>
      <c r="E2" s="3" t="str">
        <f t="shared" ref="E2:E17" si="3">DEC2HEX($F2+312-1,4)</f>
        <v>0159</v>
      </c>
      <c r="F2" s="3">
        <v>34</v>
      </c>
      <c r="G2" s="3">
        <v>1</v>
      </c>
      <c r="H2" s="16" t="s">
        <v>67</v>
      </c>
    </row>
    <row r="3" spans="1:8" ht="20.100000000000001" customHeight="1" x14ac:dyDescent="0.15">
      <c r="A3" s="8" t="s">
        <v>22</v>
      </c>
      <c r="B3" s="3" t="str">
        <f t="shared" si="0"/>
        <v>0023</v>
      </c>
      <c r="C3" s="3" t="str">
        <f t="shared" si="1"/>
        <v>008B</v>
      </c>
      <c r="D3" s="3" t="str">
        <f t="shared" si="2"/>
        <v>00F3</v>
      </c>
      <c r="E3" s="3" t="str">
        <f t="shared" si="3"/>
        <v>015B</v>
      </c>
      <c r="F3" s="3">
        <v>36</v>
      </c>
      <c r="G3" s="3">
        <v>1</v>
      </c>
      <c r="H3" s="16" t="s">
        <v>60</v>
      </c>
    </row>
    <row r="4" spans="1:8" ht="20.100000000000001" customHeight="1" x14ac:dyDescent="0.15">
      <c r="A4" s="4" t="s">
        <v>61</v>
      </c>
      <c r="B4" s="3" t="str">
        <f t="shared" si="0"/>
        <v>0025</v>
      </c>
      <c r="C4" s="3" t="str">
        <f t="shared" si="1"/>
        <v>008D</v>
      </c>
      <c r="D4" s="3" t="str">
        <f t="shared" si="2"/>
        <v>00F5</v>
      </c>
      <c r="E4" s="3" t="str">
        <f t="shared" si="3"/>
        <v>015D</v>
      </c>
      <c r="F4" s="3">
        <v>38</v>
      </c>
      <c r="G4" s="3">
        <v>1</v>
      </c>
      <c r="H4" s="16" t="s">
        <v>62</v>
      </c>
    </row>
    <row r="5" spans="1:8" ht="20.100000000000001" customHeight="1" x14ac:dyDescent="0.15">
      <c r="A5" s="8" t="s">
        <v>23</v>
      </c>
      <c r="B5" s="3" t="str">
        <f t="shared" si="0"/>
        <v>002C</v>
      </c>
      <c r="C5" s="3" t="str">
        <f t="shared" si="1"/>
        <v>0094</v>
      </c>
      <c r="D5" s="3" t="str">
        <f t="shared" si="2"/>
        <v>00FC</v>
      </c>
      <c r="E5" s="3" t="str">
        <f t="shared" si="3"/>
        <v>0164</v>
      </c>
      <c r="F5" s="3">
        <v>45</v>
      </c>
      <c r="G5" s="3">
        <v>4</v>
      </c>
      <c r="H5" s="16"/>
    </row>
    <row r="6" spans="1:8" ht="20.100000000000001" customHeight="1" x14ac:dyDescent="0.15">
      <c r="A6" s="8" t="s">
        <v>24</v>
      </c>
      <c r="B6" s="3" t="str">
        <f t="shared" si="0"/>
        <v>0030</v>
      </c>
      <c r="C6" s="3" t="str">
        <f t="shared" si="1"/>
        <v>0098</v>
      </c>
      <c r="D6" s="3" t="str">
        <f t="shared" si="2"/>
        <v>0100</v>
      </c>
      <c r="E6" s="3" t="str">
        <f t="shared" si="3"/>
        <v>0168</v>
      </c>
      <c r="F6" s="3">
        <v>49</v>
      </c>
      <c r="G6" s="3">
        <v>4</v>
      </c>
      <c r="H6" s="16"/>
    </row>
    <row r="7" spans="1:8" ht="20.100000000000001" customHeight="1" x14ac:dyDescent="0.15">
      <c r="A7" s="8" t="s">
        <v>25</v>
      </c>
      <c r="B7" s="3" t="str">
        <f t="shared" si="0"/>
        <v>0034</v>
      </c>
      <c r="C7" s="3" t="str">
        <f t="shared" si="1"/>
        <v>009C</v>
      </c>
      <c r="D7" s="3" t="str">
        <f t="shared" si="2"/>
        <v>0104</v>
      </c>
      <c r="E7" s="3" t="str">
        <f t="shared" si="3"/>
        <v>016C</v>
      </c>
      <c r="F7" s="3">
        <v>53</v>
      </c>
      <c r="G7" s="3">
        <v>4</v>
      </c>
      <c r="H7" s="16"/>
    </row>
    <row r="8" spans="1:8" ht="20.100000000000001" customHeight="1" x14ac:dyDescent="0.15">
      <c r="A8" s="8" t="s">
        <v>26</v>
      </c>
      <c r="B8" s="3" t="str">
        <f t="shared" si="0"/>
        <v>0040</v>
      </c>
      <c r="C8" s="3" t="str">
        <f t="shared" si="1"/>
        <v>00A8</v>
      </c>
      <c r="D8" s="3" t="str">
        <f t="shared" si="2"/>
        <v>0110</v>
      </c>
      <c r="E8" s="3" t="str">
        <f t="shared" si="3"/>
        <v>0178</v>
      </c>
      <c r="F8" s="3">
        <v>65</v>
      </c>
      <c r="G8" s="3">
        <v>2</v>
      </c>
      <c r="H8" s="16"/>
    </row>
    <row r="9" spans="1:8" ht="20.100000000000001" customHeight="1" x14ac:dyDescent="0.15">
      <c r="A9" s="8" t="s">
        <v>27</v>
      </c>
      <c r="B9" s="3" t="str">
        <f t="shared" si="0"/>
        <v>0043</v>
      </c>
      <c r="C9" s="3" t="str">
        <f t="shared" si="1"/>
        <v>00AB</v>
      </c>
      <c r="D9" s="3" t="str">
        <f t="shared" si="2"/>
        <v>0113</v>
      </c>
      <c r="E9" s="3" t="str">
        <f t="shared" si="3"/>
        <v>017B</v>
      </c>
      <c r="F9" s="3">
        <v>68</v>
      </c>
      <c r="G9" s="3">
        <v>1</v>
      </c>
      <c r="H9" s="16" t="s">
        <v>65</v>
      </c>
    </row>
    <row r="10" spans="1:8" ht="20.100000000000001" customHeight="1" x14ac:dyDescent="0.15">
      <c r="A10" s="8" t="s">
        <v>28</v>
      </c>
      <c r="B10" s="3" t="str">
        <f t="shared" si="0"/>
        <v>0044</v>
      </c>
      <c r="C10" s="3" t="str">
        <f t="shared" si="1"/>
        <v>00AC</v>
      </c>
      <c r="D10" s="3" t="str">
        <f t="shared" si="2"/>
        <v>0114</v>
      </c>
      <c r="E10" s="3" t="str">
        <f t="shared" si="3"/>
        <v>017C</v>
      </c>
      <c r="F10" s="3">
        <v>69</v>
      </c>
      <c r="G10" s="3">
        <v>1</v>
      </c>
      <c r="H10" s="16" t="s">
        <v>64</v>
      </c>
    </row>
    <row r="11" spans="1:8" ht="20.100000000000001" customHeight="1" x14ac:dyDescent="0.15">
      <c r="A11" s="8" t="s">
        <v>29</v>
      </c>
      <c r="B11" s="3" t="str">
        <f t="shared" si="0"/>
        <v>0045</v>
      </c>
      <c r="C11" s="3" t="str">
        <f t="shared" si="1"/>
        <v>00AD</v>
      </c>
      <c r="D11" s="3" t="str">
        <f t="shared" si="2"/>
        <v>0115</v>
      </c>
      <c r="E11" s="3" t="str">
        <f t="shared" si="3"/>
        <v>017D</v>
      </c>
      <c r="F11" s="3">
        <v>70</v>
      </c>
      <c r="G11" s="3">
        <v>1</v>
      </c>
      <c r="H11" s="16" t="s">
        <v>63</v>
      </c>
    </row>
    <row r="12" spans="1:8" ht="20.100000000000001" customHeight="1" x14ac:dyDescent="0.15">
      <c r="A12" s="8" t="s">
        <v>30</v>
      </c>
      <c r="B12" s="3" t="str">
        <f t="shared" si="0"/>
        <v>0046</v>
      </c>
      <c r="C12" s="3" t="str">
        <f t="shared" si="1"/>
        <v>00AE</v>
      </c>
      <c r="D12" s="3" t="str">
        <f t="shared" si="2"/>
        <v>0116</v>
      </c>
      <c r="E12" s="3" t="str">
        <f t="shared" si="3"/>
        <v>017E</v>
      </c>
      <c r="F12" s="3">
        <v>71</v>
      </c>
      <c r="G12" s="3">
        <v>1</v>
      </c>
      <c r="H12" s="16"/>
    </row>
    <row r="13" spans="1:8" ht="20.100000000000001" customHeight="1" x14ac:dyDescent="0.15">
      <c r="A13" s="8" t="s">
        <v>31</v>
      </c>
      <c r="B13" s="3" t="str">
        <f t="shared" si="0"/>
        <v>0047</v>
      </c>
      <c r="C13" s="3" t="str">
        <f t="shared" si="1"/>
        <v>00AF</v>
      </c>
      <c r="D13" s="3" t="str">
        <f t="shared" si="2"/>
        <v>0117</v>
      </c>
      <c r="E13" s="3" t="str">
        <f t="shared" si="3"/>
        <v>017F</v>
      </c>
      <c r="F13" s="3">
        <v>72</v>
      </c>
      <c r="G13" s="3">
        <v>1</v>
      </c>
      <c r="H13" s="16"/>
    </row>
    <row r="14" spans="1:8" ht="20.100000000000001" customHeight="1" x14ac:dyDescent="0.15">
      <c r="A14" s="8" t="s">
        <v>32</v>
      </c>
      <c r="B14" s="3" t="str">
        <f t="shared" si="0"/>
        <v>0048</v>
      </c>
      <c r="C14" s="3" t="str">
        <f t="shared" si="1"/>
        <v>00B0</v>
      </c>
      <c r="D14" s="3" t="str">
        <f t="shared" si="2"/>
        <v>0118</v>
      </c>
      <c r="E14" s="3" t="str">
        <f t="shared" si="3"/>
        <v>0180</v>
      </c>
      <c r="F14" s="3">
        <v>73</v>
      </c>
      <c r="G14" s="3">
        <v>1</v>
      </c>
      <c r="H14" s="16"/>
    </row>
    <row r="15" spans="1:8" ht="20.100000000000001" customHeight="1" x14ac:dyDescent="0.15">
      <c r="A15" s="8" t="s">
        <v>33</v>
      </c>
      <c r="B15" s="3" t="str">
        <f t="shared" si="0"/>
        <v>0049</v>
      </c>
      <c r="C15" s="3" t="str">
        <f t="shared" si="1"/>
        <v>00B1</v>
      </c>
      <c r="D15" s="3" t="str">
        <f t="shared" si="2"/>
        <v>0119</v>
      </c>
      <c r="E15" s="3" t="str">
        <f t="shared" si="3"/>
        <v>0181</v>
      </c>
      <c r="F15" s="3">
        <v>74</v>
      </c>
      <c r="G15" s="3">
        <v>1</v>
      </c>
      <c r="H15" s="16"/>
    </row>
    <row r="16" spans="1:8" ht="20.100000000000001" customHeight="1" x14ac:dyDescent="0.15">
      <c r="A16" s="8" t="s">
        <v>34</v>
      </c>
      <c r="B16" s="3" t="str">
        <f t="shared" si="0"/>
        <v>004D</v>
      </c>
      <c r="C16" s="3" t="str">
        <f t="shared" si="1"/>
        <v>00B5</v>
      </c>
      <c r="D16" s="3" t="str">
        <f t="shared" si="2"/>
        <v>011D</v>
      </c>
      <c r="E16" s="3" t="str">
        <f t="shared" si="3"/>
        <v>0185</v>
      </c>
      <c r="F16" s="3">
        <v>78</v>
      </c>
      <c r="G16" s="3">
        <v>1</v>
      </c>
      <c r="H16" s="16"/>
    </row>
    <row r="17" spans="1:8" ht="20.100000000000001" customHeight="1" x14ac:dyDescent="0.15">
      <c r="A17" s="8" t="s">
        <v>35</v>
      </c>
      <c r="B17" s="3" t="str">
        <f t="shared" si="0"/>
        <v>0051</v>
      </c>
      <c r="C17" s="3" t="str">
        <f t="shared" si="1"/>
        <v>00B9</v>
      </c>
      <c r="D17" s="3" t="str">
        <f t="shared" si="2"/>
        <v>0121</v>
      </c>
      <c r="E17" s="3" t="str">
        <f t="shared" si="3"/>
        <v>0189</v>
      </c>
      <c r="F17" s="3">
        <v>82</v>
      </c>
      <c r="G17" s="3">
        <v>1</v>
      </c>
      <c r="H17" s="16"/>
    </row>
    <row r="18" spans="1:8" ht="20.100000000000001" customHeight="1" x14ac:dyDescent="0.15">
      <c r="A18" s="8" t="s">
        <v>1</v>
      </c>
      <c r="B18" s="3" t="str">
        <f t="shared" si="0"/>
        <v>067B</v>
      </c>
      <c r="C18" s="3" t="str">
        <f t="shared" ref="C18:C45" si="4">DEC2HEX($F18+15-1,4)</f>
        <v>068A</v>
      </c>
      <c r="D18" s="3" t="str">
        <f t="shared" ref="D18:D45" si="5">DEC2HEX($F18+30-1,4)</f>
        <v>0699</v>
      </c>
      <c r="E18" s="3" t="str">
        <f t="shared" ref="E18:E45" si="6">DEC2HEX($F18+45-1,4)</f>
        <v>06A8</v>
      </c>
      <c r="F18" s="3">
        <v>1660</v>
      </c>
      <c r="G18" s="3">
        <v>1</v>
      </c>
      <c r="H18" s="16" t="s">
        <v>66</v>
      </c>
    </row>
    <row r="19" spans="1:8" ht="20.100000000000001" customHeight="1" x14ac:dyDescent="0.15">
      <c r="A19" s="8" t="s">
        <v>2</v>
      </c>
      <c r="B19" s="3" t="str">
        <f t="shared" si="0"/>
        <v>067C</v>
      </c>
      <c r="C19" s="3" t="str">
        <f t="shared" si="4"/>
        <v>068B</v>
      </c>
      <c r="D19" s="3" t="str">
        <f t="shared" si="5"/>
        <v>069A</v>
      </c>
      <c r="E19" s="3" t="str">
        <f t="shared" si="6"/>
        <v>06A9</v>
      </c>
      <c r="F19" s="3">
        <v>1661</v>
      </c>
      <c r="G19" s="3">
        <v>1</v>
      </c>
      <c r="H19" s="16"/>
    </row>
    <row r="20" spans="1:8" ht="20.100000000000001" customHeight="1" x14ac:dyDescent="0.15">
      <c r="A20" s="8" t="s">
        <v>3</v>
      </c>
      <c r="B20" s="3" t="str">
        <f t="shared" si="0"/>
        <v>067D</v>
      </c>
      <c r="C20" s="3" t="str">
        <f t="shared" si="4"/>
        <v>068C</v>
      </c>
      <c r="D20" s="3" t="str">
        <f t="shared" si="5"/>
        <v>069B</v>
      </c>
      <c r="E20" s="3" t="str">
        <f t="shared" si="6"/>
        <v>06AA</v>
      </c>
      <c r="F20" s="3">
        <v>1662</v>
      </c>
      <c r="G20" s="3">
        <v>1</v>
      </c>
      <c r="H20" s="16"/>
    </row>
    <row r="21" spans="1:8" ht="20.100000000000001" customHeight="1" x14ac:dyDescent="0.15">
      <c r="A21" s="8" t="s">
        <v>4</v>
      </c>
      <c r="B21" s="3" t="str">
        <f t="shared" si="0"/>
        <v>067E</v>
      </c>
      <c r="C21" s="3" t="str">
        <f t="shared" si="4"/>
        <v>068D</v>
      </c>
      <c r="D21" s="3" t="str">
        <f t="shared" si="5"/>
        <v>069C</v>
      </c>
      <c r="E21" s="3" t="str">
        <f t="shared" si="6"/>
        <v>06AB</v>
      </c>
      <c r="F21" s="3">
        <v>1663</v>
      </c>
      <c r="G21" s="3">
        <v>1</v>
      </c>
      <c r="H21" s="16"/>
    </row>
    <row r="22" spans="1:8" ht="20.100000000000001" customHeight="1" x14ac:dyDescent="0.15">
      <c r="A22" s="8" t="s">
        <v>5</v>
      </c>
      <c r="B22" s="3" t="str">
        <f t="shared" si="0"/>
        <v>067F</v>
      </c>
      <c r="C22" s="3" t="str">
        <f t="shared" si="4"/>
        <v>068E</v>
      </c>
      <c r="D22" s="3" t="str">
        <f t="shared" si="5"/>
        <v>069D</v>
      </c>
      <c r="E22" s="3" t="str">
        <f t="shared" si="6"/>
        <v>06AC</v>
      </c>
      <c r="F22" s="3">
        <v>1664</v>
      </c>
      <c r="G22" s="3">
        <v>1</v>
      </c>
      <c r="H22" s="16"/>
    </row>
    <row r="23" spans="1:8" ht="20.100000000000001" customHeight="1" x14ac:dyDescent="0.15">
      <c r="A23" s="8" t="s">
        <v>6</v>
      </c>
      <c r="B23" s="3" t="str">
        <f t="shared" si="0"/>
        <v>0680</v>
      </c>
      <c r="C23" s="3" t="str">
        <f t="shared" si="4"/>
        <v>068F</v>
      </c>
      <c r="D23" s="3" t="str">
        <f t="shared" si="5"/>
        <v>069E</v>
      </c>
      <c r="E23" s="3" t="str">
        <f t="shared" si="6"/>
        <v>06AD</v>
      </c>
      <c r="F23" s="3">
        <v>1665</v>
      </c>
      <c r="G23" s="3">
        <v>1</v>
      </c>
      <c r="H23" s="16"/>
    </row>
    <row r="24" spans="1:8" ht="20.100000000000001" customHeight="1" x14ac:dyDescent="0.15">
      <c r="A24" s="8" t="s">
        <v>7</v>
      </c>
      <c r="B24" s="3" t="str">
        <f t="shared" si="0"/>
        <v>0681</v>
      </c>
      <c r="C24" s="3" t="str">
        <f t="shared" si="4"/>
        <v>0690</v>
      </c>
      <c r="D24" s="3" t="str">
        <f t="shared" si="5"/>
        <v>069F</v>
      </c>
      <c r="E24" s="3" t="str">
        <f t="shared" si="6"/>
        <v>06AE</v>
      </c>
      <c r="F24" s="3">
        <v>1666</v>
      </c>
      <c r="G24" s="3">
        <v>1</v>
      </c>
      <c r="H24" s="16"/>
    </row>
    <row r="25" spans="1:8" ht="20.100000000000001" customHeight="1" x14ac:dyDescent="0.15">
      <c r="A25" s="8" t="s">
        <v>8</v>
      </c>
      <c r="B25" s="3" t="str">
        <f t="shared" si="0"/>
        <v>0682</v>
      </c>
      <c r="C25" s="3" t="str">
        <f t="shared" si="4"/>
        <v>0691</v>
      </c>
      <c r="D25" s="3" t="str">
        <f t="shared" si="5"/>
        <v>06A0</v>
      </c>
      <c r="E25" s="3" t="str">
        <f t="shared" si="6"/>
        <v>06AF</v>
      </c>
      <c r="F25" s="3">
        <v>1667</v>
      </c>
      <c r="G25" s="3">
        <v>1</v>
      </c>
      <c r="H25" s="16"/>
    </row>
    <row r="26" spans="1:8" ht="20.100000000000001" customHeight="1" x14ac:dyDescent="0.15">
      <c r="A26" s="8" t="s">
        <v>9</v>
      </c>
      <c r="B26" s="3" t="str">
        <f t="shared" si="0"/>
        <v>0683</v>
      </c>
      <c r="C26" s="3" t="str">
        <f t="shared" si="4"/>
        <v>0692</v>
      </c>
      <c r="D26" s="3" t="str">
        <f t="shared" si="5"/>
        <v>06A1</v>
      </c>
      <c r="E26" s="3" t="str">
        <f t="shared" si="6"/>
        <v>06B0</v>
      </c>
      <c r="F26" s="3">
        <v>1668</v>
      </c>
      <c r="G26" s="3">
        <v>1</v>
      </c>
      <c r="H26" s="16"/>
    </row>
    <row r="27" spans="1:8" ht="20.100000000000001" customHeight="1" x14ac:dyDescent="0.15">
      <c r="A27" s="8" t="s">
        <v>10</v>
      </c>
      <c r="B27" s="3" t="str">
        <f t="shared" si="0"/>
        <v>0684</v>
      </c>
      <c r="C27" s="3" t="str">
        <f t="shared" si="4"/>
        <v>0693</v>
      </c>
      <c r="D27" s="3" t="str">
        <f t="shared" si="5"/>
        <v>06A2</v>
      </c>
      <c r="E27" s="3" t="str">
        <f t="shared" si="6"/>
        <v>06B1</v>
      </c>
      <c r="F27" s="3">
        <v>1669</v>
      </c>
      <c r="G27" s="3">
        <v>1</v>
      </c>
      <c r="H27" s="16"/>
    </row>
    <row r="28" spans="1:8" ht="20.100000000000001" customHeight="1" x14ac:dyDescent="0.15">
      <c r="A28" s="8" t="s">
        <v>11</v>
      </c>
      <c r="B28" s="3" t="str">
        <f t="shared" si="0"/>
        <v>0685</v>
      </c>
      <c r="C28" s="3" t="str">
        <f t="shared" si="4"/>
        <v>0694</v>
      </c>
      <c r="D28" s="3" t="str">
        <f t="shared" si="5"/>
        <v>06A3</v>
      </c>
      <c r="E28" s="3" t="str">
        <f t="shared" si="6"/>
        <v>06B2</v>
      </c>
      <c r="F28" s="3">
        <v>1670</v>
      </c>
      <c r="G28" s="3">
        <v>1</v>
      </c>
      <c r="H28" s="16"/>
    </row>
    <row r="29" spans="1:8" ht="20.100000000000001" customHeight="1" x14ac:dyDescent="0.15">
      <c r="A29" s="8" t="s">
        <v>12</v>
      </c>
      <c r="B29" s="3" t="str">
        <f t="shared" si="0"/>
        <v>0686</v>
      </c>
      <c r="C29" s="3" t="str">
        <f t="shared" si="4"/>
        <v>0695</v>
      </c>
      <c r="D29" s="3" t="str">
        <f t="shared" si="5"/>
        <v>06A4</v>
      </c>
      <c r="E29" s="3" t="str">
        <f t="shared" si="6"/>
        <v>06B3</v>
      </c>
      <c r="F29" s="3">
        <v>1671</v>
      </c>
      <c r="G29" s="3">
        <v>1</v>
      </c>
      <c r="H29" s="16"/>
    </row>
    <row r="30" spans="1:8" ht="20.100000000000001" customHeight="1" x14ac:dyDescent="0.15">
      <c r="A30" s="8" t="s">
        <v>13</v>
      </c>
      <c r="B30" s="3" t="str">
        <f t="shared" si="0"/>
        <v>0687</v>
      </c>
      <c r="C30" s="3" t="str">
        <f t="shared" si="4"/>
        <v>0696</v>
      </c>
      <c r="D30" s="3" t="str">
        <f t="shared" si="5"/>
        <v>06A5</v>
      </c>
      <c r="E30" s="3" t="str">
        <f t="shared" si="6"/>
        <v>06B4</v>
      </c>
      <c r="F30" s="3">
        <v>1672</v>
      </c>
      <c r="G30" s="3">
        <v>1</v>
      </c>
      <c r="H30" s="16"/>
    </row>
    <row r="31" spans="1:8" ht="20.100000000000001" customHeight="1" x14ac:dyDescent="0.15">
      <c r="A31" s="8" t="s">
        <v>14</v>
      </c>
      <c r="B31" s="3" t="str">
        <f t="shared" si="0"/>
        <v>0688</v>
      </c>
      <c r="C31" s="3" t="str">
        <f t="shared" si="4"/>
        <v>0697</v>
      </c>
      <c r="D31" s="3" t="str">
        <f t="shared" si="5"/>
        <v>06A6</v>
      </c>
      <c r="E31" s="3" t="str">
        <f t="shared" si="6"/>
        <v>06B5</v>
      </c>
      <c r="F31" s="3">
        <v>1673</v>
      </c>
      <c r="G31" s="3">
        <v>1</v>
      </c>
      <c r="H31" s="16"/>
    </row>
    <row r="32" spans="1:8" ht="20.100000000000001" customHeight="1" x14ac:dyDescent="0.15">
      <c r="A32" s="8" t="s">
        <v>15</v>
      </c>
      <c r="B32" s="3" t="str">
        <f t="shared" si="0"/>
        <v>0689</v>
      </c>
      <c r="C32" s="3" t="str">
        <f t="shared" si="4"/>
        <v>0698</v>
      </c>
      <c r="D32" s="3" t="str">
        <f t="shared" si="5"/>
        <v>06A7</v>
      </c>
      <c r="E32" s="3" t="str">
        <f t="shared" si="6"/>
        <v>06B6</v>
      </c>
      <c r="F32" s="3">
        <v>1674</v>
      </c>
      <c r="G32" s="3">
        <v>1</v>
      </c>
      <c r="H32" s="16"/>
    </row>
    <row r="33" spans="1:8" ht="20.100000000000001" customHeight="1" x14ac:dyDescent="0.15">
      <c r="A33" s="8" t="s">
        <v>36</v>
      </c>
      <c r="B33" s="3" t="str">
        <f t="shared" si="0"/>
        <v>0690</v>
      </c>
      <c r="C33" s="3" t="str">
        <f t="shared" si="4"/>
        <v>069F</v>
      </c>
      <c r="D33" s="3" t="str">
        <f t="shared" si="5"/>
        <v>06AE</v>
      </c>
      <c r="E33" s="3" t="str">
        <f t="shared" si="6"/>
        <v>06BD</v>
      </c>
      <c r="F33" s="3">
        <v>1681</v>
      </c>
      <c r="G33" s="3">
        <v>1</v>
      </c>
      <c r="H33" s="16"/>
    </row>
    <row r="34" spans="1:8" ht="20.100000000000001" customHeight="1" x14ac:dyDescent="0.15">
      <c r="A34" s="8" t="s">
        <v>37</v>
      </c>
      <c r="B34" s="3" t="str">
        <f t="shared" si="0"/>
        <v>0691</v>
      </c>
      <c r="C34" s="3" t="str">
        <f t="shared" si="4"/>
        <v>06A0</v>
      </c>
      <c r="D34" s="3" t="str">
        <f t="shared" si="5"/>
        <v>06AF</v>
      </c>
      <c r="E34" s="3" t="str">
        <f t="shared" si="6"/>
        <v>06BE</v>
      </c>
      <c r="F34" s="3">
        <v>1682</v>
      </c>
      <c r="G34" s="3">
        <v>1</v>
      </c>
      <c r="H34" s="16"/>
    </row>
    <row r="35" spans="1:8" ht="20.100000000000001" customHeight="1" x14ac:dyDescent="0.15">
      <c r="A35" s="8" t="s">
        <v>38</v>
      </c>
      <c r="B35" s="3" t="str">
        <f t="shared" si="0"/>
        <v>0692</v>
      </c>
      <c r="C35" s="3" t="str">
        <f t="shared" si="4"/>
        <v>06A1</v>
      </c>
      <c r="D35" s="3" t="str">
        <f t="shared" si="5"/>
        <v>06B0</v>
      </c>
      <c r="E35" s="3" t="str">
        <f t="shared" si="6"/>
        <v>06BF</v>
      </c>
      <c r="F35" s="3">
        <v>1683</v>
      </c>
      <c r="G35" s="3">
        <v>1</v>
      </c>
      <c r="H35" s="16"/>
    </row>
    <row r="36" spans="1:8" ht="20.100000000000001" customHeight="1" x14ac:dyDescent="0.15">
      <c r="A36" s="8" t="s">
        <v>39</v>
      </c>
      <c r="B36" s="3" t="str">
        <f t="shared" si="0"/>
        <v>0693</v>
      </c>
      <c r="C36" s="3" t="str">
        <f t="shared" si="4"/>
        <v>06A2</v>
      </c>
      <c r="D36" s="3" t="str">
        <f t="shared" si="5"/>
        <v>06B1</v>
      </c>
      <c r="E36" s="3" t="str">
        <f t="shared" si="6"/>
        <v>06C0</v>
      </c>
      <c r="F36" s="3">
        <v>1684</v>
      </c>
      <c r="G36" s="3">
        <v>1</v>
      </c>
      <c r="H36" s="16"/>
    </row>
    <row r="37" spans="1:8" ht="20.100000000000001" customHeight="1" x14ac:dyDescent="0.15">
      <c r="A37" s="8" t="s">
        <v>40</v>
      </c>
      <c r="B37" s="3" t="str">
        <f t="shared" si="0"/>
        <v>0694</v>
      </c>
      <c r="C37" s="3" t="str">
        <f t="shared" si="4"/>
        <v>06A3</v>
      </c>
      <c r="D37" s="3" t="str">
        <f t="shared" si="5"/>
        <v>06B2</v>
      </c>
      <c r="E37" s="3" t="str">
        <f t="shared" si="6"/>
        <v>06C1</v>
      </c>
      <c r="F37" s="3">
        <v>1685</v>
      </c>
      <c r="G37" s="3">
        <v>1</v>
      </c>
      <c r="H37" s="16"/>
    </row>
    <row r="38" spans="1:8" ht="20.100000000000001" customHeight="1" x14ac:dyDescent="0.15">
      <c r="A38" s="8" t="s">
        <v>41</v>
      </c>
      <c r="B38" s="3" t="str">
        <f t="shared" si="0"/>
        <v>0695</v>
      </c>
      <c r="C38" s="3" t="str">
        <f t="shared" si="4"/>
        <v>06A4</v>
      </c>
      <c r="D38" s="3" t="str">
        <f t="shared" si="5"/>
        <v>06B3</v>
      </c>
      <c r="E38" s="3" t="str">
        <f t="shared" si="6"/>
        <v>06C2</v>
      </c>
      <c r="F38" s="3">
        <v>1686</v>
      </c>
      <c r="G38" s="3">
        <v>1</v>
      </c>
      <c r="H38" s="16"/>
    </row>
    <row r="39" spans="1:8" ht="20.100000000000001" customHeight="1" x14ac:dyDescent="0.15">
      <c r="A39" s="8" t="s">
        <v>42</v>
      </c>
      <c r="B39" s="3" t="str">
        <f t="shared" si="0"/>
        <v>0696</v>
      </c>
      <c r="C39" s="3" t="str">
        <f t="shared" si="4"/>
        <v>06A5</v>
      </c>
      <c r="D39" s="3" t="str">
        <f t="shared" si="5"/>
        <v>06B4</v>
      </c>
      <c r="E39" s="3" t="str">
        <f t="shared" si="6"/>
        <v>06C3</v>
      </c>
      <c r="F39" s="3">
        <v>1687</v>
      </c>
      <c r="G39" s="3">
        <v>1</v>
      </c>
      <c r="H39" s="16"/>
    </row>
    <row r="40" spans="1:8" ht="20.100000000000001" customHeight="1" x14ac:dyDescent="0.15">
      <c r="A40" s="8" t="s">
        <v>43</v>
      </c>
      <c r="B40" s="3" t="str">
        <f t="shared" si="0"/>
        <v>0697</v>
      </c>
      <c r="C40" s="3" t="str">
        <f t="shared" si="4"/>
        <v>06A6</v>
      </c>
      <c r="D40" s="3" t="str">
        <f t="shared" si="5"/>
        <v>06B5</v>
      </c>
      <c r="E40" s="3" t="str">
        <f t="shared" si="6"/>
        <v>06C4</v>
      </c>
      <c r="F40" s="3">
        <v>1688</v>
      </c>
      <c r="G40" s="3">
        <v>1</v>
      </c>
      <c r="H40" s="16"/>
    </row>
    <row r="41" spans="1:8" ht="20.100000000000001" customHeight="1" x14ac:dyDescent="0.15">
      <c r="A41" s="8" t="s">
        <v>44</v>
      </c>
      <c r="B41" s="3" t="str">
        <f t="shared" si="0"/>
        <v>0698</v>
      </c>
      <c r="C41" s="3" t="str">
        <f t="shared" si="4"/>
        <v>06A7</v>
      </c>
      <c r="D41" s="3" t="str">
        <f t="shared" si="5"/>
        <v>06B6</v>
      </c>
      <c r="E41" s="3" t="str">
        <f t="shared" si="6"/>
        <v>06C5</v>
      </c>
      <c r="F41" s="3">
        <v>1689</v>
      </c>
      <c r="G41" s="3">
        <v>1</v>
      </c>
      <c r="H41" s="16"/>
    </row>
    <row r="42" spans="1:8" ht="20.100000000000001" customHeight="1" x14ac:dyDescent="0.15">
      <c r="A42" s="8" t="s">
        <v>45</v>
      </c>
      <c r="B42" s="3" t="str">
        <f t="shared" si="0"/>
        <v>0699</v>
      </c>
      <c r="C42" s="3" t="str">
        <f t="shared" si="4"/>
        <v>06A8</v>
      </c>
      <c r="D42" s="3" t="str">
        <f t="shared" si="5"/>
        <v>06B7</v>
      </c>
      <c r="E42" s="3" t="str">
        <f t="shared" si="6"/>
        <v>06C6</v>
      </c>
      <c r="F42" s="3">
        <v>1690</v>
      </c>
      <c r="G42" s="3">
        <v>1</v>
      </c>
      <c r="H42" s="16"/>
    </row>
    <row r="43" spans="1:8" ht="20.100000000000001" customHeight="1" x14ac:dyDescent="0.15">
      <c r="A43" s="8" t="s">
        <v>46</v>
      </c>
      <c r="B43" s="3" t="str">
        <f t="shared" si="0"/>
        <v>069A</v>
      </c>
      <c r="C43" s="3" t="str">
        <f t="shared" si="4"/>
        <v>06A9</v>
      </c>
      <c r="D43" s="3" t="str">
        <f t="shared" si="5"/>
        <v>06B8</v>
      </c>
      <c r="E43" s="3" t="str">
        <f t="shared" si="6"/>
        <v>06C7</v>
      </c>
      <c r="F43" s="3">
        <v>1691</v>
      </c>
      <c r="G43" s="3">
        <v>1</v>
      </c>
      <c r="H43" s="16"/>
    </row>
    <row r="44" spans="1:8" ht="20.100000000000001" customHeight="1" x14ac:dyDescent="0.15">
      <c r="A44" s="8" t="s">
        <v>47</v>
      </c>
      <c r="B44" s="3" t="str">
        <f t="shared" si="0"/>
        <v>069B</v>
      </c>
      <c r="C44" s="3" t="str">
        <f t="shared" si="4"/>
        <v>06AA</v>
      </c>
      <c r="D44" s="3" t="str">
        <f t="shared" si="5"/>
        <v>06B9</v>
      </c>
      <c r="E44" s="3" t="str">
        <f t="shared" si="6"/>
        <v>06C8</v>
      </c>
      <c r="F44" s="3">
        <v>1692</v>
      </c>
      <c r="G44" s="3">
        <v>1</v>
      </c>
      <c r="H44" s="16"/>
    </row>
    <row r="45" spans="1:8" ht="20.100000000000001" customHeight="1" thickBot="1" x14ac:dyDescent="0.2">
      <c r="A45" s="9" t="s">
        <v>48</v>
      </c>
      <c r="B45" s="5" t="str">
        <f t="shared" si="0"/>
        <v>069C</v>
      </c>
      <c r="C45" s="5" t="str">
        <f t="shared" si="4"/>
        <v>06AB</v>
      </c>
      <c r="D45" s="5" t="str">
        <f t="shared" si="5"/>
        <v>06BA</v>
      </c>
      <c r="E45" s="5" t="str">
        <f t="shared" si="6"/>
        <v>06C9</v>
      </c>
      <c r="F45" s="5">
        <v>1693</v>
      </c>
      <c r="G45" s="5">
        <v>1</v>
      </c>
      <c r="H45" s="17"/>
    </row>
  </sheetData>
  <autoFilter ref="A1:H1"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3" sqref="D3"/>
    </sheetView>
  </sheetViews>
  <sheetFormatPr defaultColWidth="10.625" defaultRowHeight="20.100000000000001" customHeight="1" x14ac:dyDescent="0.15"/>
  <cols>
    <col min="1" max="16384" width="10.625" style="1"/>
  </cols>
  <sheetData>
    <row r="1" spans="1:5" ht="20.100000000000001" customHeight="1" x14ac:dyDescent="0.15">
      <c r="A1" s="6" t="s">
        <v>16</v>
      </c>
      <c r="B1" s="7" t="s">
        <v>50</v>
      </c>
      <c r="C1" s="7" t="s">
        <v>49</v>
      </c>
      <c r="D1" s="7" t="s">
        <v>55</v>
      </c>
      <c r="E1" s="10" t="s">
        <v>56</v>
      </c>
    </row>
    <row r="2" spans="1:5" ht="20.100000000000001" customHeight="1" x14ac:dyDescent="0.15">
      <c r="A2" s="8" t="s">
        <v>52</v>
      </c>
      <c r="B2" s="3" t="str">
        <f>DEC2HEX($C2-1,4)</f>
        <v>267A</v>
      </c>
      <c r="C2" s="3">
        <v>9851</v>
      </c>
      <c r="D2" s="3">
        <v>1</v>
      </c>
      <c r="E2" s="11"/>
    </row>
    <row r="3" spans="1:5" ht="20.100000000000001" customHeight="1" x14ac:dyDescent="0.15">
      <c r="A3" s="8" t="s">
        <v>53</v>
      </c>
      <c r="B3" s="3" t="str">
        <f>DEC2HEX($C3-1,4)</f>
        <v>2682</v>
      </c>
      <c r="C3" s="3">
        <v>9859</v>
      </c>
      <c r="D3" s="3">
        <v>2</v>
      </c>
      <c r="E3" s="11" t="s">
        <v>57</v>
      </c>
    </row>
    <row r="4" spans="1:5" ht="20.100000000000001" customHeight="1" x14ac:dyDescent="0.15">
      <c r="A4" s="8" t="s">
        <v>54</v>
      </c>
      <c r="B4" s="3" t="str">
        <f>DEC2HEX($C4-1,4)</f>
        <v>2686</v>
      </c>
      <c r="C4" s="3">
        <v>9863</v>
      </c>
      <c r="D4" s="3">
        <v>4</v>
      </c>
      <c r="E4" s="11"/>
    </row>
    <row r="5" spans="1:5" ht="20.100000000000001" customHeight="1" thickBot="1" x14ac:dyDescent="0.2">
      <c r="A5" s="9" t="s">
        <v>51</v>
      </c>
      <c r="B5" s="5" t="str">
        <f>DEC2HEX($C5-1,4)</f>
        <v>268A</v>
      </c>
      <c r="C5" s="5">
        <v>9867</v>
      </c>
      <c r="D5" s="5">
        <v>4</v>
      </c>
      <c r="E5" s="12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角色属性</vt:lpstr>
      <vt:lpstr>全局属性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2015-07-16T08:50:53Z</dcterms:modified>
</cp:coreProperties>
</file>