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yongPC\Desktop\"/>
    </mc:Choice>
  </mc:AlternateContent>
  <xr:revisionPtr revIDLastSave="0" documentId="13_ncr:1_{AA302F03-6696-492C-9260-A8554BAB4D4E}" xr6:coauthVersionLast="47" xr6:coauthVersionMax="47" xr10:uidLastSave="{00000000-0000-0000-0000-000000000000}"/>
  <bookViews>
    <workbookView xWindow="28680" yWindow="-120" windowWidth="29040" windowHeight="15720" activeTab="3" xr2:uid="{26E0E4E4-3CAA-44F6-AD73-3814EFDD568B}"/>
  </bookViews>
  <sheets>
    <sheet name="压汞基础信息" sheetId="1" r:id="rId1"/>
    <sheet name="Sheet2" sheetId="2" r:id="rId2"/>
    <sheet name="关系图原数据" sheetId="5" r:id="rId3"/>
    <sheet name="关系图" sheetId="7" r:id="rId4"/>
  </sheets>
  <definedNames>
    <definedName name="_xlnm._FilterDatabase" localSheetId="1" hidden="1">Sheet2!$A$1:$J$858</definedName>
    <definedName name="_xlnm._FilterDatabase" localSheetId="0" hidden="1">压汞基础信息!$A$1:$Y$25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18" i="5"/>
  <c r="G517" i="5"/>
  <c r="G516" i="5"/>
  <c r="G515" i="5"/>
  <c r="G514" i="5"/>
  <c r="G513" i="5"/>
  <c r="G512" i="5"/>
  <c r="G511" i="5"/>
  <c r="G510" i="5"/>
  <c r="G509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61" i="5"/>
  <c r="G460" i="5"/>
  <c r="G459" i="5"/>
  <c r="G458" i="5"/>
  <c r="G457" i="5"/>
  <c r="G456" i="5"/>
  <c r="G455" i="5"/>
  <c r="G454" i="5"/>
  <c r="G453" i="5"/>
  <c r="G452" i="5"/>
  <c r="G451" i="5"/>
  <c r="G433" i="5"/>
  <c r="G432" i="5"/>
  <c r="G431" i="5"/>
  <c r="G430" i="5"/>
  <c r="G429" i="5"/>
  <c r="G428" i="5"/>
  <c r="G427" i="5"/>
  <c r="G426" i="5"/>
  <c r="G425" i="5"/>
  <c r="G424" i="5"/>
  <c r="G423" i="5"/>
  <c r="G405" i="5"/>
  <c r="G404" i="5"/>
  <c r="G403" i="5"/>
  <c r="G402" i="5"/>
  <c r="G401" i="5"/>
  <c r="G400" i="5"/>
  <c r="G399" i="5"/>
  <c r="G398" i="5"/>
  <c r="G397" i="5"/>
  <c r="G396" i="5"/>
  <c r="G395" i="5"/>
  <c r="G377" i="5"/>
  <c r="G376" i="5"/>
  <c r="G375" i="5"/>
  <c r="G374" i="5"/>
  <c r="G373" i="5"/>
  <c r="G372" i="5"/>
  <c r="G371" i="5"/>
  <c r="G370" i="5"/>
  <c r="G369" i="5"/>
  <c r="G368" i="5"/>
  <c r="G367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20" i="5"/>
  <c r="G319" i="5"/>
  <c r="G318" i="5"/>
  <c r="G317" i="5"/>
  <c r="G316" i="5"/>
  <c r="G315" i="5"/>
  <c r="G314" i="5"/>
  <c r="G313" i="5"/>
  <c r="G312" i="5"/>
  <c r="G311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64" i="5"/>
  <c r="G263" i="5"/>
  <c r="G262" i="5"/>
  <c r="G261" i="5"/>
  <c r="G260" i="5"/>
  <c r="G259" i="5"/>
  <c r="G258" i="5"/>
  <c r="G257" i="5"/>
  <c r="G256" i="5"/>
  <c r="G255" i="5"/>
  <c r="G254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25" i="5"/>
  <c r="G24" i="5"/>
  <c r="G23" i="5"/>
  <c r="G22" i="5"/>
  <c r="G21" i="5"/>
  <c r="G20" i="5"/>
  <c r="G19" i="5"/>
  <c r="G18" i="5"/>
  <c r="G17" i="5"/>
  <c r="G16" i="5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51" i="2"/>
  <c r="K822" i="2" l="1"/>
  <c r="K823" i="2"/>
  <c r="K824" i="2"/>
  <c r="K825" i="2"/>
  <c r="K826" i="2"/>
  <c r="K827" i="2"/>
  <c r="K828" i="2"/>
  <c r="K829" i="2"/>
  <c r="K830" i="2"/>
  <c r="K831" i="2"/>
  <c r="K832" i="2"/>
  <c r="K833" i="2"/>
  <c r="K834" i="2"/>
  <c r="K821" i="2"/>
  <c r="K787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73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26" i="2"/>
  <c r="K688" i="2"/>
  <c r="K689" i="2"/>
  <c r="K690" i="2"/>
  <c r="K680" i="2"/>
  <c r="K681" i="2"/>
  <c r="K682" i="2"/>
  <c r="K683" i="2"/>
  <c r="K684" i="2"/>
  <c r="K685" i="2"/>
  <c r="K686" i="2"/>
  <c r="K687" i="2"/>
  <c r="K679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36" i="2"/>
  <c r="K604" i="2"/>
  <c r="K572" i="2" l="1"/>
  <c r="K573" i="2"/>
  <c r="K574" i="2"/>
  <c r="K575" i="2"/>
  <c r="K576" i="2"/>
  <c r="K577" i="2"/>
  <c r="K578" i="2"/>
  <c r="K579" i="2"/>
  <c r="K580" i="2"/>
  <c r="K581" i="2"/>
  <c r="K582" i="2"/>
  <c r="K583" i="2"/>
  <c r="K584" i="2"/>
  <c r="K571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39" i="2"/>
  <c r="K510" i="2"/>
  <c r="K511" i="2"/>
  <c r="K512" i="2"/>
  <c r="K513" i="2"/>
  <c r="K514" i="2"/>
  <c r="K515" i="2"/>
  <c r="K516" i="2"/>
  <c r="K517" i="2"/>
  <c r="K518" i="2"/>
  <c r="K50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79" i="2"/>
  <c r="K452" i="2"/>
  <c r="K453" i="2"/>
  <c r="K454" i="2"/>
  <c r="K455" i="2"/>
  <c r="K456" i="2"/>
  <c r="K457" i="2"/>
  <c r="K458" i="2"/>
  <c r="K459" i="2"/>
  <c r="K460" i="2"/>
  <c r="K461" i="2"/>
  <c r="K451" i="2"/>
  <c r="K425" i="2"/>
  <c r="K426" i="2"/>
  <c r="K427" i="2"/>
  <c r="K428" i="2"/>
  <c r="K429" i="2"/>
  <c r="K430" i="2"/>
  <c r="K431" i="2"/>
  <c r="K432" i="2"/>
  <c r="K433" i="2"/>
  <c r="K423" i="2"/>
  <c r="K424" i="2"/>
  <c r="K396" i="2"/>
  <c r="K397" i="2"/>
  <c r="K398" i="2"/>
  <c r="K399" i="2"/>
  <c r="K400" i="2"/>
  <c r="K401" i="2"/>
  <c r="K402" i="2"/>
  <c r="K403" i="2"/>
  <c r="K404" i="2"/>
  <c r="K405" i="2"/>
  <c r="K395" i="2"/>
  <c r="K368" i="2"/>
  <c r="K369" i="2"/>
  <c r="K370" i="2"/>
  <c r="K371" i="2"/>
  <c r="K372" i="2"/>
  <c r="K373" i="2"/>
  <c r="K374" i="2"/>
  <c r="K375" i="2"/>
  <c r="K376" i="2"/>
  <c r="K377" i="2"/>
  <c r="K367" i="2"/>
  <c r="K339" i="2"/>
  <c r="K340" i="2"/>
  <c r="K341" i="2"/>
  <c r="K342" i="2"/>
  <c r="K343" i="2"/>
  <c r="K344" i="2"/>
  <c r="K345" i="2"/>
  <c r="K346" i="2"/>
  <c r="K347" i="2"/>
  <c r="K348" i="2"/>
  <c r="K349" i="2"/>
  <c r="K338" i="2"/>
  <c r="K312" i="2"/>
  <c r="K313" i="2"/>
  <c r="K314" i="2"/>
  <c r="K315" i="2"/>
  <c r="K316" i="2"/>
  <c r="K317" i="2"/>
  <c r="K318" i="2"/>
  <c r="K319" i="2"/>
  <c r="K320" i="2"/>
  <c r="K321" i="2"/>
  <c r="K311" i="2"/>
  <c r="K283" i="2"/>
  <c r="K284" i="2"/>
  <c r="K285" i="2"/>
  <c r="K286" i="2"/>
  <c r="K287" i="2"/>
  <c r="K288" i="2"/>
  <c r="K289" i="2"/>
  <c r="K290" i="2"/>
  <c r="K291" i="2"/>
  <c r="K292" i="2"/>
  <c r="K293" i="2"/>
  <c r="K282" i="2"/>
  <c r="K255" i="2"/>
  <c r="K256" i="2"/>
  <c r="K257" i="2"/>
  <c r="K258" i="2"/>
  <c r="K259" i="2"/>
  <c r="K260" i="2"/>
  <c r="K261" i="2"/>
  <c r="K262" i="2"/>
  <c r="K263" i="2"/>
  <c r="K264" i="2"/>
  <c r="K254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22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191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48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98" i="2"/>
  <c r="K99" i="2"/>
  <c r="K50" i="2"/>
  <c r="K17" i="2"/>
  <c r="K18" i="2"/>
  <c r="K19" i="2"/>
  <c r="K20" i="2"/>
  <c r="K21" i="2"/>
  <c r="K22" i="2"/>
  <c r="K23" i="2"/>
  <c r="K24" i="2"/>
  <c r="K25" i="2"/>
  <c r="K16" i="2"/>
</calcChain>
</file>

<file path=xl/sharedStrings.xml><?xml version="1.0" encoding="utf-8"?>
<sst xmlns="http://schemas.openxmlformats.org/spreadsheetml/2006/main" count="3922" uniqueCount="67">
  <si>
    <t>井号</t>
  </si>
  <si>
    <t>试验日期</t>
  </si>
  <si>
    <t>井深</t>
  </si>
  <si>
    <t>样品号</t>
  </si>
  <si>
    <t>孔隙度</t>
  </si>
  <si>
    <t>渗透率</t>
  </si>
  <si>
    <t>排驱压力,MPa</t>
  </si>
  <si>
    <t>最大孔喉半径，um</t>
  </si>
  <si>
    <t>汞饱和度50%时压力,MPa</t>
  </si>
  <si>
    <t>汞饱和度50%时孔喉半径，um</t>
  </si>
  <si>
    <t>孔喉半径平均值,um</t>
  </si>
  <si>
    <t>均质系数</t>
  </si>
  <si>
    <t>变异系数</t>
  </si>
  <si>
    <t>退汞效率，%</t>
  </si>
  <si>
    <t>最大汞饱和度，%</t>
  </si>
  <si>
    <t>岩性描述</t>
  </si>
  <si>
    <t>样品重量（g）</t>
  </si>
  <si>
    <t>平均孔隙半径 (um)</t>
    <phoneticPr fontId="1" type="noConversion"/>
  </si>
  <si>
    <t xml:space="preserve">WC8-3N-1 </t>
  </si>
  <si>
    <t>1-2</t>
    <phoneticPr fontId="1" type="noConversion"/>
  </si>
  <si>
    <t>1-5</t>
    <phoneticPr fontId="1" type="noConversion"/>
  </si>
  <si>
    <t>1-7</t>
    <phoneticPr fontId="1" type="noConversion"/>
  </si>
  <si>
    <t>WC8-3N-1</t>
  </si>
  <si>
    <t>1-10</t>
    <phoneticPr fontId="1" type="noConversion"/>
  </si>
  <si>
    <t>WCH9-1-1</t>
  </si>
  <si>
    <t xml:space="preserve">G1-1  </t>
  </si>
  <si>
    <t xml:space="preserve"> G1-2</t>
    <phoneticPr fontId="1" type="noConversion"/>
  </si>
  <si>
    <t>G1-3</t>
  </si>
  <si>
    <t>G1-3</t>
    <phoneticPr fontId="1" type="noConversion"/>
  </si>
  <si>
    <t>G1-4</t>
  </si>
  <si>
    <t>G1-4</t>
    <phoneticPr fontId="1" type="noConversion"/>
  </si>
  <si>
    <t>G1-2</t>
  </si>
  <si>
    <t>WC9-2S-1</t>
  </si>
  <si>
    <t>WC1121</t>
    <phoneticPr fontId="4" type="noConversion"/>
  </si>
  <si>
    <t>G1-1</t>
    <phoneticPr fontId="4" type="noConversion"/>
  </si>
  <si>
    <t>3564.10</t>
    <phoneticPr fontId="4" type="noConversion"/>
  </si>
  <si>
    <t>3564.52</t>
    <phoneticPr fontId="4" type="noConversion"/>
  </si>
  <si>
    <t>WC1121</t>
  </si>
  <si>
    <t>3565.48</t>
    <phoneticPr fontId="4" type="noConversion"/>
  </si>
  <si>
    <t>3566.55</t>
    <phoneticPr fontId="4" type="noConversion"/>
  </si>
  <si>
    <t xml:space="preserve"> Pc10压 力（MPa）</t>
  </si>
  <si>
    <t>Pc10孔喉半径（μm）</t>
  </si>
  <si>
    <t>分选系数</t>
  </si>
  <si>
    <t xml:space="preserve"> 歪度系数</t>
  </si>
  <si>
    <r>
      <t>孔隙体积（cm</t>
    </r>
    <r>
      <rPr>
        <vertAlign val="superscript"/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</si>
  <si>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渗透率贡献值</t>
    </r>
  </si>
  <si>
    <r>
      <rPr>
        <sz val="11"/>
        <color theme="1"/>
        <rFont val="宋体"/>
        <family val="3"/>
        <charset val="134"/>
      </rPr>
      <t>孔隙表面积</t>
    </r>
  </si>
  <si>
    <r>
      <t>J</t>
    </r>
    <r>
      <rPr>
        <sz val="11"/>
        <color theme="1"/>
        <rFont val="宋体"/>
        <family val="3"/>
        <charset val="134"/>
      </rPr>
      <t>函数值</t>
    </r>
  </si>
  <si>
    <r>
      <rPr>
        <sz val="11"/>
        <color theme="1"/>
        <rFont val="宋体"/>
        <family val="3"/>
        <charset val="134"/>
      </rPr>
      <t>汞增量</t>
    </r>
    <phoneticPr fontId="1" type="noConversion"/>
  </si>
  <si>
    <r>
      <rPr>
        <sz val="11"/>
        <color theme="1"/>
        <rFont val="宋体"/>
        <family val="3"/>
        <charset val="134"/>
      </rPr>
      <t>井号</t>
    </r>
  </si>
  <si>
    <r>
      <rPr>
        <sz val="11"/>
        <color theme="1"/>
        <rFont val="宋体"/>
        <family val="3"/>
        <charset val="134"/>
      </rPr>
      <t>序号</t>
    </r>
  </si>
  <si>
    <r>
      <rPr>
        <sz val="11"/>
        <color theme="1"/>
        <rFont val="宋体"/>
        <family val="3"/>
        <charset val="134"/>
      </rPr>
      <t>井深</t>
    </r>
  </si>
  <si>
    <r>
      <rPr>
        <sz val="11"/>
        <color theme="1"/>
        <rFont val="宋体"/>
        <family val="3"/>
        <charset val="134"/>
      </rPr>
      <t>压力</t>
    </r>
  </si>
  <si>
    <r>
      <rPr>
        <sz val="11"/>
        <color theme="1"/>
        <rFont val="宋体"/>
        <family val="3"/>
        <charset val="134"/>
      </rPr>
      <t>孔喉半径</t>
    </r>
  </si>
  <si>
    <r>
      <t>J</t>
    </r>
    <r>
      <rPr>
        <sz val="11"/>
        <color theme="1"/>
        <rFont val="宋体"/>
        <family val="3"/>
        <charset val="134"/>
      </rPr>
      <t>函数</t>
    </r>
  </si>
  <si>
    <r>
      <rPr>
        <sz val="11"/>
        <color theme="1"/>
        <rFont val="宋体"/>
        <family val="3"/>
        <charset val="134"/>
      </rPr>
      <t>汞饱和度</t>
    </r>
  </si>
  <si>
    <t>WC8-3N-1</t>
    <phoneticPr fontId="1" type="noConversion"/>
  </si>
  <si>
    <t>WCH9-1-1</t>
    <phoneticPr fontId="1" type="noConversion"/>
  </si>
  <si>
    <t>1-1</t>
    <phoneticPr fontId="1" type="noConversion"/>
  </si>
  <si>
    <t>1-3</t>
    <phoneticPr fontId="1" type="noConversion"/>
  </si>
  <si>
    <t>1-4</t>
    <phoneticPr fontId="1" type="noConversion"/>
  </si>
  <si>
    <t>1-6</t>
    <phoneticPr fontId="1" type="noConversion"/>
  </si>
  <si>
    <t>1-8</t>
    <phoneticPr fontId="1" type="noConversion"/>
  </si>
  <si>
    <t>1-9</t>
    <phoneticPr fontId="1" type="noConversion"/>
  </si>
  <si>
    <t>1-11</t>
    <phoneticPr fontId="1" type="noConversion"/>
  </si>
  <si>
    <t>1-12</t>
    <phoneticPr fontId="1" type="noConversion"/>
  </si>
  <si>
    <t>WC9-2S-1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</si>
</sst>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 "/>
    <numFmt numFmtId="177" formatCode="0.00_ "/>
    <numFmt numFmtId="178" formatCode="0.00;_耀"/>
    <numFmt numFmtId="179" formatCode="0.000"/>
    <numFmt numFmtId="180" formatCode="0.0000_ "/>
    <numFmt numFmtId="181" formatCode="0.00000_);[Red]\(0.00000\)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2" fillId="0" borderId="0">
      <alignment vertical="center"/>
    </xf>
  </cellStyleXfs>
  <cellXfs count="72">
    <xf numFmtId="0" fontId="0" fillId="0" borderId="0" xfId="0">
      <alignment vertical="center"/>
    </xf>
    <xf numFmtId="17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6" fillId="0" borderId="0" xfId="0" applyFont="1">
      <alignment vertical="center"/>
    </xf>
    <xf numFmtId="0" fontId="5" fillId="0" borderId="0" xfId="1" applyFont="1" applyAlignment="1">
      <alignment vertical="center"/>
    </xf>
    <xf numFmtId="0" fontId="5" fillId="0" borderId="3" xfId="1" applyFont="1" applyBorder="1" applyAlignment="1">
      <alignment vertical="center"/>
    </xf>
    <xf numFmtId="49" fontId="6" fillId="0" borderId="0" xfId="0" applyNumberFormat="1" applyFont="1">
      <alignment vertical="center"/>
    </xf>
    <xf numFmtId="0" fontId="6" fillId="0" borderId="0" xfId="2" applyFont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176" fontId="6" fillId="0" borderId="0" xfId="0" applyNumberFormat="1" applyFont="1" applyAlignment="1">
      <alignment horizontal="right" vertical="center"/>
    </xf>
    <xf numFmtId="176" fontId="6" fillId="0" borderId="3" xfId="0" applyNumberFormat="1" applyFont="1" applyBorder="1" applyAlignment="1">
      <alignment horizontal="right" vertical="center"/>
    </xf>
    <xf numFmtId="49" fontId="6" fillId="0" borderId="1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0" xfId="1" applyFont="1" applyAlignment="1">
      <alignment horizontal="left" vertical="center"/>
    </xf>
    <xf numFmtId="178" fontId="5" fillId="0" borderId="0" xfId="1" applyNumberFormat="1" applyFont="1" applyAlignment="1">
      <alignment horizontal="left" vertical="center"/>
    </xf>
    <xf numFmtId="0" fontId="5" fillId="0" borderId="4" xfId="0" applyFont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/>
    <xf numFmtId="0" fontId="6" fillId="0" borderId="2" xfId="0" applyFont="1" applyBorder="1" applyAlignment="1">
      <alignment horizontal="center" vertical="center" wrapText="1"/>
    </xf>
    <xf numFmtId="181" fontId="5" fillId="2" borderId="5" xfId="0" applyNumberFormat="1" applyFont="1" applyFill="1" applyBorder="1" applyAlignment="1" applyProtection="1">
      <alignment horizontal="left" vertical="center"/>
      <protection locked="0"/>
    </xf>
    <xf numFmtId="0" fontId="6" fillId="2" borderId="0" xfId="0" applyFont="1" applyFill="1">
      <alignment vertical="center"/>
    </xf>
    <xf numFmtId="0" fontId="5" fillId="2" borderId="0" xfId="1" applyFont="1" applyFill="1" applyAlignment="1">
      <alignment vertical="center"/>
    </xf>
    <xf numFmtId="0" fontId="5" fillId="2" borderId="0" xfId="1" applyFont="1" applyFill="1"/>
    <xf numFmtId="0" fontId="5" fillId="2" borderId="3" xfId="1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1" fontId="6" fillId="0" borderId="0" xfId="0" applyNumberFormat="1" applyFont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11" fontId="6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180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>
      <alignment vertical="center"/>
    </xf>
    <xf numFmtId="49" fontId="0" fillId="0" borderId="0" xfId="0" applyNumberFormat="1" applyFill="1" applyBorder="1">
      <alignment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180" fontId="11" fillId="0" borderId="5" xfId="0" applyNumberFormat="1" applyFont="1" applyFill="1" applyBorder="1" applyAlignment="1">
      <alignment horizontal="center" vertical="center"/>
    </xf>
    <xf numFmtId="49" fontId="10" fillId="0" borderId="5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49" fontId="10" fillId="0" borderId="5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/>
    </xf>
    <xf numFmtId="49" fontId="10" fillId="0" borderId="5" xfId="0" applyNumberFormat="1" applyFont="1" applyFill="1" applyBorder="1" applyAlignment="1">
      <alignment horizontal="center"/>
    </xf>
    <xf numFmtId="49" fontId="11" fillId="0" borderId="5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49" fontId="10" fillId="3" borderId="5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1" fillId="3" borderId="5" xfId="0" applyFont="1" applyFill="1" applyBorder="1" applyAlignment="1">
      <alignment horizontal="center" vertical="center"/>
    </xf>
    <xf numFmtId="49" fontId="10" fillId="3" borderId="5" xfId="0" applyNumberFormat="1" applyFont="1" applyFill="1" applyBorder="1" applyAlignment="1">
      <alignment horizontal="center" vertical="center"/>
    </xf>
    <xf numFmtId="49" fontId="10" fillId="3" borderId="5" xfId="0" applyNumberFormat="1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49" fontId="11" fillId="3" borderId="5" xfId="0" applyNumberFormat="1" applyFont="1" applyFill="1" applyBorder="1" applyAlignment="1">
      <alignment horizontal="center" vertical="center"/>
    </xf>
    <xf numFmtId="180" fontId="11" fillId="3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49" fontId="10" fillId="4" borderId="5" xfId="0" applyNumberFormat="1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49" fontId="10" fillId="4" borderId="5" xfId="0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</cellXfs>
  <cellStyles count="5">
    <cellStyle name="常规" xfId="0" builtinId="0"/>
    <cellStyle name="常规 2" xfId="2" xr:uid="{66350963-9B35-4A5D-9D1D-4E50B43632FB}"/>
    <cellStyle name="常规 2 2" xfId="1" xr:uid="{08AF7075-8C2F-437B-8B14-6B370494F457}"/>
    <cellStyle name="常规 3" xfId="4" xr:uid="{8161F821-0D7A-4E51-960D-2D9FCD8F10FB}"/>
    <cellStyle name="常规 5" xfId="3" xr:uid="{870D910E-FCB7-4C46-ADC7-23A08745B0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412107388790423"/>
                  <c:y val="-1.04956041858558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压汞基础信息!$F$2:$F$25</c:f>
              <c:numCache>
                <c:formatCode>General</c:formatCode>
                <c:ptCount val="24"/>
                <c:pt idx="0">
                  <c:v>9.2999999999999999E-2</c:v>
                </c:pt>
                <c:pt idx="1">
                  <c:v>0.128</c:v>
                </c:pt>
                <c:pt idx="2">
                  <c:v>0.441</c:v>
                </c:pt>
                <c:pt idx="3">
                  <c:v>0.14000000000000001</c:v>
                </c:pt>
                <c:pt idx="17">
                  <c:v>0.66349999999999998</c:v>
                </c:pt>
                <c:pt idx="18">
                  <c:v>0.67889999999999995</c:v>
                </c:pt>
                <c:pt idx="19">
                  <c:v>0.82869999999999999</c:v>
                </c:pt>
                <c:pt idx="20">
                  <c:v>0.14410000000000001</c:v>
                </c:pt>
                <c:pt idx="21">
                  <c:v>6.9599999999999995E-2</c:v>
                </c:pt>
                <c:pt idx="22">
                  <c:v>0.26579999999999998</c:v>
                </c:pt>
                <c:pt idx="23">
                  <c:v>0.24479999999999999</c:v>
                </c:pt>
              </c:numCache>
            </c:numRef>
          </c:xVal>
          <c:yVal>
            <c:numRef>
              <c:f>压汞基础信息!$G$2:$G$25</c:f>
              <c:numCache>
                <c:formatCode>0.00E+00</c:formatCode>
                <c:ptCount val="24"/>
                <c:pt idx="0">
                  <c:v>0.26500000000000001</c:v>
                </c:pt>
                <c:pt idx="1">
                  <c:v>0.53700000000000003</c:v>
                </c:pt>
                <c:pt idx="2">
                  <c:v>7.73</c:v>
                </c:pt>
                <c:pt idx="3">
                  <c:v>0.76300000000000001</c:v>
                </c:pt>
                <c:pt idx="4" formatCode="General">
                  <c:v>57.387999999999998</c:v>
                </c:pt>
                <c:pt idx="5" formatCode="General">
                  <c:v>65.308999999999997</c:v>
                </c:pt>
                <c:pt idx="6" formatCode="General">
                  <c:v>13.525</c:v>
                </c:pt>
                <c:pt idx="7" formatCode="General">
                  <c:v>14.692</c:v>
                </c:pt>
                <c:pt idx="8" formatCode="General">
                  <c:v>6.0549999999999997</c:v>
                </c:pt>
                <c:pt idx="9" formatCode="General">
                  <c:v>7.6470000000000002</c:v>
                </c:pt>
                <c:pt idx="10" formatCode="General">
                  <c:v>8.8409999999999993</c:v>
                </c:pt>
                <c:pt idx="11" formatCode="General">
                  <c:v>17.204000000000001</c:v>
                </c:pt>
                <c:pt idx="12" formatCode="General">
                  <c:v>18.181999999999999</c:v>
                </c:pt>
                <c:pt idx="13" formatCode="General">
                  <c:v>12.868</c:v>
                </c:pt>
                <c:pt idx="14" formatCode="General">
                  <c:v>93.664000000000001</c:v>
                </c:pt>
                <c:pt idx="15" formatCode="General">
                  <c:v>2.5859999999999999</c:v>
                </c:pt>
                <c:pt idx="16" formatCode="General">
                  <c:v>8.1046999999999993</c:v>
                </c:pt>
                <c:pt idx="17" formatCode="General">
                  <c:v>16.4771</c:v>
                </c:pt>
                <c:pt idx="18" formatCode="0.00_ ">
                  <c:v>8.0767000000000007</c:v>
                </c:pt>
                <c:pt idx="19" formatCode="General">
                  <c:v>44.805900000000001</c:v>
                </c:pt>
                <c:pt idx="20" formatCode="General">
                  <c:v>0.11700000000000001</c:v>
                </c:pt>
                <c:pt idx="21" formatCode="General">
                  <c:v>5.4300000000000001E-2</c:v>
                </c:pt>
                <c:pt idx="22" formatCode="General">
                  <c:v>0.63800000000000001</c:v>
                </c:pt>
                <c:pt idx="23" formatCode="General">
                  <c:v>0.48199999999999998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4-4CA2-8D1B-C6BE47CB1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935504"/>
        <c:axId val="1715935984"/>
      </c:scatterChart>
      <c:valAx>
        <c:axId val="171593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孔喉半径均值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935984"/>
        <c:crosses val="autoZero"/>
        <c:crossBetween val="midCat"/>
      </c:valAx>
      <c:valAx>
        <c:axId val="17159359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渗透率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93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0.06</c:v>
                </c:pt>
                <c:pt idx="15">
                  <c:v>0.11</c:v>
                </c:pt>
                <c:pt idx="16">
                  <c:v>0.34</c:v>
                </c:pt>
                <c:pt idx="17">
                  <c:v>35.409999999999997</c:v>
                </c:pt>
                <c:pt idx="18">
                  <c:v>52.11</c:v>
                </c:pt>
                <c:pt idx="19">
                  <c:v>55.69</c:v>
                </c:pt>
                <c:pt idx="20">
                  <c:v>58.16</c:v>
                </c:pt>
                <c:pt idx="21">
                  <c:v>61.07</c:v>
                </c:pt>
                <c:pt idx="22">
                  <c:v>64.66</c:v>
                </c:pt>
                <c:pt idx="23">
                  <c:v>70.040000000000006</c:v>
                </c:pt>
              </c:numCache>
            </c:numRef>
          </c:xVal>
          <c:yVal>
            <c:numRef>
              <c:f>Sheet2!$D$2:$D$25</c:f>
              <c:numCache>
                <c:formatCode>General</c:formatCode>
                <c:ptCount val="24"/>
                <c:pt idx="0">
                  <c:v>3.0000000000000001E-3</c:v>
                </c:pt>
                <c:pt idx="1">
                  <c:v>8.0000000000000002E-3</c:v>
                </c:pt>
                <c:pt idx="2">
                  <c:v>1.2999999999999999E-2</c:v>
                </c:pt>
                <c:pt idx="3">
                  <c:v>2.3E-2</c:v>
                </c:pt>
                <c:pt idx="4">
                  <c:v>3.4000000000000002E-2</c:v>
                </c:pt>
                <c:pt idx="5">
                  <c:v>4.3999999999999997E-2</c:v>
                </c:pt>
                <c:pt idx="6">
                  <c:v>5.2999999999999999E-2</c:v>
                </c:pt>
                <c:pt idx="7">
                  <c:v>7.4999999999999997E-2</c:v>
                </c:pt>
                <c:pt idx="8">
                  <c:v>0.11899999999999999</c:v>
                </c:pt>
                <c:pt idx="9">
                  <c:v>0.14499999999999999</c:v>
                </c:pt>
                <c:pt idx="10">
                  <c:v>0.16800000000000001</c:v>
                </c:pt>
                <c:pt idx="11">
                  <c:v>0.21</c:v>
                </c:pt>
                <c:pt idx="12">
                  <c:v>0.32100000000000001</c:v>
                </c:pt>
                <c:pt idx="13">
                  <c:v>0.52100000000000002</c:v>
                </c:pt>
                <c:pt idx="14">
                  <c:v>1.0189999999999999</c:v>
                </c:pt>
                <c:pt idx="15">
                  <c:v>1.5029999999999999</c:v>
                </c:pt>
                <c:pt idx="16">
                  <c:v>1.9630000000000001</c:v>
                </c:pt>
                <c:pt idx="17">
                  <c:v>4.9180000000000001</c:v>
                </c:pt>
                <c:pt idx="18">
                  <c:v>7.9610000000000003</c:v>
                </c:pt>
                <c:pt idx="19">
                  <c:v>9.9039999999999999</c:v>
                </c:pt>
                <c:pt idx="20">
                  <c:v>11.904</c:v>
                </c:pt>
                <c:pt idx="21">
                  <c:v>14.827999999999999</c:v>
                </c:pt>
                <c:pt idx="22">
                  <c:v>19.73</c:v>
                </c:pt>
                <c:pt idx="23">
                  <c:v>29.684000000000001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2-4089-9002-4C7C95BFDAD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Sheet2!$G$49:$G$72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0.34</c:v>
                </c:pt>
                <c:pt idx="7">
                  <c:v>0.37</c:v>
                </c:pt>
                <c:pt idx="8">
                  <c:v>0.41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0.65</c:v>
                </c:pt>
                <c:pt idx="14">
                  <c:v>2.12</c:v>
                </c:pt>
                <c:pt idx="15">
                  <c:v>7.19</c:v>
                </c:pt>
                <c:pt idx="16">
                  <c:v>20.59</c:v>
                </c:pt>
                <c:pt idx="17">
                  <c:v>51.8</c:v>
                </c:pt>
                <c:pt idx="18">
                  <c:v>58.01</c:v>
                </c:pt>
                <c:pt idx="19">
                  <c:v>60.14</c:v>
                </c:pt>
                <c:pt idx="20">
                  <c:v>61.93</c:v>
                </c:pt>
                <c:pt idx="21">
                  <c:v>63.89</c:v>
                </c:pt>
                <c:pt idx="22">
                  <c:v>66.180000000000007</c:v>
                </c:pt>
                <c:pt idx="23">
                  <c:v>69.94</c:v>
                </c:pt>
              </c:numCache>
            </c:numRef>
          </c:xVal>
          <c:yVal>
            <c:numRef>
              <c:f>Sheet2!$D$49:$D$72</c:f>
              <c:numCache>
                <c:formatCode>General</c:formatCode>
                <c:ptCount val="24"/>
                <c:pt idx="0">
                  <c:v>6.0000000000000001E-3</c:v>
                </c:pt>
                <c:pt idx="1">
                  <c:v>8.9999999999999993E-3</c:v>
                </c:pt>
                <c:pt idx="2">
                  <c:v>1.2999999999999999E-2</c:v>
                </c:pt>
                <c:pt idx="3">
                  <c:v>2.4E-2</c:v>
                </c:pt>
                <c:pt idx="4">
                  <c:v>3.4000000000000002E-2</c:v>
                </c:pt>
                <c:pt idx="5">
                  <c:v>4.3999999999999997E-2</c:v>
                </c:pt>
                <c:pt idx="6">
                  <c:v>5.3999999999999999E-2</c:v>
                </c:pt>
                <c:pt idx="7">
                  <c:v>7.4999999999999997E-2</c:v>
                </c:pt>
                <c:pt idx="8">
                  <c:v>0.11899999999999999</c:v>
                </c:pt>
                <c:pt idx="9">
                  <c:v>0.14499999999999999</c:v>
                </c:pt>
                <c:pt idx="10">
                  <c:v>0.16900000000000001</c:v>
                </c:pt>
                <c:pt idx="11">
                  <c:v>0.21</c:v>
                </c:pt>
                <c:pt idx="12">
                  <c:v>0.32200000000000001</c:v>
                </c:pt>
                <c:pt idx="13">
                  <c:v>0.52200000000000002</c:v>
                </c:pt>
                <c:pt idx="14">
                  <c:v>1.02</c:v>
                </c:pt>
                <c:pt idx="15">
                  <c:v>1.5029999999999999</c:v>
                </c:pt>
                <c:pt idx="16">
                  <c:v>1.962</c:v>
                </c:pt>
                <c:pt idx="17">
                  <c:v>4.9180000000000001</c:v>
                </c:pt>
                <c:pt idx="18">
                  <c:v>7.9630000000000001</c:v>
                </c:pt>
                <c:pt idx="19">
                  <c:v>9.9060000000000006</c:v>
                </c:pt>
                <c:pt idx="20">
                  <c:v>11.906000000000001</c:v>
                </c:pt>
                <c:pt idx="21">
                  <c:v>14.83</c:v>
                </c:pt>
                <c:pt idx="22">
                  <c:v>19.733000000000001</c:v>
                </c:pt>
                <c:pt idx="23">
                  <c:v>29.687000000000001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2-4089-9002-4C7C95BFDAD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Sheet2!$G$96:$G$119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  <c:pt idx="4">
                  <c:v>0.15</c:v>
                </c:pt>
                <c:pt idx="5">
                  <c:v>0.22</c:v>
                </c:pt>
                <c:pt idx="6">
                  <c:v>0.36</c:v>
                </c:pt>
                <c:pt idx="7">
                  <c:v>0.64</c:v>
                </c:pt>
                <c:pt idx="8">
                  <c:v>1.2</c:v>
                </c:pt>
                <c:pt idx="9">
                  <c:v>1.8</c:v>
                </c:pt>
                <c:pt idx="10">
                  <c:v>2.5499999999999998</c:v>
                </c:pt>
                <c:pt idx="11">
                  <c:v>5.84</c:v>
                </c:pt>
                <c:pt idx="12">
                  <c:v>15.12</c:v>
                </c:pt>
                <c:pt idx="13">
                  <c:v>26.05</c:v>
                </c:pt>
                <c:pt idx="14">
                  <c:v>42.22</c:v>
                </c:pt>
                <c:pt idx="15">
                  <c:v>50.46</c:v>
                </c:pt>
                <c:pt idx="16">
                  <c:v>54.8</c:v>
                </c:pt>
                <c:pt idx="17">
                  <c:v>66.180000000000007</c:v>
                </c:pt>
                <c:pt idx="18">
                  <c:v>71.03</c:v>
                </c:pt>
                <c:pt idx="19">
                  <c:v>72.47</c:v>
                </c:pt>
                <c:pt idx="20">
                  <c:v>73.819999999999993</c:v>
                </c:pt>
                <c:pt idx="21">
                  <c:v>75.17</c:v>
                </c:pt>
                <c:pt idx="22">
                  <c:v>76.66</c:v>
                </c:pt>
                <c:pt idx="23">
                  <c:v>79.06</c:v>
                </c:pt>
              </c:numCache>
            </c:numRef>
          </c:xVal>
          <c:yVal>
            <c:numRef>
              <c:f>Sheet2!$D$96:$D$119</c:f>
              <c:numCache>
                <c:formatCode>General</c:formatCode>
                <c:ptCount val="24"/>
                <c:pt idx="0">
                  <c:v>6.0000000000000001E-3</c:v>
                </c:pt>
                <c:pt idx="1">
                  <c:v>8.9999999999999993E-3</c:v>
                </c:pt>
                <c:pt idx="2">
                  <c:v>1.2999999999999999E-2</c:v>
                </c:pt>
                <c:pt idx="3">
                  <c:v>2.4E-2</c:v>
                </c:pt>
                <c:pt idx="4">
                  <c:v>3.4000000000000002E-2</c:v>
                </c:pt>
                <c:pt idx="5">
                  <c:v>4.3999999999999997E-2</c:v>
                </c:pt>
                <c:pt idx="6">
                  <c:v>5.3999999999999999E-2</c:v>
                </c:pt>
                <c:pt idx="7">
                  <c:v>7.4999999999999997E-2</c:v>
                </c:pt>
                <c:pt idx="8">
                  <c:v>0.11899999999999999</c:v>
                </c:pt>
                <c:pt idx="9">
                  <c:v>0.14499999999999999</c:v>
                </c:pt>
                <c:pt idx="10">
                  <c:v>0.16900000000000001</c:v>
                </c:pt>
                <c:pt idx="11">
                  <c:v>0.21</c:v>
                </c:pt>
                <c:pt idx="12">
                  <c:v>0.32100000000000001</c:v>
                </c:pt>
                <c:pt idx="13">
                  <c:v>0.52</c:v>
                </c:pt>
                <c:pt idx="14">
                  <c:v>1.018</c:v>
                </c:pt>
                <c:pt idx="15">
                  <c:v>1.5</c:v>
                </c:pt>
                <c:pt idx="16">
                  <c:v>1.96</c:v>
                </c:pt>
                <c:pt idx="17">
                  <c:v>4.9169999999999998</c:v>
                </c:pt>
                <c:pt idx="18">
                  <c:v>7.9619999999999997</c:v>
                </c:pt>
                <c:pt idx="19">
                  <c:v>9.9049999999999994</c:v>
                </c:pt>
                <c:pt idx="20">
                  <c:v>11.904999999999999</c:v>
                </c:pt>
                <c:pt idx="21">
                  <c:v>14.829000000000001</c:v>
                </c:pt>
                <c:pt idx="22">
                  <c:v>19.731999999999999</c:v>
                </c:pt>
                <c:pt idx="23">
                  <c:v>29.686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F2-4089-9002-4C7C95BFD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25823"/>
        <c:axId val="1765924863"/>
      </c:scatterChart>
      <c:valAx>
        <c:axId val="1765925823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924863"/>
        <c:crossesAt val="1.0000000000000002E-3"/>
        <c:crossBetween val="midCat"/>
      </c:valAx>
      <c:valAx>
        <c:axId val="1765924863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925823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WC8-3N-1-1-2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关系图!$F$2:$F$12</c:f>
              <c:numCache>
                <c:formatCode>General</c:formatCode>
                <c:ptCount val="11"/>
                <c:pt idx="0">
                  <c:v>1.4119999999999999</c:v>
                </c:pt>
                <c:pt idx="1">
                  <c:v>0.72199999999999998</c:v>
                </c:pt>
                <c:pt idx="2">
                  <c:v>0.49</c:v>
                </c:pt>
                <c:pt idx="3">
                  <c:v>0.375</c:v>
                </c:pt>
                <c:pt idx="4">
                  <c:v>0.15</c:v>
                </c:pt>
                <c:pt idx="5">
                  <c:v>9.1999999999999998E-2</c:v>
                </c:pt>
                <c:pt idx="6">
                  <c:v>7.3999999999999996E-2</c:v>
                </c:pt>
                <c:pt idx="7">
                  <c:v>6.2E-2</c:v>
                </c:pt>
                <c:pt idx="8">
                  <c:v>0.05</c:v>
                </c:pt>
                <c:pt idx="9">
                  <c:v>3.6999999999999998E-2</c:v>
                </c:pt>
                <c:pt idx="10">
                  <c:v>2.5000000000000001E-2</c:v>
                </c:pt>
              </c:numCache>
            </c:numRef>
          </c:xVal>
          <c:yVal>
            <c:numRef>
              <c:f>关系图!$G$2:$G$12</c:f>
              <c:numCache>
                <c:formatCode>General</c:formatCode>
                <c:ptCount val="11"/>
                <c:pt idx="0">
                  <c:v>0</c:v>
                </c:pt>
                <c:pt idx="1">
                  <c:v>0.06</c:v>
                </c:pt>
                <c:pt idx="2">
                  <c:v>0.05</c:v>
                </c:pt>
                <c:pt idx="3">
                  <c:v>0.23000000000000004</c:v>
                </c:pt>
                <c:pt idx="4">
                  <c:v>35.069999999999993</c:v>
                </c:pt>
                <c:pt idx="5">
                  <c:v>16.700000000000003</c:v>
                </c:pt>
                <c:pt idx="6">
                  <c:v>3.5799999999999983</c:v>
                </c:pt>
                <c:pt idx="7">
                  <c:v>2.4699999999999989</c:v>
                </c:pt>
                <c:pt idx="8">
                  <c:v>2.9100000000000037</c:v>
                </c:pt>
                <c:pt idx="9">
                  <c:v>3.5899999999999963</c:v>
                </c:pt>
                <c:pt idx="10">
                  <c:v>5.3800000000000097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25-445E-8BA1-3464D2151862}"/>
            </c:ext>
          </c:extLst>
        </c:ser>
        <c:ser>
          <c:idx val="1"/>
          <c:order val="1"/>
          <c:tx>
            <c:v>WC8-3N-1-1-5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关系图!$F$13:$F$35</c:f>
              <c:numCache>
                <c:formatCode>General</c:formatCode>
                <c:ptCount val="23"/>
                <c:pt idx="0">
                  <c:v>86.33</c:v>
                </c:pt>
                <c:pt idx="1">
                  <c:v>55.51</c:v>
                </c:pt>
                <c:pt idx="2">
                  <c:v>31.07</c:v>
                </c:pt>
                <c:pt idx="3">
                  <c:v>21.59</c:v>
                </c:pt>
                <c:pt idx="4">
                  <c:v>16.78</c:v>
                </c:pt>
                <c:pt idx="5">
                  <c:v>13.73</c:v>
                </c:pt>
                <c:pt idx="6">
                  <c:v>9.82</c:v>
                </c:pt>
                <c:pt idx="7">
                  <c:v>6.1749999999999998</c:v>
                </c:pt>
                <c:pt idx="8">
                  <c:v>5.0679999999999996</c:v>
                </c:pt>
                <c:pt idx="9">
                  <c:v>4.3600000000000003</c:v>
                </c:pt>
                <c:pt idx="10">
                  <c:v>3.4980000000000002</c:v>
                </c:pt>
                <c:pt idx="11">
                  <c:v>2.2869999999999999</c:v>
                </c:pt>
                <c:pt idx="12">
                  <c:v>1.41</c:v>
                </c:pt>
                <c:pt idx="13">
                  <c:v>0.72099999999999997</c:v>
                </c:pt>
                <c:pt idx="14">
                  <c:v>0.48899999999999999</c:v>
                </c:pt>
                <c:pt idx="15">
                  <c:v>0.375</c:v>
                </c:pt>
                <c:pt idx="16">
                  <c:v>0.15</c:v>
                </c:pt>
                <c:pt idx="17">
                  <c:v>9.1999999999999998E-2</c:v>
                </c:pt>
                <c:pt idx="18">
                  <c:v>7.3999999999999996E-2</c:v>
                </c:pt>
                <c:pt idx="19">
                  <c:v>6.2E-2</c:v>
                </c:pt>
                <c:pt idx="20">
                  <c:v>0.05</c:v>
                </c:pt>
                <c:pt idx="21">
                  <c:v>3.6999999999999998E-2</c:v>
                </c:pt>
                <c:pt idx="22">
                  <c:v>2.5000000000000001E-2</c:v>
                </c:pt>
              </c:numCache>
            </c:numRef>
          </c:xVal>
          <c:yVal>
            <c:numRef>
              <c:f>关系图!$G$13:$G$35</c:f>
              <c:numCache>
                <c:formatCode>General</c:formatCode>
                <c:ptCount val="23"/>
                <c:pt idx="0">
                  <c:v>0</c:v>
                </c:pt>
                <c:pt idx="1">
                  <c:v>0.16</c:v>
                </c:pt>
                <c:pt idx="2">
                  <c:v>0.17</c:v>
                </c:pt>
                <c:pt idx="3">
                  <c:v>0</c:v>
                </c:pt>
                <c:pt idx="4">
                  <c:v>0</c:v>
                </c:pt>
                <c:pt idx="5">
                  <c:v>1.0000000000000009E-2</c:v>
                </c:pt>
                <c:pt idx="6">
                  <c:v>2.9999999999999971E-2</c:v>
                </c:pt>
                <c:pt idx="7">
                  <c:v>3.999999999999998E-2</c:v>
                </c:pt>
                <c:pt idx="8">
                  <c:v>8.0000000000000016E-2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0.16000000000000003</c:v>
                </c:pt>
                <c:pt idx="13">
                  <c:v>1.4700000000000002</c:v>
                </c:pt>
                <c:pt idx="14">
                  <c:v>5.07</c:v>
                </c:pt>
                <c:pt idx="15">
                  <c:v>13.399999999999999</c:v>
                </c:pt>
                <c:pt idx="16">
                  <c:v>31.209999999999997</c:v>
                </c:pt>
                <c:pt idx="17">
                  <c:v>6.2100000000000009</c:v>
                </c:pt>
                <c:pt idx="18">
                  <c:v>2.1300000000000026</c:v>
                </c:pt>
                <c:pt idx="19">
                  <c:v>1.7899999999999991</c:v>
                </c:pt>
                <c:pt idx="20">
                  <c:v>1.9600000000000009</c:v>
                </c:pt>
                <c:pt idx="21">
                  <c:v>2.2900000000000063</c:v>
                </c:pt>
                <c:pt idx="22">
                  <c:v>3.7599999999999909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25-445E-8BA1-3464D2151862}"/>
            </c:ext>
          </c:extLst>
        </c:ser>
        <c:ser>
          <c:idx val="2"/>
          <c:order val="2"/>
          <c:tx>
            <c:v>WC8-3N-1-1-7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关系图!$F$36:$F$57</c:f>
              <c:numCache>
                <c:formatCode>General</c:formatCode>
                <c:ptCount val="22"/>
                <c:pt idx="0">
                  <c:v>55.47</c:v>
                </c:pt>
                <c:pt idx="1">
                  <c:v>31.05</c:v>
                </c:pt>
                <c:pt idx="2">
                  <c:v>21.58</c:v>
                </c:pt>
                <c:pt idx="3">
                  <c:v>16.77</c:v>
                </c:pt>
                <c:pt idx="4">
                  <c:v>13.73</c:v>
                </c:pt>
                <c:pt idx="5">
                  <c:v>9.8170000000000002</c:v>
                </c:pt>
                <c:pt idx="6">
                  <c:v>6.1740000000000004</c:v>
                </c:pt>
                <c:pt idx="7">
                  <c:v>5.0679999999999996</c:v>
                </c:pt>
                <c:pt idx="8">
                  <c:v>4.3609999999999998</c:v>
                </c:pt>
                <c:pt idx="9">
                  <c:v>3.5030000000000001</c:v>
                </c:pt>
                <c:pt idx="10">
                  <c:v>2.2919999999999998</c:v>
                </c:pt>
                <c:pt idx="11">
                  <c:v>1.4139999999999999</c:v>
                </c:pt>
                <c:pt idx="12">
                  <c:v>0.72299999999999998</c:v>
                </c:pt>
                <c:pt idx="13">
                  <c:v>0.49</c:v>
                </c:pt>
                <c:pt idx="14">
                  <c:v>0.375</c:v>
                </c:pt>
                <c:pt idx="15">
                  <c:v>0.15</c:v>
                </c:pt>
                <c:pt idx="16">
                  <c:v>9.1999999999999998E-2</c:v>
                </c:pt>
                <c:pt idx="17">
                  <c:v>7.3999999999999996E-2</c:v>
                </c:pt>
                <c:pt idx="18">
                  <c:v>6.2E-2</c:v>
                </c:pt>
                <c:pt idx="19">
                  <c:v>0.05</c:v>
                </c:pt>
                <c:pt idx="20">
                  <c:v>3.6999999999999998E-2</c:v>
                </c:pt>
                <c:pt idx="21">
                  <c:v>2.5000000000000001E-2</c:v>
                </c:pt>
              </c:numCache>
            </c:numRef>
          </c:xVal>
          <c:yVal>
            <c:numRef>
              <c:f>关系图!$G$36:$G$57</c:f>
              <c:numCache>
                <c:formatCode>General</c:formatCode>
                <c:ptCount val="22"/>
                <c:pt idx="0">
                  <c:v>0</c:v>
                </c:pt>
                <c:pt idx="1">
                  <c:v>0.15</c:v>
                </c:pt>
                <c:pt idx="2">
                  <c:v>0</c:v>
                </c:pt>
                <c:pt idx="3">
                  <c:v>7.0000000000000007E-2</c:v>
                </c:pt>
                <c:pt idx="4">
                  <c:v>0.13999999999999999</c:v>
                </c:pt>
                <c:pt idx="5">
                  <c:v>0.28000000000000003</c:v>
                </c:pt>
                <c:pt idx="6">
                  <c:v>0.55999999999999994</c:v>
                </c:pt>
                <c:pt idx="7">
                  <c:v>0.60000000000000009</c:v>
                </c:pt>
                <c:pt idx="8">
                  <c:v>0.74999999999999978</c:v>
                </c:pt>
                <c:pt idx="9">
                  <c:v>3.29</c:v>
                </c:pt>
                <c:pt idx="10">
                  <c:v>9.2799999999999994</c:v>
                </c:pt>
                <c:pt idx="11">
                  <c:v>10.930000000000001</c:v>
                </c:pt>
                <c:pt idx="12">
                  <c:v>16.169999999999998</c:v>
                </c:pt>
                <c:pt idx="13">
                  <c:v>8.240000000000002</c:v>
                </c:pt>
                <c:pt idx="14">
                  <c:v>4.3399999999999963</c:v>
                </c:pt>
                <c:pt idx="15">
                  <c:v>11.38000000000001</c:v>
                </c:pt>
                <c:pt idx="16">
                  <c:v>4.8499999999999943</c:v>
                </c:pt>
                <c:pt idx="17">
                  <c:v>1.4399999999999977</c:v>
                </c:pt>
                <c:pt idx="18">
                  <c:v>1.3499999999999943</c:v>
                </c:pt>
                <c:pt idx="19">
                  <c:v>1.3500000000000085</c:v>
                </c:pt>
                <c:pt idx="20">
                  <c:v>1.4899999999999949</c:v>
                </c:pt>
                <c:pt idx="21">
                  <c:v>2.4000000000000057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25-445E-8BA1-3464D2151862}"/>
            </c:ext>
          </c:extLst>
        </c:ser>
        <c:ser>
          <c:idx val="3"/>
          <c:order val="3"/>
          <c:tx>
            <c:v>WC8-3N-1-1-10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关系图!$F$58:$F$76</c:f>
              <c:numCache>
                <c:formatCode>General</c:formatCode>
                <c:ptCount val="19"/>
                <c:pt idx="0">
                  <c:v>16.7</c:v>
                </c:pt>
                <c:pt idx="1">
                  <c:v>13.65</c:v>
                </c:pt>
                <c:pt idx="2">
                  <c:v>9.9390000000000001</c:v>
                </c:pt>
                <c:pt idx="3">
                  <c:v>5.6340000000000003</c:v>
                </c:pt>
                <c:pt idx="4">
                  <c:v>5.62</c:v>
                </c:pt>
                <c:pt idx="5">
                  <c:v>4.5990000000000002</c:v>
                </c:pt>
                <c:pt idx="6">
                  <c:v>3.2549999999999999</c:v>
                </c:pt>
                <c:pt idx="7">
                  <c:v>2.3849999999999998</c:v>
                </c:pt>
                <c:pt idx="8">
                  <c:v>1.4670000000000001</c:v>
                </c:pt>
                <c:pt idx="9">
                  <c:v>0.73499999999999999</c:v>
                </c:pt>
                <c:pt idx="10">
                  <c:v>0.49299999999999999</c:v>
                </c:pt>
                <c:pt idx="11">
                  <c:v>0.36799999999999999</c:v>
                </c:pt>
                <c:pt idx="12">
                  <c:v>0.14599999999999999</c:v>
                </c:pt>
                <c:pt idx="13">
                  <c:v>9.2999999999999999E-2</c:v>
                </c:pt>
                <c:pt idx="14">
                  <c:v>7.3999999999999996E-2</c:v>
                </c:pt>
                <c:pt idx="15">
                  <c:v>6.2E-2</c:v>
                </c:pt>
                <c:pt idx="16">
                  <c:v>0.05</c:v>
                </c:pt>
                <c:pt idx="17">
                  <c:v>3.6999999999999998E-2</c:v>
                </c:pt>
                <c:pt idx="18">
                  <c:v>2.5000000000000001E-2</c:v>
                </c:pt>
              </c:numCache>
            </c:numRef>
          </c:xVal>
          <c:yVal>
            <c:numRef>
              <c:f>关系图!$G$58:$G$76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0.29000000000000004</c:v>
                </c:pt>
                <c:pt idx="7">
                  <c:v>0.10999999999999993</c:v>
                </c:pt>
                <c:pt idx="8">
                  <c:v>0.68</c:v>
                </c:pt>
                <c:pt idx="9">
                  <c:v>1.4900000000000002</c:v>
                </c:pt>
                <c:pt idx="10">
                  <c:v>9</c:v>
                </c:pt>
                <c:pt idx="11">
                  <c:v>11.520000000000001</c:v>
                </c:pt>
                <c:pt idx="12">
                  <c:v>31.919999999999998</c:v>
                </c:pt>
                <c:pt idx="13">
                  <c:v>6.7199999999999989</c:v>
                </c:pt>
                <c:pt idx="14">
                  <c:v>2.970000000000006</c:v>
                </c:pt>
                <c:pt idx="15">
                  <c:v>1.8199999999999932</c:v>
                </c:pt>
                <c:pt idx="16">
                  <c:v>2.1700000000000017</c:v>
                </c:pt>
                <c:pt idx="17">
                  <c:v>2.5100000000000051</c:v>
                </c:pt>
                <c:pt idx="18">
                  <c:v>3.6499999999999915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25-445E-8BA1-3464D2151862}"/>
            </c:ext>
          </c:extLst>
        </c:ser>
        <c:ser>
          <c:idx val="4"/>
          <c:order val="4"/>
          <c:tx>
            <c:v>WCH9-1-1-1-1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关系图!$F$77:$F$91</c:f>
              <c:numCache>
                <c:formatCode>General</c:formatCode>
                <c:ptCount val="15"/>
                <c:pt idx="0">
                  <c:v>36.75</c:v>
                </c:pt>
                <c:pt idx="1">
                  <c:v>18.375</c:v>
                </c:pt>
                <c:pt idx="2">
                  <c:v>9.1875</c:v>
                </c:pt>
                <c:pt idx="3">
                  <c:v>4.59375</c:v>
                </c:pt>
                <c:pt idx="4">
                  <c:v>2.296875</c:v>
                </c:pt>
                <c:pt idx="5">
                  <c:v>1.1484375</c:v>
                </c:pt>
                <c:pt idx="6">
                  <c:v>0.57421875</c:v>
                </c:pt>
                <c:pt idx="7">
                  <c:v>0.287109375</c:v>
                </c:pt>
                <c:pt idx="8">
                  <c:v>0.1435546875</c:v>
                </c:pt>
                <c:pt idx="9">
                  <c:v>7.177734375E-2</c:v>
                </c:pt>
                <c:pt idx="10">
                  <c:v>3.5888671875E-2</c:v>
                </c:pt>
                <c:pt idx="11">
                  <c:v>1.79443359375E-2</c:v>
                </c:pt>
                <c:pt idx="12">
                  <c:v>8.97216796875E-3</c:v>
                </c:pt>
                <c:pt idx="13">
                  <c:v>4.486083984375E-3</c:v>
                </c:pt>
                <c:pt idx="14">
                  <c:v>3.6749999999999999E-3</c:v>
                </c:pt>
              </c:numCache>
            </c:numRef>
          </c:xVal>
          <c:yVal>
            <c:numRef>
              <c:f>关系图!$G$77:$G$91</c:f>
              <c:numCache>
                <c:formatCode>General</c:formatCode>
                <c:ptCount val="15"/>
                <c:pt idx="0">
                  <c:v>0</c:v>
                </c:pt>
                <c:pt idx="1">
                  <c:v>2.86</c:v>
                </c:pt>
                <c:pt idx="2">
                  <c:v>14.34</c:v>
                </c:pt>
                <c:pt idx="3">
                  <c:v>20.360000000000003</c:v>
                </c:pt>
                <c:pt idx="4">
                  <c:v>16.599999999999994</c:v>
                </c:pt>
                <c:pt idx="5">
                  <c:v>12.090000000000003</c:v>
                </c:pt>
                <c:pt idx="6">
                  <c:v>7.9099999999999966</c:v>
                </c:pt>
                <c:pt idx="7">
                  <c:v>5.8900000000000006</c:v>
                </c:pt>
                <c:pt idx="8">
                  <c:v>3.9099999999999966</c:v>
                </c:pt>
                <c:pt idx="9">
                  <c:v>2.4400000000000119</c:v>
                </c:pt>
                <c:pt idx="10">
                  <c:v>2.0999999999999943</c:v>
                </c:pt>
                <c:pt idx="11">
                  <c:v>2</c:v>
                </c:pt>
                <c:pt idx="12">
                  <c:v>1.6599999999999966</c:v>
                </c:pt>
                <c:pt idx="13">
                  <c:v>1.5300000000000011</c:v>
                </c:pt>
                <c:pt idx="14">
                  <c:v>0.39000000000000057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25-445E-8BA1-3464D2151862}"/>
            </c:ext>
          </c:extLst>
        </c:ser>
        <c:ser>
          <c:idx val="5"/>
          <c:order val="5"/>
          <c:tx>
            <c:v>WCH9-1-1-1-2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关系图!$F$92:$F$107</c:f>
              <c:numCache>
                <c:formatCode>General</c:formatCode>
                <c:ptCount val="16"/>
                <c:pt idx="0">
                  <c:v>73.5</c:v>
                </c:pt>
                <c:pt idx="1">
                  <c:v>36.75</c:v>
                </c:pt>
                <c:pt idx="2">
                  <c:v>18.375</c:v>
                </c:pt>
                <c:pt idx="3">
                  <c:v>9.1875</c:v>
                </c:pt>
                <c:pt idx="4">
                  <c:v>4.59375</c:v>
                </c:pt>
                <c:pt idx="5">
                  <c:v>2.296875</c:v>
                </c:pt>
                <c:pt idx="6">
                  <c:v>1.1484375</c:v>
                </c:pt>
                <c:pt idx="7">
                  <c:v>0.57421875</c:v>
                </c:pt>
                <c:pt idx="8">
                  <c:v>0.287109375</c:v>
                </c:pt>
                <c:pt idx="9">
                  <c:v>0.1435546875</c:v>
                </c:pt>
                <c:pt idx="10">
                  <c:v>7.177734375E-2</c:v>
                </c:pt>
                <c:pt idx="11">
                  <c:v>3.5888671875E-2</c:v>
                </c:pt>
                <c:pt idx="12">
                  <c:v>1.79443359375E-2</c:v>
                </c:pt>
                <c:pt idx="13">
                  <c:v>8.97216796875E-3</c:v>
                </c:pt>
                <c:pt idx="14">
                  <c:v>4.486083984375E-3</c:v>
                </c:pt>
                <c:pt idx="15">
                  <c:v>3.6749999999999999E-3</c:v>
                </c:pt>
              </c:numCache>
            </c:numRef>
          </c:xVal>
          <c:yVal>
            <c:numRef>
              <c:f>关系图!$G$92:$G$107</c:f>
              <c:numCache>
                <c:formatCode>General</c:formatCode>
                <c:ptCount val="16"/>
                <c:pt idx="0">
                  <c:v>0</c:v>
                </c:pt>
                <c:pt idx="1">
                  <c:v>0.24</c:v>
                </c:pt>
                <c:pt idx="2">
                  <c:v>4.6499999999999995</c:v>
                </c:pt>
                <c:pt idx="3">
                  <c:v>15.2</c:v>
                </c:pt>
                <c:pt idx="4">
                  <c:v>19.809999999999999</c:v>
                </c:pt>
                <c:pt idx="5">
                  <c:v>12.990000000000002</c:v>
                </c:pt>
                <c:pt idx="6">
                  <c:v>9.259999999999998</c:v>
                </c:pt>
                <c:pt idx="7">
                  <c:v>7.9100000000000037</c:v>
                </c:pt>
                <c:pt idx="8">
                  <c:v>5.539999999999992</c:v>
                </c:pt>
                <c:pt idx="9">
                  <c:v>4.5100000000000051</c:v>
                </c:pt>
                <c:pt idx="10">
                  <c:v>3.9399999999999977</c:v>
                </c:pt>
                <c:pt idx="11">
                  <c:v>4.0700000000000074</c:v>
                </c:pt>
                <c:pt idx="12">
                  <c:v>2.5600000000000023</c:v>
                </c:pt>
                <c:pt idx="13">
                  <c:v>1.4299999999999926</c:v>
                </c:pt>
                <c:pt idx="14">
                  <c:v>1.7399999999999949</c:v>
                </c:pt>
                <c:pt idx="15">
                  <c:v>0.20000000000000284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B25-445E-8BA1-3464D2151862}"/>
            </c:ext>
          </c:extLst>
        </c:ser>
        <c:ser>
          <c:idx val="6"/>
          <c:order val="6"/>
          <c:tx>
            <c:v>WCH9-1-1-1-3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关系图!$F$108:$F$119</c:f>
              <c:numCache>
                <c:formatCode>General</c:formatCode>
                <c:ptCount val="12"/>
                <c:pt idx="0">
                  <c:v>4.59375</c:v>
                </c:pt>
                <c:pt idx="1">
                  <c:v>2.296875</c:v>
                </c:pt>
                <c:pt idx="2">
                  <c:v>1.1484375</c:v>
                </c:pt>
                <c:pt idx="3">
                  <c:v>0.57421875</c:v>
                </c:pt>
                <c:pt idx="4">
                  <c:v>0.287109375</c:v>
                </c:pt>
                <c:pt idx="5">
                  <c:v>0.1435546875</c:v>
                </c:pt>
                <c:pt idx="6">
                  <c:v>7.177734375E-2</c:v>
                </c:pt>
                <c:pt idx="7">
                  <c:v>3.5888671875E-2</c:v>
                </c:pt>
                <c:pt idx="8">
                  <c:v>1.79443359375E-2</c:v>
                </c:pt>
                <c:pt idx="9">
                  <c:v>8.97216796875E-3</c:v>
                </c:pt>
                <c:pt idx="10">
                  <c:v>4.486083984375E-3</c:v>
                </c:pt>
                <c:pt idx="11">
                  <c:v>3.6749999999999999E-3</c:v>
                </c:pt>
              </c:numCache>
            </c:numRef>
          </c:xVal>
          <c:yVal>
            <c:numRef>
              <c:f>关系图!$G$108:$G$119</c:f>
              <c:numCache>
                <c:formatCode>General</c:formatCode>
                <c:ptCount val="12"/>
                <c:pt idx="0">
                  <c:v>0</c:v>
                </c:pt>
                <c:pt idx="1">
                  <c:v>4.17</c:v>
                </c:pt>
                <c:pt idx="2">
                  <c:v>31.629999999999995</c:v>
                </c:pt>
                <c:pt idx="3">
                  <c:v>12.270000000000003</c:v>
                </c:pt>
                <c:pt idx="4">
                  <c:v>9.5300000000000011</c:v>
                </c:pt>
                <c:pt idx="5">
                  <c:v>6.3599999999999994</c:v>
                </c:pt>
                <c:pt idx="6">
                  <c:v>4.1399999999999935</c:v>
                </c:pt>
                <c:pt idx="7">
                  <c:v>3.9300000000000068</c:v>
                </c:pt>
                <c:pt idx="8">
                  <c:v>2.8700000000000045</c:v>
                </c:pt>
                <c:pt idx="9">
                  <c:v>2.3999999999999915</c:v>
                </c:pt>
                <c:pt idx="10">
                  <c:v>2.2900000000000063</c:v>
                </c:pt>
                <c:pt idx="11">
                  <c:v>0.46999999999999886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B25-445E-8BA1-3464D2151862}"/>
            </c:ext>
          </c:extLst>
        </c:ser>
        <c:ser>
          <c:idx val="7"/>
          <c:order val="7"/>
          <c:tx>
            <c:v>WCH9-1-1-1-4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关系图!$F$120:$F$132</c:f>
              <c:numCache>
                <c:formatCode>General</c:formatCode>
                <c:ptCount val="13"/>
                <c:pt idx="0">
                  <c:v>9.1875</c:v>
                </c:pt>
                <c:pt idx="1">
                  <c:v>4.59375</c:v>
                </c:pt>
                <c:pt idx="2">
                  <c:v>2.296875</c:v>
                </c:pt>
                <c:pt idx="3">
                  <c:v>1.1484375</c:v>
                </c:pt>
                <c:pt idx="4">
                  <c:v>0.57421875</c:v>
                </c:pt>
                <c:pt idx="5">
                  <c:v>0.287109375</c:v>
                </c:pt>
                <c:pt idx="6">
                  <c:v>0.1435546875</c:v>
                </c:pt>
                <c:pt idx="7">
                  <c:v>7.177734375E-2</c:v>
                </c:pt>
                <c:pt idx="8">
                  <c:v>3.5888671875E-2</c:v>
                </c:pt>
                <c:pt idx="9">
                  <c:v>1.79443359375E-2</c:v>
                </c:pt>
                <c:pt idx="10">
                  <c:v>8.97216796875E-3</c:v>
                </c:pt>
                <c:pt idx="11">
                  <c:v>4.486083984375E-3</c:v>
                </c:pt>
                <c:pt idx="12">
                  <c:v>3.6749999999999999E-3</c:v>
                </c:pt>
              </c:numCache>
            </c:numRef>
          </c:xVal>
          <c:yVal>
            <c:numRef>
              <c:f>关系图!$G$120:$G$132</c:f>
              <c:numCache>
                <c:formatCode>General</c:formatCode>
                <c:ptCount val="13"/>
                <c:pt idx="0">
                  <c:v>0</c:v>
                </c:pt>
                <c:pt idx="1">
                  <c:v>2.34</c:v>
                </c:pt>
                <c:pt idx="2">
                  <c:v>20.25</c:v>
                </c:pt>
                <c:pt idx="3">
                  <c:v>22.669999999999998</c:v>
                </c:pt>
                <c:pt idx="4">
                  <c:v>11.29</c:v>
                </c:pt>
                <c:pt idx="5">
                  <c:v>7.43</c:v>
                </c:pt>
                <c:pt idx="6">
                  <c:v>4.5200000000000031</c:v>
                </c:pt>
                <c:pt idx="7">
                  <c:v>5.5600000000000023</c:v>
                </c:pt>
                <c:pt idx="8">
                  <c:v>3.789999999999992</c:v>
                </c:pt>
                <c:pt idx="9">
                  <c:v>2.3100000000000023</c:v>
                </c:pt>
                <c:pt idx="10">
                  <c:v>4</c:v>
                </c:pt>
                <c:pt idx="11">
                  <c:v>2.4699999999999989</c:v>
                </c:pt>
                <c:pt idx="12">
                  <c:v>0.60999999999999943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B25-445E-8BA1-3464D2151862}"/>
            </c:ext>
          </c:extLst>
        </c:ser>
        <c:ser>
          <c:idx val="8"/>
          <c:order val="8"/>
          <c:tx>
            <c:v>WCH9-1-1-1-5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关系图!$F$133:$F$143</c:f>
              <c:numCache>
                <c:formatCode>General</c:formatCode>
                <c:ptCount val="11"/>
                <c:pt idx="0">
                  <c:v>2.296875</c:v>
                </c:pt>
                <c:pt idx="1">
                  <c:v>1.1484375</c:v>
                </c:pt>
                <c:pt idx="2">
                  <c:v>0.57421875</c:v>
                </c:pt>
                <c:pt idx="3">
                  <c:v>0.287109375</c:v>
                </c:pt>
                <c:pt idx="4">
                  <c:v>0.1435546875</c:v>
                </c:pt>
                <c:pt idx="5">
                  <c:v>7.177734375E-2</c:v>
                </c:pt>
                <c:pt idx="6">
                  <c:v>3.5888671875E-2</c:v>
                </c:pt>
                <c:pt idx="7">
                  <c:v>1.79443359375E-2</c:v>
                </c:pt>
                <c:pt idx="8">
                  <c:v>8.97216796875E-3</c:v>
                </c:pt>
                <c:pt idx="9">
                  <c:v>4.486083984375E-3</c:v>
                </c:pt>
                <c:pt idx="10">
                  <c:v>3.6749999999999999E-3</c:v>
                </c:pt>
              </c:numCache>
            </c:numRef>
          </c:xVal>
          <c:yVal>
            <c:numRef>
              <c:f>关系图!$G$133:$G$143</c:f>
              <c:numCache>
                <c:formatCode>General</c:formatCode>
                <c:ptCount val="11"/>
                <c:pt idx="0">
                  <c:v>0</c:v>
                </c:pt>
                <c:pt idx="1">
                  <c:v>6.1</c:v>
                </c:pt>
                <c:pt idx="2">
                  <c:v>17.590000000000003</c:v>
                </c:pt>
                <c:pt idx="3">
                  <c:v>14.16</c:v>
                </c:pt>
                <c:pt idx="4">
                  <c:v>8.0499999999999972</c:v>
                </c:pt>
                <c:pt idx="5">
                  <c:v>6.4600000000000009</c:v>
                </c:pt>
                <c:pt idx="6">
                  <c:v>5.740000000000002</c:v>
                </c:pt>
                <c:pt idx="7">
                  <c:v>5.1999999999999957</c:v>
                </c:pt>
                <c:pt idx="8">
                  <c:v>4.7199999999999989</c:v>
                </c:pt>
                <c:pt idx="9">
                  <c:v>3.7800000000000011</c:v>
                </c:pt>
                <c:pt idx="10">
                  <c:v>0.40000000000000568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B25-445E-8BA1-3464D2151862}"/>
            </c:ext>
          </c:extLst>
        </c:ser>
        <c:ser>
          <c:idx val="9"/>
          <c:order val="9"/>
          <c:tx>
            <c:v>WCH9-1-1-1-6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关系图!$F$144:$F$156</c:f>
              <c:numCache>
                <c:formatCode>General</c:formatCode>
                <c:ptCount val="13"/>
                <c:pt idx="0">
                  <c:v>9.1875</c:v>
                </c:pt>
                <c:pt idx="1">
                  <c:v>4.59375</c:v>
                </c:pt>
                <c:pt idx="2">
                  <c:v>2.296875</c:v>
                </c:pt>
                <c:pt idx="3">
                  <c:v>1.1484375</c:v>
                </c:pt>
                <c:pt idx="4">
                  <c:v>0.57421875</c:v>
                </c:pt>
                <c:pt idx="5">
                  <c:v>0.287109375</c:v>
                </c:pt>
                <c:pt idx="6">
                  <c:v>0.1435546875</c:v>
                </c:pt>
                <c:pt idx="7">
                  <c:v>7.177734375E-2</c:v>
                </c:pt>
                <c:pt idx="8">
                  <c:v>3.5888671875E-2</c:v>
                </c:pt>
                <c:pt idx="9">
                  <c:v>1.79443359375E-2</c:v>
                </c:pt>
                <c:pt idx="10">
                  <c:v>8.97216796875E-3</c:v>
                </c:pt>
                <c:pt idx="11">
                  <c:v>4.486083984375E-3</c:v>
                </c:pt>
                <c:pt idx="12">
                  <c:v>3.6749999999999999E-3</c:v>
                </c:pt>
              </c:numCache>
            </c:numRef>
          </c:xVal>
          <c:yVal>
            <c:numRef>
              <c:f>关系图!$G$144:$G$156</c:f>
              <c:numCache>
                <c:formatCode>General</c:formatCode>
                <c:ptCount val="13"/>
                <c:pt idx="0">
                  <c:v>0</c:v>
                </c:pt>
                <c:pt idx="1">
                  <c:v>0.87</c:v>
                </c:pt>
                <c:pt idx="2">
                  <c:v>9.0500000000000007</c:v>
                </c:pt>
                <c:pt idx="3">
                  <c:v>19.18</c:v>
                </c:pt>
                <c:pt idx="4">
                  <c:v>15.159999999999997</c:v>
                </c:pt>
                <c:pt idx="5">
                  <c:v>10.399999999999999</c:v>
                </c:pt>
                <c:pt idx="6">
                  <c:v>7.5100000000000051</c:v>
                </c:pt>
                <c:pt idx="7">
                  <c:v>7.8700000000000045</c:v>
                </c:pt>
                <c:pt idx="8">
                  <c:v>4.6899999999999977</c:v>
                </c:pt>
                <c:pt idx="9">
                  <c:v>3.3799999999999955</c:v>
                </c:pt>
                <c:pt idx="10">
                  <c:v>3.9399999999999977</c:v>
                </c:pt>
                <c:pt idx="11">
                  <c:v>2.6400000000000006</c:v>
                </c:pt>
                <c:pt idx="12">
                  <c:v>0.46999999999999886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B25-445E-8BA1-3464D2151862}"/>
            </c:ext>
          </c:extLst>
        </c:ser>
        <c:ser>
          <c:idx val="10"/>
          <c:order val="10"/>
          <c:tx>
            <c:v>WCH9-1-1-1-7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关系图!$F$157:$F$168</c:f>
              <c:numCache>
                <c:formatCode>General</c:formatCode>
                <c:ptCount val="12"/>
                <c:pt idx="0">
                  <c:v>4.59375</c:v>
                </c:pt>
                <c:pt idx="1">
                  <c:v>2.296875</c:v>
                </c:pt>
                <c:pt idx="2">
                  <c:v>1.1484375</c:v>
                </c:pt>
                <c:pt idx="3">
                  <c:v>0.57421875</c:v>
                </c:pt>
                <c:pt idx="4">
                  <c:v>0.287109375</c:v>
                </c:pt>
                <c:pt idx="5">
                  <c:v>0.1435546875</c:v>
                </c:pt>
                <c:pt idx="6">
                  <c:v>7.177734375E-2</c:v>
                </c:pt>
                <c:pt idx="7">
                  <c:v>3.5888671875E-2</c:v>
                </c:pt>
                <c:pt idx="8">
                  <c:v>1.79443359375E-2</c:v>
                </c:pt>
                <c:pt idx="9">
                  <c:v>8.97216796875E-3</c:v>
                </c:pt>
                <c:pt idx="10">
                  <c:v>4.486083984375E-3</c:v>
                </c:pt>
                <c:pt idx="11">
                  <c:v>3.6749999999999999E-3</c:v>
                </c:pt>
              </c:numCache>
            </c:numRef>
          </c:xVal>
          <c:yVal>
            <c:numRef>
              <c:f>关系图!$G$157:$G$168</c:f>
              <c:numCache>
                <c:formatCode>General</c:formatCode>
                <c:ptCount val="12"/>
                <c:pt idx="0">
                  <c:v>0</c:v>
                </c:pt>
                <c:pt idx="1">
                  <c:v>0.55000000000000004</c:v>
                </c:pt>
                <c:pt idx="2">
                  <c:v>3.7</c:v>
                </c:pt>
                <c:pt idx="3">
                  <c:v>23.85</c:v>
                </c:pt>
                <c:pt idx="4">
                  <c:v>12</c:v>
                </c:pt>
                <c:pt idx="5">
                  <c:v>9.0599999999999952</c:v>
                </c:pt>
                <c:pt idx="6">
                  <c:v>7.1400000000000006</c:v>
                </c:pt>
                <c:pt idx="7">
                  <c:v>6.68</c:v>
                </c:pt>
                <c:pt idx="8">
                  <c:v>5.220000000000006</c:v>
                </c:pt>
                <c:pt idx="9">
                  <c:v>5.6499999999999915</c:v>
                </c:pt>
                <c:pt idx="10">
                  <c:v>2.7400000000000091</c:v>
                </c:pt>
                <c:pt idx="11">
                  <c:v>0.70999999999999375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B25-445E-8BA1-3464D2151862}"/>
            </c:ext>
          </c:extLst>
        </c:ser>
        <c:ser>
          <c:idx val="11"/>
          <c:order val="11"/>
          <c:tx>
            <c:v>WCH9-1-1-1-8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关系图!$F$169:$F$180</c:f>
              <c:numCache>
                <c:formatCode>General</c:formatCode>
                <c:ptCount val="12"/>
                <c:pt idx="0">
                  <c:v>4.59375</c:v>
                </c:pt>
                <c:pt idx="1">
                  <c:v>2.296875</c:v>
                </c:pt>
                <c:pt idx="2">
                  <c:v>1.1484375</c:v>
                </c:pt>
                <c:pt idx="3">
                  <c:v>0.57421875</c:v>
                </c:pt>
                <c:pt idx="4">
                  <c:v>0.287109375</c:v>
                </c:pt>
                <c:pt idx="5">
                  <c:v>0.1435546875</c:v>
                </c:pt>
                <c:pt idx="6">
                  <c:v>7.177734375E-2</c:v>
                </c:pt>
                <c:pt idx="7">
                  <c:v>3.5888671875E-2</c:v>
                </c:pt>
                <c:pt idx="8">
                  <c:v>1.79443359375E-2</c:v>
                </c:pt>
                <c:pt idx="9">
                  <c:v>8.97216796875E-3</c:v>
                </c:pt>
                <c:pt idx="10">
                  <c:v>4.486083984375E-3</c:v>
                </c:pt>
                <c:pt idx="11">
                  <c:v>3.6749999999999999E-3</c:v>
                </c:pt>
              </c:numCache>
            </c:numRef>
          </c:xVal>
          <c:yVal>
            <c:numRef>
              <c:f>关系图!$G$169:$G$180</c:f>
              <c:numCache>
                <c:formatCode>General</c:formatCode>
                <c:ptCount val="12"/>
                <c:pt idx="0">
                  <c:v>0</c:v>
                </c:pt>
                <c:pt idx="1">
                  <c:v>0.36</c:v>
                </c:pt>
                <c:pt idx="2">
                  <c:v>5.9099999999999993</c:v>
                </c:pt>
                <c:pt idx="3">
                  <c:v>30.320000000000004</c:v>
                </c:pt>
                <c:pt idx="4">
                  <c:v>11.189999999999998</c:v>
                </c:pt>
                <c:pt idx="5">
                  <c:v>9.519999999999996</c:v>
                </c:pt>
                <c:pt idx="6">
                  <c:v>7.2999999999999972</c:v>
                </c:pt>
                <c:pt idx="7">
                  <c:v>7.0900000000000034</c:v>
                </c:pt>
                <c:pt idx="8">
                  <c:v>5.0100000000000051</c:v>
                </c:pt>
                <c:pt idx="9">
                  <c:v>5.3199999999999932</c:v>
                </c:pt>
                <c:pt idx="10">
                  <c:v>4.2800000000000011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B25-445E-8BA1-3464D2151862}"/>
            </c:ext>
          </c:extLst>
        </c:ser>
        <c:ser>
          <c:idx val="12"/>
          <c:order val="12"/>
          <c:tx>
            <c:v>WCH9-1-1-1-9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关系图!$F$181:$F$192</c:f>
              <c:numCache>
                <c:formatCode>General</c:formatCode>
                <c:ptCount val="12"/>
                <c:pt idx="0">
                  <c:v>4.59375</c:v>
                </c:pt>
                <c:pt idx="1">
                  <c:v>2.296875</c:v>
                </c:pt>
                <c:pt idx="2">
                  <c:v>1.1484375</c:v>
                </c:pt>
                <c:pt idx="3">
                  <c:v>0.57421875</c:v>
                </c:pt>
                <c:pt idx="4">
                  <c:v>0.287109375</c:v>
                </c:pt>
                <c:pt idx="5">
                  <c:v>0.1435546875</c:v>
                </c:pt>
                <c:pt idx="6">
                  <c:v>7.177734375E-2</c:v>
                </c:pt>
                <c:pt idx="7">
                  <c:v>3.5888671875E-2</c:v>
                </c:pt>
                <c:pt idx="8">
                  <c:v>1.79443359375E-2</c:v>
                </c:pt>
                <c:pt idx="9">
                  <c:v>8.97216796875E-3</c:v>
                </c:pt>
                <c:pt idx="10">
                  <c:v>4.486083984375E-3</c:v>
                </c:pt>
                <c:pt idx="11">
                  <c:v>3.6749999999999999E-3</c:v>
                </c:pt>
              </c:numCache>
            </c:numRef>
          </c:xVal>
          <c:yVal>
            <c:numRef>
              <c:f>关系图!$G$181:$G$192</c:f>
              <c:numCache>
                <c:formatCode>General</c:formatCode>
                <c:ptCount val="12"/>
                <c:pt idx="0">
                  <c:v>0</c:v>
                </c:pt>
                <c:pt idx="1">
                  <c:v>2.2000000000000002</c:v>
                </c:pt>
                <c:pt idx="2">
                  <c:v>19.95</c:v>
                </c:pt>
                <c:pt idx="3">
                  <c:v>21.950000000000003</c:v>
                </c:pt>
                <c:pt idx="4">
                  <c:v>11.949999999999996</c:v>
                </c:pt>
                <c:pt idx="5">
                  <c:v>7.1500000000000057</c:v>
                </c:pt>
                <c:pt idx="6">
                  <c:v>7.3499999999999943</c:v>
                </c:pt>
                <c:pt idx="7">
                  <c:v>6.25</c:v>
                </c:pt>
                <c:pt idx="8">
                  <c:v>5.210000000000008</c:v>
                </c:pt>
                <c:pt idx="9">
                  <c:v>4.0899999999999892</c:v>
                </c:pt>
                <c:pt idx="10">
                  <c:v>3.1000000000000085</c:v>
                </c:pt>
                <c:pt idx="11">
                  <c:v>0.15999999999999659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B25-445E-8BA1-3464D2151862}"/>
            </c:ext>
          </c:extLst>
        </c:ser>
        <c:ser>
          <c:idx val="13"/>
          <c:order val="13"/>
          <c:tx>
            <c:v>WCH9-1-1-1-10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关系图!$F$193:$F$204</c:f>
              <c:numCache>
                <c:formatCode>General</c:formatCode>
                <c:ptCount val="12"/>
                <c:pt idx="0">
                  <c:v>4.59375</c:v>
                </c:pt>
                <c:pt idx="1">
                  <c:v>2.296875</c:v>
                </c:pt>
                <c:pt idx="2">
                  <c:v>1.1484375</c:v>
                </c:pt>
                <c:pt idx="3">
                  <c:v>0.57421875</c:v>
                </c:pt>
                <c:pt idx="4">
                  <c:v>0.287109375</c:v>
                </c:pt>
                <c:pt idx="5">
                  <c:v>0.1435546875</c:v>
                </c:pt>
                <c:pt idx="6">
                  <c:v>7.177734375E-2</c:v>
                </c:pt>
                <c:pt idx="7">
                  <c:v>3.5888671875E-2</c:v>
                </c:pt>
                <c:pt idx="8">
                  <c:v>1.79443359375E-2</c:v>
                </c:pt>
                <c:pt idx="9">
                  <c:v>8.97216796875E-3</c:v>
                </c:pt>
                <c:pt idx="10">
                  <c:v>4.486083984375E-3</c:v>
                </c:pt>
                <c:pt idx="11">
                  <c:v>3.6749999999999999E-3</c:v>
                </c:pt>
              </c:numCache>
            </c:numRef>
          </c:xVal>
          <c:yVal>
            <c:numRef>
              <c:f>关系图!$G$193:$G$204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9.5500000000000007</c:v>
                </c:pt>
                <c:pt idx="3">
                  <c:v>21.349999999999998</c:v>
                </c:pt>
                <c:pt idx="4">
                  <c:v>15.450000000000003</c:v>
                </c:pt>
                <c:pt idx="5">
                  <c:v>11.25</c:v>
                </c:pt>
                <c:pt idx="6">
                  <c:v>7.9499999999999957</c:v>
                </c:pt>
                <c:pt idx="7">
                  <c:v>7.9699999999999989</c:v>
                </c:pt>
                <c:pt idx="8">
                  <c:v>5.5799999999999983</c:v>
                </c:pt>
                <c:pt idx="9">
                  <c:v>6</c:v>
                </c:pt>
                <c:pt idx="10">
                  <c:v>3.9000000000000057</c:v>
                </c:pt>
                <c:pt idx="11">
                  <c:v>0.40000000000000568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B25-445E-8BA1-3464D2151862}"/>
            </c:ext>
          </c:extLst>
        </c:ser>
        <c:ser>
          <c:idx val="14"/>
          <c:order val="14"/>
          <c:tx>
            <c:v>WCH9-1-1-1-11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关系图!$F$205:$F$218</c:f>
              <c:numCache>
                <c:formatCode>General</c:formatCode>
                <c:ptCount val="14"/>
                <c:pt idx="0">
                  <c:v>18.375</c:v>
                </c:pt>
                <c:pt idx="1">
                  <c:v>9.1875</c:v>
                </c:pt>
                <c:pt idx="2">
                  <c:v>4.59375</c:v>
                </c:pt>
                <c:pt idx="3">
                  <c:v>2.296875</c:v>
                </c:pt>
                <c:pt idx="4">
                  <c:v>1.1484375</c:v>
                </c:pt>
                <c:pt idx="5">
                  <c:v>0.57421875</c:v>
                </c:pt>
                <c:pt idx="6">
                  <c:v>0.287109375</c:v>
                </c:pt>
                <c:pt idx="7">
                  <c:v>0.1435546875</c:v>
                </c:pt>
                <c:pt idx="8">
                  <c:v>7.177734375E-2</c:v>
                </c:pt>
                <c:pt idx="9">
                  <c:v>3.5888671875E-2</c:v>
                </c:pt>
                <c:pt idx="10">
                  <c:v>1.79443359375E-2</c:v>
                </c:pt>
                <c:pt idx="11">
                  <c:v>8.97216796875E-3</c:v>
                </c:pt>
                <c:pt idx="12">
                  <c:v>4.486083984375E-3</c:v>
                </c:pt>
                <c:pt idx="13">
                  <c:v>3.6749999999999999E-3</c:v>
                </c:pt>
              </c:numCache>
            </c:numRef>
          </c:xVal>
          <c:yVal>
            <c:numRef>
              <c:f>关系图!$G$205:$G$218</c:f>
              <c:numCache>
                <c:formatCode>General</c:formatCode>
                <c:ptCount val="14"/>
                <c:pt idx="0">
                  <c:v>0</c:v>
                </c:pt>
                <c:pt idx="1">
                  <c:v>0.63</c:v>
                </c:pt>
                <c:pt idx="2">
                  <c:v>6.87</c:v>
                </c:pt>
                <c:pt idx="3">
                  <c:v>19.25</c:v>
                </c:pt>
                <c:pt idx="4">
                  <c:v>13.719999999999999</c:v>
                </c:pt>
                <c:pt idx="5">
                  <c:v>10.969999999999999</c:v>
                </c:pt>
                <c:pt idx="6">
                  <c:v>7.82</c:v>
                </c:pt>
                <c:pt idx="7">
                  <c:v>4.6400000000000006</c:v>
                </c:pt>
                <c:pt idx="8">
                  <c:v>5.1999999999999957</c:v>
                </c:pt>
                <c:pt idx="9">
                  <c:v>4.960000000000008</c:v>
                </c:pt>
                <c:pt idx="10">
                  <c:v>3.7399999999999949</c:v>
                </c:pt>
                <c:pt idx="11">
                  <c:v>2.7999999999999972</c:v>
                </c:pt>
                <c:pt idx="12">
                  <c:v>3.6000000000000085</c:v>
                </c:pt>
                <c:pt idx="13">
                  <c:v>0.65999999999999659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B25-445E-8BA1-3464D2151862}"/>
            </c:ext>
          </c:extLst>
        </c:ser>
        <c:ser>
          <c:idx val="15"/>
          <c:order val="15"/>
          <c:tx>
            <c:v>WCH9-1-1-1-12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关系图!$F$219:$F$229</c:f>
              <c:numCache>
                <c:formatCode>General</c:formatCode>
                <c:ptCount val="11"/>
                <c:pt idx="0">
                  <c:v>2.296875</c:v>
                </c:pt>
                <c:pt idx="1">
                  <c:v>1.1484375</c:v>
                </c:pt>
                <c:pt idx="2">
                  <c:v>0.57421875</c:v>
                </c:pt>
                <c:pt idx="3">
                  <c:v>0.287109375</c:v>
                </c:pt>
                <c:pt idx="4">
                  <c:v>0.1435546875</c:v>
                </c:pt>
                <c:pt idx="5">
                  <c:v>7.177734375E-2</c:v>
                </c:pt>
                <c:pt idx="6">
                  <c:v>3.5888671875E-2</c:v>
                </c:pt>
                <c:pt idx="7">
                  <c:v>1.79443359375E-2</c:v>
                </c:pt>
                <c:pt idx="8">
                  <c:v>8.97216796875E-3</c:v>
                </c:pt>
                <c:pt idx="9">
                  <c:v>4.486083984375E-3</c:v>
                </c:pt>
                <c:pt idx="10">
                  <c:v>3.6749999999999999E-3</c:v>
                </c:pt>
              </c:numCache>
            </c:numRef>
          </c:xVal>
          <c:yVal>
            <c:numRef>
              <c:f>关系图!$G$219:$G$229</c:f>
              <c:numCache>
                <c:formatCode>General</c:formatCode>
                <c:ptCount val="11"/>
                <c:pt idx="0">
                  <c:v>0</c:v>
                </c:pt>
                <c:pt idx="1">
                  <c:v>0.59</c:v>
                </c:pt>
                <c:pt idx="2">
                  <c:v>2.2600000000000002</c:v>
                </c:pt>
                <c:pt idx="3">
                  <c:v>9.42</c:v>
                </c:pt>
                <c:pt idx="4">
                  <c:v>19.88</c:v>
                </c:pt>
                <c:pt idx="5">
                  <c:v>10.700000000000003</c:v>
                </c:pt>
                <c:pt idx="6">
                  <c:v>11.240000000000002</c:v>
                </c:pt>
                <c:pt idx="7">
                  <c:v>8.1399999999999935</c:v>
                </c:pt>
                <c:pt idx="8">
                  <c:v>7.1700000000000088</c:v>
                </c:pt>
                <c:pt idx="9">
                  <c:v>5.4599999999999937</c:v>
                </c:pt>
                <c:pt idx="10">
                  <c:v>1.1400000000000006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B25-445E-8BA1-3464D2151862}"/>
            </c:ext>
          </c:extLst>
        </c:ser>
        <c:ser>
          <c:idx val="16"/>
          <c:order val="16"/>
          <c:tx>
            <c:v>WC9-2S-1-G1-1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关系图!$F$230:$F$243</c:f>
              <c:numCache>
                <c:formatCode>General</c:formatCode>
                <c:ptCount val="14"/>
                <c:pt idx="0">
                  <c:v>18.75</c:v>
                </c:pt>
                <c:pt idx="1">
                  <c:v>9.375</c:v>
                </c:pt>
                <c:pt idx="2">
                  <c:v>4.6875</c:v>
                </c:pt>
                <c:pt idx="3">
                  <c:v>2.3437999999999999</c:v>
                </c:pt>
                <c:pt idx="4">
                  <c:v>1.1718999999999999</c:v>
                </c:pt>
                <c:pt idx="5">
                  <c:v>0.58589999999999998</c:v>
                </c:pt>
                <c:pt idx="6">
                  <c:v>0.29299999999999998</c:v>
                </c:pt>
                <c:pt idx="7">
                  <c:v>0.14649999999999999</c:v>
                </c:pt>
                <c:pt idx="8">
                  <c:v>7.3200000000000001E-2</c:v>
                </c:pt>
                <c:pt idx="9">
                  <c:v>3.6600000000000001E-2</c:v>
                </c:pt>
                <c:pt idx="10">
                  <c:v>1.83E-2</c:v>
                </c:pt>
                <c:pt idx="11">
                  <c:v>9.1999999999999998E-3</c:v>
                </c:pt>
                <c:pt idx="12">
                  <c:v>4.5999999999999999E-3</c:v>
                </c:pt>
                <c:pt idx="13">
                  <c:v>3.8E-3</c:v>
                </c:pt>
              </c:numCache>
            </c:numRef>
          </c:xVal>
          <c:yVal>
            <c:numRef>
              <c:f>关系图!$G$230:$G$243</c:f>
              <c:numCache>
                <c:formatCode>General</c:formatCode>
                <c:ptCount val="14"/>
                <c:pt idx="0">
                  <c:v>0</c:v>
                </c:pt>
                <c:pt idx="1">
                  <c:v>0.53</c:v>
                </c:pt>
                <c:pt idx="2">
                  <c:v>3.6799999999999997</c:v>
                </c:pt>
                <c:pt idx="3">
                  <c:v>22.849999999999998</c:v>
                </c:pt>
                <c:pt idx="4">
                  <c:v>20.360000000000003</c:v>
                </c:pt>
                <c:pt idx="5">
                  <c:v>11.729999999999997</c:v>
                </c:pt>
                <c:pt idx="6">
                  <c:v>6.6400000000000077</c:v>
                </c:pt>
                <c:pt idx="7">
                  <c:v>6.5299999999999869</c:v>
                </c:pt>
                <c:pt idx="8">
                  <c:v>5.3600000000000136</c:v>
                </c:pt>
                <c:pt idx="9">
                  <c:v>4.1599999999999966</c:v>
                </c:pt>
                <c:pt idx="10">
                  <c:v>4.4500000000000028</c:v>
                </c:pt>
                <c:pt idx="11">
                  <c:v>4.4599999999999937</c:v>
                </c:pt>
                <c:pt idx="12">
                  <c:v>3.6700000000000017</c:v>
                </c:pt>
                <c:pt idx="13">
                  <c:v>0.92000000000000171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B25-445E-8BA1-3464D2151862}"/>
            </c:ext>
          </c:extLst>
        </c:ser>
        <c:ser>
          <c:idx val="17"/>
          <c:order val="17"/>
          <c:tx>
            <c:v>WC9-2S-1-G1-2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关系图!$F$244:$F$258</c:f>
              <c:numCache>
                <c:formatCode>General</c:formatCode>
                <c:ptCount val="15"/>
                <c:pt idx="0">
                  <c:v>37.5</c:v>
                </c:pt>
                <c:pt idx="1">
                  <c:v>18.75</c:v>
                </c:pt>
                <c:pt idx="2">
                  <c:v>9.375</c:v>
                </c:pt>
                <c:pt idx="3">
                  <c:v>4.6875</c:v>
                </c:pt>
                <c:pt idx="4">
                  <c:v>2.3437999999999999</c:v>
                </c:pt>
                <c:pt idx="5">
                  <c:v>1.1718999999999999</c:v>
                </c:pt>
                <c:pt idx="6">
                  <c:v>0.58589999999999998</c:v>
                </c:pt>
                <c:pt idx="7">
                  <c:v>0.29299999999999998</c:v>
                </c:pt>
                <c:pt idx="8">
                  <c:v>0.14649999999999999</c:v>
                </c:pt>
                <c:pt idx="9">
                  <c:v>7.3200000000000001E-2</c:v>
                </c:pt>
                <c:pt idx="10">
                  <c:v>3.6600000000000001E-2</c:v>
                </c:pt>
                <c:pt idx="11">
                  <c:v>1.83E-2</c:v>
                </c:pt>
                <c:pt idx="12">
                  <c:v>9.1999999999999998E-3</c:v>
                </c:pt>
                <c:pt idx="13">
                  <c:v>4.5999999999999999E-3</c:v>
                </c:pt>
                <c:pt idx="14">
                  <c:v>3.8E-3</c:v>
                </c:pt>
              </c:numCache>
            </c:numRef>
          </c:xVal>
          <c:yVal>
            <c:numRef>
              <c:f>关系图!$G$244:$G$258</c:f>
              <c:numCache>
                <c:formatCode>General</c:formatCode>
                <c:ptCount val="15"/>
                <c:pt idx="0">
                  <c:v>0</c:v>
                </c:pt>
                <c:pt idx="1">
                  <c:v>0.16</c:v>
                </c:pt>
                <c:pt idx="2">
                  <c:v>3.26</c:v>
                </c:pt>
                <c:pt idx="3">
                  <c:v>7.41</c:v>
                </c:pt>
                <c:pt idx="4">
                  <c:v>23.78</c:v>
                </c:pt>
                <c:pt idx="5">
                  <c:v>10.93</c:v>
                </c:pt>
                <c:pt idx="6">
                  <c:v>5.82</c:v>
                </c:pt>
                <c:pt idx="7">
                  <c:v>5.3599999999999994</c:v>
                </c:pt>
                <c:pt idx="8">
                  <c:v>5.43</c:v>
                </c:pt>
                <c:pt idx="9">
                  <c:v>5.6400000000000077</c:v>
                </c:pt>
                <c:pt idx="10">
                  <c:v>7.4599999999999937</c:v>
                </c:pt>
                <c:pt idx="11">
                  <c:v>5.8799999999999955</c:v>
                </c:pt>
                <c:pt idx="12">
                  <c:v>5.9300000000000068</c:v>
                </c:pt>
                <c:pt idx="13">
                  <c:v>3.730000000000004</c:v>
                </c:pt>
                <c:pt idx="14">
                  <c:v>1.0599999999999881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B25-445E-8BA1-3464D2151862}"/>
            </c:ext>
          </c:extLst>
        </c:ser>
        <c:ser>
          <c:idx val="18"/>
          <c:order val="18"/>
          <c:tx>
            <c:v>WC9-2S-1-G1-4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关系图!$F$259:$F$274</c:f>
              <c:numCache>
                <c:formatCode>General</c:formatCode>
                <c:ptCount val="16"/>
                <c:pt idx="0">
                  <c:v>75</c:v>
                </c:pt>
                <c:pt idx="1">
                  <c:v>37.5</c:v>
                </c:pt>
                <c:pt idx="2">
                  <c:v>18.75</c:v>
                </c:pt>
                <c:pt idx="3">
                  <c:v>9.375</c:v>
                </c:pt>
                <c:pt idx="4">
                  <c:v>4.6875</c:v>
                </c:pt>
                <c:pt idx="5">
                  <c:v>2.3437999999999999</c:v>
                </c:pt>
                <c:pt idx="6">
                  <c:v>1.1718999999999999</c:v>
                </c:pt>
                <c:pt idx="7">
                  <c:v>0.58589999999999998</c:v>
                </c:pt>
                <c:pt idx="8">
                  <c:v>0.29299999999999998</c:v>
                </c:pt>
                <c:pt idx="9">
                  <c:v>0.14649999999999999</c:v>
                </c:pt>
                <c:pt idx="10">
                  <c:v>7.3200000000000001E-2</c:v>
                </c:pt>
                <c:pt idx="11">
                  <c:v>3.6600000000000001E-2</c:v>
                </c:pt>
                <c:pt idx="12">
                  <c:v>1.83E-2</c:v>
                </c:pt>
                <c:pt idx="13">
                  <c:v>9.1999999999999998E-3</c:v>
                </c:pt>
                <c:pt idx="14">
                  <c:v>4.5999999999999999E-3</c:v>
                </c:pt>
                <c:pt idx="15">
                  <c:v>3.8E-3</c:v>
                </c:pt>
              </c:numCache>
            </c:numRef>
          </c:xVal>
          <c:yVal>
            <c:numRef>
              <c:f>关系图!$G$259:$G$274</c:f>
              <c:numCache>
                <c:formatCode>General</c:formatCode>
                <c:ptCount val="16"/>
                <c:pt idx="0">
                  <c:v>0</c:v>
                </c:pt>
                <c:pt idx="1">
                  <c:v>0.82</c:v>
                </c:pt>
                <c:pt idx="2">
                  <c:v>3.3300000000000005</c:v>
                </c:pt>
                <c:pt idx="3">
                  <c:v>5.09</c:v>
                </c:pt>
                <c:pt idx="4">
                  <c:v>7.24</c:v>
                </c:pt>
                <c:pt idx="5">
                  <c:v>13.68</c:v>
                </c:pt>
                <c:pt idx="6">
                  <c:v>16.41</c:v>
                </c:pt>
                <c:pt idx="7">
                  <c:v>8.2800000000000011</c:v>
                </c:pt>
                <c:pt idx="8">
                  <c:v>5.9399999999999977</c:v>
                </c:pt>
                <c:pt idx="9">
                  <c:v>3.8300000000000054</c:v>
                </c:pt>
                <c:pt idx="10">
                  <c:v>5.5300000000000011</c:v>
                </c:pt>
                <c:pt idx="11">
                  <c:v>5.0899999999999892</c:v>
                </c:pt>
                <c:pt idx="12">
                  <c:v>5.8200000000000074</c:v>
                </c:pt>
                <c:pt idx="13">
                  <c:v>7.3299999999999983</c:v>
                </c:pt>
                <c:pt idx="14">
                  <c:v>4.019999999999996</c:v>
                </c:pt>
                <c:pt idx="15">
                  <c:v>1.210000000000008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B25-445E-8BA1-3464D2151862}"/>
            </c:ext>
          </c:extLst>
        </c:ser>
        <c:ser>
          <c:idx val="19"/>
          <c:order val="19"/>
          <c:tx>
            <c:v>WC1121-G1-1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关系图!$F$275:$F$286</c:f>
              <c:numCache>
                <c:formatCode>0.0000_ </c:formatCode>
                <c:ptCount val="12"/>
                <c:pt idx="0">
                  <c:v>0.63087338867187503</c:v>
                </c:pt>
                <c:pt idx="1">
                  <c:v>0.4072283203125</c:v>
                </c:pt>
                <c:pt idx="2">
                  <c:v>0.25289348144531248</c:v>
                </c:pt>
                <c:pt idx="3">
                  <c:v>0.16339624023437502</c:v>
                </c:pt>
                <c:pt idx="4">
                  <c:v>9.9551629638671882E-2</c:v>
                </c:pt>
                <c:pt idx="5">
                  <c:v>6.2418054199218753E-2</c:v>
                </c:pt>
                <c:pt idx="6">
                  <c:v>4.0310922241210939E-2</c:v>
                </c:pt>
                <c:pt idx="7">
                  <c:v>2.5193840026855471E-2</c:v>
                </c:pt>
                <c:pt idx="8">
                  <c:v>1.6125695800781249E-2</c:v>
                </c:pt>
                <c:pt idx="9">
                  <c:v>9.8840042114257814E-3</c:v>
                </c:pt>
                <c:pt idx="10">
                  <c:v>6.1937545776367189E-3</c:v>
                </c:pt>
                <c:pt idx="11">
                  <c:v>3.6727397918701172E-3</c:v>
                </c:pt>
              </c:numCache>
            </c:numRef>
          </c:xVal>
          <c:yVal>
            <c:numRef>
              <c:f>关系图!$G$275:$G$286</c:f>
              <c:numCache>
                <c:formatCode>General</c:formatCode>
                <c:ptCount val="12"/>
                <c:pt idx="0">
                  <c:v>2.747499124832586</c:v>
                </c:pt>
                <c:pt idx="1">
                  <c:v>17.034910179897867</c:v>
                </c:pt>
                <c:pt idx="2">
                  <c:v>22.334996887630151</c:v>
                </c:pt>
                <c:pt idx="3">
                  <c:v>6.6669258662182003</c:v>
                </c:pt>
                <c:pt idx="4">
                  <c:v>5.8422931481924749</c:v>
                </c:pt>
                <c:pt idx="5">
                  <c:v>4.5270032340144724</c:v>
                </c:pt>
                <c:pt idx="6">
                  <c:v>4.3405390149925225</c:v>
                </c:pt>
                <c:pt idx="7">
                  <c:v>4.0836040186176135</c:v>
                </c:pt>
                <c:pt idx="8">
                  <c:v>4.0435224413484008</c:v>
                </c:pt>
                <c:pt idx="9">
                  <c:v>5.0950630677678248</c:v>
                </c:pt>
                <c:pt idx="10">
                  <c:v>5.0909199409844916</c:v>
                </c:pt>
                <c:pt idx="11">
                  <c:v>3.4417109379879918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B25-445E-8BA1-3464D2151862}"/>
            </c:ext>
          </c:extLst>
        </c:ser>
        <c:ser>
          <c:idx val="20"/>
          <c:order val="20"/>
          <c:tx>
            <c:v>WC1121-G1-2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关系图!$F$287:$F$300</c:f>
              <c:numCache>
                <c:formatCode>General</c:formatCode>
                <c:ptCount val="14"/>
                <c:pt idx="0">
                  <c:v>1.6262864257812502</c:v>
                </c:pt>
                <c:pt idx="1">
                  <c:v>1.0167921875000001</c:v>
                </c:pt>
                <c:pt idx="2">
                  <c:v>0.63087880859375001</c:v>
                </c:pt>
                <c:pt idx="3">
                  <c:v>0.40693027343750005</c:v>
                </c:pt>
                <c:pt idx="4">
                  <c:v>0.25270419921875004</c:v>
                </c:pt>
                <c:pt idx="5">
                  <c:v>0.16335590820312501</c:v>
                </c:pt>
                <c:pt idx="6">
                  <c:v>9.9540728759765634E-2</c:v>
                </c:pt>
                <c:pt idx="7">
                  <c:v>6.2414129638671878E-2</c:v>
                </c:pt>
                <c:pt idx="8">
                  <c:v>4.0309585571289067E-2</c:v>
                </c:pt>
                <c:pt idx="9">
                  <c:v>2.5193531799316406E-2</c:v>
                </c:pt>
                <c:pt idx="10">
                  <c:v>1.6125668334960937E-2</c:v>
                </c:pt>
                <c:pt idx="11">
                  <c:v>9.8842308044433599E-3</c:v>
                </c:pt>
                <c:pt idx="12">
                  <c:v>6.1938468933105473E-3</c:v>
                </c:pt>
                <c:pt idx="13">
                  <c:v>3.6727714538574222E-3</c:v>
                </c:pt>
              </c:numCache>
            </c:numRef>
          </c:xVal>
          <c:yVal>
            <c:numRef>
              <c:f>关系图!$G$287:$G$300</c:f>
              <c:numCache>
                <c:formatCode>General</c:formatCode>
                <c:ptCount val="14"/>
                <c:pt idx="0">
                  <c:v>0</c:v>
                </c:pt>
                <c:pt idx="1">
                  <c:v>1.1460854367957702</c:v>
                </c:pt>
                <c:pt idx="2">
                  <c:v>2.9587382400463795</c:v>
                </c:pt>
                <c:pt idx="3">
                  <c:v>6.6981816042814017</c:v>
                </c:pt>
                <c:pt idx="4">
                  <c:v>14.87593134972469</c:v>
                </c:pt>
                <c:pt idx="5">
                  <c:v>13.474933292883449</c:v>
                </c:pt>
                <c:pt idx="6">
                  <c:v>7.4825071825757448</c:v>
                </c:pt>
                <c:pt idx="7">
                  <c:v>4.6653877698436901</c:v>
                </c:pt>
                <c:pt idx="8">
                  <c:v>4.9535796086437571</c:v>
                </c:pt>
                <c:pt idx="9">
                  <c:v>5.4872516192607392</c:v>
                </c:pt>
                <c:pt idx="10">
                  <c:v>5.6753352484230106</c:v>
                </c:pt>
                <c:pt idx="11">
                  <c:v>6.2528130387913166</c:v>
                </c:pt>
                <c:pt idx="12">
                  <c:v>5.0541631615229363</c:v>
                </c:pt>
                <c:pt idx="13">
                  <c:v>2.8328149696644829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B25-445E-8BA1-3464D2151862}"/>
            </c:ext>
          </c:extLst>
        </c:ser>
        <c:ser>
          <c:idx val="21"/>
          <c:order val="21"/>
          <c:tx>
            <c:v>WC1121-G1-3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关系图!$F$301:$F$315</c:f>
              <c:numCache>
                <c:formatCode>0.0000_ </c:formatCode>
                <c:ptCount val="15"/>
                <c:pt idx="0">
                  <c:v>2.6281714843750001</c:v>
                </c:pt>
                <c:pt idx="1">
                  <c:v>1.6183354492187501</c:v>
                </c:pt>
                <c:pt idx="2">
                  <c:v>1.0206119140625001</c:v>
                </c:pt>
                <c:pt idx="3">
                  <c:v>0.63178432617187508</c:v>
                </c:pt>
                <c:pt idx="4">
                  <c:v>0.40644289550781254</c:v>
                </c:pt>
                <c:pt idx="5">
                  <c:v>0.2534369873046875</c:v>
                </c:pt>
                <c:pt idx="6">
                  <c:v>0.16338706054687502</c:v>
                </c:pt>
                <c:pt idx="7">
                  <c:v>9.9547003173828127E-2</c:v>
                </c:pt>
                <c:pt idx="8">
                  <c:v>6.2443646240234379E-2</c:v>
                </c:pt>
                <c:pt idx="9">
                  <c:v>4.0311795043945317E-2</c:v>
                </c:pt>
                <c:pt idx="10">
                  <c:v>2.5201475524902345E-2</c:v>
                </c:pt>
                <c:pt idx="11">
                  <c:v>1.6129617309570313E-2</c:v>
                </c:pt>
                <c:pt idx="12">
                  <c:v>9.8835945129394538E-3</c:v>
                </c:pt>
                <c:pt idx="13">
                  <c:v>6.1942871093750001E-3</c:v>
                </c:pt>
                <c:pt idx="14">
                  <c:v>3.6722576141357422E-3</c:v>
                </c:pt>
              </c:numCache>
            </c:numRef>
          </c:xVal>
          <c:yVal>
            <c:numRef>
              <c:f>关系图!$G$301:$G$315</c:f>
              <c:numCache>
                <c:formatCode>General</c:formatCode>
                <c:ptCount val="15"/>
                <c:pt idx="0">
                  <c:v>0</c:v>
                </c:pt>
                <c:pt idx="1">
                  <c:v>1.0228823799651765</c:v>
                </c:pt>
                <c:pt idx="2">
                  <c:v>7.802543738748982</c:v>
                </c:pt>
                <c:pt idx="3">
                  <c:v>23.456501977452167</c:v>
                </c:pt>
                <c:pt idx="4">
                  <c:v>12.153056362104813</c:v>
                </c:pt>
                <c:pt idx="5">
                  <c:v>6.3599676774841001</c:v>
                </c:pt>
                <c:pt idx="6">
                  <c:v>4.5818230721829423</c:v>
                </c:pt>
                <c:pt idx="7">
                  <c:v>4.3698239401314041</c:v>
                </c:pt>
                <c:pt idx="8">
                  <c:v>3.7387783852162642</c:v>
                </c:pt>
                <c:pt idx="9">
                  <c:v>3.7361704992842775</c:v>
                </c:pt>
                <c:pt idx="10">
                  <c:v>3.7411977492736526</c:v>
                </c:pt>
                <c:pt idx="11">
                  <c:v>3.8383807756305686</c:v>
                </c:pt>
                <c:pt idx="12">
                  <c:v>4.5243176163670995</c:v>
                </c:pt>
                <c:pt idx="13">
                  <c:v>4.4841184686396218</c:v>
                </c:pt>
                <c:pt idx="14">
                  <c:v>2.8464289439788786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6B25-445E-8BA1-3464D2151862}"/>
            </c:ext>
          </c:extLst>
        </c:ser>
        <c:ser>
          <c:idx val="22"/>
          <c:order val="22"/>
          <c:tx>
            <c:v>WC1121-G1-4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关系图!$F$316:$F$330</c:f>
              <c:numCache>
                <c:formatCode>General</c:formatCode>
                <c:ptCount val="15"/>
                <c:pt idx="0">
                  <c:v>2.6272660156250001</c:v>
                </c:pt>
                <c:pt idx="1">
                  <c:v>1.6176719726562501</c:v>
                </c:pt>
                <c:pt idx="2">
                  <c:v>1.0194086914062501</c:v>
                </c:pt>
                <c:pt idx="3">
                  <c:v>0.63096347656250007</c:v>
                </c:pt>
                <c:pt idx="4">
                  <c:v>0.40620844726562499</c:v>
                </c:pt>
                <c:pt idx="5">
                  <c:v>0.25333554687500004</c:v>
                </c:pt>
                <c:pt idx="6">
                  <c:v>0.16334156494140625</c:v>
                </c:pt>
                <c:pt idx="7">
                  <c:v>9.9528686523437507E-2</c:v>
                </c:pt>
                <c:pt idx="8">
                  <c:v>6.2435913085937503E-2</c:v>
                </c:pt>
                <c:pt idx="9">
                  <c:v>4.0308316040039066E-2</c:v>
                </c:pt>
                <c:pt idx="10">
                  <c:v>2.5200021362304689E-2</c:v>
                </c:pt>
                <c:pt idx="11">
                  <c:v>1.6128993225097657E-2</c:v>
                </c:pt>
                <c:pt idx="12">
                  <c:v>9.8833473205566409E-3</c:v>
                </c:pt>
                <c:pt idx="13">
                  <c:v>6.1941867828369142E-3</c:v>
                </c:pt>
                <c:pt idx="14">
                  <c:v>3.6722213745117188E-3</c:v>
                </c:pt>
              </c:numCache>
            </c:numRef>
          </c:xVal>
          <c:yVal>
            <c:numRef>
              <c:f>关系图!$G$316:$G$330</c:f>
              <c:numCache>
                <c:formatCode>General</c:formatCode>
                <c:ptCount val="15"/>
                <c:pt idx="0">
                  <c:v>0</c:v>
                </c:pt>
                <c:pt idx="1">
                  <c:v>0.47603120615313255</c:v>
                </c:pt>
                <c:pt idx="2">
                  <c:v>3.8864886995783179</c:v>
                </c:pt>
                <c:pt idx="3">
                  <c:v>21.67648785271108</c:v>
                </c:pt>
                <c:pt idx="4">
                  <c:v>17.335122279311193</c:v>
                </c:pt>
                <c:pt idx="5">
                  <c:v>6.3458195816918135</c:v>
                </c:pt>
                <c:pt idx="6">
                  <c:v>4.5172292868302648</c:v>
                </c:pt>
                <c:pt idx="7">
                  <c:v>4.1790411813677366</c:v>
                </c:pt>
                <c:pt idx="8">
                  <c:v>3.5039750060996866</c:v>
                </c:pt>
                <c:pt idx="9">
                  <c:v>3.3634308142195906</c:v>
                </c:pt>
                <c:pt idx="10">
                  <c:v>3.4430137656804618</c:v>
                </c:pt>
                <c:pt idx="11">
                  <c:v>3.752401663163667</c:v>
                </c:pt>
                <c:pt idx="12">
                  <c:v>4.3726109526449051</c:v>
                </c:pt>
                <c:pt idx="13">
                  <c:v>4.5890137537775928</c:v>
                </c:pt>
                <c:pt idx="14">
                  <c:v>3.0085414688356877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6B25-445E-8BA1-3464D215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234592"/>
        <c:axId val="1448267232"/>
      </c:scatterChart>
      <c:valAx>
        <c:axId val="1448234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sz="12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rPr>
                  <a:t>孔喉半径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sz="1200" b="0" i="0" u="none" strike="noStrike" kern="1200" baseline="0">
                  <a:solidFill>
                    <a:sysClr val="windowText" lastClr="00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48267232"/>
        <c:crossesAt val="-5"/>
        <c:crossBetween val="midCat"/>
      </c:valAx>
      <c:valAx>
        <c:axId val="14482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sz="12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汞增量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48234592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603250</xdr:colOff>
      <xdr:row>23</xdr:row>
      <xdr:rowOff>66674</xdr:rowOff>
    </xdr:from>
    <xdr:to>
      <xdr:col>17</xdr:col>
      <xdr:colOff>374650</xdr:colOff>
      <xdr:row>49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ADA89F5-7083-F85B-CF13-FC6BA471E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82550</xdr:colOff>
      <xdr:row>39</xdr:row>
      <xdr:rowOff>117474</xdr:rowOff>
    </xdr:from>
    <xdr:to>
      <xdr:col>21</xdr:col>
      <xdr:colOff>374650</xdr:colOff>
      <xdr:row>61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D11E1B-F719-D798-3D7C-996FA1AF9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426882</xdr:colOff>
      <xdr:row>3</xdr:row>
      <xdr:rowOff>21616</xdr:rowOff>
    </xdr:from>
    <xdr:to>
      <xdr:col>21</xdr:col>
      <xdr:colOff>265043</xdr:colOff>
      <xdr:row>31</xdr:row>
      <xdr:rowOff>24848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C27CC44-67CB-2A96-CE31-ED7AF71BE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57458-6CB8-4CAA-ACDB-381AFB812356}">
  <dimension ref="A1:AC25"/>
  <sheetViews>
    <sheetView workbookViewId="0">
      <selection activeCell="B25" sqref="B25"/>
    </sheetView>
  </sheetViews>
  <sheetFormatPr defaultColWidth="8.6640625" defaultRowHeight="12" x14ac:dyDescent="0.25"/>
  <cols>
    <col min="1" max="1" width="13.6640625" style="3" customWidth="1"/>
    <col min="2" max="2" width="8.77734375" style="3" bestFit="1" customWidth="1"/>
    <col min="3" max="3" width="11.44140625" style="3" bestFit="1" customWidth="1"/>
    <col min="4" max="4" width="8.6640625" style="3"/>
    <col min="5" max="5" width="8.77734375" style="28" bestFit="1" customWidth="1"/>
    <col min="6" max="6" width="25.77734375" style="3" customWidth="1"/>
    <col min="7" max="7" width="10.44140625" style="28" bestFit="1" customWidth="1"/>
    <col min="8" max="8" width="9.44140625" style="3" bestFit="1" customWidth="1"/>
    <col min="9" max="9" width="8.77734375" style="3" bestFit="1" customWidth="1"/>
    <col min="10" max="19" width="13.33203125" style="3" customWidth="1"/>
    <col min="20" max="20" width="22.33203125" style="3" customWidth="1"/>
    <col min="21" max="21" width="25.77734375" style="3" customWidth="1"/>
    <col min="22" max="24" width="20.21875" style="3" customWidth="1"/>
    <col min="25" max="25" width="16.77734375" style="3" customWidth="1"/>
    <col min="26" max="16384" width="8.6640625" style="3"/>
  </cols>
  <sheetData>
    <row r="1" spans="1:29" s="23" customFormat="1" ht="22.95" customHeight="1" thickBot="1" x14ac:dyDescent="0.2">
      <c r="A1" s="23" t="s">
        <v>0</v>
      </c>
      <c r="B1" s="23" t="s">
        <v>3</v>
      </c>
      <c r="C1" s="23" t="s">
        <v>2</v>
      </c>
      <c r="D1" s="24" t="s">
        <v>15</v>
      </c>
      <c r="E1" s="27" t="s">
        <v>4</v>
      </c>
      <c r="F1" s="23" t="s">
        <v>9</v>
      </c>
      <c r="G1" s="27" t="s">
        <v>5</v>
      </c>
      <c r="H1" s="25" t="s">
        <v>44</v>
      </c>
      <c r="I1" s="24" t="s">
        <v>16</v>
      </c>
      <c r="J1" s="23" t="s">
        <v>6</v>
      </c>
      <c r="K1" s="23" t="s">
        <v>7</v>
      </c>
      <c r="L1" s="23" t="s">
        <v>40</v>
      </c>
      <c r="M1" s="23" t="s">
        <v>41</v>
      </c>
      <c r="N1" s="23" t="s">
        <v>11</v>
      </c>
      <c r="O1" s="23" t="s">
        <v>12</v>
      </c>
      <c r="P1" s="23" t="s">
        <v>43</v>
      </c>
      <c r="Q1" s="23" t="s">
        <v>14</v>
      </c>
      <c r="R1" s="23" t="s">
        <v>13</v>
      </c>
      <c r="S1" s="26" t="s">
        <v>17</v>
      </c>
      <c r="T1" s="23" t="s">
        <v>8</v>
      </c>
      <c r="U1" s="23" t="s">
        <v>9</v>
      </c>
      <c r="V1" s="23" t="s">
        <v>10</v>
      </c>
      <c r="W1" s="22" t="s">
        <v>42</v>
      </c>
      <c r="X1" s="22" t="s">
        <v>12</v>
      </c>
      <c r="Y1" s="23" t="s">
        <v>1</v>
      </c>
    </row>
    <row r="2" spans="1:29" ht="12.6" thickBot="1" x14ac:dyDescent="0.3">
      <c r="A2" s="3" t="s">
        <v>18</v>
      </c>
      <c r="B2" s="13" t="s">
        <v>19</v>
      </c>
      <c r="C2" s="9">
        <v>3238</v>
      </c>
      <c r="D2" s="9"/>
      <c r="E2" s="21">
        <v>13.7</v>
      </c>
      <c r="F2" s="9">
        <v>9.2999999999999999E-2</v>
      </c>
      <c r="G2" s="31">
        <v>0.26500000000000001</v>
      </c>
      <c r="J2" s="9">
        <v>1.948</v>
      </c>
      <c r="K2" s="9">
        <v>0.378</v>
      </c>
      <c r="L2" s="9"/>
      <c r="M2" s="9"/>
      <c r="N2" s="9">
        <v>0.38500000000000001</v>
      </c>
      <c r="O2" s="9">
        <v>0.53800000000000003</v>
      </c>
      <c r="P2" s="9"/>
      <c r="Q2" s="9">
        <v>69.709999999999994</v>
      </c>
      <c r="R2" s="9">
        <v>25.57</v>
      </c>
      <c r="S2" s="8"/>
      <c r="T2" s="9">
        <v>7.8810000000000002</v>
      </c>
      <c r="U2" s="9">
        <v>9.2999999999999999E-2</v>
      </c>
      <c r="V2" s="9">
        <v>0.154</v>
      </c>
      <c r="W2" s="9"/>
      <c r="X2" s="9"/>
      <c r="Y2" s="4"/>
      <c r="Z2" s="4"/>
      <c r="AA2" s="4"/>
      <c r="AB2" s="4"/>
      <c r="AC2" s="8"/>
    </row>
    <row r="3" spans="1:29" ht="12.6" thickBot="1" x14ac:dyDescent="0.3">
      <c r="A3" s="3" t="s">
        <v>18</v>
      </c>
      <c r="B3" s="13" t="s">
        <v>20</v>
      </c>
      <c r="C3" s="9">
        <v>3266</v>
      </c>
      <c r="D3" s="9"/>
      <c r="E3" s="21">
        <v>14.4</v>
      </c>
      <c r="F3" s="9">
        <v>0.128</v>
      </c>
      <c r="G3" s="31">
        <v>0.53700000000000003</v>
      </c>
      <c r="J3" s="9">
        <v>0.89900000000000002</v>
      </c>
      <c r="K3" s="9">
        <v>0.81799999999999995</v>
      </c>
      <c r="L3" s="9"/>
      <c r="M3" s="9"/>
      <c r="N3" s="9">
        <v>0.29099999999999998</v>
      </c>
      <c r="O3" s="9">
        <v>0.64500000000000002</v>
      </c>
      <c r="P3" s="9"/>
      <c r="Q3" s="9">
        <v>68.180000000000007</v>
      </c>
      <c r="R3" s="9">
        <v>29.01</v>
      </c>
      <c r="S3" s="4"/>
      <c r="T3" s="9">
        <v>5.73</v>
      </c>
      <c r="U3" s="9">
        <v>0.128</v>
      </c>
      <c r="V3" s="9">
        <v>0.25</v>
      </c>
      <c r="W3" s="9"/>
      <c r="X3" s="9"/>
      <c r="Y3" s="7"/>
      <c r="Z3" s="4"/>
      <c r="AA3" s="4"/>
      <c r="AB3" s="4"/>
      <c r="AC3" s="8"/>
    </row>
    <row r="4" spans="1:29" ht="12.6" thickBot="1" x14ac:dyDescent="0.3">
      <c r="A4" s="23" t="s">
        <v>22</v>
      </c>
      <c r="B4" s="33" t="s">
        <v>21</v>
      </c>
      <c r="C4" s="34">
        <v>3276.2</v>
      </c>
      <c r="D4" s="34"/>
      <c r="E4" s="35">
        <v>15.6</v>
      </c>
      <c r="F4" s="9">
        <v>0.441</v>
      </c>
      <c r="G4" s="36">
        <v>7.73</v>
      </c>
      <c r="J4" s="9">
        <v>0.14299999999999999</v>
      </c>
      <c r="K4" s="9">
        <v>5.1580000000000004</v>
      </c>
      <c r="L4" s="9"/>
      <c r="M4" s="9"/>
      <c r="N4" s="9">
        <v>0.21</v>
      </c>
      <c r="O4" s="9">
        <v>0.96299999999999997</v>
      </c>
      <c r="P4" s="9"/>
      <c r="Q4" s="9">
        <v>77.319999999999993</v>
      </c>
      <c r="R4" s="9">
        <v>39.9</v>
      </c>
      <c r="S4" s="9"/>
      <c r="T4" s="9">
        <v>1.6679999999999999</v>
      </c>
      <c r="U4" s="9">
        <v>0.441</v>
      </c>
      <c r="V4" s="9">
        <v>1.1319999999999999</v>
      </c>
      <c r="W4" s="9"/>
      <c r="X4" s="9"/>
      <c r="AC4" s="8"/>
    </row>
    <row r="5" spans="1:29" ht="12.6" thickBot="1" x14ac:dyDescent="0.3">
      <c r="A5" s="3" t="s">
        <v>22</v>
      </c>
      <c r="B5" s="13" t="s">
        <v>23</v>
      </c>
      <c r="C5" s="9">
        <v>3288</v>
      </c>
      <c r="D5" s="9"/>
      <c r="E5" s="21">
        <v>25.3</v>
      </c>
      <c r="F5" s="9">
        <v>0.14000000000000001</v>
      </c>
      <c r="G5" s="31">
        <v>0.76300000000000001</v>
      </c>
      <c r="J5" s="9">
        <v>0.91200000000000003</v>
      </c>
      <c r="K5" s="9">
        <v>0.80600000000000005</v>
      </c>
      <c r="L5" s="9"/>
      <c r="M5" s="9"/>
      <c r="N5" s="9">
        <v>0.30499999999999999</v>
      </c>
      <c r="O5" s="9">
        <v>0.67800000000000005</v>
      </c>
      <c r="P5" s="9"/>
      <c r="Q5" s="9">
        <v>72.540000000000006</v>
      </c>
      <c r="R5" s="9">
        <v>28.3</v>
      </c>
      <c r="T5" s="9">
        <v>5.2590000000000003</v>
      </c>
      <c r="U5" s="9">
        <v>0.14000000000000001</v>
      </c>
      <c r="V5" s="9">
        <v>0.25800000000000001</v>
      </c>
      <c r="W5" s="9"/>
      <c r="X5" s="9"/>
      <c r="Y5" s="15"/>
      <c r="Z5" s="16"/>
      <c r="AA5" s="15"/>
      <c r="AB5" s="15"/>
      <c r="AC5" s="8"/>
    </row>
    <row r="6" spans="1:29" x14ac:dyDescent="0.25">
      <c r="A6" s="17" t="s">
        <v>24</v>
      </c>
      <c r="B6" s="18"/>
      <c r="C6" s="17">
        <v>3407.2</v>
      </c>
      <c r="D6" s="9"/>
      <c r="E6" s="29">
        <v>13.62</v>
      </c>
      <c r="F6" s="15"/>
      <c r="G6" s="29">
        <v>57.387999999999998</v>
      </c>
      <c r="O6" s="9"/>
      <c r="P6" s="9"/>
      <c r="Q6" s="9"/>
      <c r="R6" s="9"/>
      <c r="S6" s="9"/>
      <c r="T6" s="19"/>
      <c r="U6" s="15"/>
      <c r="V6" s="15"/>
      <c r="W6" s="15"/>
      <c r="X6" s="15"/>
      <c r="Y6" s="15"/>
      <c r="Z6" s="16"/>
      <c r="AA6" s="15"/>
      <c r="AB6" s="15"/>
      <c r="AC6" s="8"/>
    </row>
    <row r="7" spans="1:29" x14ac:dyDescent="0.25">
      <c r="A7" s="17" t="s">
        <v>24</v>
      </c>
      <c r="C7" s="17">
        <v>3408.04</v>
      </c>
      <c r="E7" s="29">
        <v>12.58</v>
      </c>
      <c r="F7" s="15"/>
      <c r="G7" s="29">
        <v>65.308999999999997</v>
      </c>
      <c r="I7" s="15"/>
      <c r="J7" s="16"/>
      <c r="K7" s="15"/>
      <c r="L7" s="15"/>
      <c r="M7" s="15"/>
      <c r="N7" s="4"/>
      <c r="T7" s="19"/>
      <c r="U7" s="15"/>
      <c r="V7" s="8"/>
      <c r="Y7" s="15"/>
      <c r="Z7" s="16"/>
      <c r="AA7" s="15"/>
      <c r="AB7" s="15"/>
      <c r="AC7" s="8"/>
    </row>
    <row r="8" spans="1:29" x14ac:dyDescent="0.25">
      <c r="A8" s="17" t="s">
        <v>24</v>
      </c>
      <c r="C8" s="17">
        <v>3408.64</v>
      </c>
      <c r="D8" s="15"/>
      <c r="E8" s="29">
        <v>15.36</v>
      </c>
      <c r="F8" s="4"/>
      <c r="G8" s="29">
        <v>13.525</v>
      </c>
      <c r="I8" s="15"/>
      <c r="J8" s="16"/>
      <c r="N8" s="4"/>
      <c r="U8" s="4"/>
      <c r="V8" s="8"/>
      <c r="Y8" s="4"/>
      <c r="Z8" s="4"/>
      <c r="AA8" s="4"/>
      <c r="AB8" s="4"/>
      <c r="AC8" s="5"/>
    </row>
    <row r="9" spans="1:29" x14ac:dyDescent="0.25">
      <c r="A9" s="17" t="s">
        <v>24</v>
      </c>
      <c r="C9" s="17">
        <v>3409.44</v>
      </c>
      <c r="D9" s="15"/>
      <c r="E9" s="29">
        <v>14.8</v>
      </c>
      <c r="F9" s="7"/>
      <c r="G9" s="29">
        <v>14.692</v>
      </c>
      <c r="I9" s="15"/>
      <c r="J9" s="16"/>
      <c r="K9" s="4"/>
      <c r="L9" s="4"/>
      <c r="M9" s="4"/>
      <c r="N9" s="7"/>
      <c r="O9" s="7"/>
      <c r="P9" s="7"/>
      <c r="Q9" s="7"/>
      <c r="R9" s="4"/>
      <c r="S9" s="4"/>
      <c r="T9" s="4"/>
      <c r="U9" s="7"/>
      <c r="V9" s="8"/>
      <c r="Y9" s="7"/>
      <c r="Z9" s="7"/>
      <c r="AA9" s="7"/>
      <c r="AB9" s="4"/>
      <c r="AC9" s="8"/>
    </row>
    <row r="10" spans="1:29" x14ac:dyDescent="0.25">
      <c r="A10" s="17" t="s">
        <v>24</v>
      </c>
      <c r="B10" s="6"/>
      <c r="C10" s="17">
        <v>3414.05</v>
      </c>
      <c r="D10" s="4"/>
      <c r="E10" s="29">
        <v>13.19</v>
      </c>
      <c r="G10" s="29">
        <v>6.0549999999999997</v>
      </c>
      <c r="I10" s="4"/>
      <c r="J10" s="4"/>
      <c r="K10" s="4"/>
      <c r="L10" s="4"/>
      <c r="M10" s="4"/>
      <c r="N10" s="10"/>
      <c r="V10" s="8"/>
    </row>
    <row r="11" spans="1:29" ht="12.6" thickBot="1" x14ac:dyDescent="0.3">
      <c r="A11" s="17" t="s">
        <v>24</v>
      </c>
      <c r="C11" s="17">
        <v>3416.06</v>
      </c>
      <c r="D11" s="7"/>
      <c r="E11" s="29">
        <v>13.87</v>
      </c>
      <c r="F11" s="11"/>
      <c r="G11" s="29">
        <v>7.6470000000000002</v>
      </c>
      <c r="I11" s="7"/>
      <c r="J11" s="7"/>
      <c r="K11" s="7"/>
      <c r="L11" s="7"/>
      <c r="M11" s="7"/>
      <c r="N11" s="15"/>
      <c r="O11" s="15"/>
      <c r="P11" s="15"/>
      <c r="Q11" s="15"/>
      <c r="R11" s="16"/>
      <c r="S11" s="15"/>
      <c r="T11" s="15"/>
      <c r="U11" s="11"/>
      <c r="V11" s="8"/>
      <c r="Y11" s="11"/>
      <c r="Z11" s="11"/>
      <c r="AA11" s="11"/>
      <c r="AB11" s="11"/>
      <c r="AC11" s="12"/>
    </row>
    <row r="12" spans="1:29" x14ac:dyDescent="0.25">
      <c r="A12" s="17" t="s">
        <v>24</v>
      </c>
      <c r="B12" s="6"/>
      <c r="C12" s="17">
        <v>3745.42</v>
      </c>
      <c r="D12" s="18"/>
      <c r="E12" s="29">
        <v>10.58</v>
      </c>
      <c r="F12" s="11"/>
      <c r="G12" s="29">
        <v>8.8409999999999993</v>
      </c>
      <c r="J12" s="9"/>
      <c r="N12" s="15"/>
      <c r="O12" s="15"/>
      <c r="P12" s="15"/>
      <c r="Q12" s="15"/>
      <c r="R12" s="16"/>
      <c r="S12" s="15"/>
      <c r="T12" s="15"/>
      <c r="U12" s="11"/>
      <c r="V12" s="8"/>
      <c r="W12" s="8"/>
      <c r="X12" s="8"/>
      <c r="Y12" s="12"/>
    </row>
    <row r="13" spans="1:29" x14ac:dyDescent="0.25">
      <c r="A13" s="17" t="s">
        <v>24</v>
      </c>
      <c r="B13" s="6"/>
      <c r="C13" s="17">
        <v>3746.03</v>
      </c>
      <c r="E13" s="29">
        <v>12.69</v>
      </c>
      <c r="G13" s="29">
        <v>17.204000000000001</v>
      </c>
      <c r="I13" s="11"/>
      <c r="J13" s="9"/>
      <c r="N13" s="15"/>
      <c r="O13" s="15"/>
      <c r="P13" s="15"/>
      <c r="Q13" s="15"/>
      <c r="R13" s="16"/>
      <c r="S13" s="15"/>
      <c r="T13" s="15"/>
      <c r="V13" s="8"/>
    </row>
    <row r="14" spans="1:29" x14ac:dyDescent="0.25">
      <c r="A14" s="17" t="s">
        <v>24</v>
      </c>
      <c r="B14" s="6"/>
      <c r="C14" s="17">
        <v>3747.1</v>
      </c>
      <c r="D14" s="9"/>
      <c r="E14" s="29">
        <v>14.68</v>
      </c>
      <c r="G14" s="29">
        <v>18.181999999999999</v>
      </c>
      <c r="J14" s="9"/>
      <c r="N14" s="9"/>
      <c r="O14" s="9"/>
      <c r="P14" s="9"/>
      <c r="Q14" s="9"/>
      <c r="R14" s="9"/>
      <c r="S14" s="4"/>
      <c r="T14" s="4"/>
      <c r="V14" s="5"/>
      <c r="W14" s="4"/>
      <c r="X14" s="4"/>
    </row>
    <row r="15" spans="1:29" x14ac:dyDescent="0.25">
      <c r="A15" s="17" t="s">
        <v>24</v>
      </c>
      <c r="B15" s="6"/>
      <c r="C15" s="17">
        <v>3747.6</v>
      </c>
      <c r="E15" s="29">
        <v>12.44</v>
      </c>
      <c r="G15" s="29">
        <v>12.868</v>
      </c>
      <c r="J15" s="9"/>
      <c r="N15" s="9"/>
      <c r="O15" s="9"/>
      <c r="P15" s="9"/>
      <c r="Q15" s="9"/>
      <c r="R15" s="9"/>
      <c r="S15" s="7"/>
      <c r="T15" s="4"/>
      <c r="V15" s="8"/>
    </row>
    <row r="16" spans="1:29" x14ac:dyDescent="0.25">
      <c r="A16" s="17" t="s">
        <v>24</v>
      </c>
      <c r="B16" s="6"/>
      <c r="C16" s="17">
        <v>3749.5</v>
      </c>
      <c r="E16" s="29">
        <v>18.8</v>
      </c>
      <c r="G16" s="29">
        <v>93.664000000000001</v>
      </c>
      <c r="J16" s="9"/>
      <c r="N16" s="9"/>
      <c r="O16" s="9"/>
      <c r="P16" s="9"/>
      <c r="Q16" s="9"/>
      <c r="R16" s="9"/>
    </row>
    <row r="17" spans="1:24" x14ac:dyDescent="0.25">
      <c r="A17" s="17" t="s">
        <v>24</v>
      </c>
      <c r="B17" s="6"/>
      <c r="C17" s="17">
        <v>3752.33</v>
      </c>
      <c r="E17" s="29">
        <v>10.1</v>
      </c>
      <c r="G17" s="29">
        <v>2.5859999999999999</v>
      </c>
      <c r="J17" s="9"/>
      <c r="N17" s="9"/>
      <c r="O17" s="9"/>
      <c r="P17" s="9"/>
      <c r="Q17" s="9"/>
      <c r="S17" s="9"/>
      <c r="V17" s="12"/>
      <c r="W17" s="11"/>
      <c r="X17" s="11"/>
    </row>
    <row r="18" spans="1:24" x14ac:dyDescent="0.15">
      <c r="A18" s="3" t="s">
        <v>32</v>
      </c>
      <c r="B18" s="6" t="s">
        <v>25</v>
      </c>
      <c r="C18" s="20">
        <v>3544.32</v>
      </c>
      <c r="E18" s="28">
        <v>12.23</v>
      </c>
      <c r="G18" s="28">
        <v>8.1046999999999993</v>
      </c>
      <c r="H18" s="3">
        <v>0.9103</v>
      </c>
      <c r="J18" s="9"/>
      <c r="K18" s="3">
        <v>3.7397999999999998</v>
      </c>
      <c r="N18" s="9"/>
      <c r="O18" s="9">
        <v>0.29055999999999998</v>
      </c>
      <c r="P18" s="9"/>
      <c r="Q18" s="9"/>
      <c r="R18" s="3">
        <v>43.169899999999998</v>
      </c>
      <c r="S18" s="9"/>
      <c r="W18" s="3">
        <v>3.0826699999999998</v>
      </c>
    </row>
    <row r="19" spans="1:24" x14ac:dyDescent="0.25">
      <c r="A19" s="3" t="s">
        <v>32</v>
      </c>
      <c r="B19" s="6" t="s">
        <v>31</v>
      </c>
      <c r="C19" s="3">
        <v>3544.75</v>
      </c>
      <c r="E19" s="28">
        <v>12.63</v>
      </c>
      <c r="F19" s="3">
        <v>0.66349999999999998</v>
      </c>
      <c r="G19" s="28">
        <v>16.4771</v>
      </c>
      <c r="H19" s="3">
        <v>0.92479999999999996</v>
      </c>
      <c r="J19" s="9"/>
      <c r="K19" s="3">
        <v>4.9654999999999996</v>
      </c>
      <c r="N19" s="9"/>
      <c r="O19" s="9">
        <v>0.32417000000000001</v>
      </c>
      <c r="P19" s="9"/>
      <c r="Q19" s="9"/>
      <c r="R19" s="3">
        <v>46.906799999999997</v>
      </c>
      <c r="S19" s="9"/>
      <c r="U19" s="3">
        <v>0.66349999999999998</v>
      </c>
      <c r="W19" s="3">
        <v>3.5592199999999998</v>
      </c>
    </row>
    <row r="20" spans="1:24" ht="12.6" thickBot="1" x14ac:dyDescent="0.3">
      <c r="A20" s="3" t="s">
        <v>32</v>
      </c>
      <c r="B20" s="6" t="s">
        <v>27</v>
      </c>
      <c r="C20" s="3">
        <v>3545.36</v>
      </c>
      <c r="E20" s="28">
        <v>10.7</v>
      </c>
      <c r="F20" s="3">
        <v>0.67889999999999995</v>
      </c>
      <c r="G20" s="32">
        <v>8.0767000000000007</v>
      </c>
      <c r="H20" s="3">
        <v>0.82489999999999997</v>
      </c>
      <c r="K20" s="3">
        <v>4.2111999999999998</v>
      </c>
      <c r="N20" s="14"/>
      <c r="O20" s="14">
        <v>0.31161</v>
      </c>
      <c r="P20" s="9"/>
      <c r="Q20" s="9"/>
      <c r="R20" s="3">
        <v>38.323999999999998</v>
      </c>
      <c r="S20" s="9"/>
      <c r="U20" s="3">
        <v>0.67889999999999995</v>
      </c>
      <c r="W20" s="3">
        <v>3.4654400000000001</v>
      </c>
    </row>
    <row r="21" spans="1:24" ht="12.6" thickBot="1" x14ac:dyDescent="0.2">
      <c r="A21" s="3" t="s">
        <v>32</v>
      </c>
      <c r="B21" s="20" t="s">
        <v>30</v>
      </c>
      <c r="C21" s="3">
        <v>3545.99</v>
      </c>
      <c r="E21" s="28">
        <v>10.49</v>
      </c>
      <c r="F21" s="3">
        <v>0.82869999999999999</v>
      </c>
      <c r="G21" s="28">
        <v>44.805900000000001</v>
      </c>
      <c r="H21" s="3">
        <v>0.81520000000000004</v>
      </c>
      <c r="K21" s="39">
        <v>8.484</v>
      </c>
      <c r="O21" s="3">
        <v>0.34495999999999999</v>
      </c>
      <c r="Q21" s="9"/>
      <c r="R21" s="3">
        <v>41.402500000000003</v>
      </c>
      <c r="S21" s="19"/>
      <c r="T21" s="19"/>
      <c r="U21" s="3">
        <v>0.82869999999999999</v>
      </c>
      <c r="W21" s="3">
        <v>3.6960999999999999</v>
      </c>
    </row>
    <row r="22" spans="1:24" x14ac:dyDescent="0.15">
      <c r="A22" s="2" t="s">
        <v>33</v>
      </c>
      <c r="B22" s="2" t="s">
        <v>34</v>
      </c>
      <c r="C22" s="37">
        <v>3564.1</v>
      </c>
      <c r="E22" s="30">
        <v>10.5</v>
      </c>
      <c r="F22" s="3">
        <v>0.14410000000000001</v>
      </c>
      <c r="G22" s="38">
        <v>0.11700000000000001</v>
      </c>
      <c r="H22" s="18"/>
      <c r="I22" s="1">
        <v>32.07</v>
      </c>
      <c r="J22" s="20"/>
      <c r="K22" s="20">
        <v>1.0163</v>
      </c>
      <c r="L22" s="20"/>
      <c r="M22" s="20"/>
      <c r="N22" s="20">
        <v>10.5251</v>
      </c>
      <c r="O22" s="20">
        <v>0.24879999999999999</v>
      </c>
      <c r="P22" s="20"/>
      <c r="Q22" s="20"/>
      <c r="R22" s="20">
        <v>30.091899999999999</v>
      </c>
      <c r="S22" s="20"/>
      <c r="T22" s="20"/>
      <c r="U22" s="3">
        <v>0.14410000000000001</v>
      </c>
      <c r="W22" s="3">
        <v>2.6189</v>
      </c>
    </row>
    <row r="23" spans="1:24" x14ac:dyDescent="0.15">
      <c r="A23" s="2" t="s">
        <v>37</v>
      </c>
      <c r="B23" s="2" t="s">
        <v>31</v>
      </c>
      <c r="C23" s="37">
        <v>3564.52</v>
      </c>
      <c r="E23" s="30">
        <v>10.050000000000001</v>
      </c>
      <c r="F23" s="3">
        <v>6.9599999999999995E-2</v>
      </c>
      <c r="G23" s="38">
        <v>5.4300000000000001E-2</v>
      </c>
      <c r="I23" s="1">
        <v>33.119999999999997</v>
      </c>
      <c r="J23" s="20"/>
      <c r="K23" s="20">
        <v>1.0162</v>
      </c>
      <c r="L23" s="20"/>
      <c r="M23" s="20"/>
      <c r="N23" s="20">
        <v>10.376899999999999</v>
      </c>
      <c r="O23" s="20">
        <v>0.2752</v>
      </c>
      <c r="P23" s="20"/>
      <c r="Q23" s="20"/>
      <c r="R23" s="20">
        <v>23.7163</v>
      </c>
      <c r="S23" s="20"/>
      <c r="T23" s="20"/>
      <c r="U23" s="3">
        <v>6.9599999999999995E-2</v>
      </c>
      <c r="W23" s="3">
        <v>2.8553000000000002</v>
      </c>
    </row>
    <row r="24" spans="1:24" x14ac:dyDescent="0.15">
      <c r="A24" s="2" t="s">
        <v>37</v>
      </c>
      <c r="B24" s="2" t="s">
        <v>27</v>
      </c>
      <c r="C24" s="37">
        <v>3565.48</v>
      </c>
      <c r="E24" s="30">
        <v>13.99</v>
      </c>
      <c r="F24" s="3">
        <v>0.26579999999999998</v>
      </c>
      <c r="G24" s="38">
        <v>0.63800000000000001</v>
      </c>
      <c r="H24" s="9"/>
      <c r="I24" s="9"/>
      <c r="J24" s="20"/>
      <c r="K24" s="20">
        <v>1.6173999999999999</v>
      </c>
      <c r="L24" s="20"/>
      <c r="M24" s="20"/>
      <c r="N24" s="20">
        <v>10.0748</v>
      </c>
      <c r="O24" s="20">
        <v>0.2702</v>
      </c>
      <c r="P24" s="20"/>
      <c r="Q24" s="20"/>
      <c r="R24" s="20">
        <v>21.528700000000001</v>
      </c>
      <c r="S24" s="20"/>
      <c r="T24" s="20"/>
      <c r="U24" s="3">
        <v>0.26579999999999998</v>
      </c>
      <c r="W24" s="3">
        <v>2.7222</v>
      </c>
    </row>
    <row r="25" spans="1:24" ht="12.6" thickBot="1" x14ac:dyDescent="0.2">
      <c r="A25" s="2" t="s">
        <v>37</v>
      </c>
      <c r="B25" s="2" t="s">
        <v>29</v>
      </c>
      <c r="C25" s="37">
        <v>3566.55</v>
      </c>
      <c r="E25" s="30">
        <v>13.98</v>
      </c>
      <c r="F25" s="3">
        <v>0.24479999999999999</v>
      </c>
      <c r="G25" s="38">
        <v>0.48199999999999998</v>
      </c>
      <c r="H25" s="14"/>
      <c r="J25" s="20"/>
      <c r="K25" s="20">
        <v>1.6168</v>
      </c>
      <c r="L25" s="20"/>
      <c r="M25" s="20"/>
      <c r="N25" s="20">
        <v>9.8928999999999991</v>
      </c>
      <c r="O25" s="20">
        <v>0.28220000000000001</v>
      </c>
      <c r="P25" s="20"/>
      <c r="Q25" s="20"/>
      <c r="R25" s="20">
        <v>22.305199999999999</v>
      </c>
      <c r="S25" s="20"/>
      <c r="T25" s="20"/>
      <c r="U25" s="3">
        <v>0.24479999999999999</v>
      </c>
      <c r="W25" s="3">
        <v>2.7919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BDD90-3A95-4D4C-AC08-522D76A1216C}">
  <dimension ref="A1:AC858"/>
  <sheetViews>
    <sheetView zoomScaleNormal="100" workbookViewId="0">
      <pane ySplit="1" topLeftCell="A116" activePane="bottomLeft" state="frozen"/>
      <selection pane="bottomLeft" activeCell="E147" sqref="E147"/>
    </sheetView>
  </sheetViews>
  <sheetFormatPr defaultRowHeight="13.8" x14ac:dyDescent="0.25"/>
  <cols>
    <col min="1" max="1" width="11.21875" style="44" customWidth="1"/>
    <col min="2" max="2" width="8.6640625" style="45"/>
    <col min="3" max="3" width="9" style="44" bestFit="1" customWidth="1"/>
    <col min="4" max="4" width="10.5546875" style="44" bestFit="1" customWidth="1"/>
    <col min="5" max="5" width="12.33203125" style="44" customWidth="1"/>
    <col min="6" max="6" width="9" style="44" bestFit="1" customWidth="1"/>
    <col min="7" max="7" width="16.21875" style="44" customWidth="1"/>
    <col min="8" max="8" width="15.44140625" style="44" customWidth="1"/>
    <col min="9" max="9" width="9" style="44" bestFit="1" customWidth="1"/>
    <col min="10" max="10" width="13.5546875" style="44" customWidth="1"/>
    <col min="11" max="11" width="9" style="44" bestFit="1" customWidth="1"/>
    <col min="12" max="16384" width="8.88671875" style="44"/>
  </cols>
  <sheetData>
    <row r="1" spans="1:11" ht="14.4" x14ac:dyDescent="0.25">
      <c r="A1" s="46" t="s">
        <v>49</v>
      </c>
      <c r="B1" s="49" t="s">
        <v>50</v>
      </c>
      <c r="C1" s="46" t="s">
        <v>51</v>
      </c>
      <c r="D1" s="46" t="s">
        <v>52</v>
      </c>
      <c r="E1" s="46" t="s">
        <v>53</v>
      </c>
      <c r="F1" s="46" t="s">
        <v>54</v>
      </c>
      <c r="G1" s="46" t="s">
        <v>55</v>
      </c>
      <c r="H1" s="50" t="s">
        <v>45</v>
      </c>
      <c r="I1" s="50" t="s">
        <v>46</v>
      </c>
      <c r="J1" s="50" t="s">
        <v>47</v>
      </c>
      <c r="K1" s="50" t="s">
        <v>48</v>
      </c>
    </row>
    <row r="2" spans="1:11" x14ac:dyDescent="0.25">
      <c r="A2" s="46" t="s">
        <v>18</v>
      </c>
      <c r="B2" s="51" t="s">
        <v>19</v>
      </c>
      <c r="C2" s="47">
        <v>3238</v>
      </c>
      <c r="D2" s="47">
        <v>3.0000000000000001E-3</v>
      </c>
      <c r="E2" s="47">
        <v>224.24</v>
      </c>
      <c r="F2" s="47">
        <v>0</v>
      </c>
      <c r="G2" s="47">
        <v>0</v>
      </c>
      <c r="H2" s="46"/>
      <c r="I2" s="46"/>
      <c r="J2" s="46"/>
      <c r="K2" s="46"/>
    </row>
    <row r="3" spans="1:11" x14ac:dyDescent="0.25">
      <c r="A3" s="46" t="s">
        <v>18</v>
      </c>
      <c r="B3" s="51" t="s">
        <v>19</v>
      </c>
      <c r="C3" s="47">
        <v>3238</v>
      </c>
      <c r="D3" s="47">
        <v>8.0000000000000002E-3</v>
      </c>
      <c r="E3" s="47">
        <v>87.56</v>
      </c>
      <c r="F3" s="47">
        <v>1E-3</v>
      </c>
      <c r="G3" s="47">
        <v>0</v>
      </c>
      <c r="H3" s="46"/>
      <c r="I3" s="46"/>
      <c r="J3" s="46"/>
      <c r="K3" s="46"/>
    </row>
    <row r="4" spans="1:11" x14ac:dyDescent="0.25">
      <c r="A4" s="46" t="s">
        <v>18</v>
      </c>
      <c r="B4" s="51" t="s">
        <v>19</v>
      </c>
      <c r="C4" s="47">
        <v>3238</v>
      </c>
      <c r="D4" s="47">
        <v>1.2999999999999999E-2</v>
      </c>
      <c r="E4" s="47">
        <v>56.15</v>
      </c>
      <c r="F4" s="47">
        <v>2E-3</v>
      </c>
      <c r="G4" s="47">
        <v>0</v>
      </c>
      <c r="H4" s="46"/>
      <c r="I4" s="46"/>
      <c r="J4" s="46"/>
      <c r="K4" s="46"/>
    </row>
    <row r="5" spans="1:11" x14ac:dyDescent="0.25">
      <c r="A5" s="46" t="s">
        <v>18</v>
      </c>
      <c r="B5" s="51" t="s">
        <v>19</v>
      </c>
      <c r="C5" s="47">
        <v>3238</v>
      </c>
      <c r="D5" s="47">
        <v>2.3E-2</v>
      </c>
      <c r="E5" s="47">
        <v>31.34</v>
      </c>
      <c r="F5" s="47">
        <v>3.0000000000000001E-3</v>
      </c>
      <c r="G5" s="47">
        <v>0</v>
      </c>
      <c r="H5" s="46"/>
      <c r="I5" s="46"/>
      <c r="J5" s="46"/>
      <c r="K5" s="46"/>
    </row>
    <row r="6" spans="1:11" x14ac:dyDescent="0.25">
      <c r="A6" s="46" t="s">
        <v>18</v>
      </c>
      <c r="B6" s="51" t="s">
        <v>19</v>
      </c>
      <c r="C6" s="47">
        <v>3238</v>
      </c>
      <c r="D6" s="47">
        <v>3.4000000000000002E-2</v>
      </c>
      <c r="E6" s="47">
        <v>21.75</v>
      </c>
      <c r="F6" s="47">
        <v>4.0000000000000001E-3</v>
      </c>
      <c r="G6" s="47">
        <v>0</v>
      </c>
      <c r="H6" s="46"/>
      <c r="I6" s="46"/>
      <c r="J6" s="46"/>
      <c r="K6" s="46"/>
    </row>
    <row r="7" spans="1:11" x14ac:dyDescent="0.25">
      <c r="A7" s="46" t="s">
        <v>18</v>
      </c>
      <c r="B7" s="51" t="s">
        <v>19</v>
      </c>
      <c r="C7" s="47">
        <v>3238</v>
      </c>
      <c r="D7" s="47">
        <v>4.3999999999999997E-2</v>
      </c>
      <c r="E7" s="47">
        <v>16.89</v>
      </c>
      <c r="F7" s="47">
        <v>5.0000000000000001E-3</v>
      </c>
      <c r="G7" s="47">
        <v>0</v>
      </c>
      <c r="H7" s="46"/>
      <c r="I7" s="46"/>
      <c r="J7" s="46"/>
      <c r="K7" s="46"/>
    </row>
    <row r="8" spans="1:11" x14ac:dyDescent="0.25">
      <c r="A8" s="46" t="s">
        <v>18</v>
      </c>
      <c r="B8" s="51" t="s">
        <v>19</v>
      </c>
      <c r="C8" s="47">
        <v>3238</v>
      </c>
      <c r="D8" s="47">
        <v>5.2999999999999999E-2</v>
      </c>
      <c r="E8" s="47">
        <v>13.81</v>
      </c>
      <c r="F8" s="47">
        <v>6.0000000000000001E-3</v>
      </c>
      <c r="G8" s="47">
        <v>0</v>
      </c>
      <c r="H8" s="46"/>
      <c r="I8" s="46"/>
      <c r="J8" s="46"/>
      <c r="K8" s="46"/>
    </row>
    <row r="9" spans="1:11" x14ac:dyDescent="0.25">
      <c r="A9" s="46" t="s">
        <v>18</v>
      </c>
      <c r="B9" s="51" t="s">
        <v>19</v>
      </c>
      <c r="C9" s="47">
        <v>3238</v>
      </c>
      <c r="D9" s="47">
        <v>7.4999999999999997E-2</v>
      </c>
      <c r="E9" s="47">
        <v>9.8670000000000009</v>
      </c>
      <c r="F9" s="47">
        <v>8.9999999999999993E-3</v>
      </c>
      <c r="G9" s="47">
        <v>0</v>
      </c>
      <c r="H9" s="46"/>
      <c r="I9" s="46"/>
      <c r="J9" s="46"/>
      <c r="K9" s="46"/>
    </row>
    <row r="10" spans="1:11" x14ac:dyDescent="0.25">
      <c r="A10" s="46" t="s">
        <v>18</v>
      </c>
      <c r="B10" s="51" t="s">
        <v>19</v>
      </c>
      <c r="C10" s="47">
        <v>3238</v>
      </c>
      <c r="D10" s="47">
        <v>0.11899999999999999</v>
      </c>
      <c r="E10" s="47">
        <v>6.1970000000000001</v>
      </c>
      <c r="F10" s="47">
        <v>1.4E-2</v>
      </c>
      <c r="G10" s="47">
        <v>0</v>
      </c>
      <c r="H10" s="46"/>
      <c r="I10" s="46"/>
      <c r="J10" s="46"/>
      <c r="K10" s="46"/>
    </row>
    <row r="11" spans="1:11" x14ac:dyDescent="0.25">
      <c r="A11" s="46" t="s">
        <v>18</v>
      </c>
      <c r="B11" s="51" t="s">
        <v>19</v>
      </c>
      <c r="C11" s="47">
        <v>3238</v>
      </c>
      <c r="D11" s="47">
        <v>0.14499999999999999</v>
      </c>
      <c r="E11" s="47">
        <v>5.0830000000000002</v>
      </c>
      <c r="F11" s="47">
        <v>1.7000000000000001E-2</v>
      </c>
      <c r="G11" s="47">
        <v>0</v>
      </c>
      <c r="H11" s="46"/>
      <c r="I11" s="46"/>
      <c r="J11" s="46"/>
      <c r="K11" s="46"/>
    </row>
    <row r="12" spans="1:11" x14ac:dyDescent="0.25">
      <c r="A12" s="46" t="s">
        <v>18</v>
      </c>
      <c r="B12" s="51" t="s">
        <v>19</v>
      </c>
      <c r="C12" s="47">
        <v>3238</v>
      </c>
      <c r="D12" s="47">
        <v>0.16800000000000001</v>
      </c>
      <c r="E12" s="47">
        <v>4.37</v>
      </c>
      <c r="F12" s="47">
        <v>0.02</v>
      </c>
      <c r="G12" s="47">
        <v>0</v>
      </c>
      <c r="H12" s="46"/>
      <c r="I12" s="46"/>
      <c r="J12" s="46"/>
      <c r="K12" s="46"/>
    </row>
    <row r="13" spans="1:11" x14ac:dyDescent="0.25">
      <c r="A13" s="46" t="s">
        <v>18</v>
      </c>
      <c r="B13" s="51" t="s">
        <v>19</v>
      </c>
      <c r="C13" s="47">
        <v>3238</v>
      </c>
      <c r="D13" s="47">
        <v>0.21</v>
      </c>
      <c r="E13" s="47">
        <v>3.5049999999999999</v>
      </c>
      <c r="F13" s="47">
        <v>2.5000000000000001E-2</v>
      </c>
      <c r="G13" s="47">
        <v>0</v>
      </c>
      <c r="H13" s="46"/>
      <c r="I13" s="46"/>
      <c r="J13" s="46"/>
      <c r="K13" s="46"/>
    </row>
    <row r="14" spans="1:11" x14ac:dyDescent="0.25">
      <c r="A14" s="46" t="s">
        <v>18</v>
      </c>
      <c r="B14" s="51" t="s">
        <v>19</v>
      </c>
      <c r="C14" s="47">
        <v>3238</v>
      </c>
      <c r="D14" s="47">
        <v>0.32100000000000001</v>
      </c>
      <c r="E14" s="47">
        <v>2.29</v>
      </c>
      <c r="F14" s="47">
        <v>3.7999999999999999E-2</v>
      </c>
      <c r="G14" s="47">
        <v>0</v>
      </c>
      <c r="H14" s="46"/>
      <c r="I14" s="46"/>
      <c r="J14" s="46"/>
      <c r="K14" s="46"/>
    </row>
    <row r="15" spans="1:11" x14ac:dyDescent="0.25">
      <c r="A15" s="46" t="s">
        <v>18</v>
      </c>
      <c r="B15" s="51" t="s">
        <v>19</v>
      </c>
      <c r="C15" s="47">
        <v>3238</v>
      </c>
      <c r="D15" s="47">
        <v>0.52100000000000002</v>
      </c>
      <c r="E15" s="47">
        <v>1.4119999999999999</v>
      </c>
      <c r="F15" s="47">
        <v>6.2E-2</v>
      </c>
      <c r="G15" s="47">
        <v>0</v>
      </c>
      <c r="H15" s="46"/>
      <c r="I15" s="46"/>
      <c r="J15" s="46"/>
      <c r="K15" s="46"/>
    </row>
    <row r="16" spans="1:11" x14ac:dyDescent="0.25">
      <c r="A16" s="46" t="s">
        <v>18</v>
      </c>
      <c r="B16" s="51" t="s">
        <v>19</v>
      </c>
      <c r="C16" s="47">
        <v>3238</v>
      </c>
      <c r="D16" s="47">
        <v>1.0189999999999999</v>
      </c>
      <c r="E16" s="47">
        <v>0.72199999999999998</v>
      </c>
      <c r="F16" s="47">
        <v>0.122</v>
      </c>
      <c r="G16" s="47">
        <v>0.06</v>
      </c>
      <c r="H16" s="46"/>
      <c r="I16" s="46"/>
      <c r="J16" s="46"/>
      <c r="K16" s="46">
        <f>G16-G15</f>
        <v>0.06</v>
      </c>
    </row>
    <row r="17" spans="1:11" x14ac:dyDescent="0.25">
      <c r="A17" s="46" t="s">
        <v>18</v>
      </c>
      <c r="B17" s="51" t="s">
        <v>19</v>
      </c>
      <c r="C17" s="47">
        <v>3238</v>
      </c>
      <c r="D17" s="47">
        <v>1.5029999999999999</v>
      </c>
      <c r="E17" s="47">
        <v>0.49</v>
      </c>
      <c r="F17" s="47">
        <v>0.18</v>
      </c>
      <c r="G17" s="47">
        <v>0.11</v>
      </c>
      <c r="H17" s="46"/>
      <c r="I17" s="46"/>
      <c r="J17" s="46"/>
      <c r="K17" s="46">
        <f t="shared" ref="K17:K49" si="0">G17-G16</f>
        <v>0.05</v>
      </c>
    </row>
    <row r="18" spans="1:11" x14ac:dyDescent="0.25">
      <c r="A18" s="46" t="s">
        <v>18</v>
      </c>
      <c r="B18" s="51" t="s">
        <v>19</v>
      </c>
      <c r="C18" s="47">
        <v>3238</v>
      </c>
      <c r="D18" s="47">
        <v>1.9630000000000001</v>
      </c>
      <c r="E18" s="47">
        <v>0.375</v>
      </c>
      <c r="F18" s="47">
        <v>0.23499999999999999</v>
      </c>
      <c r="G18" s="47">
        <v>0.34</v>
      </c>
      <c r="H18" s="46"/>
      <c r="I18" s="46"/>
      <c r="J18" s="46"/>
      <c r="K18" s="46">
        <f t="shared" si="0"/>
        <v>0.23000000000000004</v>
      </c>
    </row>
    <row r="19" spans="1:11" x14ac:dyDescent="0.25">
      <c r="A19" s="46" t="s">
        <v>18</v>
      </c>
      <c r="B19" s="51" t="s">
        <v>19</v>
      </c>
      <c r="C19" s="47">
        <v>3238</v>
      </c>
      <c r="D19" s="47">
        <v>4.9180000000000001</v>
      </c>
      <c r="E19" s="47">
        <v>0.15</v>
      </c>
      <c r="F19" s="47">
        <v>0.58799999999999997</v>
      </c>
      <c r="G19" s="47">
        <v>35.409999999999997</v>
      </c>
      <c r="H19" s="46"/>
      <c r="I19" s="46"/>
      <c r="J19" s="46"/>
      <c r="K19" s="46">
        <f t="shared" si="0"/>
        <v>35.069999999999993</v>
      </c>
    </row>
    <row r="20" spans="1:11" x14ac:dyDescent="0.25">
      <c r="A20" s="46" t="s">
        <v>18</v>
      </c>
      <c r="B20" s="51" t="s">
        <v>19</v>
      </c>
      <c r="C20" s="47">
        <v>3238</v>
      </c>
      <c r="D20" s="47">
        <v>7.9610000000000003</v>
      </c>
      <c r="E20" s="47">
        <v>9.1999999999999998E-2</v>
      </c>
      <c r="F20" s="47">
        <v>0.95199999999999996</v>
      </c>
      <c r="G20" s="47">
        <v>52.11</v>
      </c>
      <c r="H20" s="46"/>
      <c r="I20" s="46"/>
      <c r="J20" s="46"/>
      <c r="K20" s="46">
        <f t="shared" si="0"/>
        <v>16.700000000000003</v>
      </c>
    </row>
    <row r="21" spans="1:11" x14ac:dyDescent="0.25">
      <c r="A21" s="46" t="s">
        <v>18</v>
      </c>
      <c r="B21" s="51" t="s">
        <v>19</v>
      </c>
      <c r="C21" s="47">
        <v>3238</v>
      </c>
      <c r="D21" s="47">
        <v>9.9039999999999999</v>
      </c>
      <c r="E21" s="47">
        <v>7.3999999999999996E-2</v>
      </c>
      <c r="F21" s="47">
        <v>1.1850000000000001</v>
      </c>
      <c r="G21" s="47">
        <v>55.69</v>
      </c>
      <c r="H21" s="46"/>
      <c r="I21" s="46"/>
      <c r="J21" s="46"/>
      <c r="K21" s="46">
        <f t="shared" si="0"/>
        <v>3.5799999999999983</v>
      </c>
    </row>
    <row r="22" spans="1:11" x14ac:dyDescent="0.25">
      <c r="A22" s="46" t="s">
        <v>18</v>
      </c>
      <c r="B22" s="51" t="s">
        <v>19</v>
      </c>
      <c r="C22" s="47">
        <v>3238</v>
      </c>
      <c r="D22" s="47">
        <v>11.904</v>
      </c>
      <c r="E22" s="47">
        <v>6.2E-2</v>
      </c>
      <c r="F22" s="47">
        <v>1.4239999999999999</v>
      </c>
      <c r="G22" s="47">
        <v>58.16</v>
      </c>
      <c r="H22" s="46"/>
      <c r="I22" s="46"/>
      <c r="J22" s="46"/>
      <c r="K22" s="46">
        <f t="shared" si="0"/>
        <v>2.4699999999999989</v>
      </c>
    </row>
    <row r="23" spans="1:11" x14ac:dyDescent="0.25">
      <c r="A23" s="46" t="s">
        <v>18</v>
      </c>
      <c r="B23" s="51" t="s">
        <v>19</v>
      </c>
      <c r="C23" s="47">
        <v>3238</v>
      </c>
      <c r="D23" s="47">
        <v>14.827999999999999</v>
      </c>
      <c r="E23" s="47">
        <v>0.05</v>
      </c>
      <c r="F23" s="47">
        <v>1.774</v>
      </c>
      <c r="G23" s="47">
        <v>61.07</v>
      </c>
      <c r="H23" s="46"/>
      <c r="I23" s="46"/>
      <c r="J23" s="46"/>
      <c r="K23" s="46">
        <f t="shared" si="0"/>
        <v>2.9100000000000037</v>
      </c>
    </row>
    <row r="24" spans="1:11" x14ac:dyDescent="0.25">
      <c r="A24" s="46" t="s">
        <v>18</v>
      </c>
      <c r="B24" s="51" t="s">
        <v>19</v>
      </c>
      <c r="C24" s="47">
        <v>3238</v>
      </c>
      <c r="D24" s="47">
        <v>19.73</v>
      </c>
      <c r="E24" s="47">
        <v>3.6999999999999998E-2</v>
      </c>
      <c r="F24" s="47">
        <v>2.36</v>
      </c>
      <c r="G24" s="47">
        <v>64.66</v>
      </c>
      <c r="H24" s="46"/>
      <c r="I24" s="46"/>
      <c r="J24" s="46"/>
      <c r="K24" s="46">
        <f t="shared" si="0"/>
        <v>3.5899999999999963</v>
      </c>
    </row>
    <row r="25" spans="1:11" x14ac:dyDescent="0.25">
      <c r="A25" s="46" t="s">
        <v>18</v>
      </c>
      <c r="B25" s="51" t="s">
        <v>19</v>
      </c>
      <c r="C25" s="47">
        <v>3238</v>
      </c>
      <c r="D25" s="47">
        <v>29.684000000000001</v>
      </c>
      <c r="E25" s="47">
        <v>2.5000000000000001E-2</v>
      </c>
      <c r="F25" s="47">
        <v>3.55</v>
      </c>
      <c r="G25" s="47">
        <v>70.040000000000006</v>
      </c>
      <c r="H25" s="46"/>
      <c r="I25" s="46"/>
      <c r="J25" s="46"/>
      <c r="K25" s="46">
        <f t="shared" si="0"/>
        <v>5.3800000000000097</v>
      </c>
    </row>
    <row r="26" spans="1:11" x14ac:dyDescent="0.25">
      <c r="A26" s="46" t="s">
        <v>18</v>
      </c>
      <c r="B26" s="51" t="s">
        <v>19</v>
      </c>
      <c r="C26" s="47">
        <v>3238</v>
      </c>
      <c r="D26" s="47">
        <v>29.684000000000001</v>
      </c>
      <c r="E26" s="47">
        <v>2.5000000000000001E-2</v>
      </c>
      <c r="F26" s="47">
        <v>3.55</v>
      </c>
      <c r="G26" s="47">
        <v>70.040000000000006</v>
      </c>
      <c r="H26" s="46"/>
      <c r="I26" s="46"/>
      <c r="J26" s="46"/>
      <c r="K26" s="46"/>
    </row>
    <row r="27" spans="1:11" x14ac:dyDescent="0.25">
      <c r="A27" s="46" t="s">
        <v>18</v>
      </c>
      <c r="B27" s="51" t="s">
        <v>19</v>
      </c>
      <c r="C27" s="47">
        <v>3238</v>
      </c>
      <c r="D27" s="47">
        <v>19.739999999999998</v>
      </c>
      <c r="E27" s="47">
        <v>3.6999999999999998E-2</v>
      </c>
      <c r="F27" s="47">
        <v>2.3610000000000002</v>
      </c>
      <c r="G27" s="47">
        <v>69.66</v>
      </c>
      <c r="H27" s="46"/>
      <c r="I27" s="46"/>
      <c r="J27" s="46"/>
      <c r="K27" s="46"/>
    </row>
    <row r="28" spans="1:11" x14ac:dyDescent="0.25">
      <c r="A28" s="46" t="s">
        <v>18</v>
      </c>
      <c r="B28" s="51" t="s">
        <v>19</v>
      </c>
      <c r="C28" s="47">
        <v>3238</v>
      </c>
      <c r="D28" s="47">
        <v>14.923</v>
      </c>
      <c r="E28" s="47">
        <v>4.9000000000000002E-2</v>
      </c>
      <c r="F28" s="47">
        <v>1.7849999999999999</v>
      </c>
      <c r="G28" s="47">
        <v>69.37</v>
      </c>
      <c r="H28" s="46"/>
      <c r="I28" s="46"/>
      <c r="J28" s="46"/>
      <c r="K28" s="46"/>
    </row>
    <row r="29" spans="1:11" x14ac:dyDescent="0.25">
      <c r="A29" s="46" t="s">
        <v>18</v>
      </c>
      <c r="B29" s="51" t="s">
        <v>19</v>
      </c>
      <c r="C29" s="47">
        <v>3238</v>
      </c>
      <c r="D29" s="47">
        <v>11.885</v>
      </c>
      <c r="E29" s="47">
        <v>6.2E-2</v>
      </c>
      <c r="F29" s="47">
        <v>1.421</v>
      </c>
      <c r="G29" s="47">
        <v>68.81</v>
      </c>
      <c r="H29" s="46"/>
      <c r="I29" s="46"/>
      <c r="J29" s="46"/>
      <c r="K29" s="46"/>
    </row>
    <row r="30" spans="1:11" x14ac:dyDescent="0.25">
      <c r="A30" s="46" t="s">
        <v>18</v>
      </c>
      <c r="B30" s="51" t="s">
        <v>19</v>
      </c>
      <c r="C30" s="47">
        <v>3238</v>
      </c>
      <c r="D30" s="47">
        <v>9.9670000000000005</v>
      </c>
      <c r="E30" s="47">
        <v>7.3999999999999996E-2</v>
      </c>
      <c r="F30" s="47">
        <v>1.1919999999999999</v>
      </c>
      <c r="G30" s="47">
        <v>68.28</v>
      </c>
      <c r="H30" s="46"/>
      <c r="I30" s="46"/>
      <c r="J30" s="46"/>
      <c r="K30" s="46"/>
    </row>
    <row r="31" spans="1:11" x14ac:dyDescent="0.25">
      <c r="A31" s="46" t="s">
        <v>18</v>
      </c>
      <c r="B31" s="51" t="s">
        <v>19</v>
      </c>
      <c r="C31" s="47">
        <v>3238</v>
      </c>
      <c r="D31" s="47">
        <v>7.9290000000000003</v>
      </c>
      <c r="E31" s="47">
        <v>9.2999999999999999E-2</v>
      </c>
      <c r="F31" s="47">
        <v>0.94799999999999995</v>
      </c>
      <c r="G31" s="47">
        <v>67.569999999999993</v>
      </c>
      <c r="H31" s="46"/>
      <c r="I31" s="46"/>
      <c r="J31" s="46"/>
      <c r="K31" s="46"/>
    </row>
    <row r="32" spans="1:11" x14ac:dyDescent="0.25">
      <c r="A32" s="46" t="s">
        <v>18</v>
      </c>
      <c r="B32" s="51" t="s">
        <v>19</v>
      </c>
      <c r="C32" s="47">
        <v>3238</v>
      </c>
      <c r="D32" s="47">
        <v>4.9770000000000003</v>
      </c>
      <c r="E32" s="47">
        <v>0.14799999999999999</v>
      </c>
      <c r="F32" s="47">
        <v>0.59499999999999997</v>
      </c>
      <c r="G32" s="47">
        <v>65.78</v>
      </c>
      <c r="H32" s="46"/>
      <c r="I32" s="46"/>
      <c r="J32" s="46"/>
      <c r="K32" s="46"/>
    </row>
    <row r="33" spans="1:11" x14ac:dyDescent="0.25">
      <c r="A33" s="46" t="s">
        <v>18</v>
      </c>
      <c r="B33" s="51" t="s">
        <v>19</v>
      </c>
      <c r="C33" s="47">
        <v>3238</v>
      </c>
      <c r="D33" s="47">
        <v>2.0179999999999998</v>
      </c>
      <c r="E33" s="47">
        <v>0.36399999999999999</v>
      </c>
      <c r="F33" s="47">
        <v>0.24099999999999999</v>
      </c>
      <c r="G33" s="47">
        <v>60.29</v>
      </c>
      <c r="H33" s="46"/>
      <c r="I33" s="46"/>
      <c r="J33" s="46"/>
      <c r="K33" s="46"/>
    </row>
    <row r="34" spans="1:11" x14ac:dyDescent="0.25">
      <c r="A34" s="46" t="s">
        <v>18</v>
      </c>
      <c r="B34" s="51" t="s">
        <v>19</v>
      </c>
      <c r="C34" s="47">
        <v>3238</v>
      </c>
      <c r="D34" s="47">
        <v>1.4119999999999999</v>
      </c>
      <c r="E34" s="47">
        <v>0.52100000000000002</v>
      </c>
      <c r="F34" s="47">
        <v>0.16900000000000001</v>
      </c>
      <c r="G34" s="47">
        <v>57.93</v>
      </c>
      <c r="H34" s="46"/>
      <c r="I34" s="46"/>
      <c r="J34" s="46"/>
      <c r="K34" s="46"/>
    </row>
    <row r="35" spans="1:11" x14ac:dyDescent="0.25">
      <c r="A35" s="46" t="s">
        <v>18</v>
      </c>
      <c r="B35" s="51" t="s">
        <v>19</v>
      </c>
      <c r="C35" s="47">
        <v>3238</v>
      </c>
      <c r="D35" s="47">
        <v>0.92800000000000005</v>
      </c>
      <c r="E35" s="47">
        <v>0.79200000000000004</v>
      </c>
      <c r="F35" s="47">
        <v>0.111</v>
      </c>
      <c r="G35" s="47">
        <v>55.47</v>
      </c>
      <c r="H35" s="46"/>
      <c r="I35" s="46"/>
      <c r="J35" s="46"/>
      <c r="K35" s="46"/>
    </row>
    <row r="36" spans="1:11" x14ac:dyDescent="0.25">
      <c r="A36" s="46" t="s">
        <v>18</v>
      </c>
      <c r="B36" s="51" t="s">
        <v>19</v>
      </c>
      <c r="C36" s="47">
        <v>3238</v>
      </c>
      <c r="D36" s="47">
        <v>0.46400000000000002</v>
      </c>
      <c r="E36" s="47">
        <v>1.5860000000000001</v>
      </c>
      <c r="F36" s="47">
        <v>5.5E-2</v>
      </c>
      <c r="G36" s="47">
        <v>52.61</v>
      </c>
      <c r="H36" s="46"/>
      <c r="I36" s="46"/>
      <c r="J36" s="46"/>
      <c r="K36" s="46"/>
    </row>
    <row r="37" spans="1:11" x14ac:dyDescent="0.25">
      <c r="A37" s="46" t="s">
        <v>18</v>
      </c>
      <c r="B37" s="51" t="s">
        <v>19</v>
      </c>
      <c r="C37" s="47">
        <v>3238</v>
      </c>
      <c r="D37" s="47">
        <v>0.29199999999999998</v>
      </c>
      <c r="E37" s="47">
        <v>2.5179999999999998</v>
      </c>
      <c r="F37" s="47">
        <v>3.5000000000000003E-2</v>
      </c>
      <c r="G37" s="47">
        <v>52.61</v>
      </c>
      <c r="H37" s="46"/>
      <c r="I37" s="46"/>
      <c r="J37" s="46"/>
      <c r="K37" s="46"/>
    </row>
    <row r="38" spans="1:11" x14ac:dyDescent="0.25">
      <c r="A38" s="46" t="s">
        <v>18</v>
      </c>
      <c r="B38" s="51" t="s">
        <v>19</v>
      </c>
      <c r="C38" s="47">
        <v>3238</v>
      </c>
      <c r="D38" s="47">
        <v>0.186</v>
      </c>
      <c r="E38" s="47">
        <v>3.952</v>
      </c>
      <c r="F38" s="47">
        <v>2.1999999999999999E-2</v>
      </c>
      <c r="G38" s="47">
        <v>52.61</v>
      </c>
      <c r="H38" s="46"/>
      <c r="I38" s="46"/>
      <c r="J38" s="46"/>
      <c r="K38" s="46"/>
    </row>
    <row r="39" spans="1:11" x14ac:dyDescent="0.25">
      <c r="A39" s="46" t="s">
        <v>18</v>
      </c>
      <c r="B39" s="51" t="s">
        <v>19</v>
      </c>
      <c r="C39" s="47">
        <v>3238</v>
      </c>
      <c r="D39" s="47">
        <v>0.14699999999999999</v>
      </c>
      <c r="E39" s="47">
        <v>4.9870000000000001</v>
      </c>
      <c r="F39" s="47">
        <v>1.7999999999999999E-2</v>
      </c>
      <c r="G39" s="47">
        <v>52.61</v>
      </c>
      <c r="H39" s="46"/>
      <c r="I39" s="46"/>
      <c r="J39" s="46"/>
      <c r="K39" s="46"/>
    </row>
    <row r="40" spans="1:11" x14ac:dyDescent="0.25">
      <c r="A40" s="46" t="s">
        <v>18</v>
      </c>
      <c r="B40" s="51" t="s">
        <v>19</v>
      </c>
      <c r="C40" s="47">
        <v>3238</v>
      </c>
      <c r="D40" s="47">
        <v>0.11</v>
      </c>
      <c r="E40" s="47">
        <v>6.6749999999999998</v>
      </c>
      <c r="F40" s="47">
        <v>1.2999999999999999E-2</v>
      </c>
      <c r="G40" s="47">
        <v>52.61</v>
      </c>
      <c r="H40" s="46"/>
      <c r="I40" s="46"/>
      <c r="J40" s="46"/>
      <c r="K40" s="46"/>
    </row>
    <row r="41" spans="1:11" x14ac:dyDescent="0.25">
      <c r="A41" s="46" t="s">
        <v>18</v>
      </c>
      <c r="B41" s="51" t="s">
        <v>19</v>
      </c>
      <c r="C41" s="47">
        <v>3238</v>
      </c>
      <c r="D41" s="47">
        <v>8.6999999999999994E-2</v>
      </c>
      <c r="E41" s="47">
        <v>8.452</v>
      </c>
      <c r="F41" s="47">
        <v>0.01</v>
      </c>
      <c r="G41" s="47">
        <v>52.61</v>
      </c>
      <c r="H41" s="46"/>
      <c r="I41" s="46"/>
      <c r="J41" s="46"/>
      <c r="K41" s="46"/>
    </row>
    <row r="42" spans="1:11" x14ac:dyDescent="0.25">
      <c r="A42" s="46" t="s">
        <v>18</v>
      </c>
      <c r="B42" s="51" t="s">
        <v>19</v>
      </c>
      <c r="C42" s="47">
        <v>3238</v>
      </c>
      <c r="D42" s="47">
        <v>6.7000000000000004E-2</v>
      </c>
      <c r="E42" s="47">
        <v>11.01</v>
      </c>
      <c r="F42" s="47">
        <v>8.0000000000000002E-3</v>
      </c>
      <c r="G42" s="47">
        <v>52.56</v>
      </c>
      <c r="H42" s="46"/>
      <c r="I42" s="46"/>
      <c r="J42" s="46"/>
      <c r="K42" s="46"/>
    </row>
    <row r="43" spans="1:11" x14ac:dyDescent="0.25">
      <c r="A43" s="46" t="s">
        <v>18</v>
      </c>
      <c r="B43" s="51" t="s">
        <v>19</v>
      </c>
      <c r="C43" s="47">
        <v>3238</v>
      </c>
      <c r="D43" s="47">
        <v>4.7E-2</v>
      </c>
      <c r="E43" s="47">
        <v>15.67</v>
      </c>
      <c r="F43" s="47">
        <v>6.0000000000000001E-3</v>
      </c>
      <c r="G43" s="47">
        <v>52.56</v>
      </c>
      <c r="H43" s="46"/>
      <c r="I43" s="46"/>
      <c r="J43" s="46"/>
      <c r="K43" s="46"/>
    </row>
    <row r="44" spans="1:11" x14ac:dyDescent="0.25">
      <c r="A44" s="46" t="s">
        <v>18</v>
      </c>
      <c r="B44" s="51" t="s">
        <v>19</v>
      </c>
      <c r="C44" s="47">
        <v>3238</v>
      </c>
      <c r="D44" s="47">
        <v>3.6999999999999998E-2</v>
      </c>
      <c r="E44" s="47">
        <v>19.71</v>
      </c>
      <c r="F44" s="47">
        <v>4.0000000000000001E-3</v>
      </c>
      <c r="G44" s="47">
        <v>52.5</v>
      </c>
      <c r="H44" s="46"/>
      <c r="I44" s="46"/>
      <c r="J44" s="46"/>
      <c r="K44" s="46"/>
    </row>
    <row r="45" spans="1:11" x14ac:dyDescent="0.25">
      <c r="A45" s="46" t="s">
        <v>18</v>
      </c>
      <c r="B45" s="51" t="s">
        <v>19</v>
      </c>
      <c r="C45" s="47">
        <v>3238</v>
      </c>
      <c r="D45" s="47">
        <v>2.8000000000000001E-2</v>
      </c>
      <c r="E45" s="47">
        <v>26.72</v>
      </c>
      <c r="F45" s="47">
        <v>3.0000000000000001E-3</v>
      </c>
      <c r="G45" s="47">
        <v>52.47</v>
      </c>
      <c r="H45" s="46"/>
      <c r="I45" s="46"/>
      <c r="J45" s="46"/>
      <c r="K45" s="46"/>
    </row>
    <row r="46" spans="1:11" x14ac:dyDescent="0.25">
      <c r="A46" s="46" t="s">
        <v>18</v>
      </c>
      <c r="B46" s="51" t="s">
        <v>19</v>
      </c>
      <c r="C46" s="47">
        <v>3238</v>
      </c>
      <c r="D46" s="47">
        <v>1.7999999999999999E-2</v>
      </c>
      <c r="E46" s="47">
        <v>41.51</v>
      </c>
      <c r="F46" s="47">
        <v>2E-3</v>
      </c>
      <c r="G46" s="47">
        <v>52.45</v>
      </c>
      <c r="H46" s="46"/>
      <c r="I46" s="46"/>
      <c r="J46" s="46"/>
      <c r="K46" s="46"/>
    </row>
    <row r="47" spans="1:11" x14ac:dyDescent="0.25">
      <c r="A47" s="46" t="s">
        <v>18</v>
      </c>
      <c r="B47" s="51" t="s">
        <v>19</v>
      </c>
      <c r="C47" s="47">
        <v>3238</v>
      </c>
      <c r="D47" s="47">
        <v>8.0000000000000002E-3</v>
      </c>
      <c r="E47" s="47">
        <v>89.48</v>
      </c>
      <c r="F47" s="47">
        <v>1E-3</v>
      </c>
      <c r="G47" s="47">
        <v>52.44</v>
      </c>
      <c r="H47" s="46"/>
      <c r="I47" s="46"/>
      <c r="J47" s="46"/>
      <c r="K47" s="46"/>
    </row>
    <row r="48" spans="1:11" x14ac:dyDescent="0.25">
      <c r="A48" s="46" t="s">
        <v>18</v>
      </c>
      <c r="B48" s="51" t="s">
        <v>19</v>
      </c>
      <c r="C48" s="47">
        <v>3238</v>
      </c>
      <c r="D48" s="47">
        <v>3.0000000000000001E-3</v>
      </c>
      <c r="E48" s="47">
        <v>215.69</v>
      </c>
      <c r="F48" s="47">
        <v>0</v>
      </c>
      <c r="G48" s="47">
        <v>52.22</v>
      </c>
      <c r="H48" s="46"/>
      <c r="I48" s="46"/>
      <c r="J48" s="46"/>
      <c r="K48" s="46"/>
    </row>
    <row r="49" spans="1:11" x14ac:dyDescent="0.25">
      <c r="A49" s="46" t="s">
        <v>18</v>
      </c>
      <c r="B49" s="51" t="s">
        <v>20</v>
      </c>
      <c r="C49" s="47">
        <v>3266</v>
      </c>
      <c r="D49" s="47">
        <v>6.0000000000000001E-3</v>
      </c>
      <c r="E49" s="47">
        <v>130.63999999999999</v>
      </c>
      <c r="F49" s="47">
        <v>1E-3</v>
      </c>
      <c r="G49" s="47">
        <v>0</v>
      </c>
      <c r="H49" s="46"/>
      <c r="I49" s="46"/>
      <c r="J49" s="46"/>
      <c r="K49" s="46"/>
    </row>
    <row r="50" spans="1:11" x14ac:dyDescent="0.25">
      <c r="A50" s="46" t="s">
        <v>18</v>
      </c>
      <c r="B50" s="51" t="s">
        <v>20</v>
      </c>
      <c r="C50" s="47">
        <v>3266</v>
      </c>
      <c r="D50" s="47">
        <v>8.9999999999999993E-3</v>
      </c>
      <c r="E50" s="47">
        <v>86.33</v>
      </c>
      <c r="F50" s="47">
        <v>1E-3</v>
      </c>
      <c r="G50" s="47">
        <v>0</v>
      </c>
      <c r="H50" s="46"/>
      <c r="I50" s="46"/>
      <c r="J50" s="46"/>
      <c r="K50" s="46">
        <f>G50-G49</f>
        <v>0</v>
      </c>
    </row>
    <row r="51" spans="1:11" x14ac:dyDescent="0.25">
      <c r="A51" s="46" t="s">
        <v>18</v>
      </c>
      <c r="B51" s="51" t="s">
        <v>20</v>
      </c>
      <c r="C51" s="47">
        <v>3266</v>
      </c>
      <c r="D51" s="47">
        <v>1.2999999999999999E-2</v>
      </c>
      <c r="E51" s="47">
        <v>55.51</v>
      </c>
      <c r="F51" s="47">
        <v>2E-3</v>
      </c>
      <c r="G51" s="47">
        <v>0.16</v>
      </c>
      <c r="H51" s="46"/>
      <c r="I51" s="46"/>
      <c r="J51" s="46"/>
      <c r="K51" s="46">
        <f t="shared" ref="K51:K97" si="1">G51-G50</f>
        <v>0.16</v>
      </c>
    </row>
    <row r="52" spans="1:11" x14ac:dyDescent="0.25">
      <c r="A52" s="46" t="s">
        <v>18</v>
      </c>
      <c r="B52" s="51" t="s">
        <v>20</v>
      </c>
      <c r="C52" s="47">
        <v>3266</v>
      </c>
      <c r="D52" s="47">
        <v>2.4E-2</v>
      </c>
      <c r="E52" s="47">
        <v>31.07</v>
      </c>
      <c r="F52" s="47">
        <v>4.0000000000000001E-3</v>
      </c>
      <c r="G52" s="47">
        <v>0.33</v>
      </c>
      <c r="H52" s="46"/>
      <c r="I52" s="46"/>
      <c r="J52" s="46"/>
      <c r="K52" s="46">
        <f t="shared" si="1"/>
        <v>0.17</v>
      </c>
    </row>
    <row r="53" spans="1:11" x14ac:dyDescent="0.25">
      <c r="A53" s="46" t="s">
        <v>18</v>
      </c>
      <c r="B53" s="51" t="s">
        <v>20</v>
      </c>
      <c r="C53" s="47">
        <v>3266</v>
      </c>
      <c r="D53" s="47">
        <v>3.4000000000000002E-2</v>
      </c>
      <c r="E53" s="47">
        <v>21.59</v>
      </c>
      <c r="F53" s="47">
        <v>6.0000000000000001E-3</v>
      </c>
      <c r="G53" s="47">
        <v>0.33</v>
      </c>
      <c r="H53" s="46"/>
      <c r="I53" s="46"/>
      <c r="J53" s="46"/>
      <c r="K53" s="46">
        <f t="shared" si="1"/>
        <v>0</v>
      </c>
    </row>
    <row r="54" spans="1:11" x14ac:dyDescent="0.25">
      <c r="A54" s="46" t="s">
        <v>18</v>
      </c>
      <c r="B54" s="51" t="s">
        <v>20</v>
      </c>
      <c r="C54" s="47">
        <v>3266</v>
      </c>
      <c r="D54" s="47">
        <v>4.3999999999999997E-2</v>
      </c>
      <c r="E54" s="47">
        <v>16.78</v>
      </c>
      <c r="F54" s="47">
        <v>7.0000000000000001E-3</v>
      </c>
      <c r="G54" s="47">
        <v>0.33</v>
      </c>
      <c r="H54" s="46"/>
      <c r="I54" s="46"/>
      <c r="J54" s="46"/>
      <c r="K54" s="46">
        <f t="shared" si="1"/>
        <v>0</v>
      </c>
    </row>
    <row r="55" spans="1:11" x14ac:dyDescent="0.25">
      <c r="A55" s="46" t="s">
        <v>18</v>
      </c>
      <c r="B55" s="51" t="s">
        <v>20</v>
      </c>
      <c r="C55" s="47">
        <v>3266</v>
      </c>
      <c r="D55" s="47">
        <v>5.3999999999999999E-2</v>
      </c>
      <c r="E55" s="47">
        <v>13.73</v>
      </c>
      <c r="F55" s="47">
        <v>8.9999999999999993E-3</v>
      </c>
      <c r="G55" s="47">
        <v>0.34</v>
      </c>
      <c r="H55" s="46"/>
      <c r="I55" s="46"/>
      <c r="J55" s="46"/>
      <c r="K55" s="46">
        <f t="shared" si="1"/>
        <v>1.0000000000000009E-2</v>
      </c>
    </row>
    <row r="56" spans="1:11" x14ac:dyDescent="0.25">
      <c r="A56" s="46" t="s">
        <v>18</v>
      </c>
      <c r="B56" s="51" t="s">
        <v>20</v>
      </c>
      <c r="C56" s="47">
        <v>3266</v>
      </c>
      <c r="D56" s="47">
        <v>7.4999999999999997E-2</v>
      </c>
      <c r="E56" s="47">
        <v>9.82</v>
      </c>
      <c r="F56" s="47">
        <v>1.2E-2</v>
      </c>
      <c r="G56" s="47">
        <v>0.37</v>
      </c>
      <c r="H56" s="46"/>
      <c r="I56" s="46"/>
      <c r="J56" s="46"/>
      <c r="K56" s="46">
        <f t="shared" si="1"/>
        <v>2.9999999999999971E-2</v>
      </c>
    </row>
    <row r="57" spans="1:11" x14ac:dyDescent="0.25">
      <c r="A57" s="46" t="s">
        <v>18</v>
      </c>
      <c r="B57" s="51" t="s">
        <v>20</v>
      </c>
      <c r="C57" s="47">
        <v>3266</v>
      </c>
      <c r="D57" s="47">
        <v>0.11899999999999999</v>
      </c>
      <c r="E57" s="47">
        <v>6.1749999999999998</v>
      </c>
      <c r="F57" s="47">
        <v>0.02</v>
      </c>
      <c r="G57" s="47">
        <v>0.41</v>
      </c>
      <c r="H57" s="46"/>
      <c r="I57" s="46"/>
      <c r="J57" s="46"/>
      <c r="K57" s="46">
        <f t="shared" si="1"/>
        <v>3.999999999999998E-2</v>
      </c>
    </row>
    <row r="58" spans="1:11" x14ac:dyDescent="0.25">
      <c r="A58" s="46" t="s">
        <v>18</v>
      </c>
      <c r="B58" s="51" t="s">
        <v>20</v>
      </c>
      <c r="C58" s="47">
        <v>3266</v>
      </c>
      <c r="D58" s="47">
        <v>0.14499999999999999</v>
      </c>
      <c r="E58" s="47">
        <v>5.0679999999999996</v>
      </c>
      <c r="F58" s="47">
        <v>2.4E-2</v>
      </c>
      <c r="G58" s="47">
        <v>0.49</v>
      </c>
      <c r="H58" s="46"/>
      <c r="I58" s="46"/>
      <c r="J58" s="46"/>
      <c r="K58" s="46">
        <f t="shared" si="1"/>
        <v>8.0000000000000016E-2</v>
      </c>
    </row>
    <row r="59" spans="1:11" x14ac:dyDescent="0.25">
      <c r="A59" s="46" t="s">
        <v>18</v>
      </c>
      <c r="B59" s="51" t="s">
        <v>20</v>
      </c>
      <c r="C59" s="47">
        <v>3266</v>
      </c>
      <c r="D59" s="47">
        <v>0.16900000000000001</v>
      </c>
      <c r="E59" s="47">
        <v>4.3600000000000003</v>
      </c>
      <c r="F59" s="47">
        <v>2.8000000000000001E-2</v>
      </c>
      <c r="G59" s="47">
        <v>0.49</v>
      </c>
      <c r="H59" s="46"/>
      <c r="I59" s="46"/>
      <c r="J59" s="46"/>
      <c r="K59" s="46">
        <f t="shared" si="1"/>
        <v>0</v>
      </c>
    </row>
    <row r="60" spans="1:11" x14ac:dyDescent="0.25">
      <c r="A60" s="46" t="s">
        <v>18</v>
      </c>
      <c r="B60" s="51" t="s">
        <v>20</v>
      </c>
      <c r="C60" s="47">
        <v>3266</v>
      </c>
      <c r="D60" s="47">
        <v>0.21</v>
      </c>
      <c r="E60" s="47">
        <v>3.4980000000000002</v>
      </c>
      <c r="F60" s="47">
        <v>3.5000000000000003E-2</v>
      </c>
      <c r="G60" s="47">
        <v>0.49</v>
      </c>
      <c r="H60" s="46"/>
      <c r="I60" s="46"/>
      <c r="J60" s="46"/>
      <c r="K60" s="46">
        <f t="shared" si="1"/>
        <v>0</v>
      </c>
    </row>
    <row r="61" spans="1:11" x14ac:dyDescent="0.25">
      <c r="A61" s="46" t="s">
        <v>18</v>
      </c>
      <c r="B61" s="51" t="s">
        <v>20</v>
      </c>
      <c r="C61" s="47">
        <v>3266</v>
      </c>
      <c r="D61" s="47">
        <v>0.32200000000000001</v>
      </c>
      <c r="E61" s="47">
        <v>2.2869999999999999</v>
      </c>
      <c r="F61" s="47">
        <v>5.2999999999999999E-2</v>
      </c>
      <c r="G61" s="47">
        <v>0.49</v>
      </c>
      <c r="H61" s="46"/>
      <c r="I61" s="46"/>
      <c r="J61" s="46"/>
      <c r="K61" s="46">
        <f t="shared" si="1"/>
        <v>0</v>
      </c>
    </row>
    <row r="62" spans="1:11" x14ac:dyDescent="0.25">
      <c r="A62" s="46" t="s">
        <v>18</v>
      </c>
      <c r="B62" s="51" t="s">
        <v>20</v>
      </c>
      <c r="C62" s="47">
        <v>3266</v>
      </c>
      <c r="D62" s="47">
        <v>0.52200000000000002</v>
      </c>
      <c r="E62" s="47">
        <v>1.41</v>
      </c>
      <c r="F62" s="47">
        <v>8.6999999999999994E-2</v>
      </c>
      <c r="G62" s="47">
        <v>0.65</v>
      </c>
      <c r="H62" s="46"/>
      <c r="I62" s="46"/>
      <c r="J62" s="46"/>
      <c r="K62" s="46">
        <f t="shared" si="1"/>
        <v>0.16000000000000003</v>
      </c>
    </row>
    <row r="63" spans="1:11" x14ac:dyDescent="0.25">
      <c r="A63" s="46" t="s">
        <v>18</v>
      </c>
      <c r="B63" s="51" t="s">
        <v>20</v>
      </c>
      <c r="C63" s="47">
        <v>3266</v>
      </c>
      <c r="D63" s="47">
        <v>1.02</v>
      </c>
      <c r="E63" s="47">
        <v>0.72099999999999997</v>
      </c>
      <c r="F63" s="47">
        <v>0.16900000000000001</v>
      </c>
      <c r="G63" s="47">
        <v>2.12</v>
      </c>
      <c r="H63" s="46"/>
      <c r="I63" s="46"/>
      <c r="J63" s="46"/>
      <c r="K63" s="46">
        <f t="shared" si="1"/>
        <v>1.4700000000000002</v>
      </c>
    </row>
    <row r="64" spans="1:11" x14ac:dyDescent="0.25">
      <c r="A64" s="46" t="s">
        <v>18</v>
      </c>
      <c r="B64" s="51" t="s">
        <v>20</v>
      </c>
      <c r="C64" s="47">
        <v>3266</v>
      </c>
      <c r="D64" s="47">
        <v>1.5029999999999999</v>
      </c>
      <c r="E64" s="47">
        <v>0.48899999999999999</v>
      </c>
      <c r="F64" s="47">
        <v>0.25</v>
      </c>
      <c r="G64" s="47">
        <v>7.19</v>
      </c>
      <c r="H64" s="46"/>
      <c r="I64" s="46"/>
      <c r="J64" s="46"/>
      <c r="K64" s="46">
        <f t="shared" si="1"/>
        <v>5.07</v>
      </c>
    </row>
    <row r="65" spans="1:11" x14ac:dyDescent="0.25">
      <c r="A65" s="46" t="s">
        <v>18</v>
      </c>
      <c r="B65" s="51" t="s">
        <v>20</v>
      </c>
      <c r="C65" s="47">
        <v>3266</v>
      </c>
      <c r="D65" s="47">
        <v>1.962</v>
      </c>
      <c r="E65" s="47">
        <v>0.375</v>
      </c>
      <c r="F65" s="47">
        <v>0.32600000000000001</v>
      </c>
      <c r="G65" s="47">
        <v>20.59</v>
      </c>
      <c r="H65" s="46"/>
      <c r="I65" s="46"/>
      <c r="J65" s="46"/>
      <c r="K65" s="46">
        <f t="shared" si="1"/>
        <v>13.399999999999999</v>
      </c>
    </row>
    <row r="66" spans="1:11" x14ac:dyDescent="0.25">
      <c r="A66" s="46" t="s">
        <v>18</v>
      </c>
      <c r="B66" s="51" t="s">
        <v>20</v>
      </c>
      <c r="C66" s="47">
        <v>3266</v>
      </c>
      <c r="D66" s="47">
        <v>4.9180000000000001</v>
      </c>
      <c r="E66" s="47">
        <v>0.15</v>
      </c>
      <c r="F66" s="47">
        <v>0.81699999999999995</v>
      </c>
      <c r="G66" s="47">
        <v>51.8</v>
      </c>
      <c r="H66" s="46"/>
      <c r="I66" s="46"/>
      <c r="J66" s="46"/>
      <c r="K66" s="46">
        <f t="shared" si="1"/>
        <v>31.209999999999997</v>
      </c>
    </row>
    <row r="67" spans="1:11" x14ac:dyDescent="0.25">
      <c r="A67" s="46" t="s">
        <v>18</v>
      </c>
      <c r="B67" s="51" t="s">
        <v>20</v>
      </c>
      <c r="C67" s="47">
        <v>3266</v>
      </c>
      <c r="D67" s="47">
        <v>7.9630000000000001</v>
      </c>
      <c r="E67" s="47">
        <v>9.1999999999999998E-2</v>
      </c>
      <c r="F67" s="47">
        <v>1.3220000000000001</v>
      </c>
      <c r="G67" s="47">
        <v>58.01</v>
      </c>
      <c r="H67" s="46"/>
      <c r="I67" s="46"/>
      <c r="J67" s="46"/>
      <c r="K67" s="46">
        <f t="shared" si="1"/>
        <v>6.2100000000000009</v>
      </c>
    </row>
    <row r="68" spans="1:11" x14ac:dyDescent="0.25">
      <c r="A68" s="46" t="s">
        <v>18</v>
      </c>
      <c r="B68" s="51" t="s">
        <v>20</v>
      </c>
      <c r="C68" s="47">
        <v>3266</v>
      </c>
      <c r="D68" s="47">
        <v>9.9060000000000006</v>
      </c>
      <c r="E68" s="47">
        <v>7.3999999999999996E-2</v>
      </c>
      <c r="F68" s="47">
        <v>1.645</v>
      </c>
      <c r="G68" s="47">
        <v>60.14</v>
      </c>
      <c r="H68" s="46"/>
      <c r="I68" s="46"/>
      <c r="J68" s="46"/>
      <c r="K68" s="46">
        <f t="shared" si="1"/>
        <v>2.1300000000000026</v>
      </c>
    </row>
    <row r="69" spans="1:11" x14ac:dyDescent="0.25">
      <c r="A69" s="46" t="s">
        <v>18</v>
      </c>
      <c r="B69" s="51" t="s">
        <v>20</v>
      </c>
      <c r="C69" s="47">
        <v>3266</v>
      </c>
      <c r="D69" s="47">
        <v>11.906000000000001</v>
      </c>
      <c r="E69" s="47">
        <v>6.2E-2</v>
      </c>
      <c r="F69" s="47">
        <v>1.9770000000000001</v>
      </c>
      <c r="G69" s="47">
        <v>61.93</v>
      </c>
      <c r="H69" s="46"/>
      <c r="I69" s="46"/>
      <c r="J69" s="46"/>
      <c r="K69" s="46">
        <f t="shared" si="1"/>
        <v>1.7899999999999991</v>
      </c>
    </row>
    <row r="70" spans="1:11" x14ac:dyDescent="0.25">
      <c r="A70" s="46" t="s">
        <v>18</v>
      </c>
      <c r="B70" s="51" t="s">
        <v>20</v>
      </c>
      <c r="C70" s="47">
        <v>3266</v>
      </c>
      <c r="D70" s="47">
        <v>14.83</v>
      </c>
      <c r="E70" s="47">
        <v>0.05</v>
      </c>
      <c r="F70" s="47">
        <v>2.4630000000000001</v>
      </c>
      <c r="G70" s="47">
        <v>63.89</v>
      </c>
      <c r="H70" s="46"/>
      <c r="I70" s="46"/>
      <c r="J70" s="46"/>
      <c r="K70" s="46">
        <f t="shared" si="1"/>
        <v>1.9600000000000009</v>
      </c>
    </row>
    <row r="71" spans="1:11" x14ac:dyDescent="0.25">
      <c r="A71" s="46" t="s">
        <v>18</v>
      </c>
      <c r="B71" s="51" t="s">
        <v>20</v>
      </c>
      <c r="C71" s="47">
        <v>3266</v>
      </c>
      <c r="D71" s="47">
        <v>19.733000000000001</v>
      </c>
      <c r="E71" s="47">
        <v>3.6999999999999998E-2</v>
      </c>
      <c r="F71" s="47">
        <v>3.2770000000000001</v>
      </c>
      <c r="G71" s="47">
        <v>66.180000000000007</v>
      </c>
      <c r="H71" s="46"/>
      <c r="I71" s="46"/>
      <c r="J71" s="46"/>
      <c r="K71" s="46">
        <f t="shared" si="1"/>
        <v>2.2900000000000063</v>
      </c>
    </row>
    <row r="72" spans="1:11" x14ac:dyDescent="0.25">
      <c r="A72" s="46" t="s">
        <v>18</v>
      </c>
      <c r="B72" s="51" t="s">
        <v>20</v>
      </c>
      <c r="C72" s="47">
        <v>3266</v>
      </c>
      <c r="D72" s="47">
        <v>29.687000000000001</v>
      </c>
      <c r="E72" s="47">
        <v>2.5000000000000001E-2</v>
      </c>
      <c r="F72" s="47">
        <v>4.93</v>
      </c>
      <c r="G72" s="47">
        <v>69.94</v>
      </c>
      <c r="H72" s="46"/>
      <c r="I72" s="46"/>
      <c r="J72" s="46"/>
      <c r="K72" s="46">
        <f t="shared" si="1"/>
        <v>3.7599999999999909</v>
      </c>
    </row>
    <row r="73" spans="1:11" x14ac:dyDescent="0.25">
      <c r="A73" s="46" t="s">
        <v>18</v>
      </c>
      <c r="B73" s="51" t="s">
        <v>20</v>
      </c>
      <c r="C73" s="47">
        <v>3266</v>
      </c>
      <c r="D73" s="47">
        <v>29.687000000000001</v>
      </c>
      <c r="E73" s="47">
        <v>2.5000000000000001E-2</v>
      </c>
      <c r="F73" s="47">
        <v>4.93</v>
      </c>
      <c r="G73" s="47">
        <v>69.94</v>
      </c>
      <c r="H73" s="46"/>
      <c r="I73" s="46"/>
      <c r="J73" s="46"/>
      <c r="K73" s="46"/>
    </row>
    <row r="74" spans="1:11" x14ac:dyDescent="0.25">
      <c r="A74" s="46" t="s">
        <v>18</v>
      </c>
      <c r="B74" s="51" t="s">
        <v>20</v>
      </c>
      <c r="C74" s="47">
        <v>3266</v>
      </c>
      <c r="D74" s="47">
        <v>19.742999999999999</v>
      </c>
      <c r="E74" s="47">
        <v>3.6999999999999998E-2</v>
      </c>
      <c r="F74" s="47">
        <v>3.2789999999999999</v>
      </c>
      <c r="G74" s="47">
        <v>69.11</v>
      </c>
      <c r="H74" s="46"/>
      <c r="I74" s="46"/>
      <c r="J74" s="46"/>
      <c r="K74" s="46"/>
    </row>
    <row r="75" spans="1:11" x14ac:dyDescent="0.25">
      <c r="A75" s="46" t="s">
        <v>18</v>
      </c>
      <c r="B75" s="51" t="s">
        <v>20</v>
      </c>
      <c r="C75" s="47">
        <v>3266</v>
      </c>
      <c r="D75" s="47">
        <v>14.926</v>
      </c>
      <c r="E75" s="47">
        <v>4.9000000000000002E-2</v>
      </c>
      <c r="F75" s="47">
        <v>2.4790000000000001</v>
      </c>
      <c r="G75" s="47">
        <v>68.63</v>
      </c>
      <c r="H75" s="46"/>
      <c r="I75" s="46"/>
      <c r="J75" s="46"/>
      <c r="K75" s="46"/>
    </row>
    <row r="76" spans="1:11" x14ac:dyDescent="0.25">
      <c r="A76" s="46" t="s">
        <v>18</v>
      </c>
      <c r="B76" s="51" t="s">
        <v>20</v>
      </c>
      <c r="C76" s="47">
        <v>3266</v>
      </c>
      <c r="D76" s="47">
        <v>11.887</v>
      </c>
      <c r="E76" s="47">
        <v>6.2E-2</v>
      </c>
      <c r="F76" s="47">
        <v>1.974</v>
      </c>
      <c r="G76" s="47">
        <v>68.31</v>
      </c>
      <c r="H76" s="46"/>
      <c r="I76" s="46"/>
      <c r="J76" s="46"/>
      <c r="K76" s="46"/>
    </row>
    <row r="77" spans="1:11" x14ac:dyDescent="0.25">
      <c r="A77" s="46" t="s">
        <v>18</v>
      </c>
      <c r="B77" s="51" t="s">
        <v>20</v>
      </c>
      <c r="C77" s="47">
        <v>3266</v>
      </c>
      <c r="D77" s="47">
        <v>9.9700000000000006</v>
      </c>
      <c r="E77" s="47">
        <v>7.3999999999999996E-2</v>
      </c>
      <c r="F77" s="47">
        <v>1.6559999999999999</v>
      </c>
      <c r="G77" s="47">
        <v>68.14</v>
      </c>
      <c r="H77" s="46"/>
      <c r="I77" s="46"/>
      <c r="J77" s="46"/>
      <c r="K77" s="46"/>
    </row>
    <row r="78" spans="1:11" x14ac:dyDescent="0.25">
      <c r="A78" s="46" t="s">
        <v>18</v>
      </c>
      <c r="B78" s="51" t="s">
        <v>20</v>
      </c>
      <c r="C78" s="47">
        <v>3266</v>
      </c>
      <c r="D78" s="47">
        <v>7.931</v>
      </c>
      <c r="E78" s="47">
        <v>9.2999999999999999E-2</v>
      </c>
      <c r="F78" s="47">
        <v>1.3169999999999999</v>
      </c>
      <c r="G78" s="47">
        <v>67.459999999999994</v>
      </c>
      <c r="H78" s="46"/>
      <c r="I78" s="46"/>
      <c r="J78" s="46"/>
      <c r="K78" s="46"/>
    </row>
    <row r="79" spans="1:11" x14ac:dyDescent="0.25">
      <c r="A79" s="46" t="s">
        <v>18</v>
      </c>
      <c r="B79" s="51" t="s">
        <v>20</v>
      </c>
      <c r="C79" s="47">
        <v>3266</v>
      </c>
      <c r="D79" s="47">
        <v>4.9790000000000001</v>
      </c>
      <c r="E79" s="47">
        <v>0.14799999999999999</v>
      </c>
      <c r="F79" s="47">
        <v>0.82699999999999996</v>
      </c>
      <c r="G79" s="47">
        <v>66.180000000000007</v>
      </c>
      <c r="H79" s="46"/>
      <c r="I79" s="46"/>
      <c r="J79" s="46"/>
      <c r="K79" s="46"/>
    </row>
    <row r="80" spans="1:11" x14ac:dyDescent="0.25">
      <c r="A80" s="46" t="s">
        <v>18</v>
      </c>
      <c r="B80" s="51" t="s">
        <v>20</v>
      </c>
      <c r="C80" s="47">
        <v>3266</v>
      </c>
      <c r="D80" s="47">
        <v>2.02</v>
      </c>
      <c r="E80" s="47">
        <v>0.36399999999999999</v>
      </c>
      <c r="F80" s="47">
        <v>0.33600000000000002</v>
      </c>
      <c r="G80" s="47">
        <v>62.09</v>
      </c>
      <c r="H80" s="46"/>
      <c r="I80" s="46"/>
      <c r="J80" s="46"/>
      <c r="K80" s="46"/>
    </row>
    <row r="81" spans="1:11" x14ac:dyDescent="0.25">
      <c r="A81" s="46" t="s">
        <v>18</v>
      </c>
      <c r="B81" s="51" t="s">
        <v>20</v>
      </c>
      <c r="C81" s="47">
        <v>3266</v>
      </c>
      <c r="D81" s="47">
        <v>1.4139999999999999</v>
      </c>
      <c r="E81" s="47">
        <v>0.52</v>
      </c>
      <c r="F81" s="47">
        <v>0.23499999999999999</v>
      </c>
      <c r="G81" s="47">
        <v>59.97</v>
      </c>
      <c r="H81" s="46"/>
      <c r="I81" s="46"/>
      <c r="J81" s="46"/>
      <c r="K81" s="46"/>
    </row>
    <row r="82" spans="1:11" x14ac:dyDescent="0.25">
      <c r="A82" s="46" t="s">
        <v>18</v>
      </c>
      <c r="B82" s="51" t="s">
        <v>20</v>
      </c>
      <c r="C82" s="47">
        <v>3266</v>
      </c>
      <c r="D82" s="47">
        <v>0.93</v>
      </c>
      <c r="E82" s="47">
        <v>0.79100000000000004</v>
      </c>
      <c r="F82" s="47">
        <v>0.155</v>
      </c>
      <c r="G82" s="47">
        <v>57.19</v>
      </c>
      <c r="H82" s="46"/>
      <c r="I82" s="46"/>
      <c r="J82" s="46"/>
      <c r="K82" s="46"/>
    </row>
    <row r="83" spans="1:11" x14ac:dyDescent="0.25">
      <c r="A83" s="46" t="s">
        <v>18</v>
      </c>
      <c r="B83" s="51" t="s">
        <v>20</v>
      </c>
      <c r="C83" s="47">
        <v>3266</v>
      </c>
      <c r="D83" s="47">
        <v>0.46600000000000003</v>
      </c>
      <c r="E83" s="47">
        <v>1.579</v>
      </c>
      <c r="F83" s="47">
        <v>7.6999999999999999E-2</v>
      </c>
      <c r="G83" s="47">
        <v>54.25</v>
      </c>
      <c r="H83" s="46"/>
      <c r="I83" s="46"/>
      <c r="J83" s="46"/>
      <c r="K83" s="46"/>
    </row>
    <row r="84" spans="1:11" x14ac:dyDescent="0.25">
      <c r="A84" s="46" t="s">
        <v>18</v>
      </c>
      <c r="B84" s="51" t="s">
        <v>20</v>
      </c>
      <c r="C84" s="47">
        <v>3266</v>
      </c>
      <c r="D84" s="47">
        <v>0.29399999999999998</v>
      </c>
      <c r="E84" s="47">
        <v>2.5</v>
      </c>
      <c r="F84" s="47">
        <v>4.9000000000000002E-2</v>
      </c>
      <c r="G84" s="47">
        <v>53.27</v>
      </c>
      <c r="H84" s="46"/>
      <c r="I84" s="46"/>
      <c r="J84" s="46"/>
      <c r="K84" s="46"/>
    </row>
    <row r="85" spans="1:11" x14ac:dyDescent="0.25">
      <c r="A85" s="46" t="s">
        <v>18</v>
      </c>
      <c r="B85" s="51" t="s">
        <v>20</v>
      </c>
      <c r="C85" s="47">
        <v>3266</v>
      </c>
      <c r="D85" s="47">
        <v>0.188</v>
      </c>
      <c r="E85" s="47">
        <v>3.91</v>
      </c>
      <c r="F85" s="47">
        <v>3.1E-2</v>
      </c>
      <c r="G85" s="47">
        <v>52.45</v>
      </c>
      <c r="H85" s="46"/>
      <c r="I85" s="46"/>
      <c r="J85" s="46"/>
      <c r="K85" s="46"/>
    </row>
    <row r="86" spans="1:11" x14ac:dyDescent="0.25">
      <c r="A86" s="46" t="s">
        <v>18</v>
      </c>
      <c r="B86" s="51" t="s">
        <v>20</v>
      </c>
      <c r="C86" s="47">
        <v>3266</v>
      </c>
      <c r="D86" s="47">
        <v>0.15</v>
      </c>
      <c r="E86" s="47">
        <v>4.9189999999999996</v>
      </c>
      <c r="F86" s="47">
        <v>2.5000000000000001E-2</v>
      </c>
      <c r="G86" s="47">
        <v>51.47</v>
      </c>
      <c r="H86" s="46"/>
      <c r="I86" s="46"/>
      <c r="J86" s="46"/>
      <c r="K86" s="46"/>
    </row>
    <row r="87" spans="1:11" x14ac:dyDescent="0.25">
      <c r="A87" s="46" t="s">
        <v>18</v>
      </c>
      <c r="B87" s="51" t="s">
        <v>20</v>
      </c>
      <c r="C87" s="47">
        <v>3266</v>
      </c>
      <c r="D87" s="47">
        <v>0.112</v>
      </c>
      <c r="E87" s="47">
        <v>6.55</v>
      </c>
      <c r="F87" s="47">
        <v>1.9E-2</v>
      </c>
      <c r="G87" s="47">
        <v>50.98</v>
      </c>
      <c r="H87" s="46"/>
      <c r="I87" s="46"/>
      <c r="J87" s="46"/>
      <c r="K87" s="46"/>
    </row>
    <row r="88" spans="1:11" x14ac:dyDescent="0.25">
      <c r="A88" s="46" t="s">
        <v>18</v>
      </c>
      <c r="B88" s="51" t="s">
        <v>20</v>
      </c>
      <c r="C88" s="47">
        <v>3266</v>
      </c>
      <c r="D88" s="47">
        <v>8.8999999999999996E-2</v>
      </c>
      <c r="E88" s="47">
        <v>8.2579999999999991</v>
      </c>
      <c r="F88" s="47">
        <v>1.4999999999999999E-2</v>
      </c>
      <c r="G88" s="47">
        <v>50.7</v>
      </c>
      <c r="H88" s="46"/>
      <c r="I88" s="46"/>
      <c r="J88" s="46"/>
      <c r="K88" s="46"/>
    </row>
    <row r="89" spans="1:11" x14ac:dyDescent="0.25">
      <c r="A89" s="46" t="s">
        <v>18</v>
      </c>
      <c r="B89" s="51" t="s">
        <v>20</v>
      </c>
      <c r="C89" s="47">
        <v>3266</v>
      </c>
      <c r="D89" s="47">
        <v>6.9000000000000006E-2</v>
      </c>
      <c r="E89" s="47">
        <v>10.71</v>
      </c>
      <c r="F89" s="47">
        <v>1.0999999999999999E-2</v>
      </c>
      <c r="G89" s="47">
        <v>50.41</v>
      </c>
      <c r="H89" s="46"/>
      <c r="I89" s="46"/>
      <c r="J89" s="46"/>
      <c r="K89" s="46"/>
    </row>
    <row r="90" spans="1:11" x14ac:dyDescent="0.25">
      <c r="A90" s="46" t="s">
        <v>18</v>
      </c>
      <c r="B90" s="51" t="s">
        <v>20</v>
      </c>
      <c r="C90" s="47">
        <v>3266</v>
      </c>
      <c r="D90" s="47">
        <v>4.9000000000000002E-2</v>
      </c>
      <c r="E90" s="47">
        <v>15.08</v>
      </c>
      <c r="F90" s="47">
        <v>8.0000000000000002E-3</v>
      </c>
      <c r="G90" s="47">
        <v>50.41</v>
      </c>
      <c r="H90" s="46"/>
      <c r="I90" s="46"/>
      <c r="J90" s="46"/>
      <c r="K90" s="46"/>
    </row>
    <row r="91" spans="1:11" x14ac:dyDescent="0.25">
      <c r="A91" s="46" t="s">
        <v>18</v>
      </c>
      <c r="B91" s="51" t="s">
        <v>20</v>
      </c>
      <c r="C91" s="47">
        <v>3266</v>
      </c>
      <c r="D91" s="47">
        <v>3.9E-2</v>
      </c>
      <c r="E91" s="47">
        <v>18.8</v>
      </c>
      <c r="F91" s="47">
        <v>6.0000000000000001E-3</v>
      </c>
      <c r="G91" s="47">
        <v>50.33</v>
      </c>
      <c r="H91" s="46"/>
      <c r="I91" s="46"/>
      <c r="J91" s="46"/>
      <c r="K91" s="46"/>
    </row>
    <row r="92" spans="1:11" x14ac:dyDescent="0.25">
      <c r="A92" s="46" t="s">
        <v>18</v>
      </c>
      <c r="B92" s="51" t="s">
        <v>20</v>
      </c>
      <c r="C92" s="47">
        <v>3266</v>
      </c>
      <c r="D92" s="47">
        <v>2.9000000000000001E-2</v>
      </c>
      <c r="E92" s="47">
        <v>25.09</v>
      </c>
      <c r="F92" s="47">
        <v>5.0000000000000001E-3</v>
      </c>
      <c r="G92" s="47">
        <v>50.33</v>
      </c>
      <c r="H92" s="46"/>
      <c r="I92" s="46"/>
      <c r="J92" s="46"/>
      <c r="K92" s="46"/>
    </row>
    <row r="93" spans="1:11" x14ac:dyDescent="0.25">
      <c r="A93" s="46" t="s">
        <v>18</v>
      </c>
      <c r="B93" s="51" t="s">
        <v>20</v>
      </c>
      <c r="C93" s="47">
        <v>3266</v>
      </c>
      <c r="D93" s="47">
        <v>1.9E-2</v>
      </c>
      <c r="E93" s="47">
        <v>37.76</v>
      </c>
      <c r="F93" s="47">
        <v>3.0000000000000001E-3</v>
      </c>
      <c r="G93" s="47">
        <v>50.17</v>
      </c>
      <c r="H93" s="46"/>
      <c r="I93" s="46"/>
      <c r="J93" s="46"/>
      <c r="K93" s="46"/>
    </row>
    <row r="94" spans="1:11" x14ac:dyDescent="0.25">
      <c r="A94" s="46" t="s">
        <v>18</v>
      </c>
      <c r="B94" s="51" t="s">
        <v>20</v>
      </c>
      <c r="C94" s="47">
        <v>3266</v>
      </c>
      <c r="D94" s="47">
        <v>0.01</v>
      </c>
      <c r="E94" s="47">
        <v>73.92</v>
      </c>
      <c r="F94" s="47">
        <v>2E-3</v>
      </c>
      <c r="G94" s="47">
        <v>50.17</v>
      </c>
      <c r="H94" s="46"/>
      <c r="I94" s="46"/>
      <c r="J94" s="46"/>
      <c r="K94" s="46"/>
    </row>
    <row r="95" spans="1:11" x14ac:dyDescent="0.25">
      <c r="A95" s="46" t="s">
        <v>18</v>
      </c>
      <c r="B95" s="51" t="s">
        <v>20</v>
      </c>
      <c r="C95" s="47">
        <v>3266</v>
      </c>
      <c r="D95" s="47">
        <v>5.0000000000000001E-3</v>
      </c>
      <c r="E95" s="47">
        <v>144.22</v>
      </c>
      <c r="F95" s="47">
        <v>1E-3</v>
      </c>
      <c r="G95" s="47">
        <v>50.17</v>
      </c>
      <c r="H95" s="46"/>
      <c r="I95" s="46"/>
      <c r="J95" s="46"/>
      <c r="K95" s="46"/>
    </row>
    <row r="96" spans="1:11" x14ac:dyDescent="0.25">
      <c r="A96" s="46" t="s">
        <v>22</v>
      </c>
      <c r="B96" s="51" t="s">
        <v>21</v>
      </c>
      <c r="C96" s="47">
        <v>3276.2</v>
      </c>
      <c r="D96" s="47">
        <v>6.0000000000000001E-3</v>
      </c>
      <c r="E96" s="47">
        <v>130.63999999999999</v>
      </c>
      <c r="F96" s="47">
        <v>3.0000000000000001E-3</v>
      </c>
      <c r="G96" s="47">
        <v>0</v>
      </c>
      <c r="H96" s="46"/>
      <c r="I96" s="46"/>
      <c r="J96" s="46"/>
      <c r="K96" s="46"/>
    </row>
    <row r="97" spans="1:11" x14ac:dyDescent="0.25">
      <c r="A97" s="46" t="s">
        <v>22</v>
      </c>
      <c r="B97" s="51" t="s">
        <v>21</v>
      </c>
      <c r="C97" s="47">
        <v>3276.2</v>
      </c>
      <c r="D97" s="47">
        <v>8.9999999999999993E-3</v>
      </c>
      <c r="E97" s="47">
        <v>86.23</v>
      </c>
      <c r="F97" s="47">
        <v>5.0000000000000001E-3</v>
      </c>
      <c r="G97" s="47">
        <v>0</v>
      </c>
      <c r="H97" s="46"/>
      <c r="I97" s="46"/>
      <c r="J97" s="46"/>
      <c r="K97" s="46"/>
    </row>
    <row r="98" spans="1:11" x14ac:dyDescent="0.25">
      <c r="A98" s="46" t="s">
        <v>22</v>
      </c>
      <c r="B98" s="51" t="s">
        <v>21</v>
      </c>
      <c r="C98" s="47">
        <v>3276.2</v>
      </c>
      <c r="D98" s="47">
        <v>1.2999999999999999E-2</v>
      </c>
      <c r="E98" s="47">
        <v>55.47</v>
      </c>
      <c r="F98" s="47">
        <v>8.0000000000000002E-3</v>
      </c>
      <c r="G98" s="47">
        <v>0</v>
      </c>
      <c r="H98" s="46"/>
      <c r="I98" s="46"/>
      <c r="J98" s="46"/>
      <c r="K98" s="46">
        <f t="shared" ref="K98:K147" si="2">G98-G97</f>
        <v>0</v>
      </c>
    </row>
    <row r="99" spans="1:11" x14ac:dyDescent="0.25">
      <c r="A99" s="46" t="s">
        <v>22</v>
      </c>
      <c r="B99" s="51" t="s">
        <v>21</v>
      </c>
      <c r="C99" s="47">
        <v>3276.2</v>
      </c>
      <c r="D99" s="47">
        <v>2.4E-2</v>
      </c>
      <c r="E99" s="47">
        <v>31.05</v>
      </c>
      <c r="F99" s="47">
        <v>1.4E-2</v>
      </c>
      <c r="G99" s="47">
        <v>0.15</v>
      </c>
      <c r="H99" s="46"/>
      <c r="I99" s="46"/>
      <c r="J99" s="46"/>
      <c r="K99" s="46">
        <f t="shared" si="2"/>
        <v>0.15</v>
      </c>
    </row>
    <row r="100" spans="1:11" x14ac:dyDescent="0.25">
      <c r="A100" s="46" t="s">
        <v>22</v>
      </c>
      <c r="B100" s="51" t="s">
        <v>21</v>
      </c>
      <c r="C100" s="47">
        <v>3276.2</v>
      </c>
      <c r="D100" s="47">
        <v>3.4000000000000002E-2</v>
      </c>
      <c r="E100" s="47">
        <v>21.58</v>
      </c>
      <c r="F100" s="47">
        <v>2.1000000000000001E-2</v>
      </c>
      <c r="G100" s="47">
        <v>0.15</v>
      </c>
      <c r="H100" s="46"/>
      <c r="I100" s="46"/>
      <c r="J100" s="46"/>
      <c r="K100" s="46">
        <f t="shared" si="2"/>
        <v>0</v>
      </c>
    </row>
    <row r="101" spans="1:11" x14ac:dyDescent="0.25">
      <c r="A101" s="46" t="s">
        <v>22</v>
      </c>
      <c r="B101" s="51" t="s">
        <v>21</v>
      </c>
      <c r="C101" s="47">
        <v>3276.2</v>
      </c>
      <c r="D101" s="47">
        <v>4.3999999999999997E-2</v>
      </c>
      <c r="E101" s="47">
        <v>16.77</v>
      </c>
      <c r="F101" s="47">
        <v>2.7E-2</v>
      </c>
      <c r="G101" s="47">
        <v>0.22</v>
      </c>
      <c r="H101" s="46"/>
      <c r="I101" s="46"/>
      <c r="J101" s="46"/>
      <c r="K101" s="46">
        <f t="shared" si="2"/>
        <v>7.0000000000000007E-2</v>
      </c>
    </row>
    <row r="102" spans="1:11" x14ac:dyDescent="0.25">
      <c r="A102" s="46" t="s">
        <v>22</v>
      </c>
      <c r="B102" s="51" t="s">
        <v>21</v>
      </c>
      <c r="C102" s="47">
        <v>3276.2</v>
      </c>
      <c r="D102" s="47">
        <v>5.3999999999999999E-2</v>
      </c>
      <c r="E102" s="47">
        <v>13.73</v>
      </c>
      <c r="F102" s="47">
        <v>3.2000000000000001E-2</v>
      </c>
      <c r="G102" s="47">
        <v>0.36</v>
      </c>
      <c r="H102" s="46"/>
      <c r="I102" s="46"/>
      <c r="J102" s="46"/>
      <c r="K102" s="46">
        <f t="shared" si="2"/>
        <v>0.13999999999999999</v>
      </c>
    </row>
    <row r="103" spans="1:11" x14ac:dyDescent="0.25">
      <c r="A103" s="46" t="s">
        <v>22</v>
      </c>
      <c r="B103" s="51" t="s">
        <v>21</v>
      </c>
      <c r="C103" s="47">
        <v>3276.2</v>
      </c>
      <c r="D103" s="47">
        <v>7.4999999999999997E-2</v>
      </c>
      <c r="E103" s="47">
        <v>9.8170000000000002</v>
      </c>
      <c r="F103" s="47">
        <v>4.4999999999999998E-2</v>
      </c>
      <c r="G103" s="47">
        <v>0.64</v>
      </c>
      <c r="H103" s="46"/>
      <c r="I103" s="46"/>
      <c r="J103" s="46"/>
      <c r="K103" s="46">
        <f t="shared" si="2"/>
        <v>0.28000000000000003</v>
      </c>
    </row>
    <row r="104" spans="1:11" x14ac:dyDescent="0.25">
      <c r="A104" s="46" t="s">
        <v>22</v>
      </c>
      <c r="B104" s="51" t="s">
        <v>21</v>
      </c>
      <c r="C104" s="47">
        <v>3276.2</v>
      </c>
      <c r="D104" s="47">
        <v>0.11899999999999999</v>
      </c>
      <c r="E104" s="47">
        <v>6.1740000000000004</v>
      </c>
      <c r="F104" s="47">
        <v>7.1999999999999995E-2</v>
      </c>
      <c r="G104" s="47">
        <v>1.2</v>
      </c>
      <c r="H104" s="46"/>
      <c r="I104" s="46"/>
      <c r="J104" s="46"/>
      <c r="K104" s="46">
        <f t="shared" si="2"/>
        <v>0.55999999999999994</v>
      </c>
    </row>
    <row r="105" spans="1:11" x14ac:dyDescent="0.25">
      <c r="A105" s="46" t="s">
        <v>22</v>
      </c>
      <c r="B105" s="51" t="s">
        <v>21</v>
      </c>
      <c r="C105" s="47">
        <v>3276.2</v>
      </c>
      <c r="D105" s="47">
        <v>0.14499999999999999</v>
      </c>
      <c r="E105" s="47">
        <v>5.0679999999999996</v>
      </c>
      <c r="F105" s="47">
        <v>8.7999999999999995E-2</v>
      </c>
      <c r="G105" s="47">
        <v>1.8</v>
      </c>
      <c r="H105" s="46"/>
      <c r="I105" s="46"/>
      <c r="J105" s="46"/>
      <c r="K105" s="46">
        <f t="shared" si="2"/>
        <v>0.60000000000000009</v>
      </c>
    </row>
    <row r="106" spans="1:11" x14ac:dyDescent="0.25">
      <c r="A106" s="46" t="s">
        <v>22</v>
      </c>
      <c r="B106" s="51" t="s">
        <v>21</v>
      </c>
      <c r="C106" s="47">
        <v>3276.2</v>
      </c>
      <c r="D106" s="47">
        <v>0.16900000000000001</v>
      </c>
      <c r="E106" s="47">
        <v>4.3609999999999998</v>
      </c>
      <c r="F106" s="47">
        <v>0.10199999999999999</v>
      </c>
      <c r="G106" s="47">
        <v>2.5499999999999998</v>
      </c>
      <c r="H106" s="46"/>
      <c r="I106" s="46"/>
      <c r="J106" s="46"/>
      <c r="K106" s="46">
        <f t="shared" si="2"/>
        <v>0.74999999999999978</v>
      </c>
    </row>
    <row r="107" spans="1:11" x14ac:dyDescent="0.25">
      <c r="A107" s="46" t="s">
        <v>22</v>
      </c>
      <c r="B107" s="51" t="s">
        <v>21</v>
      </c>
      <c r="C107" s="47">
        <v>3276.2</v>
      </c>
      <c r="D107" s="47">
        <v>0.21</v>
      </c>
      <c r="E107" s="47">
        <v>3.5030000000000001</v>
      </c>
      <c r="F107" s="47">
        <v>0.127</v>
      </c>
      <c r="G107" s="47">
        <v>5.84</v>
      </c>
      <c r="H107" s="46"/>
      <c r="I107" s="46"/>
      <c r="J107" s="46"/>
      <c r="K107" s="46">
        <f t="shared" si="2"/>
        <v>3.29</v>
      </c>
    </row>
    <row r="108" spans="1:11" x14ac:dyDescent="0.25">
      <c r="A108" s="46" t="s">
        <v>22</v>
      </c>
      <c r="B108" s="51" t="s">
        <v>21</v>
      </c>
      <c r="C108" s="47">
        <v>3276.2</v>
      </c>
      <c r="D108" s="47">
        <v>0.32100000000000001</v>
      </c>
      <c r="E108" s="47">
        <v>2.2919999999999998</v>
      </c>
      <c r="F108" s="47">
        <v>0.19400000000000001</v>
      </c>
      <c r="G108" s="47">
        <v>15.12</v>
      </c>
      <c r="H108" s="46"/>
      <c r="I108" s="46"/>
      <c r="J108" s="46"/>
      <c r="K108" s="46">
        <f t="shared" si="2"/>
        <v>9.2799999999999994</v>
      </c>
    </row>
    <row r="109" spans="1:11" x14ac:dyDescent="0.25">
      <c r="A109" s="46" t="s">
        <v>22</v>
      </c>
      <c r="B109" s="51" t="s">
        <v>21</v>
      </c>
      <c r="C109" s="47">
        <v>3276.2</v>
      </c>
      <c r="D109" s="47">
        <v>0.52</v>
      </c>
      <c r="E109" s="47">
        <v>1.4139999999999999</v>
      </c>
      <c r="F109" s="47">
        <v>0.315</v>
      </c>
      <c r="G109" s="47">
        <v>26.05</v>
      </c>
      <c r="H109" s="46"/>
      <c r="I109" s="46"/>
      <c r="J109" s="46"/>
      <c r="K109" s="46">
        <f t="shared" si="2"/>
        <v>10.930000000000001</v>
      </c>
    </row>
    <row r="110" spans="1:11" x14ac:dyDescent="0.25">
      <c r="A110" s="46" t="s">
        <v>22</v>
      </c>
      <c r="B110" s="51" t="s">
        <v>21</v>
      </c>
      <c r="C110" s="47">
        <v>3276.2</v>
      </c>
      <c r="D110" s="47">
        <v>1.018</v>
      </c>
      <c r="E110" s="47">
        <v>0.72299999999999998</v>
      </c>
      <c r="F110" s="47">
        <v>0.61599999999999999</v>
      </c>
      <c r="G110" s="47">
        <v>42.22</v>
      </c>
      <c r="H110" s="46"/>
      <c r="I110" s="46"/>
      <c r="J110" s="46"/>
      <c r="K110" s="46">
        <f t="shared" si="2"/>
        <v>16.169999999999998</v>
      </c>
    </row>
    <row r="111" spans="1:11" x14ac:dyDescent="0.25">
      <c r="A111" s="46" t="s">
        <v>22</v>
      </c>
      <c r="B111" s="51" t="s">
        <v>21</v>
      </c>
      <c r="C111" s="47">
        <v>3276.2</v>
      </c>
      <c r="D111" s="47">
        <v>1.5</v>
      </c>
      <c r="E111" s="47">
        <v>0.49</v>
      </c>
      <c r="F111" s="47">
        <v>0.90800000000000003</v>
      </c>
      <c r="G111" s="47">
        <v>50.46</v>
      </c>
      <c r="H111" s="46"/>
      <c r="I111" s="46"/>
      <c r="J111" s="46"/>
      <c r="K111" s="46">
        <f t="shared" si="2"/>
        <v>8.240000000000002</v>
      </c>
    </row>
    <row r="112" spans="1:11" x14ac:dyDescent="0.25">
      <c r="A112" s="46" t="s">
        <v>22</v>
      </c>
      <c r="B112" s="51" t="s">
        <v>21</v>
      </c>
      <c r="C112" s="47">
        <v>3276.2</v>
      </c>
      <c r="D112" s="47">
        <v>1.96</v>
      </c>
      <c r="E112" s="47">
        <v>0.375</v>
      </c>
      <c r="F112" s="47">
        <v>1.1870000000000001</v>
      </c>
      <c r="G112" s="47">
        <v>54.8</v>
      </c>
      <c r="H112" s="46"/>
      <c r="I112" s="46"/>
      <c r="J112" s="46"/>
      <c r="K112" s="46">
        <f t="shared" si="2"/>
        <v>4.3399999999999963</v>
      </c>
    </row>
    <row r="113" spans="1:11" x14ac:dyDescent="0.25">
      <c r="A113" s="46" t="s">
        <v>22</v>
      </c>
      <c r="B113" s="51" t="s">
        <v>21</v>
      </c>
      <c r="C113" s="47">
        <v>3276.2</v>
      </c>
      <c r="D113" s="47">
        <v>4.9169999999999998</v>
      </c>
      <c r="E113" s="47">
        <v>0.15</v>
      </c>
      <c r="F113" s="47">
        <v>2.9769999999999999</v>
      </c>
      <c r="G113" s="47">
        <v>66.180000000000007</v>
      </c>
      <c r="H113" s="46"/>
      <c r="I113" s="46"/>
      <c r="J113" s="46"/>
      <c r="K113" s="46">
        <f t="shared" si="2"/>
        <v>11.38000000000001</v>
      </c>
    </row>
    <row r="114" spans="1:11" x14ac:dyDescent="0.25">
      <c r="A114" s="46" t="s">
        <v>22</v>
      </c>
      <c r="B114" s="51" t="s">
        <v>21</v>
      </c>
      <c r="C114" s="47">
        <v>3276.2</v>
      </c>
      <c r="D114" s="47">
        <v>7.9619999999999997</v>
      </c>
      <c r="E114" s="47">
        <v>9.1999999999999998E-2</v>
      </c>
      <c r="F114" s="47">
        <v>4.82</v>
      </c>
      <c r="G114" s="47">
        <v>71.03</v>
      </c>
      <c r="H114" s="46"/>
      <c r="I114" s="46"/>
      <c r="J114" s="46"/>
      <c r="K114" s="46">
        <f t="shared" si="2"/>
        <v>4.8499999999999943</v>
      </c>
    </row>
    <row r="115" spans="1:11" x14ac:dyDescent="0.25">
      <c r="A115" s="46" t="s">
        <v>22</v>
      </c>
      <c r="B115" s="51" t="s">
        <v>21</v>
      </c>
      <c r="C115" s="47">
        <v>3276.2</v>
      </c>
      <c r="D115" s="47">
        <v>9.9049999999999994</v>
      </c>
      <c r="E115" s="47">
        <v>7.3999999999999996E-2</v>
      </c>
      <c r="F115" s="47">
        <v>5.9960000000000004</v>
      </c>
      <c r="G115" s="47">
        <v>72.47</v>
      </c>
      <c r="H115" s="46"/>
      <c r="I115" s="46"/>
      <c r="J115" s="46"/>
      <c r="K115" s="46">
        <f t="shared" si="2"/>
        <v>1.4399999999999977</v>
      </c>
    </row>
    <row r="116" spans="1:11" x14ac:dyDescent="0.25">
      <c r="A116" s="46" t="s">
        <v>22</v>
      </c>
      <c r="B116" s="51" t="s">
        <v>21</v>
      </c>
      <c r="C116" s="47">
        <v>3276.2</v>
      </c>
      <c r="D116" s="47">
        <v>11.904999999999999</v>
      </c>
      <c r="E116" s="47">
        <v>6.2E-2</v>
      </c>
      <c r="F116" s="47">
        <v>7.2069999999999999</v>
      </c>
      <c r="G116" s="47">
        <v>73.819999999999993</v>
      </c>
      <c r="H116" s="46"/>
      <c r="I116" s="46"/>
      <c r="J116" s="46"/>
      <c r="K116" s="46">
        <f t="shared" si="2"/>
        <v>1.3499999999999943</v>
      </c>
    </row>
    <row r="117" spans="1:11" x14ac:dyDescent="0.25">
      <c r="A117" s="46" t="s">
        <v>22</v>
      </c>
      <c r="B117" s="51" t="s">
        <v>21</v>
      </c>
      <c r="C117" s="47">
        <v>3276.2</v>
      </c>
      <c r="D117" s="47">
        <v>14.829000000000001</v>
      </c>
      <c r="E117" s="47">
        <v>0.05</v>
      </c>
      <c r="F117" s="47">
        <v>8.9770000000000003</v>
      </c>
      <c r="G117" s="47">
        <v>75.17</v>
      </c>
      <c r="H117" s="46"/>
      <c r="I117" s="46"/>
      <c r="J117" s="46"/>
      <c r="K117" s="46">
        <f t="shared" si="2"/>
        <v>1.3500000000000085</v>
      </c>
    </row>
    <row r="118" spans="1:11" x14ac:dyDescent="0.25">
      <c r="A118" s="46" t="s">
        <v>22</v>
      </c>
      <c r="B118" s="51" t="s">
        <v>21</v>
      </c>
      <c r="C118" s="47">
        <v>3276.2</v>
      </c>
      <c r="D118" s="47">
        <v>19.731999999999999</v>
      </c>
      <c r="E118" s="47">
        <v>3.6999999999999998E-2</v>
      </c>
      <c r="F118" s="47">
        <v>11.945</v>
      </c>
      <c r="G118" s="47">
        <v>76.66</v>
      </c>
      <c r="H118" s="46"/>
      <c r="I118" s="46"/>
      <c r="J118" s="46"/>
      <c r="K118" s="46">
        <f t="shared" si="2"/>
        <v>1.4899999999999949</v>
      </c>
    </row>
    <row r="119" spans="1:11" x14ac:dyDescent="0.25">
      <c r="A119" s="46" t="s">
        <v>22</v>
      </c>
      <c r="B119" s="51" t="s">
        <v>21</v>
      </c>
      <c r="C119" s="47">
        <v>3276.2</v>
      </c>
      <c r="D119" s="47">
        <v>29.686</v>
      </c>
      <c r="E119" s="47">
        <v>2.5000000000000001E-2</v>
      </c>
      <c r="F119" s="47">
        <v>17.971</v>
      </c>
      <c r="G119" s="47">
        <v>79.06</v>
      </c>
      <c r="H119" s="46"/>
      <c r="I119" s="46"/>
      <c r="J119" s="46"/>
      <c r="K119" s="46">
        <f t="shared" si="2"/>
        <v>2.4000000000000057</v>
      </c>
    </row>
    <row r="120" spans="1:11" x14ac:dyDescent="0.25">
      <c r="A120" s="46" t="s">
        <v>22</v>
      </c>
      <c r="B120" s="51" t="s">
        <v>21</v>
      </c>
      <c r="C120" s="47">
        <v>3276.2</v>
      </c>
      <c r="D120" s="47">
        <v>29.686</v>
      </c>
      <c r="E120" s="47">
        <v>2.5000000000000001E-2</v>
      </c>
      <c r="F120" s="47">
        <v>17.971</v>
      </c>
      <c r="G120" s="47">
        <v>79.06</v>
      </c>
      <c r="H120" s="46"/>
      <c r="I120" s="46"/>
      <c r="J120" s="46"/>
      <c r="K120" s="46"/>
    </row>
    <row r="121" spans="1:11" x14ac:dyDescent="0.25">
      <c r="A121" s="46" t="s">
        <v>22</v>
      </c>
      <c r="B121" s="51" t="s">
        <v>21</v>
      </c>
      <c r="C121" s="47">
        <v>3276.2</v>
      </c>
      <c r="D121" s="47">
        <v>19.742000000000001</v>
      </c>
      <c r="E121" s="47">
        <v>3.6999999999999998E-2</v>
      </c>
      <c r="F121" s="47">
        <v>11.952</v>
      </c>
      <c r="G121" s="47">
        <v>78.459999999999994</v>
      </c>
      <c r="H121" s="46"/>
      <c r="I121" s="46"/>
      <c r="J121" s="46"/>
      <c r="K121" s="46"/>
    </row>
    <row r="122" spans="1:11" x14ac:dyDescent="0.25">
      <c r="A122" s="46" t="s">
        <v>22</v>
      </c>
      <c r="B122" s="51" t="s">
        <v>21</v>
      </c>
      <c r="C122" s="47">
        <v>3276.2</v>
      </c>
      <c r="D122" s="47">
        <v>14.925000000000001</v>
      </c>
      <c r="E122" s="47">
        <v>4.9000000000000002E-2</v>
      </c>
      <c r="F122" s="47">
        <v>9.0350000000000001</v>
      </c>
      <c r="G122" s="47">
        <v>77.86</v>
      </c>
      <c r="H122" s="46"/>
      <c r="I122" s="46"/>
      <c r="J122" s="46"/>
      <c r="K122" s="46"/>
    </row>
    <row r="123" spans="1:11" x14ac:dyDescent="0.25">
      <c r="A123" s="46" t="s">
        <v>22</v>
      </c>
      <c r="B123" s="51" t="s">
        <v>21</v>
      </c>
      <c r="C123" s="47">
        <v>3276.2</v>
      </c>
      <c r="D123" s="47">
        <v>11.887</v>
      </c>
      <c r="E123" s="47">
        <v>6.2E-2</v>
      </c>
      <c r="F123" s="47">
        <v>7.1959999999999997</v>
      </c>
      <c r="G123" s="47">
        <v>77.56</v>
      </c>
      <c r="H123" s="46"/>
      <c r="I123" s="46"/>
      <c r="J123" s="46"/>
      <c r="K123" s="46"/>
    </row>
    <row r="124" spans="1:11" x14ac:dyDescent="0.25">
      <c r="A124" s="46" t="s">
        <v>22</v>
      </c>
      <c r="B124" s="51" t="s">
        <v>21</v>
      </c>
      <c r="C124" s="47">
        <v>3276.2</v>
      </c>
      <c r="D124" s="47">
        <v>9.9689999999999994</v>
      </c>
      <c r="E124" s="47">
        <v>7.3999999999999996E-2</v>
      </c>
      <c r="F124" s="47">
        <v>6.0350000000000001</v>
      </c>
      <c r="G124" s="47">
        <v>77.260000000000005</v>
      </c>
      <c r="H124" s="46"/>
      <c r="I124" s="46"/>
      <c r="J124" s="46"/>
      <c r="K124" s="46"/>
    </row>
    <row r="125" spans="1:11" x14ac:dyDescent="0.25">
      <c r="A125" s="46" t="s">
        <v>22</v>
      </c>
      <c r="B125" s="51" t="s">
        <v>21</v>
      </c>
      <c r="C125" s="47">
        <v>3276.2</v>
      </c>
      <c r="D125" s="47">
        <v>7.931</v>
      </c>
      <c r="E125" s="47">
        <v>9.2999999999999999E-2</v>
      </c>
      <c r="F125" s="47">
        <v>4.8010000000000002</v>
      </c>
      <c r="G125" s="47">
        <v>76.959999999999994</v>
      </c>
      <c r="H125" s="46"/>
      <c r="I125" s="46"/>
      <c r="J125" s="46"/>
      <c r="K125" s="46"/>
    </row>
    <row r="126" spans="1:11" x14ac:dyDescent="0.25">
      <c r="A126" s="46" t="s">
        <v>22</v>
      </c>
      <c r="B126" s="51" t="s">
        <v>21</v>
      </c>
      <c r="C126" s="47">
        <v>3276.2</v>
      </c>
      <c r="D126" s="47">
        <v>4.9790000000000001</v>
      </c>
      <c r="E126" s="47">
        <v>0.14799999999999999</v>
      </c>
      <c r="F126" s="47">
        <v>3.0139999999999998</v>
      </c>
      <c r="G126" s="47">
        <v>75.91</v>
      </c>
      <c r="H126" s="46"/>
      <c r="I126" s="46"/>
      <c r="J126" s="46"/>
      <c r="K126" s="46"/>
    </row>
    <row r="127" spans="1:11" x14ac:dyDescent="0.25">
      <c r="A127" s="46" t="s">
        <v>22</v>
      </c>
      <c r="B127" s="51" t="s">
        <v>21</v>
      </c>
      <c r="C127" s="47">
        <v>3276.2</v>
      </c>
      <c r="D127" s="47">
        <v>2.0190000000000001</v>
      </c>
      <c r="E127" s="47">
        <v>0.36399999999999999</v>
      </c>
      <c r="F127" s="47">
        <v>1.2230000000000001</v>
      </c>
      <c r="G127" s="47">
        <v>72.62</v>
      </c>
      <c r="H127" s="46"/>
      <c r="I127" s="46"/>
      <c r="J127" s="46"/>
      <c r="K127" s="46"/>
    </row>
    <row r="128" spans="1:11" x14ac:dyDescent="0.25">
      <c r="A128" s="46" t="s">
        <v>22</v>
      </c>
      <c r="B128" s="51" t="s">
        <v>21</v>
      </c>
      <c r="C128" s="47">
        <v>3276.2</v>
      </c>
      <c r="D128" s="47">
        <v>1.413</v>
      </c>
      <c r="E128" s="47">
        <v>0.52100000000000002</v>
      </c>
      <c r="F128" s="47">
        <v>0.85499999999999998</v>
      </c>
      <c r="G128" s="47">
        <v>71.42</v>
      </c>
      <c r="H128" s="46"/>
      <c r="I128" s="46"/>
      <c r="J128" s="46"/>
      <c r="K128" s="46"/>
    </row>
    <row r="129" spans="1:11" x14ac:dyDescent="0.25">
      <c r="A129" s="46" t="s">
        <v>22</v>
      </c>
      <c r="B129" s="51" t="s">
        <v>21</v>
      </c>
      <c r="C129" s="47">
        <v>3276.2</v>
      </c>
      <c r="D129" s="47">
        <v>0.93</v>
      </c>
      <c r="E129" s="47">
        <v>0.79100000000000004</v>
      </c>
      <c r="F129" s="47">
        <v>0.56299999999999994</v>
      </c>
      <c r="G129" s="47">
        <v>68.87</v>
      </c>
      <c r="H129" s="46"/>
      <c r="I129" s="46"/>
      <c r="J129" s="46"/>
      <c r="K129" s="46"/>
    </row>
    <row r="130" spans="1:11" x14ac:dyDescent="0.25">
      <c r="A130" s="46" t="s">
        <v>22</v>
      </c>
      <c r="B130" s="51" t="s">
        <v>21</v>
      </c>
      <c r="C130" s="47">
        <v>3276.2</v>
      </c>
      <c r="D130" s="47">
        <v>0.46500000000000002</v>
      </c>
      <c r="E130" s="47">
        <v>1.581</v>
      </c>
      <c r="F130" s="47">
        <v>0.28199999999999997</v>
      </c>
      <c r="G130" s="47">
        <v>65.28</v>
      </c>
      <c r="H130" s="46"/>
      <c r="I130" s="46"/>
      <c r="J130" s="46"/>
      <c r="K130" s="46"/>
    </row>
    <row r="131" spans="1:11" x14ac:dyDescent="0.25">
      <c r="A131" s="46" t="s">
        <v>22</v>
      </c>
      <c r="B131" s="51" t="s">
        <v>21</v>
      </c>
      <c r="C131" s="47">
        <v>3276.2</v>
      </c>
      <c r="D131" s="47">
        <v>0.29299999999999998</v>
      </c>
      <c r="E131" s="47">
        <v>2.5059999999999998</v>
      </c>
      <c r="F131" s="47">
        <v>0.17799999999999999</v>
      </c>
      <c r="G131" s="47">
        <v>61.99</v>
      </c>
      <c r="H131" s="46"/>
      <c r="I131" s="46"/>
      <c r="J131" s="46"/>
      <c r="K131" s="46"/>
    </row>
    <row r="132" spans="1:11" x14ac:dyDescent="0.25">
      <c r="A132" s="46" t="s">
        <v>22</v>
      </c>
      <c r="B132" s="51" t="s">
        <v>21</v>
      </c>
      <c r="C132" s="47">
        <v>3276.2</v>
      </c>
      <c r="D132" s="47">
        <v>0.188</v>
      </c>
      <c r="E132" s="47">
        <v>3.923</v>
      </c>
      <c r="F132" s="47">
        <v>0.114</v>
      </c>
      <c r="G132" s="47">
        <v>58.99</v>
      </c>
      <c r="H132" s="46"/>
      <c r="I132" s="46"/>
      <c r="J132" s="46"/>
      <c r="K132" s="46"/>
    </row>
    <row r="133" spans="1:11" x14ac:dyDescent="0.25">
      <c r="A133" s="46" t="s">
        <v>22</v>
      </c>
      <c r="B133" s="51" t="s">
        <v>21</v>
      </c>
      <c r="C133" s="47">
        <v>3276.2</v>
      </c>
      <c r="D133" s="47">
        <v>0.14899999999999999</v>
      </c>
      <c r="E133" s="47">
        <v>4.9379999999999997</v>
      </c>
      <c r="F133" s="47">
        <v>0.09</v>
      </c>
      <c r="G133" s="47">
        <v>56.15</v>
      </c>
      <c r="H133" s="46"/>
      <c r="I133" s="46"/>
      <c r="J133" s="46"/>
      <c r="K133" s="46"/>
    </row>
    <row r="134" spans="1:11" x14ac:dyDescent="0.25">
      <c r="A134" s="46" t="s">
        <v>22</v>
      </c>
      <c r="B134" s="51" t="s">
        <v>21</v>
      </c>
      <c r="C134" s="47">
        <v>3276.2</v>
      </c>
      <c r="D134" s="47">
        <v>0.112</v>
      </c>
      <c r="E134" s="47">
        <v>6.577</v>
      </c>
      <c r="F134" s="47">
        <v>6.8000000000000005E-2</v>
      </c>
      <c r="G134" s="47">
        <v>54.65</v>
      </c>
      <c r="H134" s="46"/>
      <c r="I134" s="46"/>
      <c r="J134" s="46"/>
      <c r="K134" s="46"/>
    </row>
    <row r="135" spans="1:11" x14ac:dyDescent="0.25">
      <c r="A135" s="46" t="s">
        <v>22</v>
      </c>
      <c r="B135" s="51" t="s">
        <v>21</v>
      </c>
      <c r="C135" s="47">
        <v>3276.2</v>
      </c>
      <c r="D135" s="47">
        <v>8.8999999999999996E-2</v>
      </c>
      <c r="E135" s="47">
        <v>8.2959999999999994</v>
      </c>
      <c r="F135" s="47">
        <v>5.3999999999999999E-2</v>
      </c>
      <c r="G135" s="47">
        <v>54.05</v>
      </c>
      <c r="H135" s="46"/>
      <c r="I135" s="46"/>
      <c r="J135" s="46"/>
      <c r="K135" s="46"/>
    </row>
    <row r="136" spans="1:11" x14ac:dyDescent="0.25">
      <c r="A136" s="46" t="s">
        <v>22</v>
      </c>
      <c r="B136" s="51" t="s">
        <v>21</v>
      </c>
      <c r="C136" s="47">
        <v>3276.2</v>
      </c>
      <c r="D136" s="47">
        <v>6.8000000000000005E-2</v>
      </c>
      <c r="E136" s="47">
        <v>10.77</v>
      </c>
      <c r="F136" s="47">
        <v>4.1000000000000002E-2</v>
      </c>
      <c r="G136" s="47">
        <v>53.3</v>
      </c>
      <c r="H136" s="46"/>
      <c r="I136" s="46"/>
      <c r="J136" s="46"/>
      <c r="K136" s="46"/>
    </row>
    <row r="137" spans="1:11" x14ac:dyDescent="0.25">
      <c r="A137" s="46" t="s">
        <v>22</v>
      </c>
      <c r="B137" s="51" t="s">
        <v>21</v>
      </c>
      <c r="C137" s="47">
        <v>3276.2</v>
      </c>
      <c r="D137" s="47">
        <v>4.8000000000000001E-2</v>
      </c>
      <c r="E137" s="47">
        <v>15.19</v>
      </c>
      <c r="F137" s="47">
        <v>2.9000000000000001E-2</v>
      </c>
      <c r="G137" s="47">
        <v>52.61</v>
      </c>
      <c r="H137" s="46"/>
      <c r="I137" s="46"/>
      <c r="J137" s="46"/>
      <c r="K137" s="46"/>
    </row>
    <row r="138" spans="1:11" x14ac:dyDescent="0.25">
      <c r="A138" s="46" t="s">
        <v>22</v>
      </c>
      <c r="B138" s="51" t="s">
        <v>21</v>
      </c>
      <c r="C138" s="47">
        <v>3276.2</v>
      </c>
      <c r="D138" s="47">
        <v>3.9E-2</v>
      </c>
      <c r="E138" s="47">
        <v>18.97</v>
      </c>
      <c r="F138" s="47">
        <v>2.3E-2</v>
      </c>
      <c r="G138" s="47">
        <v>52.4</v>
      </c>
      <c r="H138" s="46"/>
      <c r="I138" s="46"/>
      <c r="J138" s="46"/>
      <c r="K138" s="46"/>
    </row>
    <row r="139" spans="1:11" x14ac:dyDescent="0.25">
      <c r="A139" s="46" t="s">
        <v>22</v>
      </c>
      <c r="B139" s="51" t="s">
        <v>21</v>
      </c>
      <c r="C139" s="47">
        <v>3276.2</v>
      </c>
      <c r="D139" s="47">
        <v>2.9000000000000001E-2</v>
      </c>
      <c r="E139" s="47">
        <v>25.36</v>
      </c>
      <c r="F139" s="47">
        <v>1.7999999999999999E-2</v>
      </c>
      <c r="G139" s="47">
        <v>51.81</v>
      </c>
      <c r="H139" s="46"/>
      <c r="I139" s="46"/>
      <c r="J139" s="46"/>
      <c r="K139" s="46"/>
    </row>
    <row r="140" spans="1:11" x14ac:dyDescent="0.25">
      <c r="A140" s="46" t="s">
        <v>22</v>
      </c>
      <c r="B140" s="51" t="s">
        <v>21</v>
      </c>
      <c r="C140" s="47">
        <v>3276.2</v>
      </c>
      <c r="D140" s="47">
        <v>1.9E-2</v>
      </c>
      <c r="E140" s="47">
        <v>38.270000000000003</v>
      </c>
      <c r="F140" s="47">
        <v>1.2E-2</v>
      </c>
      <c r="G140" s="47">
        <v>50.46</v>
      </c>
      <c r="H140" s="46"/>
      <c r="I140" s="46"/>
      <c r="J140" s="46"/>
      <c r="K140" s="46"/>
    </row>
    <row r="141" spans="1:11" x14ac:dyDescent="0.25">
      <c r="A141" s="46" t="s">
        <v>22</v>
      </c>
      <c r="B141" s="51" t="s">
        <v>21</v>
      </c>
      <c r="C141" s="47">
        <v>3276.2</v>
      </c>
      <c r="D141" s="47">
        <v>0.01</v>
      </c>
      <c r="E141" s="47">
        <v>75.44</v>
      </c>
      <c r="F141" s="47">
        <v>6.0000000000000001E-3</v>
      </c>
      <c r="G141" s="47">
        <v>49.26</v>
      </c>
      <c r="H141" s="46"/>
      <c r="I141" s="46"/>
      <c r="J141" s="46"/>
      <c r="K141" s="46"/>
    </row>
    <row r="142" spans="1:11" x14ac:dyDescent="0.25">
      <c r="A142" s="46" t="s">
        <v>22</v>
      </c>
      <c r="B142" s="51" t="s">
        <v>21</v>
      </c>
      <c r="C142" s="47">
        <v>3276.2</v>
      </c>
      <c r="D142" s="47">
        <v>5.0000000000000001E-3</v>
      </c>
      <c r="E142" s="47">
        <v>148.29</v>
      </c>
      <c r="F142" s="47">
        <v>3.0000000000000001E-3</v>
      </c>
      <c r="G142" s="47">
        <v>48.21</v>
      </c>
      <c r="H142" s="46"/>
      <c r="I142" s="46"/>
      <c r="J142" s="46"/>
      <c r="K142" s="46"/>
    </row>
    <row r="143" spans="1:11" x14ac:dyDescent="0.25">
      <c r="A143" s="46" t="s">
        <v>22</v>
      </c>
      <c r="B143" s="51" t="s">
        <v>23</v>
      </c>
      <c r="C143" s="47">
        <v>3288</v>
      </c>
      <c r="D143" s="47">
        <v>3.0000000000000001E-3</v>
      </c>
      <c r="E143" s="47">
        <v>224.24</v>
      </c>
      <c r="F143" s="47">
        <v>0</v>
      </c>
      <c r="G143" s="47">
        <v>0</v>
      </c>
      <c r="H143" s="46"/>
      <c r="I143" s="46"/>
      <c r="J143" s="46"/>
      <c r="K143" s="46"/>
    </row>
    <row r="144" spans="1:11" x14ac:dyDescent="0.25">
      <c r="A144" s="46" t="s">
        <v>22</v>
      </c>
      <c r="B144" s="51" t="s">
        <v>23</v>
      </c>
      <c r="C144" s="47">
        <v>3288</v>
      </c>
      <c r="D144" s="47">
        <v>8.9999999999999993E-3</v>
      </c>
      <c r="E144" s="47">
        <v>86.53</v>
      </c>
      <c r="F144" s="47">
        <v>1E-3</v>
      </c>
      <c r="G144" s="47">
        <v>0</v>
      </c>
      <c r="H144" s="46"/>
      <c r="I144" s="46"/>
      <c r="J144" s="46"/>
      <c r="K144" s="46"/>
    </row>
    <row r="145" spans="1:11" x14ac:dyDescent="0.25">
      <c r="A145" s="46" t="s">
        <v>22</v>
      </c>
      <c r="B145" s="51" t="s">
        <v>23</v>
      </c>
      <c r="C145" s="47">
        <v>3288</v>
      </c>
      <c r="D145" s="47">
        <v>1.2999999999999999E-2</v>
      </c>
      <c r="E145" s="47">
        <v>55.59</v>
      </c>
      <c r="F145" s="47">
        <v>2E-3</v>
      </c>
      <c r="G145" s="47">
        <v>0</v>
      </c>
      <c r="H145" s="46"/>
      <c r="I145" s="46"/>
      <c r="J145" s="46"/>
      <c r="K145" s="46"/>
    </row>
    <row r="146" spans="1:11" x14ac:dyDescent="0.25">
      <c r="A146" s="46" t="s">
        <v>22</v>
      </c>
      <c r="B146" s="51" t="s">
        <v>23</v>
      </c>
      <c r="C146" s="47">
        <v>3288</v>
      </c>
      <c r="D146" s="47">
        <v>2.4E-2</v>
      </c>
      <c r="E146" s="47">
        <v>31.06</v>
      </c>
      <c r="F146" s="47">
        <v>4.0000000000000001E-3</v>
      </c>
      <c r="G146" s="47">
        <v>0</v>
      </c>
      <c r="H146" s="46"/>
      <c r="I146" s="46"/>
      <c r="J146" s="46"/>
      <c r="K146" s="46"/>
    </row>
    <row r="147" spans="1:11" x14ac:dyDescent="0.25">
      <c r="A147" s="46" t="s">
        <v>22</v>
      </c>
      <c r="B147" s="51" t="s">
        <v>23</v>
      </c>
      <c r="C147" s="47">
        <v>3288</v>
      </c>
      <c r="D147" s="47">
        <v>3.3000000000000002E-2</v>
      </c>
      <c r="E147" s="47">
        <v>22.19</v>
      </c>
      <c r="F147" s="47">
        <v>5.0000000000000001E-3</v>
      </c>
      <c r="G147" s="47">
        <v>0</v>
      </c>
      <c r="H147" s="46"/>
      <c r="I147" s="46"/>
      <c r="J147" s="46"/>
      <c r="K147" s="46"/>
    </row>
    <row r="148" spans="1:11" x14ac:dyDescent="0.25">
      <c r="A148" s="46" t="s">
        <v>22</v>
      </c>
      <c r="B148" s="51" t="s">
        <v>23</v>
      </c>
      <c r="C148" s="47">
        <v>3288</v>
      </c>
      <c r="D148" s="47">
        <v>4.3999999999999997E-2</v>
      </c>
      <c r="E148" s="47">
        <v>16.7</v>
      </c>
      <c r="F148" s="47">
        <v>7.0000000000000001E-3</v>
      </c>
      <c r="G148" s="47">
        <v>0</v>
      </c>
      <c r="H148" s="46"/>
      <c r="I148" s="46"/>
      <c r="J148" s="46"/>
      <c r="K148" s="46">
        <f t="shared" ref="K148:K189" si="3">G148-G147</f>
        <v>0</v>
      </c>
    </row>
    <row r="149" spans="1:11" x14ac:dyDescent="0.25">
      <c r="A149" s="46" t="s">
        <v>22</v>
      </c>
      <c r="B149" s="51" t="s">
        <v>23</v>
      </c>
      <c r="C149" s="47">
        <v>3288</v>
      </c>
      <c r="D149" s="47">
        <v>5.3999999999999999E-2</v>
      </c>
      <c r="E149" s="47">
        <v>13.65</v>
      </c>
      <c r="F149" s="47">
        <v>8.0000000000000002E-3</v>
      </c>
      <c r="G149" s="47">
        <v>0</v>
      </c>
      <c r="H149" s="46"/>
      <c r="I149" s="46"/>
      <c r="J149" s="46"/>
      <c r="K149" s="46">
        <f t="shared" si="3"/>
        <v>0</v>
      </c>
    </row>
    <row r="150" spans="1:11" x14ac:dyDescent="0.25">
      <c r="A150" s="46" t="s">
        <v>22</v>
      </c>
      <c r="B150" s="51" t="s">
        <v>23</v>
      </c>
      <c r="C150" s="47">
        <v>3288</v>
      </c>
      <c r="D150" s="47">
        <v>7.3999999999999996E-2</v>
      </c>
      <c r="E150" s="47">
        <v>9.9390000000000001</v>
      </c>
      <c r="F150" s="47">
        <v>1.0999999999999999E-2</v>
      </c>
      <c r="G150" s="47">
        <v>0.01</v>
      </c>
      <c r="H150" s="46"/>
      <c r="I150" s="46"/>
      <c r="J150" s="46"/>
      <c r="K150" s="46">
        <f t="shared" si="3"/>
        <v>0.01</v>
      </c>
    </row>
    <row r="151" spans="1:11" x14ac:dyDescent="0.25">
      <c r="A151" s="46" t="s">
        <v>22</v>
      </c>
      <c r="B151" s="51" t="s">
        <v>23</v>
      </c>
      <c r="C151" s="47">
        <v>3288</v>
      </c>
      <c r="D151" s="47">
        <v>0.13100000000000001</v>
      </c>
      <c r="E151" s="47">
        <v>5.6340000000000003</v>
      </c>
      <c r="F151" s="47">
        <v>1.9E-2</v>
      </c>
      <c r="G151" s="47">
        <v>0.02</v>
      </c>
      <c r="H151" s="46"/>
      <c r="I151" s="46"/>
      <c r="J151" s="46"/>
      <c r="K151" s="46">
        <f t="shared" si="3"/>
        <v>0.01</v>
      </c>
    </row>
    <row r="152" spans="1:11" x14ac:dyDescent="0.25">
      <c r="A152" s="46" t="s">
        <v>22</v>
      </c>
      <c r="B152" s="51" t="s">
        <v>23</v>
      </c>
      <c r="C152" s="47">
        <v>3288</v>
      </c>
      <c r="D152" s="47">
        <v>0.13100000000000001</v>
      </c>
      <c r="E152" s="47">
        <v>5.62</v>
      </c>
      <c r="F152" s="47">
        <v>0.02</v>
      </c>
      <c r="G152" s="47">
        <v>7.0000000000000007E-2</v>
      </c>
      <c r="H152" s="46"/>
      <c r="I152" s="46"/>
      <c r="J152" s="46"/>
      <c r="K152" s="46">
        <f t="shared" si="3"/>
        <v>0.05</v>
      </c>
    </row>
    <row r="153" spans="1:11" x14ac:dyDescent="0.25">
      <c r="A153" s="46" t="s">
        <v>22</v>
      </c>
      <c r="B153" s="51" t="s">
        <v>23</v>
      </c>
      <c r="C153" s="47">
        <v>3288</v>
      </c>
      <c r="D153" s="47">
        <v>0.16</v>
      </c>
      <c r="E153" s="47">
        <v>4.5990000000000002</v>
      </c>
      <c r="F153" s="47">
        <v>2.4E-2</v>
      </c>
      <c r="G153" s="47">
        <v>0.17</v>
      </c>
      <c r="H153" s="46"/>
      <c r="I153" s="46"/>
      <c r="J153" s="46"/>
      <c r="K153" s="46">
        <f t="shared" si="3"/>
        <v>0.1</v>
      </c>
    </row>
    <row r="154" spans="1:11" x14ac:dyDescent="0.25">
      <c r="A154" s="46" t="s">
        <v>22</v>
      </c>
      <c r="B154" s="51" t="s">
        <v>23</v>
      </c>
      <c r="C154" s="47">
        <v>3288</v>
      </c>
      <c r="D154" s="47">
        <v>0.22600000000000001</v>
      </c>
      <c r="E154" s="47">
        <v>3.2549999999999999</v>
      </c>
      <c r="F154" s="47">
        <v>3.4000000000000002E-2</v>
      </c>
      <c r="G154" s="47">
        <v>0.46</v>
      </c>
      <c r="H154" s="46"/>
      <c r="I154" s="46"/>
      <c r="J154" s="46"/>
      <c r="K154" s="46">
        <f t="shared" si="3"/>
        <v>0.29000000000000004</v>
      </c>
    </row>
    <row r="155" spans="1:11" x14ac:dyDescent="0.25">
      <c r="A155" s="46" t="s">
        <v>22</v>
      </c>
      <c r="B155" s="51" t="s">
        <v>23</v>
      </c>
      <c r="C155" s="47">
        <v>3288</v>
      </c>
      <c r="D155" s="47">
        <v>0.308</v>
      </c>
      <c r="E155" s="47">
        <v>2.3849999999999998</v>
      </c>
      <c r="F155" s="47">
        <v>4.5999999999999999E-2</v>
      </c>
      <c r="G155" s="47">
        <v>0.56999999999999995</v>
      </c>
      <c r="H155" s="46"/>
      <c r="I155" s="46"/>
      <c r="J155" s="46"/>
      <c r="K155" s="46">
        <f t="shared" si="3"/>
        <v>0.10999999999999993</v>
      </c>
    </row>
    <row r="156" spans="1:11" x14ac:dyDescent="0.25">
      <c r="A156" s="46" t="s">
        <v>22</v>
      </c>
      <c r="B156" s="51" t="s">
        <v>23</v>
      </c>
      <c r="C156" s="47">
        <v>3288</v>
      </c>
      <c r="D156" s="47">
        <v>0.501</v>
      </c>
      <c r="E156" s="47">
        <v>1.4670000000000001</v>
      </c>
      <c r="F156" s="47">
        <v>7.4999999999999997E-2</v>
      </c>
      <c r="G156" s="47">
        <v>1.25</v>
      </c>
      <c r="H156" s="46"/>
      <c r="I156" s="46"/>
      <c r="J156" s="46"/>
      <c r="K156" s="46">
        <f t="shared" si="3"/>
        <v>0.68</v>
      </c>
    </row>
    <row r="157" spans="1:11" x14ac:dyDescent="0.25">
      <c r="A157" s="46" t="s">
        <v>22</v>
      </c>
      <c r="B157" s="51" t="s">
        <v>23</v>
      </c>
      <c r="C157" s="47">
        <v>3288</v>
      </c>
      <c r="D157" s="47">
        <v>1</v>
      </c>
      <c r="E157" s="47">
        <v>0.73499999999999999</v>
      </c>
      <c r="F157" s="47">
        <v>0.14899999999999999</v>
      </c>
      <c r="G157" s="47">
        <v>2.74</v>
      </c>
      <c r="H157" s="46"/>
      <c r="I157" s="46"/>
      <c r="J157" s="46"/>
      <c r="K157" s="46">
        <f t="shared" si="3"/>
        <v>1.4900000000000002</v>
      </c>
    </row>
    <row r="158" spans="1:11" x14ac:dyDescent="0.25">
      <c r="A158" s="46" t="s">
        <v>22</v>
      </c>
      <c r="B158" s="51" t="s">
        <v>23</v>
      </c>
      <c r="C158" s="47">
        <v>3288</v>
      </c>
      <c r="D158" s="47">
        <v>1.4910000000000001</v>
      </c>
      <c r="E158" s="47">
        <v>0.49299999999999999</v>
      </c>
      <c r="F158" s="47">
        <v>0.223</v>
      </c>
      <c r="G158" s="47">
        <v>11.74</v>
      </c>
      <c r="H158" s="46"/>
      <c r="I158" s="46"/>
      <c r="J158" s="46"/>
      <c r="K158" s="46">
        <f t="shared" si="3"/>
        <v>9</v>
      </c>
    </row>
    <row r="159" spans="1:11" x14ac:dyDescent="0.25">
      <c r="A159" s="46" t="s">
        <v>22</v>
      </c>
      <c r="B159" s="51" t="s">
        <v>23</v>
      </c>
      <c r="C159" s="47">
        <v>3288</v>
      </c>
      <c r="D159" s="47">
        <v>1.996</v>
      </c>
      <c r="E159" s="47">
        <v>0.36799999999999999</v>
      </c>
      <c r="F159" s="47">
        <v>0.29799999999999999</v>
      </c>
      <c r="G159" s="47">
        <v>23.26</v>
      </c>
      <c r="H159" s="46"/>
      <c r="I159" s="46"/>
      <c r="J159" s="46"/>
      <c r="K159" s="46">
        <f t="shared" si="3"/>
        <v>11.520000000000001</v>
      </c>
    </row>
    <row r="160" spans="1:11" x14ac:dyDescent="0.25">
      <c r="A160" s="46" t="s">
        <v>22</v>
      </c>
      <c r="B160" s="51" t="s">
        <v>23</v>
      </c>
      <c r="C160" s="47">
        <v>3288</v>
      </c>
      <c r="D160" s="47">
        <v>5.0389999999999997</v>
      </c>
      <c r="E160" s="47">
        <v>0.14599999999999999</v>
      </c>
      <c r="F160" s="47">
        <v>0.753</v>
      </c>
      <c r="G160" s="47">
        <v>55.18</v>
      </c>
      <c r="H160" s="46"/>
      <c r="I160" s="46"/>
      <c r="J160" s="46"/>
      <c r="K160" s="46">
        <f t="shared" si="3"/>
        <v>31.919999999999998</v>
      </c>
    </row>
    <row r="161" spans="1:11" x14ac:dyDescent="0.25">
      <c r="A161" s="46" t="s">
        <v>22</v>
      </c>
      <c r="B161" s="51" t="s">
        <v>23</v>
      </c>
      <c r="C161" s="47">
        <v>3288</v>
      </c>
      <c r="D161" s="47">
        <v>7.9349999999999996</v>
      </c>
      <c r="E161" s="47">
        <v>9.2999999999999999E-2</v>
      </c>
      <c r="F161" s="47">
        <v>1.1850000000000001</v>
      </c>
      <c r="G161" s="47">
        <v>61.9</v>
      </c>
      <c r="H161" s="46"/>
      <c r="I161" s="46"/>
      <c r="J161" s="46"/>
      <c r="K161" s="46">
        <f t="shared" si="3"/>
        <v>6.7199999999999989</v>
      </c>
    </row>
    <row r="162" spans="1:11" x14ac:dyDescent="0.25">
      <c r="A162" s="46" t="s">
        <v>22</v>
      </c>
      <c r="B162" s="51" t="s">
        <v>23</v>
      </c>
      <c r="C162" s="47">
        <v>3288</v>
      </c>
      <c r="D162" s="47">
        <v>9.9109999999999996</v>
      </c>
      <c r="E162" s="47">
        <v>7.3999999999999996E-2</v>
      </c>
      <c r="F162" s="47">
        <v>1.48</v>
      </c>
      <c r="G162" s="47">
        <v>64.87</v>
      </c>
      <c r="H162" s="46"/>
      <c r="I162" s="46"/>
      <c r="J162" s="46"/>
      <c r="K162" s="46">
        <f t="shared" si="3"/>
        <v>2.970000000000006</v>
      </c>
    </row>
    <row r="163" spans="1:11" x14ac:dyDescent="0.25">
      <c r="A163" s="46" t="s">
        <v>22</v>
      </c>
      <c r="B163" s="51" t="s">
        <v>23</v>
      </c>
      <c r="C163" s="47">
        <v>3288</v>
      </c>
      <c r="D163" s="47">
        <v>11.853</v>
      </c>
      <c r="E163" s="47">
        <v>6.2E-2</v>
      </c>
      <c r="F163" s="47">
        <v>1.77</v>
      </c>
      <c r="G163" s="47">
        <v>66.69</v>
      </c>
      <c r="H163" s="46"/>
      <c r="I163" s="46"/>
      <c r="J163" s="46"/>
      <c r="K163" s="46">
        <f t="shared" si="3"/>
        <v>1.8199999999999932</v>
      </c>
    </row>
    <row r="164" spans="1:11" x14ac:dyDescent="0.25">
      <c r="A164" s="46" t="s">
        <v>22</v>
      </c>
      <c r="B164" s="51" t="s">
        <v>23</v>
      </c>
      <c r="C164" s="47">
        <v>3288</v>
      </c>
      <c r="D164" s="47">
        <v>14.835000000000001</v>
      </c>
      <c r="E164" s="47">
        <v>0.05</v>
      </c>
      <c r="F164" s="47">
        <v>2.2160000000000002</v>
      </c>
      <c r="G164" s="47">
        <v>68.86</v>
      </c>
      <c r="H164" s="46"/>
      <c r="I164" s="46"/>
      <c r="J164" s="46"/>
      <c r="K164" s="46">
        <f t="shared" si="3"/>
        <v>2.1700000000000017</v>
      </c>
    </row>
    <row r="165" spans="1:11" x14ac:dyDescent="0.25">
      <c r="A165" s="46" t="s">
        <v>22</v>
      </c>
      <c r="B165" s="51" t="s">
        <v>23</v>
      </c>
      <c r="C165" s="47">
        <v>3288</v>
      </c>
      <c r="D165" s="47">
        <v>19.785</v>
      </c>
      <c r="E165" s="47">
        <v>3.6999999999999998E-2</v>
      </c>
      <c r="F165" s="47">
        <v>2.9550000000000001</v>
      </c>
      <c r="G165" s="47">
        <v>71.37</v>
      </c>
      <c r="H165" s="46"/>
      <c r="I165" s="46"/>
      <c r="J165" s="46"/>
      <c r="K165" s="46">
        <f t="shared" si="3"/>
        <v>2.5100000000000051</v>
      </c>
    </row>
    <row r="166" spans="1:11" x14ac:dyDescent="0.25">
      <c r="A166" s="46" t="s">
        <v>22</v>
      </c>
      <c r="B166" s="51" t="s">
        <v>23</v>
      </c>
      <c r="C166" s="47">
        <v>3288</v>
      </c>
      <c r="D166" s="47">
        <v>29.768000000000001</v>
      </c>
      <c r="E166" s="47">
        <v>2.5000000000000001E-2</v>
      </c>
      <c r="F166" s="47">
        <v>4.4459999999999997</v>
      </c>
      <c r="G166" s="47">
        <v>75.02</v>
      </c>
      <c r="H166" s="46"/>
      <c r="I166" s="46"/>
      <c r="J166" s="46"/>
      <c r="K166" s="46">
        <f t="shared" si="3"/>
        <v>3.6499999999999915</v>
      </c>
    </row>
    <row r="167" spans="1:11" x14ac:dyDescent="0.25">
      <c r="A167" s="46" t="s">
        <v>22</v>
      </c>
      <c r="B167" s="51" t="s">
        <v>23</v>
      </c>
      <c r="C167" s="47">
        <v>3288</v>
      </c>
      <c r="D167" s="47">
        <v>29.768000000000001</v>
      </c>
      <c r="E167" s="47">
        <v>2.5000000000000001E-2</v>
      </c>
      <c r="F167" s="47">
        <v>4.4459999999999997</v>
      </c>
      <c r="G167" s="47">
        <v>75.02</v>
      </c>
      <c r="H167" s="46"/>
      <c r="I167" s="46"/>
      <c r="J167" s="46"/>
      <c r="K167" s="46"/>
    </row>
    <row r="168" spans="1:11" x14ac:dyDescent="0.25">
      <c r="A168" s="46" t="s">
        <v>22</v>
      </c>
      <c r="B168" s="51" t="s">
        <v>23</v>
      </c>
      <c r="C168" s="47">
        <v>3288</v>
      </c>
      <c r="D168" s="47">
        <v>19.855</v>
      </c>
      <c r="E168" s="47">
        <v>3.6999999999999998E-2</v>
      </c>
      <c r="F168" s="47">
        <v>2.9649999999999999</v>
      </c>
      <c r="G168" s="47">
        <v>74.56</v>
      </c>
      <c r="H168" s="46"/>
      <c r="I168" s="46"/>
      <c r="J168" s="46"/>
      <c r="K168" s="46"/>
    </row>
    <row r="169" spans="1:11" x14ac:dyDescent="0.25">
      <c r="A169" s="46" t="s">
        <v>22</v>
      </c>
      <c r="B169" s="51" t="s">
        <v>23</v>
      </c>
      <c r="C169" s="47">
        <v>3288</v>
      </c>
      <c r="D169" s="47">
        <v>14.911</v>
      </c>
      <c r="E169" s="47">
        <v>4.9000000000000002E-2</v>
      </c>
      <c r="F169" s="47">
        <v>2.2269999999999999</v>
      </c>
      <c r="G169" s="47">
        <v>74.33</v>
      </c>
      <c r="H169" s="46"/>
      <c r="I169" s="46"/>
      <c r="J169" s="46"/>
      <c r="K169" s="46"/>
    </row>
    <row r="170" spans="1:11" x14ac:dyDescent="0.25">
      <c r="A170" s="46" t="s">
        <v>22</v>
      </c>
      <c r="B170" s="51" t="s">
        <v>23</v>
      </c>
      <c r="C170" s="47">
        <v>3288</v>
      </c>
      <c r="D170" s="47">
        <v>11.869</v>
      </c>
      <c r="E170" s="47">
        <v>6.2E-2</v>
      </c>
      <c r="F170" s="47">
        <v>1.7729999999999999</v>
      </c>
      <c r="G170" s="47">
        <v>73.989999999999995</v>
      </c>
      <c r="H170" s="46"/>
      <c r="I170" s="46"/>
      <c r="J170" s="46"/>
      <c r="K170" s="46"/>
    </row>
    <row r="171" spans="1:11" x14ac:dyDescent="0.25">
      <c r="A171" s="46" t="s">
        <v>22</v>
      </c>
      <c r="B171" s="51" t="s">
        <v>23</v>
      </c>
      <c r="C171" s="47">
        <v>3288</v>
      </c>
      <c r="D171" s="47">
        <v>9.9179999999999993</v>
      </c>
      <c r="E171" s="47">
        <v>7.3999999999999996E-2</v>
      </c>
      <c r="F171" s="47">
        <v>1.4810000000000001</v>
      </c>
      <c r="G171" s="47">
        <v>73.760000000000005</v>
      </c>
      <c r="H171" s="46"/>
      <c r="I171" s="46"/>
      <c r="J171" s="46"/>
      <c r="K171" s="46"/>
    </row>
    <row r="172" spans="1:11" x14ac:dyDescent="0.25">
      <c r="A172" s="46" t="s">
        <v>22</v>
      </c>
      <c r="B172" s="51" t="s">
        <v>23</v>
      </c>
      <c r="C172" s="47">
        <v>3288</v>
      </c>
      <c r="D172" s="47">
        <v>7.9489999999999998</v>
      </c>
      <c r="E172" s="47">
        <v>9.2999999999999999E-2</v>
      </c>
      <c r="F172" s="47">
        <v>1.1870000000000001</v>
      </c>
      <c r="G172" s="47">
        <v>72.959999999999994</v>
      </c>
      <c r="H172" s="46"/>
      <c r="I172" s="46"/>
      <c r="J172" s="46"/>
      <c r="K172" s="46"/>
    </row>
    <row r="173" spans="1:11" x14ac:dyDescent="0.25">
      <c r="A173" s="46" t="s">
        <v>22</v>
      </c>
      <c r="B173" s="51" t="s">
        <v>23</v>
      </c>
      <c r="C173" s="47">
        <v>3288</v>
      </c>
      <c r="D173" s="47">
        <v>4.9790000000000001</v>
      </c>
      <c r="E173" s="47">
        <v>0.14799999999999999</v>
      </c>
      <c r="F173" s="47">
        <v>0.74399999999999999</v>
      </c>
      <c r="G173" s="47">
        <v>71.59</v>
      </c>
      <c r="H173" s="46"/>
      <c r="I173" s="46"/>
      <c r="J173" s="46"/>
      <c r="K173" s="46"/>
    </row>
    <row r="174" spans="1:11" x14ac:dyDescent="0.25">
      <c r="A174" s="46" t="s">
        <v>22</v>
      </c>
      <c r="B174" s="51" t="s">
        <v>23</v>
      </c>
      <c r="C174" s="47">
        <v>3288</v>
      </c>
      <c r="D174" s="47">
        <v>2.0009999999999999</v>
      </c>
      <c r="E174" s="47">
        <v>0.36799999999999999</v>
      </c>
      <c r="F174" s="47">
        <v>0.29899999999999999</v>
      </c>
      <c r="G174" s="47">
        <v>66.81</v>
      </c>
      <c r="H174" s="46"/>
      <c r="I174" s="46"/>
      <c r="J174" s="46"/>
      <c r="K174" s="46"/>
    </row>
    <row r="175" spans="1:11" x14ac:dyDescent="0.25">
      <c r="A175" s="46" t="s">
        <v>22</v>
      </c>
      <c r="B175" s="51" t="s">
        <v>23</v>
      </c>
      <c r="C175" s="47">
        <v>3288</v>
      </c>
      <c r="D175" s="47">
        <v>1.514</v>
      </c>
      <c r="E175" s="47">
        <v>0.48599999999999999</v>
      </c>
      <c r="F175" s="47">
        <v>0.22600000000000001</v>
      </c>
      <c r="G175" s="47">
        <v>65.099999999999994</v>
      </c>
      <c r="H175" s="46"/>
      <c r="I175" s="46"/>
      <c r="J175" s="46"/>
      <c r="K175" s="46"/>
    </row>
    <row r="176" spans="1:11" x14ac:dyDescent="0.25">
      <c r="A176" s="46" t="s">
        <v>22</v>
      </c>
      <c r="B176" s="51" t="s">
        <v>23</v>
      </c>
      <c r="C176" s="47">
        <v>3288</v>
      </c>
      <c r="D176" s="47">
        <v>0.99199999999999999</v>
      </c>
      <c r="E176" s="47">
        <v>0.74099999999999999</v>
      </c>
      <c r="F176" s="47">
        <v>0.14799999999999999</v>
      </c>
      <c r="G176" s="47">
        <v>61.79</v>
      </c>
      <c r="H176" s="46"/>
      <c r="I176" s="46"/>
      <c r="J176" s="46"/>
      <c r="K176" s="46"/>
    </row>
    <row r="177" spans="1:11" x14ac:dyDescent="0.25">
      <c r="A177" s="46" t="s">
        <v>22</v>
      </c>
      <c r="B177" s="51" t="s">
        <v>23</v>
      </c>
      <c r="C177" s="47">
        <v>3288</v>
      </c>
      <c r="D177" s="47">
        <v>0.443</v>
      </c>
      <c r="E177" s="47">
        <v>1.66</v>
      </c>
      <c r="F177" s="47">
        <v>6.6000000000000003E-2</v>
      </c>
      <c r="G177" s="47">
        <v>56.46</v>
      </c>
      <c r="H177" s="46"/>
      <c r="I177" s="46"/>
      <c r="J177" s="46"/>
      <c r="K177" s="46"/>
    </row>
    <row r="178" spans="1:11" x14ac:dyDescent="0.25">
      <c r="A178" s="46" t="s">
        <v>22</v>
      </c>
      <c r="B178" s="51" t="s">
        <v>23</v>
      </c>
      <c r="C178" s="47">
        <v>3288</v>
      </c>
      <c r="D178" s="47">
        <v>0.26100000000000001</v>
      </c>
      <c r="E178" s="47">
        <v>2.8130000000000002</v>
      </c>
      <c r="F178" s="47">
        <v>3.9E-2</v>
      </c>
      <c r="G178" s="47">
        <v>55.63</v>
      </c>
      <c r="H178" s="46"/>
      <c r="I178" s="46"/>
      <c r="J178" s="46"/>
      <c r="K178" s="46"/>
    </row>
    <row r="179" spans="1:11" x14ac:dyDescent="0.25">
      <c r="A179" s="46" t="s">
        <v>22</v>
      </c>
      <c r="B179" s="51" t="s">
        <v>23</v>
      </c>
      <c r="C179" s="47">
        <v>3288</v>
      </c>
      <c r="D179" s="47">
        <v>0.16800000000000001</v>
      </c>
      <c r="E179" s="47">
        <v>4.3710000000000004</v>
      </c>
      <c r="F179" s="47">
        <v>2.5000000000000001E-2</v>
      </c>
      <c r="G179" s="47">
        <v>55.22</v>
      </c>
      <c r="H179" s="46"/>
      <c r="I179" s="46"/>
      <c r="J179" s="46"/>
      <c r="K179" s="46"/>
    </row>
    <row r="180" spans="1:11" x14ac:dyDescent="0.25">
      <c r="A180" s="46" t="s">
        <v>22</v>
      </c>
      <c r="B180" s="51" t="s">
        <v>23</v>
      </c>
      <c r="C180" s="47">
        <v>3288</v>
      </c>
      <c r="D180" s="47">
        <v>0.14099999999999999</v>
      </c>
      <c r="E180" s="47">
        <v>5.2130000000000001</v>
      </c>
      <c r="F180" s="47">
        <v>2.1000000000000001E-2</v>
      </c>
      <c r="G180" s="47">
        <v>55.01</v>
      </c>
      <c r="H180" s="46"/>
      <c r="I180" s="46"/>
      <c r="J180" s="46"/>
      <c r="K180" s="46"/>
    </row>
    <row r="181" spans="1:11" x14ac:dyDescent="0.25">
      <c r="A181" s="46" t="s">
        <v>22</v>
      </c>
      <c r="B181" s="51" t="s">
        <v>23</v>
      </c>
      <c r="C181" s="47">
        <v>3288</v>
      </c>
      <c r="D181" s="47">
        <v>0.105</v>
      </c>
      <c r="E181" s="47">
        <v>6.9829999999999997</v>
      </c>
      <c r="F181" s="47">
        <v>1.6E-2</v>
      </c>
      <c r="G181" s="47">
        <v>54.91</v>
      </c>
      <c r="H181" s="46"/>
      <c r="I181" s="46"/>
      <c r="J181" s="46"/>
      <c r="K181" s="46"/>
    </row>
    <row r="182" spans="1:11" x14ac:dyDescent="0.25">
      <c r="A182" s="46" t="s">
        <v>22</v>
      </c>
      <c r="B182" s="51" t="s">
        <v>23</v>
      </c>
      <c r="C182" s="47">
        <v>3288</v>
      </c>
      <c r="D182" s="47">
        <v>0.08</v>
      </c>
      <c r="E182" s="47">
        <v>9.2159999999999993</v>
      </c>
      <c r="F182" s="47">
        <v>1.2E-2</v>
      </c>
      <c r="G182" s="47">
        <v>54.86</v>
      </c>
      <c r="H182" s="46"/>
      <c r="I182" s="46"/>
      <c r="J182" s="46"/>
      <c r="K182" s="46"/>
    </row>
    <row r="183" spans="1:11" x14ac:dyDescent="0.25">
      <c r="A183" s="46" t="s">
        <v>22</v>
      </c>
      <c r="B183" s="51" t="s">
        <v>23</v>
      </c>
      <c r="C183" s="47">
        <v>3288</v>
      </c>
      <c r="D183" s="47">
        <v>6.6000000000000003E-2</v>
      </c>
      <c r="E183" s="47">
        <v>11.1</v>
      </c>
      <c r="F183" s="47">
        <v>0.01</v>
      </c>
      <c r="G183" s="47">
        <v>54.84</v>
      </c>
      <c r="H183" s="46"/>
      <c r="I183" s="46"/>
      <c r="J183" s="46"/>
      <c r="K183" s="46"/>
    </row>
    <row r="184" spans="1:11" x14ac:dyDescent="0.25">
      <c r="A184" s="46" t="s">
        <v>22</v>
      </c>
      <c r="B184" s="51" t="s">
        <v>23</v>
      </c>
      <c r="C184" s="47">
        <v>3288</v>
      </c>
      <c r="D184" s="47">
        <v>4.7E-2</v>
      </c>
      <c r="E184" s="47">
        <v>15.8</v>
      </c>
      <c r="F184" s="47">
        <v>7.0000000000000001E-3</v>
      </c>
      <c r="G184" s="47">
        <v>54.84</v>
      </c>
      <c r="H184" s="46"/>
      <c r="I184" s="46"/>
      <c r="J184" s="46"/>
      <c r="K184" s="46"/>
    </row>
    <row r="185" spans="1:11" x14ac:dyDescent="0.25">
      <c r="A185" s="46" t="s">
        <v>22</v>
      </c>
      <c r="B185" s="51" t="s">
        <v>23</v>
      </c>
      <c r="C185" s="47">
        <v>3288</v>
      </c>
      <c r="D185" s="47">
        <v>3.6999999999999998E-2</v>
      </c>
      <c r="E185" s="47">
        <v>19.71</v>
      </c>
      <c r="F185" s="47">
        <v>6.0000000000000001E-3</v>
      </c>
      <c r="G185" s="47">
        <v>54.72</v>
      </c>
      <c r="H185" s="46"/>
      <c r="I185" s="46"/>
      <c r="J185" s="46"/>
      <c r="K185" s="46"/>
    </row>
    <row r="186" spans="1:11" x14ac:dyDescent="0.25">
      <c r="A186" s="46" t="s">
        <v>22</v>
      </c>
      <c r="B186" s="51" t="s">
        <v>23</v>
      </c>
      <c r="C186" s="47">
        <v>3288</v>
      </c>
      <c r="D186" s="47">
        <v>2.8000000000000001E-2</v>
      </c>
      <c r="E186" s="47">
        <v>26.41</v>
      </c>
      <c r="F186" s="47">
        <v>4.0000000000000001E-3</v>
      </c>
      <c r="G186" s="47">
        <v>54.72</v>
      </c>
      <c r="H186" s="46"/>
      <c r="I186" s="46"/>
      <c r="J186" s="46"/>
      <c r="K186" s="46"/>
    </row>
    <row r="187" spans="1:11" x14ac:dyDescent="0.25">
      <c r="A187" s="46" t="s">
        <v>22</v>
      </c>
      <c r="B187" s="51" t="s">
        <v>23</v>
      </c>
      <c r="C187" s="47">
        <v>3288</v>
      </c>
      <c r="D187" s="47">
        <v>1.7999999999999999E-2</v>
      </c>
      <c r="E187" s="47">
        <v>39.99</v>
      </c>
      <c r="F187" s="47">
        <v>3.0000000000000001E-3</v>
      </c>
      <c r="G187" s="47">
        <v>54.61</v>
      </c>
      <c r="H187" s="46"/>
      <c r="I187" s="46"/>
      <c r="J187" s="46"/>
      <c r="K187" s="46"/>
    </row>
    <row r="188" spans="1:11" x14ac:dyDescent="0.25">
      <c r="A188" s="46" t="s">
        <v>22</v>
      </c>
      <c r="B188" s="51" t="s">
        <v>23</v>
      </c>
      <c r="C188" s="47">
        <v>3288</v>
      </c>
      <c r="D188" s="47">
        <v>8.0000000000000002E-3</v>
      </c>
      <c r="E188" s="47">
        <v>91.14</v>
      </c>
      <c r="F188" s="47">
        <v>1E-3</v>
      </c>
      <c r="G188" s="47">
        <v>54.49</v>
      </c>
      <c r="H188" s="46"/>
      <c r="I188" s="46"/>
      <c r="J188" s="46"/>
      <c r="K188" s="46"/>
    </row>
    <row r="189" spans="1:11" x14ac:dyDescent="0.25">
      <c r="A189" s="46" t="s">
        <v>22</v>
      </c>
      <c r="B189" s="51" t="s">
        <v>23</v>
      </c>
      <c r="C189" s="47">
        <v>3288</v>
      </c>
      <c r="D189" s="47">
        <v>3.0000000000000001E-3</v>
      </c>
      <c r="E189" s="47">
        <v>236.5</v>
      </c>
      <c r="F189" s="47">
        <v>0</v>
      </c>
      <c r="G189" s="47">
        <v>54.49</v>
      </c>
      <c r="H189" s="46"/>
      <c r="I189" s="46"/>
      <c r="J189" s="46"/>
      <c r="K189" s="46"/>
    </row>
    <row r="190" spans="1:11" x14ac:dyDescent="0.25">
      <c r="A190" s="52" t="s">
        <v>24</v>
      </c>
      <c r="B190" s="51"/>
      <c r="C190" s="52">
        <v>3407.2</v>
      </c>
      <c r="D190" s="52">
        <v>0.02</v>
      </c>
      <c r="E190" s="46"/>
      <c r="F190" s="46"/>
      <c r="G190" s="52">
        <v>0</v>
      </c>
      <c r="H190" s="46"/>
      <c r="I190" s="46"/>
      <c r="J190" s="46"/>
      <c r="K190" s="46">
        <v>0</v>
      </c>
    </row>
    <row r="191" spans="1:11" x14ac:dyDescent="0.25">
      <c r="A191" s="52" t="s">
        <v>24</v>
      </c>
      <c r="B191" s="51"/>
      <c r="C191" s="52">
        <v>3407.2</v>
      </c>
      <c r="D191" s="52">
        <v>0.04</v>
      </c>
      <c r="E191" s="46"/>
      <c r="F191" s="46"/>
      <c r="G191" s="52">
        <v>2.86</v>
      </c>
      <c r="H191" s="46"/>
      <c r="I191" s="46"/>
      <c r="J191" s="46"/>
      <c r="K191" s="46">
        <f t="shared" ref="K191:K221" si="4">G191-G190</f>
        <v>2.86</v>
      </c>
    </row>
    <row r="192" spans="1:11" x14ac:dyDescent="0.25">
      <c r="A192" s="52" t="s">
        <v>24</v>
      </c>
      <c r="B192" s="51"/>
      <c r="C192" s="52">
        <v>3407.2</v>
      </c>
      <c r="D192" s="52">
        <v>0.08</v>
      </c>
      <c r="E192" s="46"/>
      <c r="F192" s="46"/>
      <c r="G192" s="52">
        <v>17.2</v>
      </c>
      <c r="H192" s="46"/>
      <c r="I192" s="46"/>
      <c r="J192" s="46"/>
      <c r="K192" s="46">
        <f t="shared" si="4"/>
        <v>14.34</v>
      </c>
    </row>
    <row r="193" spans="1:11" x14ac:dyDescent="0.25">
      <c r="A193" s="52" t="s">
        <v>24</v>
      </c>
      <c r="B193" s="51"/>
      <c r="C193" s="52">
        <v>3407.2</v>
      </c>
      <c r="D193" s="52">
        <v>0.16</v>
      </c>
      <c r="E193" s="46"/>
      <c r="F193" s="46"/>
      <c r="G193" s="52">
        <v>37.56</v>
      </c>
      <c r="H193" s="46"/>
      <c r="I193" s="46"/>
      <c r="J193" s="46"/>
      <c r="K193" s="46">
        <f t="shared" si="4"/>
        <v>20.360000000000003</v>
      </c>
    </row>
    <row r="194" spans="1:11" x14ac:dyDescent="0.25">
      <c r="A194" s="52" t="s">
        <v>24</v>
      </c>
      <c r="B194" s="51"/>
      <c r="C194" s="52">
        <v>3407.2</v>
      </c>
      <c r="D194" s="52">
        <v>0.32</v>
      </c>
      <c r="E194" s="46"/>
      <c r="F194" s="46"/>
      <c r="G194" s="52">
        <v>54.16</v>
      </c>
      <c r="H194" s="46"/>
      <c r="I194" s="46"/>
      <c r="J194" s="46"/>
      <c r="K194" s="46">
        <f t="shared" si="4"/>
        <v>16.599999999999994</v>
      </c>
    </row>
    <row r="195" spans="1:11" x14ac:dyDescent="0.25">
      <c r="A195" s="52" t="s">
        <v>24</v>
      </c>
      <c r="B195" s="51"/>
      <c r="C195" s="52">
        <v>3407.2</v>
      </c>
      <c r="D195" s="52">
        <v>0.64</v>
      </c>
      <c r="E195" s="46"/>
      <c r="F195" s="46"/>
      <c r="G195" s="52">
        <v>66.25</v>
      </c>
      <c r="H195" s="46"/>
      <c r="I195" s="46"/>
      <c r="J195" s="46"/>
      <c r="K195" s="46">
        <f t="shared" si="4"/>
        <v>12.090000000000003</v>
      </c>
    </row>
    <row r="196" spans="1:11" x14ac:dyDescent="0.25">
      <c r="A196" s="52" t="s">
        <v>24</v>
      </c>
      <c r="B196" s="51"/>
      <c r="C196" s="52">
        <v>3407.2</v>
      </c>
      <c r="D196" s="52">
        <v>1.28</v>
      </c>
      <c r="E196" s="46"/>
      <c r="F196" s="46"/>
      <c r="G196" s="52">
        <v>74.16</v>
      </c>
      <c r="H196" s="46"/>
      <c r="I196" s="46"/>
      <c r="J196" s="46"/>
      <c r="K196" s="46">
        <f t="shared" si="4"/>
        <v>7.9099999999999966</v>
      </c>
    </row>
    <row r="197" spans="1:11" x14ac:dyDescent="0.25">
      <c r="A197" s="52" t="s">
        <v>24</v>
      </c>
      <c r="B197" s="51"/>
      <c r="C197" s="52">
        <v>3407.2</v>
      </c>
      <c r="D197" s="52">
        <v>2.56</v>
      </c>
      <c r="E197" s="46"/>
      <c r="F197" s="46"/>
      <c r="G197" s="52">
        <v>80.05</v>
      </c>
      <c r="H197" s="46"/>
      <c r="I197" s="46"/>
      <c r="J197" s="46"/>
      <c r="K197" s="46">
        <f t="shared" si="4"/>
        <v>5.8900000000000006</v>
      </c>
    </row>
    <row r="198" spans="1:11" x14ac:dyDescent="0.25">
      <c r="A198" s="52" t="s">
        <v>24</v>
      </c>
      <c r="B198" s="51"/>
      <c r="C198" s="52">
        <v>3407.2</v>
      </c>
      <c r="D198" s="52">
        <v>5.12</v>
      </c>
      <c r="E198" s="46"/>
      <c r="F198" s="46"/>
      <c r="G198" s="52">
        <v>83.96</v>
      </c>
      <c r="H198" s="46"/>
      <c r="I198" s="46"/>
      <c r="J198" s="46"/>
      <c r="K198" s="46">
        <f t="shared" si="4"/>
        <v>3.9099999999999966</v>
      </c>
    </row>
    <row r="199" spans="1:11" x14ac:dyDescent="0.25">
      <c r="A199" s="52" t="s">
        <v>24</v>
      </c>
      <c r="B199" s="51"/>
      <c r="C199" s="52">
        <v>3407.2</v>
      </c>
      <c r="D199" s="52">
        <v>10.24</v>
      </c>
      <c r="E199" s="46"/>
      <c r="F199" s="46"/>
      <c r="G199" s="52">
        <v>86.4</v>
      </c>
      <c r="H199" s="46"/>
      <c r="I199" s="46"/>
      <c r="J199" s="46"/>
      <c r="K199" s="46">
        <f t="shared" si="4"/>
        <v>2.4400000000000119</v>
      </c>
    </row>
    <row r="200" spans="1:11" x14ac:dyDescent="0.25">
      <c r="A200" s="52" t="s">
        <v>24</v>
      </c>
      <c r="B200" s="51"/>
      <c r="C200" s="52">
        <v>3407.2</v>
      </c>
      <c r="D200" s="52">
        <v>20.48</v>
      </c>
      <c r="E200" s="46"/>
      <c r="F200" s="46"/>
      <c r="G200" s="52">
        <v>88.5</v>
      </c>
      <c r="H200" s="46"/>
      <c r="I200" s="46"/>
      <c r="J200" s="46"/>
      <c r="K200" s="46">
        <f t="shared" si="4"/>
        <v>2.0999999999999943</v>
      </c>
    </row>
    <row r="201" spans="1:11" x14ac:dyDescent="0.25">
      <c r="A201" s="52" t="s">
        <v>24</v>
      </c>
      <c r="B201" s="51"/>
      <c r="C201" s="52">
        <v>3407.2</v>
      </c>
      <c r="D201" s="52">
        <v>40.96</v>
      </c>
      <c r="E201" s="46"/>
      <c r="F201" s="46"/>
      <c r="G201" s="52">
        <v>90.5</v>
      </c>
      <c r="H201" s="46"/>
      <c r="I201" s="46"/>
      <c r="J201" s="46"/>
      <c r="K201" s="46">
        <f t="shared" si="4"/>
        <v>2</v>
      </c>
    </row>
    <row r="202" spans="1:11" x14ac:dyDescent="0.25">
      <c r="A202" s="52" t="s">
        <v>24</v>
      </c>
      <c r="B202" s="51"/>
      <c r="C202" s="52">
        <v>3407.2</v>
      </c>
      <c r="D202" s="52">
        <v>81.92</v>
      </c>
      <c r="E202" s="46"/>
      <c r="F202" s="46"/>
      <c r="G202" s="52">
        <v>92.16</v>
      </c>
      <c r="H202" s="46"/>
      <c r="I202" s="46"/>
      <c r="J202" s="46"/>
      <c r="K202" s="46">
        <f t="shared" si="4"/>
        <v>1.6599999999999966</v>
      </c>
    </row>
    <row r="203" spans="1:11" x14ac:dyDescent="0.25">
      <c r="A203" s="52" t="s">
        <v>24</v>
      </c>
      <c r="B203" s="51"/>
      <c r="C203" s="52">
        <v>3407.2</v>
      </c>
      <c r="D203" s="52">
        <v>163.84</v>
      </c>
      <c r="E203" s="46"/>
      <c r="F203" s="46"/>
      <c r="G203" s="52">
        <v>93.69</v>
      </c>
      <c r="H203" s="46"/>
      <c r="I203" s="46"/>
      <c r="J203" s="46"/>
      <c r="K203" s="46">
        <f t="shared" si="4"/>
        <v>1.5300000000000011</v>
      </c>
    </row>
    <row r="204" spans="1:11" x14ac:dyDescent="0.25">
      <c r="A204" s="52" t="s">
        <v>24</v>
      </c>
      <c r="B204" s="51"/>
      <c r="C204" s="52">
        <v>3407.2</v>
      </c>
      <c r="D204" s="52">
        <v>200</v>
      </c>
      <c r="E204" s="46"/>
      <c r="F204" s="46"/>
      <c r="G204" s="52">
        <v>94.08</v>
      </c>
      <c r="H204" s="46"/>
      <c r="I204" s="46"/>
      <c r="J204" s="46"/>
      <c r="K204" s="46">
        <f t="shared" si="4"/>
        <v>0.39000000000000057</v>
      </c>
    </row>
    <row r="205" spans="1:11" x14ac:dyDescent="0.25">
      <c r="A205" s="52" t="s">
        <v>24</v>
      </c>
      <c r="B205" s="51"/>
      <c r="C205" s="52">
        <v>3407.2</v>
      </c>
      <c r="D205" s="52">
        <v>163.84</v>
      </c>
      <c r="E205" s="46"/>
      <c r="F205" s="46"/>
      <c r="G205" s="52">
        <v>93.82</v>
      </c>
      <c r="H205" s="46"/>
      <c r="I205" s="46"/>
      <c r="J205" s="46"/>
      <c r="K205" s="46"/>
    </row>
    <row r="206" spans="1:11" x14ac:dyDescent="0.25">
      <c r="A206" s="52" t="s">
        <v>24</v>
      </c>
      <c r="B206" s="51"/>
      <c r="C206" s="52">
        <v>3407.2</v>
      </c>
      <c r="D206" s="52">
        <v>81.92</v>
      </c>
      <c r="E206" s="46"/>
      <c r="F206" s="46"/>
      <c r="G206" s="52">
        <v>93.8</v>
      </c>
      <c r="H206" s="46"/>
      <c r="I206" s="46"/>
      <c r="J206" s="46"/>
      <c r="K206" s="46"/>
    </row>
    <row r="207" spans="1:11" x14ac:dyDescent="0.25">
      <c r="A207" s="52" t="s">
        <v>24</v>
      </c>
      <c r="B207" s="51"/>
      <c r="C207" s="52">
        <v>3407.2</v>
      </c>
      <c r="D207" s="52">
        <v>40.96</v>
      </c>
      <c r="E207" s="52"/>
      <c r="F207" s="52"/>
      <c r="G207" s="52">
        <v>93.56</v>
      </c>
      <c r="H207" s="46"/>
      <c r="I207" s="46"/>
      <c r="J207" s="46"/>
      <c r="K207" s="46"/>
    </row>
    <row r="208" spans="1:11" x14ac:dyDescent="0.25">
      <c r="A208" s="52" t="s">
        <v>24</v>
      </c>
      <c r="B208" s="51"/>
      <c r="C208" s="52">
        <v>3407.2</v>
      </c>
      <c r="D208" s="52">
        <v>20.48</v>
      </c>
      <c r="E208" s="52"/>
      <c r="F208" s="52"/>
      <c r="G208" s="52">
        <v>92.66</v>
      </c>
      <c r="H208" s="46"/>
      <c r="I208" s="46"/>
      <c r="J208" s="46"/>
      <c r="K208" s="46"/>
    </row>
    <row r="209" spans="1:11" x14ac:dyDescent="0.25">
      <c r="A209" s="52" t="s">
        <v>24</v>
      </c>
      <c r="B209" s="51"/>
      <c r="C209" s="52">
        <v>3407.2</v>
      </c>
      <c r="D209" s="52">
        <v>10.24</v>
      </c>
      <c r="E209" s="52"/>
      <c r="F209" s="52"/>
      <c r="G209" s="52">
        <v>90.44</v>
      </c>
      <c r="H209" s="46"/>
      <c r="I209" s="46"/>
      <c r="J209" s="46"/>
      <c r="K209" s="46"/>
    </row>
    <row r="210" spans="1:11" x14ac:dyDescent="0.25">
      <c r="A210" s="52" t="s">
        <v>24</v>
      </c>
      <c r="B210" s="51"/>
      <c r="C210" s="52">
        <v>3407.2</v>
      </c>
      <c r="D210" s="52">
        <v>5.12</v>
      </c>
      <c r="E210" s="52"/>
      <c r="F210" s="52"/>
      <c r="G210" s="52">
        <v>89.4</v>
      </c>
      <c r="H210" s="46"/>
      <c r="I210" s="46"/>
      <c r="J210" s="46"/>
      <c r="K210" s="46"/>
    </row>
    <row r="211" spans="1:11" x14ac:dyDescent="0.25">
      <c r="A211" s="52" t="s">
        <v>24</v>
      </c>
      <c r="B211" s="51"/>
      <c r="C211" s="52">
        <v>3407.2</v>
      </c>
      <c r="D211" s="52">
        <v>2.56</v>
      </c>
      <c r="E211" s="52"/>
      <c r="F211" s="52"/>
      <c r="G211" s="52">
        <v>87.36</v>
      </c>
      <c r="H211" s="46"/>
      <c r="I211" s="46"/>
      <c r="J211" s="46"/>
      <c r="K211" s="46"/>
    </row>
    <row r="212" spans="1:11" x14ac:dyDescent="0.25">
      <c r="A212" s="52" t="s">
        <v>24</v>
      </c>
      <c r="B212" s="51"/>
      <c r="C212" s="52">
        <v>3407.2</v>
      </c>
      <c r="D212" s="52">
        <v>1.28</v>
      </c>
      <c r="E212" s="52"/>
      <c r="F212" s="52"/>
      <c r="G212" s="52">
        <v>84.69</v>
      </c>
      <c r="H212" s="46"/>
      <c r="I212" s="46"/>
      <c r="J212" s="46"/>
      <c r="K212" s="46"/>
    </row>
    <row r="213" spans="1:11" x14ac:dyDescent="0.25">
      <c r="A213" s="52" t="s">
        <v>24</v>
      </c>
      <c r="B213" s="51"/>
      <c r="C213" s="52">
        <v>3407.2</v>
      </c>
      <c r="D213" s="52">
        <v>0.64</v>
      </c>
      <c r="E213" s="52"/>
      <c r="F213" s="52"/>
      <c r="G213" s="52">
        <v>82</v>
      </c>
      <c r="H213" s="46"/>
      <c r="I213" s="46"/>
      <c r="J213" s="46"/>
      <c r="K213" s="46"/>
    </row>
    <row r="214" spans="1:11" x14ac:dyDescent="0.25">
      <c r="A214" s="52" t="s">
        <v>24</v>
      </c>
      <c r="B214" s="51"/>
      <c r="C214" s="52">
        <v>3407.2</v>
      </c>
      <c r="D214" s="52">
        <v>0.32</v>
      </c>
      <c r="E214" s="52"/>
      <c r="F214" s="52"/>
      <c r="G214" s="52">
        <v>78.099999999999994</v>
      </c>
      <c r="H214" s="46"/>
      <c r="I214" s="46"/>
      <c r="J214" s="46"/>
      <c r="K214" s="46"/>
    </row>
    <row r="215" spans="1:11" x14ac:dyDescent="0.25">
      <c r="A215" s="52" t="s">
        <v>24</v>
      </c>
      <c r="B215" s="51"/>
      <c r="C215" s="52">
        <v>3407.2</v>
      </c>
      <c r="D215" s="52">
        <v>0.16</v>
      </c>
      <c r="E215" s="52"/>
      <c r="F215" s="52"/>
      <c r="G215" s="52">
        <v>74.06</v>
      </c>
      <c r="H215" s="46"/>
      <c r="I215" s="46"/>
      <c r="J215" s="46"/>
      <c r="K215" s="46"/>
    </row>
    <row r="216" spans="1:11" x14ac:dyDescent="0.25">
      <c r="A216" s="52" t="s">
        <v>24</v>
      </c>
      <c r="B216" s="51"/>
      <c r="C216" s="52">
        <v>3407.2</v>
      </c>
      <c r="D216" s="52">
        <v>0.08</v>
      </c>
      <c r="E216" s="52"/>
      <c r="F216" s="52"/>
      <c r="G216" s="52">
        <v>69.2</v>
      </c>
      <c r="H216" s="46"/>
      <c r="I216" s="46"/>
      <c r="J216" s="46"/>
      <c r="K216" s="46"/>
    </row>
    <row r="217" spans="1:11" x14ac:dyDescent="0.25">
      <c r="A217" s="52" t="s">
        <v>24</v>
      </c>
      <c r="B217" s="51"/>
      <c r="C217" s="52">
        <v>3407.2</v>
      </c>
      <c r="D217" s="52">
        <v>0.04</v>
      </c>
      <c r="E217" s="52"/>
      <c r="F217" s="52"/>
      <c r="G217" s="52">
        <v>65.16</v>
      </c>
      <c r="H217" s="46"/>
      <c r="I217" s="46"/>
      <c r="J217" s="46"/>
      <c r="K217" s="46"/>
    </row>
    <row r="218" spans="1:11" x14ac:dyDescent="0.25">
      <c r="A218" s="52" t="s">
        <v>24</v>
      </c>
      <c r="B218" s="51"/>
      <c r="C218" s="52">
        <v>3407.2</v>
      </c>
      <c r="D218" s="52">
        <v>0.02</v>
      </c>
      <c r="E218" s="52"/>
      <c r="F218" s="52"/>
      <c r="G218" s="52">
        <v>62.6</v>
      </c>
      <c r="H218" s="46"/>
      <c r="I218" s="46"/>
      <c r="J218" s="46"/>
      <c r="K218" s="46"/>
    </row>
    <row r="219" spans="1:11" x14ac:dyDescent="0.25">
      <c r="A219" s="52" t="s">
        <v>24</v>
      </c>
      <c r="B219" s="51"/>
      <c r="C219" s="52">
        <v>3407.2</v>
      </c>
      <c r="D219" s="52">
        <v>0.01</v>
      </c>
      <c r="E219" s="52"/>
      <c r="F219" s="52"/>
      <c r="G219" s="52">
        <v>60</v>
      </c>
      <c r="H219" s="46"/>
      <c r="I219" s="46"/>
      <c r="J219" s="46"/>
      <c r="K219" s="46"/>
    </row>
    <row r="220" spans="1:11" x14ac:dyDescent="0.25">
      <c r="A220" s="52" t="s">
        <v>24</v>
      </c>
      <c r="B220" s="51"/>
      <c r="C220" s="52">
        <v>3407.2</v>
      </c>
      <c r="D220" s="52">
        <v>5.0000000000000001E-3</v>
      </c>
      <c r="E220" s="52"/>
      <c r="F220" s="52"/>
      <c r="G220" s="52">
        <v>59.6</v>
      </c>
      <c r="H220" s="46"/>
      <c r="I220" s="46"/>
      <c r="J220" s="46"/>
      <c r="K220" s="46"/>
    </row>
    <row r="221" spans="1:11" x14ac:dyDescent="0.25">
      <c r="A221" s="52" t="s">
        <v>24</v>
      </c>
      <c r="B221" s="49"/>
      <c r="C221" s="52">
        <v>3408.04</v>
      </c>
      <c r="D221" s="52">
        <v>0.01</v>
      </c>
      <c r="E221" s="52"/>
      <c r="F221" s="52"/>
      <c r="G221" s="52">
        <v>0</v>
      </c>
      <c r="H221" s="46"/>
      <c r="I221" s="46"/>
      <c r="J221" s="46"/>
      <c r="K221" s="46">
        <v>0</v>
      </c>
    </row>
    <row r="222" spans="1:11" x14ac:dyDescent="0.25">
      <c r="A222" s="52" t="s">
        <v>24</v>
      </c>
      <c r="B222" s="49"/>
      <c r="C222" s="52">
        <v>3408.04</v>
      </c>
      <c r="D222" s="52">
        <v>0.02</v>
      </c>
      <c r="E222" s="52"/>
      <c r="F222" s="52"/>
      <c r="G222" s="52">
        <v>0.24</v>
      </c>
      <c r="H222" s="46"/>
      <c r="I222" s="46"/>
      <c r="J222" s="46"/>
      <c r="K222" s="46">
        <f t="shared" ref="K222:K236" si="5">G222-G221</f>
        <v>0.24</v>
      </c>
    </row>
    <row r="223" spans="1:11" x14ac:dyDescent="0.25">
      <c r="A223" s="52" t="s">
        <v>24</v>
      </c>
      <c r="B223" s="49"/>
      <c r="C223" s="52">
        <v>3408.04</v>
      </c>
      <c r="D223" s="52">
        <v>0.04</v>
      </c>
      <c r="E223" s="46"/>
      <c r="F223" s="46"/>
      <c r="G223" s="52">
        <v>4.8899999999999997</v>
      </c>
      <c r="H223" s="46"/>
      <c r="I223" s="46"/>
      <c r="J223" s="46"/>
      <c r="K223" s="46">
        <f t="shared" si="5"/>
        <v>4.6499999999999995</v>
      </c>
    </row>
    <row r="224" spans="1:11" x14ac:dyDescent="0.25">
      <c r="A224" s="52" t="s">
        <v>24</v>
      </c>
      <c r="B224" s="49"/>
      <c r="C224" s="52">
        <v>3408.04</v>
      </c>
      <c r="D224" s="52">
        <v>0.08</v>
      </c>
      <c r="E224" s="46"/>
      <c r="F224" s="46"/>
      <c r="G224" s="52">
        <v>20.09</v>
      </c>
      <c r="H224" s="46"/>
      <c r="I224" s="46"/>
      <c r="J224" s="46"/>
      <c r="K224" s="46">
        <f t="shared" si="5"/>
        <v>15.2</v>
      </c>
    </row>
    <row r="225" spans="1:11" x14ac:dyDescent="0.25">
      <c r="A225" s="52" t="s">
        <v>24</v>
      </c>
      <c r="B225" s="49"/>
      <c r="C225" s="52">
        <v>3408.04</v>
      </c>
      <c r="D225" s="52">
        <v>0.16</v>
      </c>
      <c r="E225" s="46"/>
      <c r="F225" s="46"/>
      <c r="G225" s="52">
        <v>39.9</v>
      </c>
      <c r="H225" s="46"/>
      <c r="I225" s="46"/>
      <c r="J225" s="46"/>
      <c r="K225" s="46">
        <f t="shared" si="5"/>
        <v>19.809999999999999</v>
      </c>
    </row>
    <row r="226" spans="1:11" x14ac:dyDescent="0.25">
      <c r="A226" s="52" t="s">
        <v>24</v>
      </c>
      <c r="B226" s="49"/>
      <c r="C226" s="52">
        <v>3408.04</v>
      </c>
      <c r="D226" s="52">
        <v>0.32</v>
      </c>
      <c r="E226" s="46"/>
      <c r="F226" s="46"/>
      <c r="G226" s="52">
        <v>52.89</v>
      </c>
      <c r="H226" s="46"/>
      <c r="I226" s="46"/>
      <c r="J226" s="46"/>
      <c r="K226" s="46">
        <f t="shared" si="5"/>
        <v>12.990000000000002</v>
      </c>
    </row>
    <row r="227" spans="1:11" x14ac:dyDescent="0.25">
      <c r="A227" s="52" t="s">
        <v>24</v>
      </c>
      <c r="B227" s="49"/>
      <c r="C227" s="52">
        <v>3408.04</v>
      </c>
      <c r="D227" s="52">
        <v>0.64</v>
      </c>
      <c r="E227" s="46"/>
      <c r="F227" s="46"/>
      <c r="G227" s="52">
        <v>62.15</v>
      </c>
      <c r="H227" s="46"/>
      <c r="I227" s="46"/>
      <c r="J227" s="46"/>
      <c r="K227" s="46">
        <f t="shared" si="5"/>
        <v>9.259999999999998</v>
      </c>
    </row>
    <row r="228" spans="1:11" x14ac:dyDescent="0.25">
      <c r="A228" s="52" t="s">
        <v>24</v>
      </c>
      <c r="B228" s="49"/>
      <c r="C228" s="52">
        <v>3408.04</v>
      </c>
      <c r="D228" s="52">
        <v>1.28</v>
      </c>
      <c r="E228" s="46"/>
      <c r="F228" s="46"/>
      <c r="G228" s="52">
        <v>70.06</v>
      </c>
      <c r="H228" s="46"/>
      <c r="I228" s="46"/>
      <c r="J228" s="46"/>
      <c r="K228" s="46">
        <f t="shared" si="5"/>
        <v>7.9100000000000037</v>
      </c>
    </row>
    <row r="229" spans="1:11" x14ac:dyDescent="0.25">
      <c r="A229" s="52" t="s">
        <v>24</v>
      </c>
      <c r="B229" s="49"/>
      <c r="C229" s="52">
        <v>3408.04</v>
      </c>
      <c r="D229" s="52">
        <v>2.56</v>
      </c>
      <c r="E229" s="46"/>
      <c r="F229" s="46"/>
      <c r="G229" s="52">
        <v>75.599999999999994</v>
      </c>
      <c r="H229" s="46"/>
      <c r="I229" s="46"/>
      <c r="J229" s="46"/>
      <c r="K229" s="46">
        <f t="shared" si="5"/>
        <v>5.539999999999992</v>
      </c>
    </row>
    <row r="230" spans="1:11" x14ac:dyDescent="0.25">
      <c r="A230" s="52" t="s">
        <v>24</v>
      </c>
      <c r="B230" s="49"/>
      <c r="C230" s="52">
        <v>3408.04</v>
      </c>
      <c r="D230" s="52">
        <v>5.12</v>
      </c>
      <c r="E230" s="46"/>
      <c r="F230" s="46"/>
      <c r="G230" s="52">
        <v>80.11</v>
      </c>
      <c r="H230" s="46"/>
      <c r="I230" s="46"/>
      <c r="J230" s="46"/>
      <c r="K230" s="46">
        <f t="shared" si="5"/>
        <v>4.5100000000000051</v>
      </c>
    </row>
    <row r="231" spans="1:11" x14ac:dyDescent="0.25">
      <c r="A231" s="52" t="s">
        <v>24</v>
      </c>
      <c r="B231" s="49"/>
      <c r="C231" s="52">
        <v>3408.04</v>
      </c>
      <c r="D231" s="52">
        <v>10.24</v>
      </c>
      <c r="E231" s="46"/>
      <c r="F231" s="46"/>
      <c r="G231" s="52">
        <v>84.05</v>
      </c>
      <c r="H231" s="46"/>
      <c r="I231" s="46"/>
      <c r="J231" s="46"/>
      <c r="K231" s="46">
        <f t="shared" si="5"/>
        <v>3.9399999999999977</v>
      </c>
    </row>
    <row r="232" spans="1:11" x14ac:dyDescent="0.25">
      <c r="A232" s="52" t="s">
        <v>24</v>
      </c>
      <c r="B232" s="49"/>
      <c r="C232" s="52">
        <v>3408.04</v>
      </c>
      <c r="D232" s="52">
        <v>20.48</v>
      </c>
      <c r="E232" s="46"/>
      <c r="F232" s="46"/>
      <c r="G232" s="52">
        <v>88.12</v>
      </c>
      <c r="H232" s="46"/>
      <c r="I232" s="46"/>
      <c r="J232" s="46"/>
      <c r="K232" s="46">
        <f t="shared" si="5"/>
        <v>4.0700000000000074</v>
      </c>
    </row>
    <row r="233" spans="1:11" x14ac:dyDescent="0.25">
      <c r="A233" s="52" t="s">
        <v>24</v>
      </c>
      <c r="B233" s="49"/>
      <c r="C233" s="52">
        <v>3408.04</v>
      </c>
      <c r="D233" s="52">
        <v>40.96</v>
      </c>
      <c r="E233" s="46"/>
      <c r="F233" s="46"/>
      <c r="G233" s="52">
        <v>90.68</v>
      </c>
      <c r="H233" s="46"/>
      <c r="I233" s="46"/>
      <c r="J233" s="46"/>
      <c r="K233" s="46">
        <f t="shared" si="5"/>
        <v>2.5600000000000023</v>
      </c>
    </row>
    <row r="234" spans="1:11" x14ac:dyDescent="0.25">
      <c r="A234" s="52" t="s">
        <v>24</v>
      </c>
      <c r="B234" s="49"/>
      <c r="C234" s="52">
        <v>3408.04</v>
      </c>
      <c r="D234" s="52">
        <v>81.92</v>
      </c>
      <c r="E234" s="46"/>
      <c r="F234" s="46"/>
      <c r="G234" s="52">
        <v>92.11</v>
      </c>
      <c r="H234" s="46"/>
      <c r="I234" s="46"/>
      <c r="J234" s="46"/>
      <c r="K234" s="46">
        <f t="shared" si="5"/>
        <v>1.4299999999999926</v>
      </c>
    </row>
    <row r="235" spans="1:11" x14ac:dyDescent="0.25">
      <c r="A235" s="52" t="s">
        <v>24</v>
      </c>
      <c r="B235" s="49"/>
      <c r="C235" s="52">
        <v>3408.04</v>
      </c>
      <c r="D235" s="52">
        <v>163.84</v>
      </c>
      <c r="E235" s="46"/>
      <c r="F235" s="46"/>
      <c r="G235" s="52">
        <v>93.85</v>
      </c>
      <c r="H235" s="46"/>
      <c r="I235" s="46"/>
      <c r="J235" s="46"/>
      <c r="K235" s="46">
        <f t="shared" si="5"/>
        <v>1.7399999999999949</v>
      </c>
    </row>
    <row r="236" spans="1:11" x14ac:dyDescent="0.25">
      <c r="A236" s="52" t="s">
        <v>24</v>
      </c>
      <c r="B236" s="49"/>
      <c r="C236" s="52">
        <v>3408.04</v>
      </c>
      <c r="D236" s="52">
        <v>200</v>
      </c>
      <c r="E236" s="46"/>
      <c r="F236" s="46"/>
      <c r="G236" s="52">
        <v>94.05</v>
      </c>
      <c r="H236" s="46"/>
      <c r="I236" s="46"/>
      <c r="J236" s="46"/>
      <c r="K236" s="46">
        <f t="shared" si="5"/>
        <v>0.20000000000000284</v>
      </c>
    </row>
    <row r="237" spans="1:11" x14ac:dyDescent="0.25">
      <c r="A237" s="52" t="s">
        <v>24</v>
      </c>
      <c r="B237" s="49"/>
      <c r="C237" s="52">
        <v>3408.04</v>
      </c>
      <c r="D237" s="52">
        <v>163.84</v>
      </c>
      <c r="E237" s="46"/>
      <c r="F237" s="46"/>
      <c r="G237" s="52">
        <v>94.05</v>
      </c>
      <c r="H237" s="46"/>
      <c r="I237" s="46"/>
      <c r="J237" s="46"/>
      <c r="K237" s="46"/>
    </row>
    <row r="238" spans="1:11" x14ac:dyDescent="0.25">
      <c r="A238" s="52" t="s">
        <v>24</v>
      </c>
      <c r="B238" s="49"/>
      <c r="C238" s="52">
        <v>3408.04</v>
      </c>
      <c r="D238" s="52">
        <v>81.92</v>
      </c>
      <c r="E238" s="46"/>
      <c r="F238" s="46"/>
      <c r="G238" s="52">
        <v>93.8</v>
      </c>
      <c r="H238" s="46"/>
      <c r="I238" s="46"/>
      <c r="J238" s="46"/>
      <c r="K238" s="46"/>
    </row>
    <row r="239" spans="1:11" x14ac:dyDescent="0.25">
      <c r="A239" s="52" t="s">
        <v>24</v>
      </c>
      <c r="B239" s="49"/>
      <c r="C239" s="52">
        <v>3408.04</v>
      </c>
      <c r="D239" s="52">
        <v>40.96</v>
      </c>
      <c r="E239" s="46"/>
      <c r="F239" s="46"/>
      <c r="G239" s="52">
        <v>93.05</v>
      </c>
      <c r="H239" s="46"/>
      <c r="I239" s="46"/>
      <c r="J239" s="46"/>
      <c r="K239" s="46"/>
    </row>
    <row r="240" spans="1:11" x14ac:dyDescent="0.25">
      <c r="A240" s="52" t="s">
        <v>24</v>
      </c>
      <c r="B240" s="49"/>
      <c r="C240" s="52">
        <v>3408.04</v>
      </c>
      <c r="D240" s="52">
        <v>20.48</v>
      </c>
      <c r="E240" s="46"/>
      <c r="F240" s="46"/>
      <c r="G240" s="52">
        <v>92.27</v>
      </c>
      <c r="H240" s="46"/>
      <c r="I240" s="46"/>
      <c r="J240" s="46"/>
      <c r="K240" s="46"/>
    </row>
    <row r="241" spans="1:11" x14ac:dyDescent="0.25">
      <c r="A241" s="52" t="s">
        <v>24</v>
      </c>
      <c r="B241" s="49"/>
      <c r="C241" s="52">
        <v>3408.04</v>
      </c>
      <c r="D241" s="52">
        <v>10.24</v>
      </c>
      <c r="E241" s="46"/>
      <c r="F241" s="46"/>
      <c r="G241" s="52">
        <v>91.33</v>
      </c>
      <c r="H241" s="46"/>
      <c r="I241" s="46"/>
      <c r="J241" s="46"/>
      <c r="K241" s="46"/>
    </row>
    <row r="242" spans="1:11" x14ac:dyDescent="0.25">
      <c r="A242" s="52" t="s">
        <v>24</v>
      </c>
      <c r="B242" s="49"/>
      <c r="C242" s="52">
        <v>3408.04</v>
      </c>
      <c r="D242" s="52">
        <v>5.12</v>
      </c>
      <c r="E242" s="46"/>
      <c r="F242" s="46"/>
      <c r="G242" s="52">
        <v>89.55</v>
      </c>
      <c r="H242" s="46"/>
      <c r="I242" s="46"/>
      <c r="J242" s="46"/>
      <c r="K242" s="46"/>
    </row>
    <row r="243" spans="1:11" x14ac:dyDescent="0.25">
      <c r="A243" s="52" t="s">
        <v>24</v>
      </c>
      <c r="B243" s="49"/>
      <c r="C243" s="52">
        <v>3408.04</v>
      </c>
      <c r="D243" s="52">
        <v>2.56</v>
      </c>
      <c r="E243" s="46"/>
      <c r="F243" s="46"/>
      <c r="G243" s="52">
        <v>86.57</v>
      </c>
      <c r="H243" s="46"/>
      <c r="I243" s="46"/>
      <c r="J243" s="46"/>
      <c r="K243" s="46"/>
    </row>
    <row r="244" spans="1:11" x14ac:dyDescent="0.25">
      <c r="A244" s="52" t="s">
        <v>24</v>
      </c>
      <c r="B244" s="49"/>
      <c r="C244" s="52">
        <v>3408.04</v>
      </c>
      <c r="D244" s="52">
        <v>1.28</v>
      </c>
      <c r="E244" s="46"/>
      <c r="F244" s="46"/>
      <c r="G244" s="52">
        <v>84.72</v>
      </c>
      <c r="H244" s="46"/>
      <c r="I244" s="46"/>
      <c r="J244" s="46"/>
      <c r="K244" s="46"/>
    </row>
    <row r="245" spans="1:11" x14ac:dyDescent="0.25">
      <c r="A245" s="52" t="s">
        <v>24</v>
      </c>
      <c r="B245" s="49"/>
      <c r="C245" s="52">
        <v>3408.04</v>
      </c>
      <c r="D245" s="52">
        <v>0.64</v>
      </c>
      <c r="E245" s="46"/>
      <c r="F245" s="46"/>
      <c r="G245" s="52">
        <v>81.44</v>
      </c>
      <c r="H245" s="46"/>
      <c r="I245" s="46"/>
      <c r="J245" s="46"/>
      <c r="K245" s="46"/>
    </row>
    <row r="246" spans="1:11" x14ac:dyDescent="0.25">
      <c r="A246" s="52" t="s">
        <v>24</v>
      </c>
      <c r="B246" s="49"/>
      <c r="C246" s="52">
        <v>3408.04</v>
      </c>
      <c r="D246" s="52">
        <v>0.32</v>
      </c>
      <c r="E246" s="46"/>
      <c r="F246" s="46"/>
      <c r="G246" s="52">
        <v>76.02</v>
      </c>
      <c r="H246" s="46"/>
      <c r="I246" s="46"/>
      <c r="J246" s="46"/>
      <c r="K246" s="46"/>
    </row>
    <row r="247" spans="1:11" x14ac:dyDescent="0.25">
      <c r="A247" s="52" t="s">
        <v>24</v>
      </c>
      <c r="B247" s="49"/>
      <c r="C247" s="52">
        <v>3408.04</v>
      </c>
      <c r="D247" s="52">
        <v>0.16</v>
      </c>
      <c r="E247" s="46"/>
      <c r="F247" s="46"/>
      <c r="G247" s="52">
        <v>72.010000000000005</v>
      </c>
      <c r="H247" s="46"/>
      <c r="I247" s="46"/>
      <c r="J247" s="46"/>
      <c r="K247" s="46"/>
    </row>
    <row r="248" spans="1:11" x14ac:dyDescent="0.25">
      <c r="A248" s="52" t="s">
        <v>24</v>
      </c>
      <c r="B248" s="49"/>
      <c r="C248" s="52">
        <v>3408.04</v>
      </c>
      <c r="D248" s="52">
        <v>0.08</v>
      </c>
      <c r="E248" s="46"/>
      <c r="F248" s="46"/>
      <c r="G248" s="52">
        <v>66.45</v>
      </c>
      <c r="H248" s="46"/>
      <c r="I248" s="46"/>
      <c r="J248" s="46"/>
      <c r="K248" s="46"/>
    </row>
    <row r="249" spans="1:11" x14ac:dyDescent="0.25">
      <c r="A249" s="52" t="s">
        <v>24</v>
      </c>
      <c r="B249" s="49"/>
      <c r="C249" s="52">
        <v>3408.04</v>
      </c>
      <c r="D249" s="52">
        <v>0.04</v>
      </c>
      <c r="E249" s="46"/>
      <c r="F249" s="46"/>
      <c r="G249" s="52">
        <v>62.85</v>
      </c>
      <c r="H249" s="46"/>
      <c r="I249" s="46"/>
      <c r="J249" s="46"/>
      <c r="K249" s="46"/>
    </row>
    <row r="250" spans="1:11" x14ac:dyDescent="0.25">
      <c r="A250" s="52" t="s">
        <v>24</v>
      </c>
      <c r="B250" s="49"/>
      <c r="C250" s="52">
        <v>3408.04</v>
      </c>
      <c r="D250" s="52">
        <v>0.02</v>
      </c>
      <c r="E250" s="46"/>
      <c r="F250" s="46"/>
      <c r="G250" s="52">
        <v>60.05</v>
      </c>
      <c r="H250" s="46"/>
      <c r="I250" s="46"/>
      <c r="J250" s="46"/>
      <c r="K250" s="46"/>
    </row>
    <row r="251" spans="1:11" x14ac:dyDescent="0.25">
      <c r="A251" s="52" t="s">
        <v>24</v>
      </c>
      <c r="B251" s="49"/>
      <c r="C251" s="52">
        <v>3408.04</v>
      </c>
      <c r="D251" s="52">
        <v>0.01</v>
      </c>
      <c r="E251" s="46"/>
      <c r="F251" s="46"/>
      <c r="G251" s="52">
        <v>58.44</v>
      </c>
      <c r="H251" s="46"/>
      <c r="I251" s="46"/>
      <c r="J251" s="46"/>
      <c r="K251" s="46"/>
    </row>
    <row r="252" spans="1:11" x14ac:dyDescent="0.25">
      <c r="A252" s="52" t="s">
        <v>24</v>
      </c>
      <c r="B252" s="49"/>
      <c r="C252" s="52">
        <v>3408.04</v>
      </c>
      <c r="D252" s="52">
        <v>5.0000000000000001E-3</v>
      </c>
      <c r="E252" s="46"/>
      <c r="F252" s="46"/>
      <c r="G252" s="52">
        <v>57.7</v>
      </c>
      <c r="H252" s="46"/>
      <c r="I252" s="46"/>
      <c r="J252" s="46"/>
      <c r="K252" s="46"/>
    </row>
    <row r="253" spans="1:11" x14ac:dyDescent="0.25">
      <c r="A253" s="52" t="s">
        <v>24</v>
      </c>
      <c r="B253" s="49"/>
      <c r="C253" s="52">
        <v>3408.64</v>
      </c>
      <c r="D253" s="52">
        <v>0.16</v>
      </c>
      <c r="E253" s="46"/>
      <c r="F253" s="46"/>
      <c r="G253" s="52">
        <v>0</v>
      </c>
      <c r="H253" s="46"/>
      <c r="I253" s="46"/>
      <c r="J253" s="46"/>
      <c r="K253" s="46">
        <v>0</v>
      </c>
    </row>
    <row r="254" spans="1:11" x14ac:dyDescent="0.25">
      <c r="A254" s="52" t="s">
        <v>24</v>
      </c>
      <c r="B254" s="49"/>
      <c r="C254" s="52">
        <v>3408.64</v>
      </c>
      <c r="D254" s="52">
        <v>0.32</v>
      </c>
      <c r="E254" s="46"/>
      <c r="F254" s="46"/>
      <c r="G254" s="52">
        <v>4.17</v>
      </c>
      <c r="H254" s="46"/>
      <c r="I254" s="46"/>
      <c r="J254" s="46"/>
      <c r="K254" s="46">
        <f t="shared" ref="K254:K264" si="6">G254-G253</f>
        <v>4.17</v>
      </c>
    </row>
    <row r="255" spans="1:11" x14ac:dyDescent="0.25">
      <c r="A255" s="52" t="s">
        <v>24</v>
      </c>
      <c r="B255" s="49"/>
      <c r="C255" s="52">
        <v>3408.64</v>
      </c>
      <c r="D255" s="52">
        <v>0.64</v>
      </c>
      <c r="E255" s="46"/>
      <c r="F255" s="46"/>
      <c r="G255" s="52">
        <v>35.799999999999997</v>
      </c>
      <c r="H255" s="46"/>
      <c r="I255" s="46"/>
      <c r="J255" s="46"/>
      <c r="K255" s="46">
        <f t="shared" si="6"/>
        <v>31.629999999999995</v>
      </c>
    </row>
    <row r="256" spans="1:11" x14ac:dyDescent="0.25">
      <c r="A256" s="52" t="s">
        <v>24</v>
      </c>
      <c r="B256" s="49"/>
      <c r="C256" s="52">
        <v>3408.64</v>
      </c>
      <c r="D256" s="52">
        <v>1.28</v>
      </c>
      <c r="E256" s="46"/>
      <c r="F256" s="46"/>
      <c r="G256" s="52">
        <v>48.07</v>
      </c>
      <c r="H256" s="46"/>
      <c r="I256" s="46"/>
      <c r="J256" s="46"/>
      <c r="K256" s="46">
        <f t="shared" si="6"/>
        <v>12.270000000000003</v>
      </c>
    </row>
    <row r="257" spans="1:11" x14ac:dyDescent="0.25">
      <c r="A257" s="52" t="s">
        <v>24</v>
      </c>
      <c r="B257" s="49"/>
      <c r="C257" s="52">
        <v>3408.64</v>
      </c>
      <c r="D257" s="52">
        <v>2.56</v>
      </c>
      <c r="E257" s="46"/>
      <c r="F257" s="46"/>
      <c r="G257" s="52">
        <v>57.6</v>
      </c>
      <c r="H257" s="46"/>
      <c r="I257" s="46"/>
      <c r="J257" s="46"/>
      <c r="K257" s="46">
        <f t="shared" si="6"/>
        <v>9.5300000000000011</v>
      </c>
    </row>
    <row r="258" spans="1:11" x14ac:dyDescent="0.25">
      <c r="A258" s="52" t="s">
        <v>24</v>
      </c>
      <c r="B258" s="49"/>
      <c r="C258" s="52">
        <v>3408.64</v>
      </c>
      <c r="D258" s="52">
        <v>5.12</v>
      </c>
      <c r="E258" s="46"/>
      <c r="F258" s="46"/>
      <c r="G258" s="52">
        <v>63.96</v>
      </c>
      <c r="H258" s="46"/>
      <c r="I258" s="46"/>
      <c r="J258" s="46"/>
      <c r="K258" s="46">
        <f t="shared" si="6"/>
        <v>6.3599999999999994</v>
      </c>
    </row>
    <row r="259" spans="1:11" x14ac:dyDescent="0.25">
      <c r="A259" s="52" t="s">
        <v>24</v>
      </c>
      <c r="B259" s="49"/>
      <c r="C259" s="52">
        <v>3408.64</v>
      </c>
      <c r="D259" s="52">
        <v>10.24</v>
      </c>
      <c r="E259" s="46"/>
      <c r="F259" s="46"/>
      <c r="G259" s="52">
        <v>68.099999999999994</v>
      </c>
      <c r="H259" s="46"/>
      <c r="I259" s="46"/>
      <c r="J259" s="46"/>
      <c r="K259" s="46">
        <f t="shared" si="6"/>
        <v>4.1399999999999935</v>
      </c>
    </row>
    <row r="260" spans="1:11" x14ac:dyDescent="0.25">
      <c r="A260" s="52" t="s">
        <v>24</v>
      </c>
      <c r="B260" s="49"/>
      <c r="C260" s="52">
        <v>3408.64</v>
      </c>
      <c r="D260" s="52">
        <v>20.48</v>
      </c>
      <c r="E260" s="46"/>
      <c r="F260" s="46"/>
      <c r="G260" s="52">
        <v>72.03</v>
      </c>
      <c r="H260" s="46"/>
      <c r="I260" s="46"/>
      <c r="J260" s="46"/>
      <c r="K260" s="46">
        <f t="shared" si="6"/>
        <v>3.9300000000000068</v>
      </c>
    </row>
    <row r="261" spans="1:11" x14ac:dyDescent="0.25">
      <c r="A261" s="52" t="s">
        <v>24</v>
      </c>
      <c r="B261" s="49"/>
      <c r="C261" s="52">
        <v>3408.64</v>
      </c>
      <c r="D261" s="52">
        <v>40.96</v>
      </c>
      <c r="E261" s="46"/>
      <c r="F261" s="46"/>
      <c r="G261" s="52">
        <v>74.900000000000006</v>
      </c>
      <c r="H261" s="46"/>
      <c r="I261" s="46"/>
      <c r="J261" s="46"/>
      <c r="K261" s="46">
        <f t="shared" si="6"/>
        <v>2.8700000000000045</v>
      </c>
    </row>
    <row r="262" spans="1:11" x14ac:dyDescent="0.25">
      <c r="A262" s="52" t="s">
        <v>24</v>
      </c>
      <c r="B262" s="49"/>
      <c r="C262" s="52">
        <v>3408.64</v>
      </c>
      <c r="D262" s="52">
        <v>81.92</v>
      </c>
      <c r="E262" s="46"/>
      <c r="F262" s="46"/>
      <c r="G262" s="52">
        <v>77.3</v>
      </c>
      <c r="H262" s="46"/>
      <c r="I262" s="46"/>
      <c r="J262" s="46"/>
      <c r="K262" s="46">
        <f t="shared" si="6"/>
        <v>2.3999999999999915</v>
      </c>
    </row>
    <row r="263" spans="1:11" x14ac:dyDescent="0.25">
      <c r="A263" s="52" t="s">
        <v>24</v>
      </c>
      <c r="B263" s="49"/>
      <c r="C263" s="52">
        <v>3408.64</v>
      </c>
      <c r="D263" s="52">
        <v>163.84</v>
      </c>
      <c r="E263" s="46"/>
      <c r="F263" s="46"/>
      <c r="G263" s="52">
        <v>79.59</v>
      </c>
      <c r="H263" s="46"/>
      <c r="I263" s="46"/>
      <c r="J263" s="46"/>
      <c r="K263" s="46">
        <f t="shared" si="6"/>
        <v>2.2900000000000063</v>
      </c>
    </row>
    <row r="264" spans="1:11" x14ac:dyDescent="0.25">
      <c r="A264" s="52" t="s">
        <v>24</v>
      </c>
      <c r="B264" s="49"/>
      <c r="C264" s="52">
        <v>3408.64</v>
      </c>
      <c r="D264" s="52">
        <v>200</v>
      </c>
      <c r="E264" s="46"/>
      <c r="F264" s="46"/>
      <c r="G264" s="52">
        <v>80.06</v>
      </c>
      <c r="H264" s="46"/>
      <c r="I264" s="46"/>
      <c r="J264" s="46"/>
      <c r="K264" s="46">
        <f t="shared" si="6"/>
        <v>0.46999999999999886</v>
      </c>
    </row>
    <row r="265" spans="1:11" x14ac:dyDescent="0.25">
      <c r="A265" s="52" t="s">
        <v>24</v>
      </c>
      <c r="B265" s="49"/>
      <c r="C265" s="52">
        <v>3408.64</v>
      </c>
      <c r="D265" s="52">
        <v>163.84</v>
      </c>
      <c r="E265" s="46"/>
      <c r="F265" s="46"/>
      <c r="G265" s="52">
        <v>79.8</v>
      </c>
      <c r="H265" s="46"/>
      <c r="I265" s="46"/>
      <c r="J265" s="46"/>
      <c r="K265" s="46"/>
    </row>
    <row r="266" spans="1:11" x14ac:dyDescent="0.25">
      <c r="A266" s="52" t="s">
        <v>24</v>
      </c>
      <c r="B266" s="49"/>
      <c r="C266" s="52">
        <v>3408.64</v>
      </c>
      <c r="D266" s="52">
        <v>81.92</v>
      </c>
      <c r="E266" s="46"/>
      <c r="F266" s="46"/>
      <c r="G266" s="52">
        <v>79.599999999999994</v>
      </c>
      <c r="H266" s="46"/>
      <c r="I266" s="46"/>
      <c r="J266" s="46"/>
      <c r="K266" s="46"/>
    </row>
    <row r="267" spans="1:11" x14ac:dyDescent="0.25">
      <c r="A267" s="52" t="s">
        <v>24</v>
      </c>
      <c r="B267" s="49"/>
      <c r="C267" s="52">
        <v>3408.64</v>
      </c>
      <c r="D267" s="52">
        <v>40.96</v>
      </c>
      <c r="E267" s="46"/>
      <c r="F267" s="46"/>
      <c r="G267" s="52">
        <v>79.459999999999994</v>
      </c>
      <c r="H267" s="46"/>
      <c r="I267" s="46"/>
      <c r="J267" s="46"/>
      <c r="K267" s="46"/>
    </row>
    <row r="268" spans="1:11" x14ac:dyDescent="0.25">
      <c r="A268" s="52" t="s">
        <v>24</v>
      </c>
      <c r="B268" s="49"/>
      <c r="C268" s="52">
        <v>3408.64</v>
      </c>
      <c r="D268" s="52">
        <v>20.48</v>
      </c>
      <c r="E268" s="46"/>
      <c r="F268" s="46"/>
      <c r="G268" s="52">
        <v>79.099999999999994</v>
      </c>
      <c r="H268" s="46"/>
      <c r="I268" s="46"/>
      <c r="J268" s="46"/>
      <c r="K268" s="46"/>
    </row>
    <row r="269" spans="1:11" x14ac:dyDescent="0.25">
      <c r="A269" s="52" t="s">
        <v>24</v>
      </c>
      <c r="B269" s="49"/>
      <c r="C269" s="52">
        <v>3408.64</v>
      </c>
      <c r="D269" s="52">
        <v>10.24</v>
      </c>
      <c r="E269" s="46"/>
      <c r="F269" s="46"/>
      <c r="G269" s="52">
        <v>78.3</v>
      </c>
      <c r="H269" s="46"/>
      <c r="I269" s="46"/>
      <c r="J269" s="46"/>
      <c r="K269" s="46"/>
    </row>
    <row r="270" spans="1:11" x14ac:dyDescent="0.25">
      <c r="A270" s="52" t="s">
        <v>24</v>
      </c>
      <c r="B270" s="49"/>
      <c r="C270" s="52">
        <v>3408.64</v>
      </c>
      <c r="D270" s="52">
        <v>5.12</v>
      </c>
      <c r="E270" s="46"/>
      <c r="F270" s="46"/>
      <c r="G270" s="52">
        <v>77.400000000000006</v>
      </c>
      <c r="H270" s="46"/>
      <c r="I270" s="46"/>
      <c r="J270" s="46"/>
      <c r="K270" s="46"/>
    </row>
    <row r="271" spans="1:11" x14ac:dyDescent="0.25">
      <c r="A271" s="52" t="s">
        <v>24</v>
      </c>
      <c r="B271" s="49"/>
      <c r="C271" s="52">
        <v>3408.64</v>
      </c>
      <c r="D271" s="52">
        <v>2.56</v>
      </c>
      <c r="E271" s="46"/>
      <c r="F271" s="46"/>
      <c r="G271" s="52">
        <v>74.89</v>
      </c>
      <c r="H271" s="46"/>
      <c r="I271" s="46"/>
      <c r="J271" s="46"/>
      <c r="K271" s="46"/>
    </row>
    <row r="272" spans="1:11" x14ac:dyDescent="0.25">
      <c r="A272" s="52" t="s">
        <v>24</v>
      </c>
      <c r="B272" s="49"/>
      <c r="C272" s="52">
        <v>3408.64</v>
      </c>
      <c r="D272" s="52">
        <v>1.28</v>
      </c>
      <c r="E272" s="46"/>
      <c r="F272" s="46"/>
      <c r="G272" s="52">
        <v>73.06</v>
      </c>
      <c r="H272" s="46"/>
      <c r="I272" s="46"/>
      <c r="J272" s="46"/>
      <c r="K272" s="46"/>
    </row>
    <row r="273" spans="1:11" x14ac:dyDescent="0.25">
      <c r="A273" s="52" t="s">
        <v>24</v>
      </c>
      <c r="B273" s="49"/>
      <c r="C273" s="52">
        <v>3408.64</v>
      </c>
      <c r="D273" s="52">
        <v>0.64</v>
      </c>
      <c r="E273" s="46"/>
      <c r="F273" s="46"/>
      <c r="G273" s="52">
        <v>69.790000000000006</v>
      </c>
      <c r="H273" s="46"/>
      <c r="I273" s="46"/>
      <c r="J273" s="46"/>
      <c r="K273" s="46"/>
    </row>
    <row r="274" spans="1:11" x14ac:dyDescent="0.25">
      <c r="A274" s="52" t="s">
        <v>24</v>
      </c>
      <c r="B274" s="49"/>
      <c r="C274" s="52">
        <v>3408.64</v>
      </c>
      <c r="D274" s="52">
        <v>0.32</v>
      </c>
      <c r="E274" s="46"/>
      <c r="F274" s="46"/>
      <c r="G274" s="52">
        <v>66.02</v>
      </c>
      <c r="H274" s="46"/>
      <c r="I274" s="46"/>
      <c r="J274" s="46"/>
      <c r="K274" s="46"/>
    </row>
    <row r="275" spans="1:11" x14ac:dyDescent="0.25">
      <c r="A275" s="52" t="s">
        <v>24</v>
      </c>
      <c r="B275" s="49"/>
      <c r="C275" s="52">
        <v>3408.64</v>
      </c>
      <c r="D275" s="52">
        <v>0.16</v>
      </c>
      <c r="E275" s="46"/>
      <c r="F275" s="46"/>
      <c r="G275" s="52">
        <v>64.11</v>
      </c>
      <c r="H275" s="46"/>
      <c r="I275" s="46"/>
      <c r="J275" s="46"/>
      <c r="K275" s="46"/>
    </row>
    <row r="276" spans="1:11" x14ac:dyDescent="0.25">
      <c r="A276" s="52" t="s">
        <v>24</v>
      </c>
      <c r="B276" s="49"/>
      <c r="C276" s="52">
        <v>3408.64</v>
      </c>
      <c r="D276" s="52">
        <v>0.08</v>
      </c>
      <c r="E276" s="46"/>
      <c r="F276" s="46"/>
      <c r="G276" s="52">
        <v>60.25</v>
      </c>
      <c r="H276" s="46"/>
      <c r="I276" s="46"/>
      <c r="J276" s="46"/>
      <c r="K276" s="46"/>
    </row>
    <row r="277" spans="1:11" x14ac:dyDescent="0.25">
      <c r="A277" s="52" t="s">
        <v>24</v>
      </c>
      <c r="B277" s="49"/>
      <c r="C277" s="52">
        <v>3408.64</v>
      </c>
      <c r="D277" s="52">
        <v>0.04</v>
      </c>
      <c r="E277" s="46"/>
      <c r="F277" s="46"/>
      <c r="G277" s="52">
        <v>59.06</v>
      </c>
      <c r="H277" s="46"/>
      <c r="I277" s="46"/>
      <c r="J277" s="46"/>
      <c r="K277" s="46"/>
    </row>
    <row r="278" spans="1:11" x14ac:dyDescent="0.25">
      <c r="A278" s="52" t="s">
        <v>24</v>
      </c>
      <c r="B278" s="49"/>
      <c r="C278" s="52">
        <v>3408.64</v>
      </c>
      <c r="D278" s="52">
        <v>0.02</v>
      </c>
      <c r="E278" s="46"/>
      <c r="F278" s="46"/>
      <c r="G278" s="52">
        <v>56.48</v>
      </c>
      <c r="H278" s="46"/>
      <c r="I278" s="46"/>
      <c r="J278" s="46"/>
      <c r="K278" s="46"/>
    </row>
    <row r="279" spans="1:11" x14ac:dyDescent="0.25">
      <c r="A279" s="52" t="s">
        <v>24</v>
      </c>
      <c r="B279" s="49"/>
      <c r="C279" s="52">
        <v>3408.64</v>
      </c>
      <c r="D279" s="52">
        <v>0.01</v>
      </c>
      <c r="E279" s="46"/>
      <c r="F279" s="46"/>
      <c r="G279" s="52">
        <v>55.36</v>
      </c>
      <c r="H279" s="46"/>
      <c r="I279" s="46"/>
      <c r="J279" s="46"/>
      <c r="K279" s="46"/>
    </row>
    <row r="280" spans="1:11" x14ac:dyDescent="0.25">
      <c r="A280" s="52" t="s">
        <v>24</v>
      </c>
      <c r="B280" s="49"/>
      <c r="C280" s="52">
        <v>3408.64</v>
      </c>
      <c r="D280" s="52">
        <v>5.0000000000000001E-3</v>
      </c>
      <c r="E280" s="46"/>
      <c r="F280" s="46"/>
      <c r="G280" s="52">
        <v>54.87</v>
      </c>
      <c r="H280" s="46"/>
      <c r="I280" s="46"/>
      <c r="J280" s="46"/>
      <c r="K280" s="46"/>
    </row>
    <row r="281" spans="1:11" x14ac:dyDescent="0.25">
      <c r="A281" s="52" t="s">
        <v>24</v>
      </c>
      <c r="B281" s="49"/>
      <c r="C281" s="52">
        <v>3409.44</v>
      </c>
      <c r="D281" s="52">
        <v>0.08</v>
      </c>
      <c r="E281" s="46"/>
      <c r="F281" s="46"/>
      <c r="G281" s="52">
        <v>0</v>
      </c>
      <c r="H281" s="46"/>
      <c r="I281" s="46"/>
      <c r="J281" s="46"/>
      <c r="K281" s="46">
        <v>0</v>
      </c>
    </row>
    <row r="282" spans="1:11" x14ac:dyDescent="0.25">
      <c r="A282" s="52" t="s">
        <v>24</v>
      </c>
      <c r="B282" s="49"/>
      <c r="C282" s="52">
        <v>3409.44</v>
      </c>
      <c r="D282" s="52">
        <v>0.16</v>
      </c>
      <c r="E282" s="46"/>
      <c r="F282" s="46"/>
      <c r="G282" s="52">
        <v>2.34</v>
      </c>
      <c r="H282" s="46"/>
      <c r="I282" s="46"/>
      <c r="J282" s="46"/>
      <c r="K282" s="46">
        <f t="shared" ref="K282:K293" si="7">G282-G281</f>
        <v>2.34</v>
      </c>
    </row>
    <row r="283" spans="1:11" x14ac:dyDescent="0.25">
      <c r="A283" s="52" t="s">
        <v>24</v>
      </c>
      <c r="B283" s="49"/>
      <c r="C283" s="52">
        <v>3409.44</v>
      </c>
      <c r="D283" s="52">
        <v>0.32</v>
      </c>
      <c r="E283" s="46"/>
      <c r="F283" s="46"/>
      <c r="G283" s="52">
        <v>22.59</v>
      </c>
      <c r="H283" s="46"/>
      <c r="I283" s="46"/>
      <c r="J283" s="46"/>
      <c r="K283" s="46">
        <f t="shared" si="7"/>
        <v>20.25</v>
      </c>
    </row>
    <row r="284" spans="1:11" x14ac:dyDescent="0.25">
      <c r="A284" s="52" t="s">
        <v>24</v>
      </c>
      <c r="B284" s="49"/>
      <c r="C284" s="52">
        <v>3409.44</v>
      </c>
      <c r="D284" s="52">
        <v>0.64</v>
      </c>
      <c r="E284" s="46"/>
      <c r="F284" s="46"/>
      <c r="G284" s="52">
        <v>45.26</v>
      </c>
      <c r="H284" s="46"/>
      <c r="I284" s="46"/>
      <c r="J284" s="46"/>
      <c r="K284" s="46">
        <f t="shared" si="7"/>
        <v>22.669999999999998</v>
      </c>
    </row>
    <row r="285" spans="1:11" x14ac:dyDescent="0.25">
      <c r="A285" s="52" t="s">
        <v>24</v>
      </c>
      <c r="B285" s="49"/>
      <c r="C285" s="52">
        <v>3409.44</v>
      </c>
      <c r="D285" s="52">
        <v>1.28</v>
      </c>
      <c r="E285" s="46"/>
      <c r="F285" s="46"/>
      <c r="G285" s="52">
        <v>56.55</v>
      </c>
      <c r="H285" s="46"/>
      <c r="I285" s="46"/>
      <c r="J285" s="46"/>
      <c r="K285" s="46">
        <f t="shared" si="7"/>
        <v>11.29</v>
      </c>
    </row>
    <row r="286" spans="1:11" x14ac:dyDescent="0.25">
      <c r="A286" s="52" t="s">
        <v>24</v>
      </c>
      <c r="B286" s="49"/>
      <c r="C286" s="52">
        <v>3409.44</v>
      </c>
      <c r="D286" s="52">
        <v>2.56</v>
      </c>
      <c r="E286" s="46"/>
      <c r="F286" s="46"/>
      <c r="G286" s="52">
        <v>63.98</v>
      </c>
      <c r="H286" s="46"/>
      <c r="I286" s="46"/>
      <c r="J286" s="46"/>
      <c r="K286" s="46">
        <f t="shared" si="7"/>
        <v>7.43</v>
      </c>
    </row>
    <row r="287" spans="1:11" x14ac:dyDescent="0.25">
      <c r="A287" s="52" t="s">
        <v>24</v>
      </c>
      <c r="B287" s="49"/>
      <c r="C287" s="52">
        <v>3409.44</v>
      </c>
      <c r="D287" s="52">
        <v>5.12</v>
      </c>
      <c r="E287" s="46"/>
      <c r="F287" s="46"/>
      <c r="G287" s="52">
        <v>68.5</v>
      </c>
      <c r="H287" s="46"/>
      <c r="I287" s="46"/>
      <c r="J287" s="46"/>
      <c r="K287" s="46">
        <f t="shared" si="7"/>
        <v>4.5200000000000031</v>
      </c>
    </row>
    <row r="288" spans="1:11" x14ac:dyDescent="0.25">
      <c r="A288" s="52" t="s">
        <v>24</v>
      </c>
      <c r="B288" s="49"/>
      <c r="C288" s="52">
        <v>3409.44</v>
      </c>
      <c r="D288" s="52">
        <v>10.24</v>
      </c>
      <c r="E288" s="46"/>
      <c r="F288" s="46"/>
      <c r="G288" s="52">
        <v>74.06</v>
      </c>
      <c r="H288" s="46"/>
      <c r="I288" s="46"/>
      <c r="J288" s="46"/>
      <c r="K288" s="46">
        <f t="shared" si="7"/>
        <v>5.5600000000000023</v>
      </c>
    </row>
    <row r="289" spans="1:11" x14ac:dyDescent="0.25">
      <c r="A289" s="52" t="s">
        <v>24</v>
      </c>
      <c r="B289" s="49"/>
      <c r="C289" s="52">
        <v>3409.44</v>
      </c>
      <c r="D289" s="52">
        <v>20.48</v>
      </c>
      <c r="E289" s="46"/>
      <c r="F289" s="46"/>
      <c r="G289" s="52">
        <v>77.849999999999994</v>
      </c>
      <c r="H289" s="46"/>
      <c r="I289" s="46"/>
      <c r="J289" s="46"/>
      <c r="K289" s="46">
        <f t="shared" si="7"/>
        <v>3.789999999999992</v>
      </c>
    </row>
    <row r="290" spans="1:11" x14ac:dyDescent="0.25">
      <c r="A290" s="52" t="s">
        <v>24</v>
      </c>
      <c r="B290" s="49"/>
      <c r="C290" s="52">
        <v>3409.44</v>
      </c>
      <c r="D290" s="52">
        <v>40.96</v>
      </c>
      <c r="E290" s="46"/>
      <c r="F290" s="46"/>
      <c r="G290" s="52">
        <v>80.16</v>
      </c>
      <c r="H290" s="46"/>
      <c r="I290" s="46"/>
      <c r="J290" s="46"/>
      <c r="K290" s="46">
        <f t="shared" si="7"/>
        <v>2.3100000000000023</v>
      </c>
    </row>
    <row r="291" spans="1:11" x14ac:dyDescent="0.25">
      <c r="A291" s="52" t="s">
        <v>24</v>
      </c>
      <c r="B291" s="49"/>
      <c r="C291" s="52">
        <v>3409.44</v>
      </c>
      <c r="D291" s="52">
        <v>81.92</v>
      </c>
      <c r="E291" s="46"/>
      <c r="F291" s="46"/>
      <c r="G291" s="52">
        <v>84.16</v>
      </c>
      <c r="H291" s="46"/>
      <c r="I291" s="46"/>
      <c r="J291" s="46"/>
      <c r="K291" s="46">
        <f t="shared" si="7"/>
        <v>4</v>
      </c>
    </row>
    <row r="292" spans="1:11" x14ac:dyDescent="0.25">
      <c r="A292" s="52" t="s">
        <v>24</v>
      </c>
      <c r="B292" s="49"/>
      <c r="C292" s="52">
        <v>3409.44</v>
      </c>
      <c r="D292" s="52">
        <v>163.84</v>
      </c>
      <c r="E292" s="46"/>
      <c r="F292" s="46"/>
      <c r="G292" s="52">
        <v>86.63</v>
      </c>
      <c r="H292" s="46"/>
      <c r="I292" s="46"/>
      <c r="J292" s="46"/>
      <c r="K292" s="46">
        <f t="shared" si="7"/>
        <v>2.4699999999999989</v>
      </c>
    </row>
    <row r="293" spans="1:11" x14ac:dyDescent="0.25">
      <c r="A293" s="52" t="s">
        <v>24</v>
      </c>
      <c r="B293" s="49"/>
      <c r="C293" s="52">
        <v>3409.44</v>
      </c>
      <c r="D293" s="52">
        <v>200</v>
      </c>
      <c r="E293" s="46"/>
      <c r="F293" s="46"/>
      <c r="G293" s="52">
        <v>87.24</v>
      </c>
      <c r="H293" s="46"/>
      <c r="I293" s="46"/>
      <c r="J293" s="46"/>
      <c r="K293" s="46">
        <f t="shared" si="7"/>
        <v>0.60999999999999943</v>
      </c>
    </row>
    <row r="294" spans="1:11" x14ac:dyDescent="0.25">
      <c r="A294" s="52" t="s">
        <v>24</v>
      </c>
      <c r="B294" s="49"/>
      <c r="C294" s="52">
        <v>3409.44</v>
      </c>
      <c r="D294" s="52">
        <v>163.84</v>
      </c>
      <c r="E294" s="46"/>
      <c r="F294" s="46"/>
      <c r="G294" s="52">
        <v>87.24</v>
      </c>
      <c r="H294" s="46"/>
      <c r="I294" s="46"/>
      <c r="J294" s="46"/>
      <c r="K294" s="46"/>
    </row>
    <row r="295" spans="1:11" x14ac:dyDescent="0.25">
      <c r="A295" s="52" t="s">
        <v>24</v>
      </c>
      <c r="B295" s="49"/>
      <c r="C295" s="52">
        <v>3409.44</v>
      </c>
      <c r="D295" s="52">
        <v>81.92</v>
      </c>
      <c r="E295" s="46"/>
      <c r="F295" s="46"/>
      <c r="G295" s="52">
        <v>87.13</v>
      </c>
      <c r="H295" s="46"/>
      <c r="I295" s="46"/>
      <c r="J295" s="46"/>
      <c r="K295" s="46"/>
    </row>
    <row r="296" spans="1:11" x14ac:dyDescent="0.25">
      <c r="A296" s="52" t="s">
        <v>24</v>
      </c>
      <c r="B296" s="49"/>
      <c r="C296" s="52">
        <v>3409.44</v>
      </c>
      <c r="D296" s="52">
        <v>40.96</v>
      </c>
      <c r="E296" s="46"/>
      <c r="F296" s="46"/>
      <c r="G296" s="52">
        <v>87.03</v>
      </c>
      <c r="H296" s="46"/>
      <c r="I296" s="46"/>
      <c r="J296" s="46"/>
      <c r="K296" s="46"/>
    </row>
    <row r="297" spans="1:11" x14ac:dyDescent="0.25">
      <c r="A297" s="52" t="s">
        <v>24</v>
      </c>
      <c r="B297" s="49"/>
      <c r="C297" s="52">
        <v>3409.44</v>
      </c>
      <c r="D297" s="52">
        <v>20.48</v>
      </c>
      <c r="E297" s="46"/>
      <c r="F297" s="46"/>
      <c r="G297" s="52">
        <v>86.69</v>
      </c>
      <c r="H297" s="46"/>
      <c r="I297" s="46"/>
      <c r="J297" s="46"/>
      <c r="K297" s="46"/>
    </row>
    <row r="298" spans="1:11" x14ac:dyDescent="0.25">
      <c r="A298" s="52" t="s">
        <v>24</v>
      </c>
      <c r="B298" s="49"/>
      <c r="C298" s="52">
        <v>3409.44</v>
      </c>
      <c r="D298" s="52">
        <v>10.24</v>
      </c>
      <c r="E298" s="46"/>
      <c r="F298" s="46"/>
      <c r="G298" s="52">
        <v>85.89</v>
      </c>
      <c r="H298" s="46"/>
      <c r="I298" s="46"/>
      <c r="J298" s="46"/>
      <c r="K298" s="46"/>
    </row>
    <row r="299" spans="1:11" x14ac:dyDescent="0.25">
      <c r="A299" s="52" t="s">
        <v>24</v>
      </c>
      <c r="B299" s="49"/>
      <c r="C299" s="52">
        <v>3409.44</v>
      </c>
      <c r="D299" s="52">
        <v>5.12</v>
      </c>
      <c r="E299" s="46"/>
      <c r="F299" s="46"/>
      <c r="G299" s="52">
        <v>84.1</v>
      </c>
      <c r="H299" s="46"/>
      <c r="I299" s="46"/>
      <c r="J299" s="46"/>
      <c r="K299" s="46"/>
    </row>
    <row r="300" spans="1:11" x14ac:dyDescent="0.25">
      <c r="A300" s="52" t="s">
        <v>24</v>
      </c>
      <c r="B300" s="49"/>
      <c r="C300" s="52">
        <v>3409.44</v>
      </c>
      <c r="D300" s="52">
        <v>2.56</v>
      </c>
      <c r="E300" s="46"/>
      <c r="F300" s="46"/>
      <c r="G300" s="52">
        <v>81.63</v>
      </c>
      <c r="H300" s="46"/>
      <c r="I300" s="46"/>
      <c r="J300" s="46"/>
      <c r="K300" s="46"/>
    </row>
    <row r="301" spans="1:11" x14ac:dyDescent="0.25">
      <c r="A301" s="52" t="s">
        <v>24</v>
      </c>
      <c r="B301" s="49"/>
      <c r="C301" s="52">
        <v>3409.44</v>
      </c>
      <c r="D301" s="52">
        <v>1.28</v>
      </c>
      <c r="E301" s="46"/>
      <c r="F301" s="46"/>
      <c r="G301" s="52">
        <v>78.25</v>
      </c>
      <c r="H301" s="46"/>
      <c r="I301" s="46"/>
      <c r="J301" s="46"/>
      <c r="K301" s="46"/>
    </row>
    <row r="302" spans="1:11" x14ac:dyDescent="0.25">
      <c r="A302" s="52" t="s">
        <v>24</v>
      </c>
      <c r="B302" s="49"/>
      <c r="C302" s="52">
        <v>3409.44</v>
      </c>
      <c r="D302" s="52">
        <v>0.64</v>
      </c>
      <c r="E302" s="46"/>
      <c r="F302" s="46"/>
      <c r="G302" s="52">
        <v>74.66</v>
      </c>
      <c r="H302" s="46"/>
      <c r="I302" s="46"/>
      <c r="J302" s="46"/>
      <c r="K302" s="46"/>
    </row>
    <row r="303" spans="1:11" x14ac:dyDescent="0.25">
      <c r="A303" s="52" t="s">
        <v>24</v>
      </c>
      <c r="B303" s="49"/>
      <c r="C303" s="52">
        <v>3409.44</v>
      </c>
      <c r="D303" s="52">
        <v>0.32</v>
      </c>
      <c r="E303" s="46"/>
      <c r="F303" s="46"/>
      <c r="G303" s="52">
        <v>71.23</v>
      </c>
      <c r="H303" s="46"/>
      <c r="I303" s="46"/>
      <c r="J303" s="46"/>
      <c r="K303" s="46"/>
    </row>
    <row r="304" spans="1:11" x14ac:dyDescent="0.25">
      <c r="A304" s="52" t="s">
        <v>24</v>
      </c>
      <c r="B304" s="49"/>
      <c r="C304" s="52">
        <v>3409.44</v>
      </c>
      <c r="D304" s="52">
        <v>0.16</v>
      </c>
      <c r="E304" s="46"/>
      <c r="F304" s="46"/>
      <c r="G304" s="52">
        <v>66.849999999999994</v>
      </c>
      <c r="H304" s="46"/>
      <c r="I304" s="46"/>
      <c r="J304" s="46"/>
      <c r="K304" s="46"/>
    </row>
    <row r="305" spans="1:11" x14ac:dyDescent="0.25">
      <c r="A305" s="52" t="s">
        <v>24</v>
      </c>
      <c r="B305" s="49"/>
      <c r="C305" s="52">
        <v>3409.44</v>
      </c>
      <c r="D305" s="52">
        <v>0.08</v>
      </c>
      <c r="E305" s="46"/>
      <c r="F305" s="46"/>
      <c r="G305" s="52">
        <v>64.05</v>
      </c>
      <c r="H305" s="46"/>
      <c r="I305" s="46"/>
      <c r="J305" s="46"/>
      <c r="K305" s="46"/>
    </row>
    <row r="306" spans="1:11" x14ac:dyDescent="0.25">
      <c r="A306" s="52" t="s">
        <v>24</v>
      </c>
      <c r="B306" s="49"/>
      <c r="C306" s="52">
        <v>3409.44</v>
      </c>
      <c r="D306" s="52">
        <v>0.04</v>
      </c>
      <c r="E306" s="46"/>
      <c r="F306" s="46"/>
      <c r="G306" s="52">
        <v>61.66</v>
      </c>
      <c r="H306" s="46"/>
      <c r="I306" s="46"/>
      <c r="J306" s="46"/>
      <c r="K306" s="46"/>
    </row>
    <row r="307" spans="1:11" x14ac:dyDescent="0.25">
      <c r="A307" s="52" t="s">
        <v>24</v>
      </c>
      <c r="B307" s="49"/>
      <c r="C307" s="52">
        <v>3409.44</v>
      </c>
      <c r="D307" s="52">
        <v>0.02</v>
      </c>
      <c r="E307" s="46"/>
      <c r="F307" s="46"/>
      <c r="G307" s="52">
        <v>60.05</v>
      </c>
      <c r="H307" s="46"/>
      <c r="I307" s="46"/>
      <c r="J307" s="46"/>
      <c r="K307" s="46"/>
    </row>
    <row r="308" spans="1:11" x14ac:dyDescent="0.25">
      <c r="A308" s="52" t="s">
        <v>24</v>
      </c>
      <c r="B308" s="49"/>
      <c r="C308" s="52">
        <v>3409.44</v>
      </c>
      <c r="D308" s="52">
        <v>0.01</v>
      </c>
      <c r="E308" s="46"/>
      <c r="F308" s="46"/>
      <c r="G308" s="52">
        <v>59.3</v>
      </c>
      <c r="H308" s="46"/>
      <c r="I308" s="46"/>
      <c r="J308" s="46"/>
      <c r="K308" s="46"/>
    </row>
    <row r="309" spans="1:11" x14ac:dyDescent="0.25">
      <c r="A309" s="52" t="s">
        <v>24</v>
      </c>
      <c r="B309" s="49"/>
      <c r="C309" s="52">
        <v>3409.44</v>
      </c>
      <c r="D309" s="52">
        <v>5.0000000000000001E-3</v>
      </c>
      <c r="E309" s="46"/>
      <c r="F309" s="46"/>
      <c r="G309" s="52">
        <v>59.2</v>
      </c>
      <c r="H309" s="46"/>
      <c r="I309" s="46"/>
      <c r="J309" s="46"/>
      <c r="K309" s="46"/>
    </row>
    <row r="310" spans="1:11" x14ac:dyDescent="0.25">
      <c r="A310" s="52" t="s">
        <v>24</v>
      </c>
      <c r="B310" s="49"/>
      <c r="C310" s="52">
        <v>3414.05</v>
      </c>
      <c r="D310" s="52">
        <v>0.32</v>
      </c>
      <c r="E310" s="46"/>
      <c r="F310" s="46"/>
      <c r="G310" s="52">
        <v>0</v>
      </c>
      <c r="H310" s="46"/>
      <c r="I310" s="46"/>
      <c r="J310" s="46"/>
      <c r="K310" s="46">
        <v>0</v>
      </c>
    </row>
    <row r="311" spans="1:11" x14ac:dyDescent="0.25">
      <c r="A311" s="52" t="s">
        <v>24</v>
      </c>
      <c r="B311" s="49"/>
      <c r="C311" s="52">
        <v>3414.05</v>
      </c>
      <c r="D311" s="52">
        <v>0.64</v>
      </c>
      <c r="E311" s="46"/>
      <c r="F311" s="46"/>
      <c r="G311" s="52">
        <v>6.1</v>
      </c>
      <c r="H311" s="46"/>
      <c r="I311" s="46"/>
      <c r="J311" s="46"/>
      <c r="K311" s="46">
        <f t="shared" ref="K311:K321" si="8">G311-G310</f>
        <v>6.1</v>
      </c>
    </row>
    <row r="312" spans="1:11" x14ac:dyDescent="0.25">
      <c r="A312" s="52" t="s">
        <v>24</v>
      </c>
      <c r="B312" s="49"/>
      <c r="C312" s="52">
        <v>3414.05</v>
      </c>
      <c r="D312" s="52">
        <v>1.28</v>
      </c>
      <c r="E312" s="46"/>
      <c r="F312" s="46"/>
      <c r="G312" s="52">
        <v>23.69</v>
      </c>
      <c r="H312" s="46"/>
      <c r="I312" s="46"/>
      <c r="J312" s="46"/>
      <c r="K312" s="46">
        <f t="shared" si="8"/>
        <v>17.590000000000003</v>
      </c>
    </row>
    <row r="313" spans="1:11" x14ac:dyDescent="0.25">
      <c r="A313" s="52" t="s">
        <v>24</v>
      </c>
      <c r="B313" s="49"/>
      <c r="C313" s="52">
        <v>3414.05</v>
      </c>
      <c r="D313" s="52">
        <v>2.56</v>
      </c>
      <c r="E313" s="46"/>
      <c r="F313" s="46"/>
      <c r="G313" s="52">
        <v>37.85</v>
      </c>
      <c r="H313" s="46"/>
      <c r="I313" s="46"/>
      <c r="J313" s="46"/>
      <c r="K313" s="46">
        <f t="shared" si="8"/>
        <v>14.16</v>
      </c>
    </row>
    <row r="314" spans="1:11" x14ac:dyDescent="0.25">
      <c r="A314" s="52" t="s">
        <v>24</v>
      </c>
      <c r="B314" s="49"/>
      <c r="C314" s="52">
        <v>3414.05</v>
      </c>
      <c r="D314" s="52">
        <v>5.12</v>
      </c>
      <c r="E314" s="46"/>
      <c r="F314" s="46"/>
      <c r="G314" s="52">
        <v>45.9</v>
      </c>
      <c r="H314" s="46"/>
      <c r="I314" s="46"/>
      <c r="J314" s="46"/>
      <c r="K314" s="46">
        <f t="shared" si="8"/>
        <v>8.0499999999999972</v>
      </c>
    </row>
    <row r="315" spans="1:11" x14ac:dyDescent="0.25">
      <c r="A315" s="52" t="s">
        <v>24</v>
      </c>
      <c r="B315" s="49"/>
      <c r="C315" s="52">
        <v>3414.05</v>
      </c>
      <c r="D315" s="52">
        <v>10.24</v>
      </c>
      <c r="E315" s="46"/>
      <c r="F315" s="46"/>
      <c r="G315" s="52">
        <v>52.36</v>
      </c>
      <c r="H315" s="46"/>
      <c r="I315" s="46"/>
      <c r="J315" s="46"/>
      <c r="K315" s="46">
        <f t="shared" si="8"/>
        <v>6.4600000000000009</v>
      </c>
    </row>
    <row r="316" spans="1:11" x14ac:dyDescent="0.25">
      <c r="A316" s="52" t="s">
        <v>24</v>
      </c>
      <c r="B316" s="49"/>
      <c r="C316" s="52">
        <v>3414.05</v>
      </c>
      <c r="D316" s="52">
        <v>20.48</v>
      </c>
      <c r="E316" s="46"/>
      <c r="F316" s="46"/>
      <c r="G316" s="52">
        <v>58.1</v>
      </c>
      <c r="H316" s="46"/>
      <c r="I316" s="46"/>
      <c r="J316" s="46"/>
      <c r="K316" s="46">
        <f t="shared" si="8"/>
        <v>5.740000000000002</v>
      </c>
    </row>
    <row r="317" spans="1:11" x14ac:dyDescent="0.25">
      <c r="A317" s="52" t="s">
        <v>24</v>
      </c>
      <c r="B317" s="49"/>
      <c r="C317" s="52">
        <v>3414.05</v>
      </c>
      <c r="D317" s="52">
        <v>40.96</v>
      </c>
      <c r="E317" s="46"/>
      <c r="F317" s="46"/>
      <c r="G317" s="52">
        <v>63.3</v>
      </c>
      <c r="H317" s="46"/>
      <c r="I317" s="46"/>
      <c r="J317" s="46"/>
      <c r="K317" s="46">
        <f t="shared" si="8"/>
        <v>5.1999999999999957</v>
      </c>
    </row>
    <row r="318" spans="1:11" x14ac:dyDescent="0.25">
      <c r="A318" s="52" t="s">
        <v>24</v>
      </c>
      <c r="B318" s="49"/>
      <c r="C318" s="52">
        <v>3414.05</v>
      </c>
      <c r="D318" s="52">
        <v>81.92</v>
      </c>
      <c r="E318" s="46"/>
      <c r="F318" s="46"/>
      <c r="G318" s="52">
        <v>68.02</v>
      </c>
      <c r="H318" s="46"/>
      <c r="I318" s="46"/>
      <c r="J318" s="46"/>
      <c r="K318" s="46">
        <f t="shared" si="8"/>
        <v>4.7199999999999989</v>
      </c>
    </row>
    <row r="319" spans="1:11" x14ac:dyDescent="0.25">
      <c r="A319" s="52" t="s">
        <v>24</v>
      </c>
      <c r="B319" s="49"/>
      <c r="C319" s="52">
        <v>3414.05</v>
      </c>
      <c r="D319" s="52">
        <v>163.84</v>
      </c>
      <c r="E319" s="46"/>
      <c r="F319" s="46"/>
      <c r="G319" s="52">
        <v>71.8</v>
      </c>
      <c r="H319" s="46"/>
      <c r="I319" s="46"/>
      <c r="J319" s="46"/>
      <c r="K319" s="46">
        <f t="shared" si="8"/>
        <v>3.7800000000000011</v>
      </c>
    </row>
    <row r="320" spans="1:11" x14ac:dyDescent="0.25">
      <c r="A320" s="52" t="s">
        <v>24</v>
      </c>
      <c r="B320" s="49"/>
      <c r="C320" s="52">
        <v>3414.05</v>
      </c>
      <c r="D320" s="52">
        <v>200</v>
      </c>
      <c r="E320" s="46"/>
      <c r="F320" s="46"/>
      <c r="G320" s="52">
        <v>72.2</v>
      </c>
      <c r="H320" s="46"/>
      <c r="I320" s="46"/>
      <c r="J320" s="46"/>
      <c r="K320" s="46">
        <f t="shared" si="8"/>
        <v>0.40000000000000568</v>
      </c>
    </row>
    <row r="321" spans="1:11" x14ac:dyDescent="0.25">
      <c r="A321" s="52" t="s">
        <v>24</v>
      </c>
      <c r="B321" s="49"/>
      <c r="C321" s="52">
        <v>3414.05</v>
      </c>
      <c r="D321" s="52">
        <v>163.84</v>
      </c>
      <c r="E321" s="46"/>
      <c r="F321" s="46"/>
      <c r="G321" s="52">
        <v>72.2</v>
      </c>
      <c r="H321" s="46"/>
      <c r="I321" s="46"/>
      <c r="J321" s="46"/>
      <c r="K321" s="46">
        <f t="shared" si="8"/>
        <v>0</v>
      </c>
    </row>
    <row r="322" spans="1:11" x14ac:dyDescent="0.25">
      <c r="A322" s="52" t="s">
        <v>24</v>
      </c>
      <c r="B322" s="49"/>
      <c r="C322" s="52">
        <v>3414.05</v>
      </c>
      <c r="D322" s="52">
        <v>81.92</v>
      </c>
      <c r="E322" s="46"/>
      <c r="F322" s="46"/>
      <c r="G322" s="52">
        <v>71.2</v>
      </c>
      <c r="H322" s="46"/>
      <c r="I322" s="46"/>
      <c r="J322" s="46"/>
      <c r="K322" s="46"/>
    </row>
    <row r="323" spans="1:11" x14ac:dyDescent="0.25">
      <c r="A323" s="52" t="s">
        <v>24</v>
      </c>
      <c r="B323" s="49"/>
      <c r="C323" s="52">
        <v>3414.05</v>
      </c>
      <c r="D323" s="52">
        <v>40.96</v>
      </c>
      <c r="E323" s="46"/>
      <c r="F323" s="46"/>
      <c r="G323" s="52">
        <v>71.040000000000006</v>
      </c>
      <c r="H323" s="46"/>
      <c r="I323" s="46"/>
      <c r="J323" s="46"/>
      <c r="K323" s="46"/>
    </row>
    <row r="324" spans="1:11" x14ac:dyDescent="0.25">
      <c r="A324" s="52" t="s">
        <v>24</v>
      </c>
      <c r="B324" s="49"/>
      <c r="C324" s="52">
        <v>3414.05</v>
      </c>
      <c r="D324" s="52">
        <v>20.48</v>
      </c>
      <c r="E324" s="46"/>
      <c r="F324" s="46"/>
      <c r="G324" s="52">
        <v>70.239999999999995</v>
      </c>
      <c r="H324" s="46"/>
      <c r="I324" s="46"/>
      <c r="J324" s="46"/>
      <c r="K324" s="46"/>
    </row>
    <row r="325" spans="1:11" x14ac:dyDescent="0.25">
      <c r="A325" s="52" t="s">
        <v>24</v>
      </c>
      <c r="B325" s="49"/>
      <c r="C325" s="52">
        <v>3414.05</v>
      </c>
      <c r="D325" s="52">
        <v>10.24</v>
      </c>
      <c r="E325" s="46"/>
      <c r="F325" s="46"/>
      <c r="G325" s="52">
        <v>68.400000000000006</v>
      </c>
      <c r="H325" s="46"/>
      <c r="I325" s="46"/>
      <c r="J325" s="46"/>
      <c r="K325" s="46"/>
    </row>
    <row r="326" spans="1:11" x14ac:dyDescent="0.25">
      <c r="A326" s="52" t="s">
        <v>24</v>
      </c>
      <c r="B326" s="49"/>
      <c r="C326" s="52">
        <v>3414.05</v>
      </c>
      <c r="D326" s="52">
        <v>5.12</v>
      </c>
      <c r="E326" s="46"/>
      <c r="F326" s="46"/>
      <c r="G326" s="52">
        <v>67.2</v>
      </c>
      <c r="H326" s="46"/>
      <c r="I326" s="46"/>
      <c r="J326" s="46"/>
      <c r="K326" s="46"/>
    </row>
    <row r="327" spans="1:11" x14ac:dyDescent="0.25">
      <c r="A327" s="52" t="s">
        <v>24</v>
      </c>
      <c r="B327" s="49"/>
      <c r="C327" s="52">
        <v>3414.05</v>
      </c>
      <c r="D327" s="52">
        <v>2.56</v>
      </c>
      <c r="E327" s="46"/>
      <c r="F327" s="46"/>
      <c r="G327" s="52">
        <v>64.48</v>
      </c>
      <c r="H327" s="46"/>
      <c r="I327" s="46"/>
      <c r="J327" s="46"/>
      <c r="K327" s="46"/>
    </row>
    <row r="328" spans="1:11" x14ac:dyDescent="0.25">
      <c r="A328" s="52" t="s">
        <v>24</v>
      </c>
      <c r="B328" s="49"/>
      <c r="C328" s="52">
        <v>3414.05</v>
      </c>
      <c r="D328" s="52">
        <v>1.28</v>
      </c>
      <c r="E328" s="46"/>
      <c r="F328" s="46"/>
      <c r="G328" s="52">
        <v>62.02</v>
      </c>
      <c r="H328" s="46"/>
      <c r="I328" s="46"/>
      <c r="J328" s="46"/>
      <c r="K328" s="46"/>
    </row>
    <row r="329" spans="1:11" x14ac:dyDescent="0.25">
      <c r="A329" s="52" t="s">
        <v>24</v>
      </c>
      <c r="B329" s="49"/>
      <c r="C329" s="52">
        <v>3414.05</v>
      </c>
      <c r="D329" s="52">
        <v>0.64</v>
      </c>
      <c r="E329" s="46"/>
      <c r="F329" s="46"/>
      <c r="G329" s="52">
        <v>59.2</v>
      </c>
      <c r="H329" s="46"/>
      <c r="I329" s="46"/>
      <c r="J329" s="46"/>
      <c r="K329" s="46"/>
    </row>
    <row r="330" spans="1:11" x14ac:dyDescent="0.25">
      <c r="A330" s="52" t="s">
        <v>24</v>
      </c>
      <c r="B330" s="49"/>
      <c r="C330" s="52">
        <v>3414.05</v>
      </c>
      <c r="D330" s="52">
        <v>0.32</v>
      </c>
      <c r="E330" s="46"/>
      <c r="F330" s="46"/>
      <c r="G330" s="52">
        <v>56.02</v>
      </c>
      <c r="H330" s="46"/>
      <c r="I330" s="46"/>
      <c r="J330" s="46"/>
      <c r="K330" s="46"/>
    </row>
    <row r="331" spans="1:11" x14ac:dyDescent="0.25">
      <c r="A331" s="52" t="s">
        <v>24</v>
      </c>
      <c r="B331" s="49"/>
      <c r="C331" s="52">
        <v>3414.05</v>
      </c>
      <c r="D331" s="52">
        <v>0.16</v>
      </c>
      <c r="E331" s="46"/>
      <c r="F331" s="46"/>
      <c r="G331" s="52">
        <v>52.59</v>
      </c>
      <c r="H331" s="46"/>
      <c r="I331" s="46"/>
      <c r="J331" s="46"/>
      <c r="K331" s="46"/>
    </row>
    <row r="332" spans="1:11" x14ac:dyDescent="0.25">
      <c r="A332" s="52" t="s">
        <v>24</v>
      </c>
      <c r="B332" s="49"/>
      <c r="C332" s="52">
        <v>3414.05</v>
      </c>
      <c r="D332" s="52">
        <v>0.08</v>
      </c>
      <c r="E332" s="46"/>
      <c r="F332" s="46"/>
      <c r="G332" s="52">
        <v>50.24</v>
      </c>
      <c r="H332" s="46"/>
      <c r="I332" s="46"/>
      <c r="J332" s="46"/>
      <c r="K332" s="46"/>
    </row>
    <row r="333" spans="1:11" x14ac:dyDescent="0.25">
      <c r="A333" s="52" t="s">
        <v>24</v>
      </c>
      <c r="B333" s="49"/>
      <c r="C333" s="52">
        <v>3414.05</v>
      </c>
      <c r="D333" s="52">
        <v>0.04</v>
      </c>
      <c r="E333" s="46"/>
      <c r="F333" s="46"/>
      <c r="G333" s="52">
        <v>48.87</v>
      </c>
      <c r="H333" s="46"/>
      <c r="I333" s="46"/>
      <c r="J333" s="46"/>
      <c r="K333" s="46"/>
    </row>
    <row r="334" spans="1:11" x14ac:dyDescent="0.25">
      <c r="A334" s="52" t="s">
        <v>24</v>
      </c>
      <c r="B334" s="49"/>
      <c r="C334" s="52">
        <v>3414.05</v>
      </c>
      <c r="D334" s="52">
        <v>0.02</v>
      </c>
      <c r="E334" s="46"/>
      <c r="F334" s="46"/>
      <c r="G334" s="52">
        <v>48.01</v>
      </c>
      <c r="H334" s="46"/>
      <c r="I334" s="46"/>
      <c r="J334" s="46"/>
      <c r="K334" s="46"/>
    </row>
    <row r="335" spans="1:11" x14ac:dyDescent="0.25">
      <c r="A335" s="52" t="s">
        <v>24</v>
      </c>
      <c r="B335" s="49"/>
      <c r="C335" s="52">
        <v>3414.05</v>
      </c>
      <c r="D335" s="52">
        <v>0.01</v>
      </c>
      <c r="E335" s="46"/>
      <c r="F335" s="46"/>
      <c r="G335" s="52">
        <v>47.05</v>
      </c>
      <c r="H335" s="46"/>
      <c r="I335" s="46"/>
      <c r="J335" s="46"/>
      <c r="K335" s="46"/>
    </row>
    <row r="336" spans="1:11" x14ac:dyDescent="0.25">
      <c r="A336" s="52" t="s">
        <v>24</v>
      </c>
      <c r="B336" s="49"/>
      <c r="C336" s="52">
        <v>3414.05</v>
      </c>
      <c r="D336" s="52">
        <v>5.0000000000000001E-3</v>
      </c>
      <c r="E336" s="46"/>
      <c r="F336" s="46"/>
      <c r="G336" s="52">
        <v>46.96</v>
      </c>
      <c r="H336" s="46"/>
      <c r="I336" s="46"/>
      <c r="J336" s="46"/>
      <c r="K336" s="46"/>
    </row>
    <row r="337" spans="1:11" x14ac:dyDescent="0.25">
      <c r="A337" s="52" t="s">
        <v>24</v>
      </c>
      <c r="B337" s="49"/>
      <c r="C337" s="52">
        <v>3416.06</v>
      </c>
      <c r="D337" s="52">
        <v>0.08</v>
      </c>
      <c r="E337" s="46"/>
      <c r="F337" s="46"/>
      <c r="G337" s="52">
        <v>0</v>
      </c>
      <c r="H337" s="46"/>
      <c r="I337" s="46"/>
      <c r="J337" s="46"/>
      <c r="K337" s="46">
        <v>0</v>
      </c>
    </row>
    <row r="338" spans="1:11" x14ac:dyDescent="0.25">
      <c r="A338" s="52" t="s">
        <v>24</v>
      </c>
      <c r="B338" s="49"/>
      <c r="C338" s="52">
        <v>3416.06</v>
      </c>
      <c r="D338" s="52">
        <v>0.16</v>
      </c>
      <c r="E338" s="46"/>
      <c r="F338" s="46"/>
      <c r="G338" s="52">
        <v>0.87</v>
      </c>
      <c r="H338" s="46"/>
      <c r="I338" s="46"/>
      <c r="J338" s="46"/>
      <c r="K338" s="46">
        <f t="shared" ref="K338:K349" si="9">G338-G337</f>
        <v>0.87</v>
      </c>
    </row>
    <row r="339" spans="1:11" x14ac:dyDescent="0.25">
      <c r="A339" s="52" t="s">
        <v>24</v>
      </c>
      <c r="B339" s="49"/>
      <c r="C339" s="52">
        <v>3416.06</v>
      </c>
      <c r="D339" s="52">
        <v>0.32</v>
      </c>
      <c r="E339" s="46"/>
      <c r="F339" s="46"/>
      <c r="G339" s="52">
        <v>9.92</v>
      </c>
      <c r="H339" s="46"/>
      <c r="I339" s="46"/>
      <c r="J339" s="46"/>
      <c r="K339" s="46">
        <f t="shared" si="9"/>
        <v>9.0500000000000007</v>
      </c>
    </row>
    <row r="340" spans="1:11" x14ac:dyDescent="0.25">
      <c r="A340" s="52" t="s">
        <v>24</v>
      </c>
      <c r="B340" s="49"/>
      <c r="C340" s="52">
        <v>3416.06</v>
      </c>
      <c r="D340" s="52">
        <v>0.64</v>
      </c>
      <c r="E340" s="46"/>
      <c r="F340" s="46"/>
      <c r="G340" s="52">
        <v>29.1</v>
      </c>
      <c r="H340" s="46"/>
      <c r="I340" s="46"/>
      <c r="J340" s="46"/>
      <c r="K340" s="46">
        <f t="shared" si="9"/>
        <v>19.18</v>
      </c>
    </row>
    <row r="341" spans="1:11" x14ac:dyDescent="0.25">
      <c r="A341" s="52" t="s">
        <v>24</v>
      </c>
      <c r="B341" s="49"/>
      <c r="C341" s="52">
        <v>3416.06</v>
      </c>
      <c r="D341" s="52">
        <v>1.28</v>
      </c>
      <c r="E341" s="46"/>
      <c r="F341" s="46"/>
      <c r="G341" s="52">
        <v>44.26</v>
      </c>
      <c r="H341" s="46"/>
      <c r="I341" s="46"/>
      <c r="J341" s="46"/>
      <c r="K341" s="46">
        <f t="shared" si="9"/>
        <v>15.159999999999997</v>
      </c>
    </row>
    <row r="342" spans="1:11" x14ac:dyDescent="0.25">
      <c r="A342" s="52" t="s">
        <v>24</v>
      </c>
      <c r="B342" s="49"/>
      <c r="C342" s="52">
        <v>3416.06</v>
      </c>
      <c r="D342" s="52">
        <v>2.56</v>
      </c>
      <c r="E342" s="46"/>
      <c r="F342" s="46"/>
      <c r="G342" s="52">
        <v>54.66</v>
      </c>
      <c r="H342" s="46"/>
      <c r="I342" s="46"/>
      <c r="J342" s="46"/>
      <c r="K342" s="46">
        <f t="shared" si="9"/>
        <v>10.399999999999999</v>
      </c>
    </row>
    <row r="343" spans="1:11" x14ac:dyDescent="0.25">
      <c r="A343" s="52" t="s">
        <v>24</v>
      </c>
      <c r="B343" s="49"/>
      <c r="C343" s="52">
        <v>3416.06</v>
      </c>
      <c r="D343" s="52">
        <v>5.12</v>
      </c>
      <c r="E343" s="46"/>
      <c r="F343" s="46"/>
      <c r="G343" s="52">
        <v>62.17</v>
      </c>
      <c r="H343" s="46"/>
      <c r="I343" s="46"/>
      <c r="J343" s="46"/>
      <c r="K343" s="46">
        <f t="shared" si="9"/>
        <v>7.5100000000000051</v>
      </c>
    </row>
    <row r="344" spans="1:11" x14ac:dyDescent="0.25">
      <c r="A344" s="52" t="s">
        <v>24</v>
      </c>
      <c r="B344" s="49"/>
      <c r="C344" s="52">
        <v>3416.06</v>
      </c>
      <c r="D344" s="52">
        <v>10.24</v>
      </c>
      <c r="E344" s="46"/>
      <c r="F344" s="46"/>
      <c r="G344" s="52">
        <v>70.040000000000006</v>
      </c>
      <c r="H344" s="46"/>
      <c r="I344" s="46"/>
      <c r="J344" s="46"/>
      <c r="K344" s="46">
        <f t="shared" si="9"/>
        <v>7.8700000000000045</v>
      </c>
    </row>
    <row r="345" spans="1:11" x14ac:dyDescent="0.25">
      <c r="A345" s="52" t="s">
        <v>24</v>
      </c>
      <c r="B345" s="49"/>
      <c r="C345" s="52">
        <v>3416.06</v>
      </c>
      <c r="D345" s="52">
        <v>20.48</v>
      </c>
      <c r="E345" s="46"/>
      <c r="F345" s="46"/>
      <c r="G345" s="52">
        <v>74.73</v>
      </c>
      <c r="H345" s="46"/>
      <c r="I345" s="46"/>
      <c r="J345" s="46"/>
      <c r="K345" s="46">
        <f t="shared" si="9"/>
        <v>4.6899999999999977</v>
      </c>
    </row>
    <row r="346" spans="1:11" x14ac:dyDescent="0.25">
      <c r="A346" s="52" t="s">
        <v>24</v>
      </c>
      <c r="B346" s="49"/>
      <c r="C346" s="52">
        <v>3416.06</v>
      </c>
      <c r="D346" s="52">
        <v>40.96</v>
      </c>
      <c r="E346" s="46"/>
      <c r="F346" s="46"/>
      <c r="G346" s="52">
        <v>78.11</v>
      </c>
      <c r="H346" s="46"/>
      <c r="I346" s="46"/>
      <c r="J346" s="46"/>
      <c r="K346" s="46">
        <f t="shared" si="9"/>
        <v>3.3799999999999955</v>
      </c>
    </row>
    <row r="347" spans="1:11" x14ac:dyDescent="0.25">
      <c r="A347" s="52" t="s">
        <v>24</v>
      </c>
      <c r="B347" s="49"/>
      <c r="C347" s="52">
        <v>3416.06</v>
      </c>
      <c r="D347" s="52">
        <v>81.92</v>
      </c>
      <c r="E347" s="46"/>
      <c r="F347" s="46"/>
      <c r="G347" s="52">
        <v>82.05</v>
      </c>
      <c r="H347" s="46"/>
      <c r="I347" s="46"/>
      <c r="J347" s="46"/>
      <c r="K347" s="46">
        <f t="shared" si="9"/>
        <v>3.9399999999999977</v>
      </c>
    </row>
    <row r="348" spans="1:11" x14ac:dyDescent="0.25">
      <c r="A348" s="52" t="s">
        <v>24</v>
      </c>
      <c r="B348" s="49"/>
      <c r="C348" s="52">
        <v>3416.06</v>
      </c>
      <c r="D348" s="52">
        <v>163.84</v>
      </c>
      <c r="E348" s="46"/>
      <c r="F348" s="46"/>
      <c r="G348" s="52">
        <v>84.69</v>
      </c>
      <c r="H348" s="46"/>
      <c r="I348" s="46"/>
      <c r="J348" s="46"/>
      <c r="K348" s="46">
        <f t="shared" si="9"/>
        <v>2.6400000000000006</v>
      </c>
    </row>
    <row r="349" spans="1:11" x14ac:dyDescent="0.25">
      <c r="A349" s="52" t="s">
        <v>24</v>
      </c>
      <c r="B349" s="49"/>
      <c r="C349" s="52">
        <v>3416.06</v>
      </c>
      <c r="D349" s="52">
        <v>200</v>
      </c>
      <c r="E349" s="46"/>
      <c r="F349" s="46"/>
      <c r="G349" s="52">
        <v>85.16</v>
      </c>
      <c r="H349" s="46"/>
      <c r="I349" s="46"/>
      <c r="J349" s="46"/>
      <c r="K349" s="46">
        <f t="shared" si="9"/>
        <v>0.46999999999999886</v>
      </c>
    </row>
    <row r="350" spans="1:11" x14ac:dyDescent="0.25">
      <c r="A350" s="52" t="s">
        <v>24</v>
      </c>
      <c r="B350" s="49"/>
      <c r="C350" s="52">
        <v>3416.06</v>
      </c>
      <c r="D350" s="52">
        <v>163.84</v>
      </c>
      <c r="E350" s="46"/>
      <c r="F350" s="46"/>
      <c r="G350" s="52">
        <v>85.1</v>
      </c>
      <c r="H350" s="46"/>
      <c r="I350" s="46"/>
      <c r="J350" s="46"/>
      <c r="K350" s="46"/>
    </row>
    <row r="351" spans="1:11" x14ac:dyDescent="0.25">
      <c r="A351" s="52" t="s">
        <v>24</v>
      </c>
      <c r="B351" s="49"/>
      <c r="C351" s="52">
        <v>3416.06</v>
      </c>
      <c r="D351" s="52">
        <v>81.92</v>
      </c>
      <c r="E351" s="46"/>
      <c r="F351" s="46"/>
      <c r="G351" s="52">
        <v>85</v>
      </c>
      <c r="H351" s="46"/>
      <c r="I351" s="46"/>
      <c r="J351" s="46"/>
      <c r="K351" s="46"/>
    </row>
    <row r="352" spans="1:11" x14ac:dyDescent="0.25">
      <c r="A352" s="52" t="s">
        <v>24</v>
      </c>
      <c r="B352" s="49"/>
      <c r="C352" s="52">
        <v>3416.06</v>
      </c>
      <c r="D352" s="52">
        <v>40.96</v>
      </c>
      <c r="E352" s="46"/>
      <c r="F352" s="46"/>
      <c r="G352" s="52">
        <v>84.05</v>
      </c>
      <c r="H352" s="46"/>
      <c r="I352" s="46"/>
      <c r="J352" s="46"/>
      <c r="K352" s="46"/>
    </row>
    <row r="353" spans="1:11" x14ac:dyDescent="0.25">
      <c r="A353" s="52" t="s">
        <v>24</v>
      </c>
      <c r="B353" s="49"/>
      <c r="C353" s="52">
        <v>3416.06</v>
      </c>
      <c r="D353" s="52">
        <v>20.48</v>
      </c>
      <c r="E353" s="46"/>
      <c r="F353" s="46"/>
      <c r="G353" s="52">
        <v>83.6</v>
      </c>
      <c r="H353" s="46"/>
      <c r="I353" s="46"/>
      <c r="J353" s="46"/>
      <c r="K353" s="46"/>
    </row>
    <row r="354" spans="1:11" x14ac:dyDescent="0.25">
      <c r="A354" s="52" t="s">
        <v>24</v>
      </c>
      <c r="B354" s="49"/>
      <c r="C354" s="52">
        <v>3416.06</v>
      </c>
      <c r="D354" s="52">
        <v>10.24</v>
      </c>
      <c r="E354" s="46"/>
      <c r="F354" s="46"/>
      <c r="G354" s="52">
        <v>82.05</v>
      </c>
      <c r="H354" s="46"/>
      <c r="I354" s="46"/>
      <c r="J354" s="46"/>
      <c r="K354" s="46"/>
    </row>
    <row r="355" spans="1:11" x14ac:dyDescent="0.25">
      <c r="A355" s="52" t="s">
        <v>24</v>
      </c>
      <c r="B355" s="49"/>
      <c r="C355" s="52">
        <v>3416.06</v>
      </c>
      <c r="D355" s="52">
        <v>5.12</v>
      </c>
      <c r="E355" s="46"/>
      <c r="F355" s="46"/>
      <c r="G355" s="52">
        <v>80.06</v>
      </c>
      <c r="H355" s="46"/>
      <c r="I355" s="46"/>
      <c r="J355" s="46"/>
      <c r="K355" s="46"/>
    </row>
    <row r="356" spans="1:11" x14ac:dyDescent="0.25">
      <c r="A356" s="52" t="s">
        <v>24</v>
      </c>
      <c r="B356" s="49"/>
      <c r="C356" s="52">
        <v>3416.06</v>
      </c>
      <c r="D356" s="52">
        <v>2.56</v>
      </c>
      <c r="E356" s="46"/>
      <c r="F356" s="46"/>
      <c r="G356" s="52">
        <v>78.2</v>
      </c>
      <c r="H356" s="46"/>
      <c r="I356" s="46"/>
      <c r="J356" s="46"/>
      <c r="K356" s="46"/>
    </row>
    <row r="357" spans="1:11" x14ac:dyDescent="0.25">
      <c r="A357" s="52" t="s">
        <v>24</v>
      </c>
      <c r="B357" s="49"/>
      <c r="C357" s="52">
        <v>3416.06</v>
      </c>
      <c r="D357" s="52">
        <v>1.28</v>
      </c>
      <c r="E357" s="46"/>
      <c r="F357" s="46"/>
      <c r="G357" s="52">
        <v>75.89</v>
      </c>
      <c r="H357" s="46"/>
      <c r="I357" s="46"/>
      <c r="J357" s="46"/>
      <c r="K357" s="46"/>
    </row>
    <row r="358" spans="1:11" x14ac:dyDescent="0.25">
      <c r="A358" s="52" t="s">
        <v>24</v>
      </c>
      <c r="B358" s="49"/>
      <c r="C358" s="52">
        <v>3416.06</v>
      </c>
      <c r="D358" s="52">
        <v>0.64</v>
      </c>
      <c r="E358" s="46"/>
      <c r="F358" s="46"/>
      <c r="G358" s="52">
        <v>72.05</v>
      </c>
      <c r="H358" s="46"/>
      <c r="I358" s="46"/>
      <c r="J358" s="46"/>
      <c r="K358" s="46"/>
    </row>
    <row r="359" spans="1:11" x14ac:dyDescent="0.25">
      <c r="A359" s="52" t="s">
        <v>24</v>
      </c>
      <c r="B359" s="49"/>
      <c r="C359" s="52">
        <v>3416.06</v>
      </c>
      <c r="D359" s="52">
        <v>0.32</v>
      </c>
      <c r="E359" s="46"/>
      <c r="F359" s="46"/>
      <c r="G359" s="52">
        <v>68.22</v>
      </c>
      <c r="H359" s="46"/>
      <c r="I359" s="46"/>
      <c r="J359" s="46"/>
      <c r="K359" s="46"/>
    </row>
    <row r="360" spans="1:11" x14ac:dyDescent="0.25">
      <c r="A360" s="52" t="s">
        <v>24</v>
      </c>
      <c r="B360" s="49"/>
      <c r="C360" s="52">
        <v>3416.06</v>
      </c>
      <c r="D360" s="52">
        <v>0.16</v>
      </c>
      <c r="E360" s="46"/>
      <c r="F360" s="46"/>
      <c r="G360" s="52">
        <v>64.849999999999994</v>
      </c>
      <c r="H360" s="46"/>
      <c r="I360" s="46"/>
      <c r="J360" s="46"/>
      <c r="K360" s="46"/>
    </row>
    <row r="361" spans="1:11" x14ac:dyDescent="0.25">
      <c r="A361" s="52" t="s">
        <v>24</v>
      </c>
      <c r="B361" s="49"/>
      <c r="C361" s="52">
        <v>3416.06</v>
      </c>
      <c r="D361" s="52">
        <v>0.08</v>
      </c>
      <c r="E361" s="46"/>
      <c r="F361" s="46"/>
      <c r="G361" s="52">
        <v>62.33</v>
      </c>
      <c r="H361" s="46"/>
      <c r="I361" s="46"/>
      <c r="J361" s="46"/>
      <c r="K361" s="46"/>
    </row>
    <row r="362" spans="1:11" x14ac:dyDescent="0.25">
      <c r="A362" s="52" t="s">
        <v>24</v>
      </c>
      <c r="B362" s="49"/>
      <c r="C362" s="52">
        <v>3416.06</v>
      </c>
      <c r="D362" s="52">
        <v>0.04</v>
      </c>
      <c r="E362" s="46"/>
      <c r="F362" s="46"/>
      <c r="G362" s="52">
        <v>60.74</v>
      </c>
      <c r="H362" s="46"/>
      <c r="I362" s="46"/>
      <c r="J362" s="46"/>
      <c r="K362" s="46"/>
    </row>
    <row r="363" spans="1:11" x14ac:dyDescent="0.25">
      <c r="A363" s="52" t="s">
        <v>24</v>
      </c>
      <c r="B363" s="49"/>
      <c r="C363" s="52">
        <v>3416.06</v>
      </c>
      <c r="D363" s="52">
        <v>0.02</v>
      </c>
      <c r="E363" s="46"/>
      <c r="F363" s="46"/>
      <c r="G363" s="52">
        <v>59.9</v>
      </c>
      <c r="H363" s="46"/>
      <c r="I363" s="46"/>
      <c r="J363" s="46"/>
      <c r="K363" s="46"/>
    </row>
    <row r="364" spans="1:11" x14ac:dyDescent="0.25">
      <c r="A364" s="52" t="s">
        <v>24</v>
      </c>
      <c r="B364" s="49"/>
      <c r="C364" s="52">
        <v>3416.06</v>
      </c>
      <c r="D364" s="52">
        <v>0.01</v>
      </c>
      <c r="E364" s="46"/>
      <c r="F364" s="46"/>
      <c r="G364" s="52">
        <v>58.22</v>
      </c>
      <c r="H364" s="46"/>
      <c r="I364" s="46"/>
      <c r="J364" s="46"/>
      <c r="K364" s="46"/>
    </row>
    <row r="365" spans="1:11" x14ac:dyDescent="0.25">
      <c r="A365" s="52" t="s">
        <v>24</v>
      </c>
      <c r="B365" s="49"/>
      <c r="C365" s="52">
        <v>3416.06</v>
      </c>
      <c r="D365" s="52">
        <v>5.0000000000000001E-3</v>
      </c>
      <c r="E365" s="46"/>
      <c r="F365" s="46"/>
      <c r="G365" s="52">
        <v>58</v>
      </c>
      <c r="H365" s="46"/>
      <c r="I365" s="46"/>
      <c r="J365" s="46"/>
      <c r="K365" s="46"/>
    </row>
    <row r="366" spans="1:11" x14ac:dyDescent="0.25">
      <c r="A366" s="52" t="s">
        <v>24</v>
      </c>
      <c r="B366" s="49"/>
      <c r="C366" s="52">
        <v>3745.42</v>
      </c>
      <c r="D366" s="52">
        <v>0.16</v>
      </c>
      <c r="E366" s="46"/>
      <c r="F366" s="46"/>
      <c r="G366" s="52">
        <v>0</v>
      </c>
      <c r="H366" s="46"/>
      <c r="I366" s="46"/>
      <c r="J366" s="46"/>
      <c r="K366" s="46">
        <v>0</v>
      </c>
    </row>
    <row r="367" spans="1:11" x14ac:dyDescent="0.25">
      <c r="A367" s="52" t="s">
        <v>24</v>
      </c>
      <c r="B367" s="49"/>
      <c r="C367" s="52">
        <v>3745.42</v>
      </c>
      <c r="D367" s="52">
        <v>0.32</v>
      </c>
      <c r="E367" s="46"/>
      <c r="F367" s="46"/>
      <c r="G367" s="52">
        <v>0.55000000000000004</v>
      </c>
      <c r="H367" s="46"/>
      <c r="I367" s="46"/>
      <c r="J367" s="46"/>
      <c r="K367" s="46">
        <f t="shared" ref="K367:K377" si="10">G367-G366</f>
        <v>0.55000000000000004</v>
      </c>
    </row>
    <row r="368" spans="1:11" x14ac:dyDescent="0.25">
      <c r="A368" s="52" t="s">
        <v>24</v>
      </c>
      <c r="B368" s="49"/>
      <c r="C368" s="52">
        <v>3745.42</v>
      </c>
      <c r="D368" s="52">
        <v>0.64</v>
      </c>
      <c r="E368" s="46"/>
      <c r="F368" s="46"/>
      <c r="G368" s="52">
        <v>4.25</v>
      </c>
      <c r="H368" s="46"/>
      <c r="I368" s="46"/>
      <c r="J368" s="46"/>
      <c r="K368" s="46">
        <f t="shared" si="10"/>
        <v>3.7</v>
      </c>
    </row>
    <row r="369" spans="1:11" x14ac:dyDescent="0.25">
      <c r="A369" s="52" t="s">
        <v>24</v>
      </c>
      <c r="B369" s="49"/>
      <c r="C369" s="52">
        <v>3745.42</v>
      </c>
      <c r="D369" s="52">
        <v>1.28</v>
      </c>
      <c r="E369" s="46"/>
      <c r="F369" s="46"/>
      <c r="G369" s="52">
        <v>28.1</v>
      </c>
      <c r="H369" s="46"/>
      <c r="I369" s="46"/>
      <c r="J369" s="46"/>
      <c r="K369" s="46">
        <f t="shared" si="10"/>
        <v>23.85</v>
      </c>
    </row>
    <row r="370" spans="1:11" x14ac:dyDescent="0.25">
      <c r="A370" s="52" t="s">
        <v>24</v>
      </c>
      <c r="B370" s="49"/>
      <c r="C370" s="52">
        <v>3745.42</v>
      </c>
      <c r="D370" s="52">
        <v>2.56</v>
      </c>
      <c r="E370" s="46"/>
      <c r="F370" s="46"/>
      <c r="G370" s="52">
        <v>40.1</v>
      </c>
      <c r="H370" s="46"/>
      <c r="I370" s="46"/>
      <c r="J370" s="46"/>
      <c r="K370" s="46">
        <f t="shared" si="10"/>
        <v>12</v>
      </c>
    </row>
    <row r="371" spans="1:11" x14ac:dyDescent="0.25">
      <c r="A371" s="52" t="s">
        <v>24</v>
      </c>
      <c r="B371" s="49"/>
      <c r="C371" s="52">
        <v>3745.42</v>
      </c>
      <c r="D371" s="52">
        <v>5.12</v>
      </c>
      <c r="E371" s="46"/>
      <c r="F371" s="46"/>
      <c r="G371" s="52">
        <v>49.16</v>
      </c>
      <c r="H371" s="46"/>
      <c r="I371" s="46"/>
      <c r="J371" s="46"/>
      <c r="K371" s="46">
        <f t="shared" si="10"/>
        <v>9.0599999999999952</v>
      </c>
    </row>
    <row r="372" spans="1:11" x14ac:dyDescent="0.25">
      <c r="A372" s="52" t="s">
        <v>24</v>
      </c>
      <c r="B372" s="49"/>
      <c r="C372" s="52">
        <v>3745.42</v>
      </c>
      <c r="D372" s="52">
        <v>10.24</v>
      </c>
      <c r="E372" s="46"/>
      <c r="F372" s="46"/>
      <c r="G372" s="52">
        <v>56.3</v>
      </c>
      <c r="H372" s="46"/>
      <c r="I372" s="46"/>
      <c r="J372" s="46"/>
      <c r="K372" s="46">
        <f t="shared" si="10"/>
        <v>7.1400000000000006</v>
      </c>
    </row>
    <row r="373" spans="1:11" x14ac:dyDescent="0.25">
      <c r="A373" s="52" t="s">
        <v>24</v>
      </c>
      <c r="B373" s="49"/>
      <c r="C373" s="52">
        <v>3745.42</v>
      </c>
      <c r="D373" s="52">
        <v>20.48</v>
      </c>
      <c r="E373" s="46"/>
      <c r="F373" s="46"/>
      <c r="G373" s="52">
        <v>62.98</v>
      </c>
      <c r="H373" s="46"/>
      <c r="I373" s="46"/>
      <c r="J373" s="46"/>
      <c r="K373" s="46">
        <f t="shared" si="10"/>
        <v>6.68</v>
      </c>
    </row>
    <row r="374" spans="1:11" x14ac:dyDescent="0.25">
      <c r="A374" s="52" t="s">
        <v>24</v>
      </c>
      <c r="B374" s="49"/>
      <c r="C374" s="52">
        <v>3745.42</v>
      </c>
      <c r="D374" s="52">
        <v>40.96</v>
      </c>
      <c r="E374" s="46"/>
      <c r="F374" s="46"/>
      <c r="G374" s="52">
        <v>68.2</v>
      </c>
      <c r="H374" s="46"/>
      <c r="I374" s="46"/>
      <c r="J374" s="46"/>
      <c r="K374" s="46">
        <f t="shared" si="10"/>
        <v>5.220000000000006</v>
      </c>
    </row>
    <row r="375" spans="1:11" x14ac:dyDescent="0.25">
      <c r="A375" s="52" t="s">
        <v>24</v>
      </c>
      <c r="B375" s="49"/>
      <c r="C375" s="52">
        <v>3745.42</v>
      </c>
      <c r="D375" s="52">
        <v>81.92</v>
      </c>
      <c r="E375" s="46"/>
      <c r="F375" s="46"/>
      <c r="G375" s="52">
        <v>73.849999999999994</v>
      </c>
      <c r="H375" s="46"/>
      <c r="I375" s="46"/>
      <c r="J375" s="46"/>
      <c r="K375" s="46">
        <f t="shared" si="10"/>
        <v>5.6499999999999915</v>
      </c>
    </row>
    <row r="376" spans="1:11" x14ac:dyDescent="0.25">
      <c r="A376" s="52" t="s">
        <v>24</v>
      </c>
      <c r="B376" s="49"/>
      <c r="C376" s="52">
        <v>3745.42</v>
      </c>
      <c r="D376" s="52">
        <v>163.84</v>
      </c>
      <c r="E376" s="46"/>
      <c r="F376" s="46"/>
      <c r="G376" s="52">
        <v>76.59</v>
      </c>
      <c r="H376" s="46"/>
      <c r="I376" s="46"/>
      <c r="J376" s="46"/>
      <c r="K376" s="46">
        <f t="shared" si="10"/>
        <v>2.7400000000000091</v>
      </c>
    </row>
    <row r="377" spans="1:11" x14ac:dyDescent="0.25">
      <c r="A377" s="52" t="s">
        <v>24</v>
      </c>
      <c r="B377" s="49"/>
      <c r="C377" s="52">
        <v>3745.42</v>
      </c>
      <c r="D377" s="52">
        <v>200</v>
      </c>
      <c r="E377" s="46"/>
      <c r="F377" s="46"/>
      <c r="G377" s="52">
        <v>77.3</v>
      </c>
      <c r="H377" s="46"/>
      <c r="I377" s="46"/>
      <c r="J377" s="46"/>
      <c r="K377" s="46">
        <f t="shared" si="10"/>
        <v>0.70999999999999375</v>
      </c>
    </row>
    <row r="378" spans="1:11" x14ac:dyDescent="0.25">
      <c r="A378" s="52" t="s">
        <v>24</v>
      </c>
      <c r="B378" s="49"/>
      <c r="C378" s="52">
        <v>3745.42</v>
      </c>
      <c r="D378" s="52">
        <v>163.84</v>
      </c>
      <c r="E378" s="46"/>
      <c r="F378" s="46"/>
      <c r="G378" s="52">
        <v>77.25</v>
      </c>
      <c r="H378" s="46"/>
      <c r="I378" s="46"/>
      <c r="J378" s="46"/>
      <c r="K378" s="46"/>
    </row>
    <row r="379" spans="1:11" x14ac:dyDescent="0.25">
      <c r="A379" s="52" t="s">
        <v>24</v>
      </c>
      <c r="B379" s="49"/>
      <c r="C379" s="52">
        <v>3745.42</v>
      </c>
      <c r="D379" s="52">
        <v>81.92</v>
      </c>
      <c r="E379" s="46"/>
      <c r="F379" s="46"/>
      <c r="G379" s="52">
        <v>77.099999999999994</v>
      </c>
      <c r="H379" s="46"/>
      <c r="I379" s="46"/>
      <c r="J379" s="46"/>
      <c r="K379" s="46"/>
    </row>
    <row r="380" spans="1:11" x14ac:dyDescent="0.25">
      <c r="A380" s="52" t="s">
        <v>24</v>
      </c>
      <c r="B380" s="49"/>
      <c r="C380" s="52">
        <v>3745.42</v>
      </c>
      <c r="D380" s="52">
        <v>40.96</v>
      </c>
      <c r="E380" s="46"/>
      <c r="F380" s="46"/>
      <c r="G380" s="52">
        <v>76.25</v>
      </c>
      <c r="H380" s="46"/>
      <c r="I380" s="46"/>
      <c r="J380" s="46"/>
      <c r="K380" s="46"/>
    </row>
    <row r="381" spans="1:11" x14ac:dyDescent="0.25">
      <c r="A381" s="52" t="s">
        <v>24</v>
      </c>
      <c r="B381" s="49"/>
      <c r="C381" s="52">
        <v>3745.42</v>
      </c>
      <c r="D381" s="52">
        <v>20.48</v>
      </c>
      <c r="E381" s="46"/>
      <c r="F381" s="46"/>
      <c r="G381" s="52">
        <v>75.06</v>
      </c>
      <c r="H381" s="46"/>
      <c r="I381" s="46"/>
      <c r="J381" s="46"/>
      <c r="K381" s="46"/>
    </row>
    <row r="382" spans="1:11" x14ac:dyDescent="0.25">
      <c r="A382" s="52" t="s">
        <v>24</v>
      </c>
      <c r="B382" s="49"/>
      <c r="C382" s="52">
        <v>3745.42</v>
      </c>
      <c r="D382" s="52">
        <v>10.24</v>
      </c>
      <c r="E382" s="46"/>
      <c r="F382" s="46"/>
      <c r="G382" s="52">
        <v>73.36</v>
      </c>
      <c r="H382" s="46"/>
      <c r="I382" s="46"/>
      <c r="J382" s="46"/>
      <c r="K382" s="46"/>
    </row>
    <row r="383" spans="1:11" x14ac:dyDescent="0.25">
      <c r="A383" s="52" t="s">
        <v>24</v>
      </c>
      <c r="B383" s="49"/>
      <c r="C383" s="52">
        <v>3745.42</v>
      </c>
      <c r="D383" s="52">
        <v>5.12</v>
      </c>
      <c r="E383" s="46"/>
      <c r="F383" s="46"/>
      <c r="G383" s="52">
        <v>71.7</v>
      </c>
      <c r="H383" s="46"/>
      <c r="I383" s="46"/>
      <c r="J383" s="46"/>
      <c r="K383" s="46"/>
    </row>
    <row r="384" spans="1:11" x14ac:dyDescent="0.25">
      <c r="A384" s="52" t="s">
        <v>24</v>
      </c>
      <c r="B384" s="49"/>
      <c r="C384" s="52">
        <v>3745.42</v>
      </c>
      <c r="D384" s="52">
        <v>2.56</v>
      </c>
      <c r="E384" s="46"/>
      <c r="F384" s="46"/>
      <c r="G384" s="52">
        <v>68.05</v>
      </c>
      <c r="H384" s="46"/>
      <c r="I384" s="46"/>
      <c r="J384" s="46"/>
      <c r="K384" s="46"/>
    </row>
    <row r="385" spans="1:11" x14ac:dyDescent="0.25">
      <c r="A385" s="52" t="s">
        <v>24</v>
      </c>
      <c r="B385" s="49"/>
      <c r="C385" s="52">
        <v>3745.42</v>
      </c>
      <c r="D385" s="52">
        <v>1.28</v>
      </c>
      <c r="E385" s="46"/>
      <c r="F385" s="46"/>
      <c r="G385" s="52">
        <v>64.099999999999994</v>
      </c>
      <c r="H385" s="46"/>
      <c r="I385" s="46"/>
      <c r="J385" s="46"/>
      <c r="K385" s="46"/>
    </row>
    <row r="386" spans="1:11" x14ac:dyDescent="0.25">
      <c r="A386" s="52" t="s">
        <v>24</v>
      </c>
      <c r="B386" s="49"/>
      <c r="C386" s="52">
        <v>3745.42</v>
      </c>
      <c r="D386" s="52">
        <v>0.64</v>
      </c>
      <c r="E386" s="46"/>
      <c r="F386" s="46"/>
      <c r="G386" s="52">
        <v>60.66</v>
      </c>
      <c r="H386" s="46"/>
      <c r="I386" s="46"/>
      <c r="J386" s="46"/>
      <c r="K386" s="46"/>
    </row>
    <row r="387" spans="1:11" x14ac:dyDescent="0.25">
      <c r="A387" s="52" t="s">
        <v>24</v>
      </c>
      <c r="B387" s="49"/>
      <c r="C387" s="52">
        <v>3745.42</v>
      </c>
      <c r="D387" s="52">
        <v>0.32</v>
      </c>
      <c r="E387" s="46"/>
      <c r="F387" s="46"/>
      <c r="G387" s="52">
        <v>58.1</v>
      </c>
      <c r="H387" s="46"/>
      <c r="I387" s="46"/>
      <c r="J387" s="46"/>
      <c r="K387" s="46"/>
    </row>
    <row r="388" spans="1:11" x14ac:dyDescent="0.25">
      <c r="A388" s="52" t="s">
        <v>24</v>
      </c>
      <c r="B388" s="49"/>
      <c r="C388" s="52">
        <v>3745.42</v>
      </c>
      <c r="D388" s="52">
        <v>0.16</v>
      </c>
      <c r="E388" s="46"/>
      <c r="F388" s="46"/>
      <c r="G388" s="52">
        <v>56.2</v>
      </c>
      <c r="H388" s="46"/>
      <c r="I388" s="46"/>
      <c r="J388" s="46"/>
      <c r="K388" s="46"/>
    </row>
    <row r="389" spans="1:11" x14ac:dyDescent="0.25">
      <c r="A389" s="52" t="s">
        <v>24</v>
      </c>
      <c r="B389" s="49"/>
      <c r="C389" s="52">
        <v>3745.42</v>
      </c>
      <c r="D389" s="52">
        <v>0.08</v>
      </c>
      <c r="E389" s="46"/>
      <c r="F389" s="46"/>
      <c r="G389" s="52">
        <v>54.06</v>
      </c>
      <c r="H389" s="46"/>
      <c r="I389" s="46"/>
      <c r="J389" s="46"/>
      <c r="K389" s="46"/>
    </row>
    <row r="390" spans="1:11" x14ac:dyDescent="0.25">
      <c r="A390" s="52" t="s">
        <v>24</v>
      </c>
      <c r="B390" s="49"/>
      <c r="C390" s="52">
        <v>3745.42</v>
      </c>
      <c r="D390" s="52">
        <v>0.04</v>
      </c>
      <c r="E390" s="46"/>
      <c r="F390" s="46"/>
      <c r="G390" s="52">
        <v>52.22</v>
      </c>
      <c r="H390" s="46"/>
      <c r="I390" s="46"/>
      <c r="J390" s="46"/>
      <c r="K390" s="46"/>
    </row>
    <row r="391" spans="1:11" x14ac:dyDescent="0.25">
      <c r="A391" s="52" t="s">
        <v>24</v>
      </c>
      <c r="B391" s="49"/>
      <c r="C391" s="52">
        <v>3745.42</v>
      </c>
      <c r="D391" s="52">
        <v>0.02</v>
      </c>
      <c r="E391" s="46"/>
      <c r="F391" s="46"/>
      <c r="G391" s="52">
        <v>51.06</v>
      </c>
      <c r="H391" s="46"/>
      <c r="I391" s="46"/>
      <c r="J391" s="46"/>
      <c r="K391" s="46"/>
    </row>
    <row r="392" spans="1:11" x14ac:dyDescent="0.25">
      <c r="A392" s="52" t="s">
        <v>24</v>
      </c>
      <c r="B392" s="49"/>
      <c r="C392" s="52">
        <v>3745.42</v>
      </c>
      <c r="D392" s="52">
        <v>0.01</v>
      </c>
      <c r="E392" s="46"/>
      <c r="F392" s="46"/>
      <c r="G392" s="52">
        <v>50.65</v>
      </c>
      <c r="H392" s="46"/>
      <c r="I392" s="46"/>
      <c r="J392" s="46"/>
      <c r="K392" s="46"/>
    </row>
    <row r="393" spans="1:11" x14ac:dyDescent="0.25">
      <c r="A393" s="52" t="s">
        <v>24</v>
      </c>
      <c r="B393" s="49"/>
      <c r="C393" s="52">
        <v>3745.42</v>
      </c>
      <c r="D393" s="52">
        <v>5.0000000000000001E-3</v>
      </c>
      <c r="E393" s="46"/>
      <c r="F393" s="46"/>
      <c r="G393" s="52">
        <v>50.55</v>
      </c>
      <c r="H393" s="46"/>
      <c r="I393" s="46"/>
      <c r="J393" s="46"/>
      <c r="K393" s="46"/>
    </row>
    <row r="394" spans="1:11" x14ac:dyDescent="0.25">
      <c r="A394" s="52" t="s">
        <v>24</v>
      </c>
      <c r="B394" s="49"/>
      <c r="C394" s="52">
        <v>3746.03</v>
      </c>
      <c r="D394" s="52">
        <v>0.16</v>
      </c>
      <c r="E394" s="46"/>
      <c r="F394" s="46"/>
      <c r="G394" s="52">
        <v>0</v>
      </c>
      <c r="H394" s="46"/>
      <c r="I394" s="46"/>
      <c r="J394" s="46"/>
      <c r="K394" s="46">
        <v>0</v>
      </c>
    </row>
    <row r="395" spans="1:11" x14ac:dyDescent="0.25">
      <c r="A395" s="52" t="s">
        <v>24</v>
      </c>
      <c r="B395" s="49"/>
      <c r="C395" s="52">
        <v>3746.03</v>
      </c>
      <c r="D395" s="52">
        <v>0.32</v>
      </c>
      <c r="E395" s="46"/>
      <c r="F395" s="46"/>
      <c r="G395" s="52">
        <v>0.36</v>
      </c>
      <c r="H395" s="46"/>
      <c r="I395" s="46"/>
      <c r="J395" s="46"/>
      <c r="K395" s="46">
        <f t="shared" ref="K395:K405" si="11">G395-G394</f>
        <v>0.36</v>
      </c>
    </row>
    <row r="396" spans="1:11" x14ac:dyDescent="0.25">
      <c r="A396" s="52" t="s">
        <v>24</v>
      </c>
      <c r="B396" s="49"/>
      <c r="C396" s="52">
        <v>3746.03</v>
      </c>
      <c r="D396" s="52">
        <v>0.64</v>
      </c>
      <c r="E396" s="46"/>
      <c r="F396" s="46"/>
      <c r="G396" s="52">
        <v>6.27</v>
      </c>
      <c r="H396" s="46"/>
      <c r="I396" s="46"/>
      <c r="J396" s="46"/>
      <c r="K396" s="46">
        <f t="shared" si="11"/>
        <v>5.9099999999999993</v>
      </c>
    </row>
    <row r="397" spans="1:11" x14ac:dyDescent="0.25">
      <c r="A397" s="52" t="s">
        <v>24</v>
      </c>
      <c r="B397" s="49"/>
      <c r="C397" s="52">
        <v>3746.03</v>
      </c>
      <c r="D397" s="52">
        <v>1.28</v>
      </c>
      <c r="E397" s="46"/>
      <c r="F397" s="46"/>
      <c r="G397" s="52">
        <v>36.590000000000003</v>
      </c>
      <c r="H397" s="46"/>
      <c r="I397" s="46"/>
      <c r="J397" s="46"/>
      <c r="K397" s="46">
        <f t="shared" si="11"/>
        <v>30.320000000000004</v>
      </c>
    </row>
    <row r="398" spans="1:11" x14ac:dyDescent="0.25">
      <c r="A398" s="52" t="s">
        <v>24</v>
      </c>
      <c r="B398" s="49"/>
      <c r="C398" s="52">
        <v>3746.03</v>
      </c>
      <c r="D398" s="52">
        <v>2.56</v>
      </c>
      <c r="E398" s="46"/>
      <c r="F398" s="46"/>
      <c r="G398" s="52">
        <v>47.78</v>
      </c>
      <c r="H398" s="46"/>
      <c r="I398" s="46"/>
      <c r="J398" s="46"/>
      <c r="K398" s="46">
        <f t="shared" si="11"/>
        <v>11.189999999999998</v>
      </c>
    </row>
    <row r="399" spans="1:11" x14ac:dyDescent="0.25">
      <c r="A399" s="52" t="s">
        <v>24</v>
      </c>
      <c r="B399" s="49"/>
      <c r="C399" s="52">
        <v>3746.03</v>
      </c>
      <c r="D399" s="52">
        <v>5.12</v>
      </c>
      <c r="E399" s="46"/>
      <c r="F399" s="46"/>
      <c r="G399" s="52">
        <v>57.3</v>
      </c>
      <c r="H399" s="46"/>
      <c r="I399" s="46"/>
      <c r="J399" s="46"/>
      <c r="K399" s="46">
        <f t="shared" si="11"/>
        <v>9.519999999999996</v>
      </c>
    </row>
    <row r="400" spans="1:11" x14ac:dyDescent="0.25">
      <c r="A400" s="52" t="s">
        <v>24</v>
      </c>
      <c r="B400" s="49"/>
      <c r="C400" s="52">
        <v>3746.03</v>
      </c>
      <c r="D400" s="52">
        <v>10.24</v>
      </c>
      <c r="E400" s="46"/>
      <c r="F400" s="46"/>
      <c r="G400" s="52">
        <v>64.599999999999994</v>
      </c>
      <c r="H400" s="46"/>
      <c r="I400" s="46"/>
      <c r="J400" s="46"/>
      <c r="K400" s="46">
        <f t="shared" si="11"/>
        <v>7.2999999999999972</v>
      </c>
    </row>
    <row r="401" spans="1:11" x14ac:dyDescent="0.25">
      <c r="A401" s="52" t="s">
        <v>24</v>
      </c>
      <c r="B401" s="49"/>
      <c r="C401" s="52">
        <v>3746.03</v>
      </c>
      <c r="D401" s="52">
        <v>20.48</v>
      </c>
      <c r="E401" s="46"/>
      <c r="F401" s="46"/>
      <c r="G401" s="52">
        <v>71.69</v>
      </c>
      <c r="H401" s="46"/>
      <c r="I401" s="46"/>
      <c r="J401" s="46"/>
      <c r="K401" s="46">
        <f t="shared" si="11"/>
        <v>7.0900000000000034</v>
      </c>
    </row>
    <row r="402" spans="1:11" x14ac:dyDescent="0.25">
      <c r="A402" s="52" t="s">
        <v>24</v>
      </c>
      <c r="B402" s="49"/>
      <c r="C402" s="52">
        <v>3746.03</v>
      </c>
      <c r="D402" s="52">
        <v>40.96</v>
      </c>
      <c r="E402" s="46"/>
      <c r="F402" s="46"/>
      <c r="G402" s="52">
        <v>76.7</v>
      </c>
      <c r="H402" s="46"/>
      <c r="I402" s="46"/>
      <c r="J402" s="46"/>
      <c r="K402" s="46">
        <f t="shared" si="11"/>
        <v>5.0100000000000051</v>
      </c>
    </row>
    <row r="403" spans="1:11" x14ac:dyDescent="0.25">
      <c r="A403" s="52" t="s">
        <v>24</v>
      </c>
      <c r="B403" s="49"/>
      <c r="C403" s="52">
        <v>3746.03</v>
      </c>
      <c r="D403" s="52">
        <v>81.92</v>
      </c>
      <c r="E403" s="46"/>
      <c r="F403" s="46"/>
      <c r="G403" s="52">
        <v>82.02</v>
      </c>
      <c r="H403" s="46"/>
      <c r="I403" s="46"/>
      <c r="J403" s="46"/>
      <c r="K403" s="46">
        <f t="shared" si="11"/>
        <v>5.3199999999999932</v>
      </c>
    </row>
    <row r="404" spans="1:11" x14ac:dyDescent="0.25">
      <c r="A404" s="52" t="s">
        <v>24</v>
      </c>
      <c r="B404" s="49"/>
      <c r="C404" s="52">
        <v>3746.03</v>
      </c>
      <c r="D404" s="52">
        <v>163.84</v>
      </c>
      <c r="E404" s="46"/>
      <c r="F404" s="46"/>
      <c r="G404" s="52">
        <v>86.3</v>
      </c>
      <c r="H404" s="46"/>
      <c r="I404" s="46"/>
      <c r="J404" s="46"/>
      <c r="K404" s="46">
        <f t="shared" si="11"/>
        <v>4.2800000000000011</v>
      </c>
    </row>
    <row r="405" spans="1:11" x14ac:dyDescent="0.25">
      <c r="A405" s="52" t="s">
        <v>24</v>
      </c>
      <c r="B405" s="49"/>
      <c r="C405" s="52">
        <v>3746.03</v>
      </c>
      <c r="D405" s="52">
        <v>200</v>
      </c>
      <c r="E405" s="46"/>
      <c r="F405" s="46"/>
      <c r="G405" s="52">
        <v>87.3</v>
      </c>
      <c r="H405" s="46"/>
      <c r="I405" s="46"/>
      <c r="J405" s="46"/>
      <c r="K405" s="46">
        <f t="shared" si="11"/>
        <v>1</v>
      </c>
    </row>
    <row r="406" spans="1:11" x14ac:dyDescent="0.25">
      <c r="A406" s="52" t="s">
        <v>24</v>
      </c>
      <c r="B406" s="49"/>
      <c r="C406" s="52">
        <v>3746.03</v>
      </c>
      <c r="D406" s="52">
        <v>163.84</v>
      </c>
      <c r="E406" s="46"/>
      <c r="F406" s="46"/>
      <c r="G406" s="52">
        <v>87.1</v>
      </c>
      <c r="H406" s="46"/>
      <c r="I406" s="46"/>
      <c r="J406" s="46"/>
      <c r="K406" s="46"/>
    </row>
    <row r="407" spans="1:11" x14ac:dyDescent="0.25">
      <c r="A407" s="52" t="s">
        <v>24</v>
      </c>
      <c r="B407" s="49"/>
      <c r="C407" s="52">
        <v>3746.03</v>
      </c>
      <c r="D407" s="52">
        <v>81.92</v>
      </c>
      <c r="E407" s="46"/>
      <c r="F407" s="46"/>
      <c r="G407" s="52">
        <v>86.9</v>
      </c>
      <c r="H407" s="46"/>
      <c r="I407" s="46"/>
      <c r="J407" s="46"/>
      <c r="K407" s="46"/>
    </row>
    <row r="408" spans="1:11" x14ac:dyDescent="0.25">
      <c r="A408" s="52" t="s">
        <v>24</v>
      </c>
      <c r="B408" s="49"/>
      <c r="C408" s="52">
        <v>3746.03</v>
      </c>
      <c r="D408" s="52">
        <v>40.96</v>
      </c>
      <c r="E408" s="46"/>
      <c r="F408" s="46"/>
      <c r="G408" s="52">
        <v>86.1</v>
      </c>
      <c r="H408" s="46"/>
      <c r="I408" s="46"/>
      <c r="J408" s="46"/>
      <c r="K408" s="46"/>
    </row>
    <row r="409" spans="1:11" x14ac:dyDescent="0.25">
      <c r="A409" s="52" t="s">
        <v>24</v>
      </c>
      <c r="B409" s="49"/>
      <c r="C409" s="52">
        <v>3746.03</v>
      </c>
      <c r="D409" s="52">
        <v>20.48</v>
      </c>
      <c r="E409" s="46"/>
      <c r="F409" s="46"/>
      <c r="G409" s="52">
        <v>85.2</v>
      </c>
      <c r="H409" s="46"/>
      <c r="I409" s="46"/>
      <c r="J409" s="46"/>
      <c r="K409" s="46"/>
    </row>
    <row r="410" spans="1:11" x14ac:dyDescent="0.25">
      <c r="A410" s="52" t="s">
        <v>24</v>
      </c>
      <c r="B410" s="49"/>
      <c r="C410" s="52">
        <v>3746.03</v>
      </c>
      <c r="D410" s="52">
        <v>10.24</v>
      </c>
      <c r="E410" s="46"/>
      <c r="F410" s="46"/>
      <c r="G410" s="52">
        <v>83.9</v>
      </c>
      <c r="H410" s="46"/>
      <c r="I410" s="46"/>
      <c r="J410" s="46"/>
      <c r="K410" s="46"/>
    </row>
    <row r="411" spans="1:11" x14ac:dyDescent="0.25">
      <c r="A411" s="52" t="s">
        <v>24</v>
      </c>
      <c r="B411" s="49"/>
      <c r="C411" s="52">
        <v>3746.03</v>
      </c>
      <c r="D411" s="52">
        <v>5.12</v>
      </c>
      <c r="E411" s="46"/>
      <c r="F411" s="46"/>
      <c r="G411" s="52">
        <v>81.05</v>
      </c>
      <c r="H411" s="46"/>
      <c r="I411" s="46"/>
      <c r="J411" s="46"/>
      <c r="K411" s="46"/>
    </row>
    <row r="412" spans="1:11" x14ac:dyDescent="0.25">
      <c r="A412" s="52" t="s">
        <v>24</v>
      </c>
      <c r="B412" s="49"/>
      <c r="C412" s="52">
        <v>3746.03</v>
      </c>
      <c r="D412" s="52">
        <v>2.56</v>
      </c>
      <c r="E412" s="46"/>
      <c r="F412" s="46"/>
      <c r="G412" s="52">
        <v>77.95</v>
      </c>
      <c r="H412" s="46"/>
      <c r="I412" s="46"/>
      <c r="J412" s="46"/>
      <c r="K412" s="46"/>
    </row>
    <row r="413" spans="1:11" x14ac:dyDescent="0.25">
      <c r="A413" s="52" t="s">
        <v>24</v>
      </c>
      <c r="B413" s="49"/>
      <c r="C413" s="52">
        <v>3746.03</v>
      </c>
      <c r="D413" s="52">
        <v>1.28</v>
      </c>
      <c r="E413" s="46"/>
      <c r="F413" s="46"/>
      <c r="G413" s="52">
        <v>73.400000000000006</v>
      </c>
      <c r="H413" s="46"/>
      <c r="I413" s="46"/>
      <c r="J413" s="46"/>
      <c r="K413" s="46"/>
    </row>
    <row r="414" spans="1:11" x14ac:dyDescent="0.25">
      <c r="A414" s="52" t="s">
        <v>24</v>
      </c>
      <c r="B414" s="49"/>
      <c r="C414" s="52">
        <v>3746.03</v>
      </c>
      <c r="D414" s="52">
        <v>0.64</v>
      </c>
      <c r="E414" s="46"/>
      <c r="F414" s="46"/>
      <c r="G414" s="52">
        <v>69.900000000000006</v>
      </c>
      <c r="H414" s="46"/>
      <c r="I414" s="46"/>
      <c r="J414" s="46"/>
      <c r="K414" s="46"/>
    </row>
    <row r="415" spans="1:11" x14ac:dyDescent="0.25">
      <c r="A415" s="52" t="s">
        <v>24</v>
      </c>
      <c r="B415" s="49"/>
      <c r="C415" s="52">
        <v>3746.03</v>
      </c>
      <c r="D415" s="52">
        <v>0.32</v>
      </c>
      <c r="E415" s="46"/>
      <c r="F415" s="46"/>
      <c r="G415" s="52">
        <v>65.3</v>
      </c>
      <c r="H415" s="46"/>
      <c r="I415" s="46"/>
      <c r="J415" s="46"/>
      <c r="K415" s="46"/>
    </row>
    <row r="416" spans="1:11" x14ac:dyDescent="0.25">
      <c r="A416" s="52" t="s">
        <v>24</v>
      </c>
      <c r="B416" s="49"/>
      <c r="C416" s="52">
        <v>3746.03</v>
      </c>
      <c r="D416" s="52">
        <v>0.16</v>
      </c>
      <c r="E416" s="46"/>
      <c r="F416" s="46"/>
      <c r="G416" s="52">
        <v>61.2</v>
      </c>
      <c r="H416" s="46"/>
      <c r="I416" s="46"/>
      <c r="J416" s="46"/>
      <c r="K416" s="46"/>
    </row>
    <row r="417" spans="1:11" x14ac:dyDescent="0.25">
      <c r="A417" s="52" t="s">
        <v>24</v>
      </c>
      <c r="B417" s="49"/>
      <c r="C417" s="52">
        <v>3746.03</v>
      </c>
      <c r="D417" s="52">
        <v>0.08</v>
      </c>
      <c r="E417" s="46"/>
      <c r="F417" s="46"/>
      <c r="G417" s="52">
        <v>58.46</v>
      </c>
      <c r="H417" s="46"/>
      <c r="I417" s="46"/>
      <c r="J417" s="46"/>
      <c r="K417" s="46"/>
    </row>
    <row r="418" spans="1:11" x14ac:dyDescent="0.25">
      <c r="A418" s="52" t="s">
        <v>24</v>
      </c>
      <c r="B418" s="49"/>
      <c r="C418" s="52">
        <v>3746.03</v>
      </c>
      <c r="D418" s="52">
        <v>0.04</v>
      </c>
      <c r="E418" s="46"/>
      <c r="F418" s="46"/>
      <c r="G418" s="52">
        <v>56.36</v>
      </c>
      <c r="H418" s="46"/>
      <c r="I418" s="46"/>
      <c r="J418" s="46"/>
      <c r="K418" s="46"/>
    </row>
    <row r="419" spans="1:11" x14ac:dyDescent="0.25">
      <c r="A419" s="52" t="s">
        <v>24</v>
      </c>
      <c r="B419" s="49"/>
      <c r="C419" s="52">
        <v>3746.03</v>
      </c>
      <c r="D419" s="52">
        <v>0.02</v>
      </c>
      <c r="E419" s="46"/>
      <c r="F419" s="46"/>
      <c r="G419" s="52">
        <v>55.7</v>
      </c>
      <c r="H419" s="46"/>
      <c r="I419" s="46"/>
      <c r="J419" s="46"/>
      <c r="K419" s="46"/>
    </row>
    <row r="420" spans="1:11" x14ac:dyDescent="0.25">
      <c r="A420" s="52" t="s">
        <v>24</v>
      </c>
      <c r="B420" s="49"/>
      <c r="C420" s="52">
        <v>3746.03</v>
      </c>
      <c r="D420" s="52">
        <v>0.01</v>
      </c>
      <c r="E420" s="46"/>
      <c r="F420" s="46"/>
      <c r="G420" s="52">
        <v>54.26</v>
      </c>
      <c r="H420" s="46"/>
      <c r="I420" s="46"/>
      <c r="J420" s="46"/>
      <c r="K420" s="46"/>
    </row>
    <row r="421" spans="1:11" x14ac:dyDescent="0.25">
      <c r="A421" s="52" t="s">
        <v>24</v>
      </c>
      <c r="B421" s="49"/>
      <c r="C421" s="52">
        <v>3746.03</v>
      </c>
      <c r="D421" s="52">
        <v>5.0000000000000001E-3</v>
      </c>
      <c r="E421" s="46"/>
      <c r="F421" s="46"/>
      <c r="G421" s="52">
        <v>54.26</v>
      </c>
      <c r="H421" s="46"/>
      <c r="I421" s="46"/>
      <c r="J421" s="46"/>
      <c r="K421" s="46"/>
    </row>
    <row r="422" spans="1:11" x14ac:dyDescent="0.25">
      <c r="A422" s="52" t="s">
        <v>24</v>
      </c>
      <c r="B422" s="49"/>
      <c r="C422" s="52">
        <v>3747.1</v>
      </c>
      <c r="D422" s="52">
        <v>0.16</v>
      </c>
      <c r="E422" s="46"/>
      <c r="F422" s="46"/>
      <c r="G422" s="52">
        <v>0</v>
      </c>
      <c r="H422" s="46"/>
      <c r="I422" s="46"/>
      <c r="J422" s="46"/>
      <c r="K422" s="46">
        <v>0</v>
      </c>
    </row>
    <row r="423" spans="1:11" x14ac:dyDescent="0.25">
      <c r="A423" s="52" t="s">
        <v>24</v>
      </c>
      <c r="B423" s="49"/>
      <c r="C423" s="52">
        <v>3747.1</v>
      </c>
      <c r="D423" s="52">
        <v>0.32</v>
      </c>
      <c r="E423" s="46"/>
      <c r="F423" s="46"/>
      <c r="G423" s="52">
        <v>2.2000000000000002</v>
      </c>
      <c r="H423" s="46"/>
      <c r="I423" s="46"/>
      <c r="J423" s="46"/>
      <c r="K423" s="46">
        <f t="shared" ref="K423" si="12">G423-G422</f>
        <v>2.2000000000000002</v>
      </c>
    </row>
    <row r="424" spans="1:11" x14ac:dyDescent="0.25">
      <c r="A424" s="52" t="s">
        <v>24</v>
      </c>
      <c r="B424" s="49"/>
      <c r="C424" s="52">
        <v>3747.1</v>
      </c>
      <c r="D424" s="52">
        <v>0.64</v>
      </c>
      <c r="E424" s="46"/>
      <c r="F424" s="46"/>
      <c r="G424" s="52">
        <v>22.15</v>
      </c>
      <c r="H424" s="46"/>
      <c r="I424" s="46"/>
      <c r="J424" s="46"/>
      <c r="K424" s="46">
        <f t="shared" ref="K424:K433" si="13">G424-G423</f>
        <v>19.95</v>
      </c>
    </row>
    <row r="425" spans="1:11" x14ac:dyDescent="0.25">
      <c r="A425" s="52" t="s">
        <v>24</v>
      </c>
      <c r="B425" s="49"/>
      <c r="C425" s="52">
        <v>3747.1</v>
      </c>
      <c r="D425" s="52">
        <v>1.28</v>
      </c>
      <c r="E425" s="46"/>
      <c r="F425" s="46"/>
      <c r="G425" s="52">
        <v>44.1</v>
      </c>
      <c r="H425" s="46"/>
      <c r="I425" s="46"/>
      <c r="J425" s="46"/>
      <c r="K425" s="46">
        <f t="shared" si="13"/>
        <v>21.950000000000003</v>
      </c>
    </row>
    <row r="426" spans="1:11" x14ac:dyDescent="0.25">
      <c r="A426" s="52" t="s">
        <v>24</v>
      </c>
      <c r="B426" s="49"/>
      <c r="C426" s="52">
        <v>3747.1</v>
      </c>
      <c r="D426" s="52">
        <v>2.56</v>
      </c>
      <c r="E426" s="46"/>
      <c r="F426" s="46"/>
      <c r="G426" s="52">
        <v>56.05</v>
      </c>
      <c r="H426" s="46"/>
      <c r="I426" s="46"/>
      <c r="J426" s="46"/>
      <c r="K426" s="46">
        <f t="shared" si="13"/>
        <v>11.949999999999996</v>
      </c>
    </row>
    <row r="427" spans="1:11" x14ac:dyDescent="0.25">
      <c r="A427" s="52" t="s">
        <v>24</v>
      </c>
      <c r="B427" s="49"/>
      <c r="C427" s="52">
        <v>3747.1</v>
      </c>
      <c r="D427" s="52">
        <v>5.12</v>
      </c>
      <c r="E427" s="46"/>
      <c r="F427" s="46"/>
      <c r="G427" s="52">
        <v>63.2</v>
      </c>
      <c r="H427" s="46"/>
      <c r="I427" s="46"/>
      <c r="J427" s="46"/>
      <c r="K427" s="46">
        <f t="shared" si="13"/>
        <v>7.1500000000000057</v>
      </c>
    </row>
    <row r="428" spans="1:11" x14ac:dyDescent="0.25">
      <c r="A428" s="52" t="s">
        <v>24</v>
      </c>
      <c r="B428" s="49"/>
      <c r="C428" s="52">
        <v>3747.1</v>
      </c>
      <c r="D428" s="52">
        <v>10.24</v>
      </c>
      <c r="E428" s="46"/>
      <c r="F428" s="46"/>
      <c r="G428" s="52">
        <v>70.55</v>
      </c>
      <c r="H428" s="46"/>
      <c r="I428" s="46"/>
      <c r="J428" s="46"/>
      <c r="K428" s="46">
        <f t="shared" si="13"/>
        <v>7.3499999999999943</v>
      </c>
    </row>
    <row r="429" spans="1:11" x14ac:dyDescent="0.25">
      <c r="A429" s="52" t="s">
        <v>24</v>
      </c>
      <c r="B429" s="49"/>
      <c r="C429" s="52">
        <v>3747.1</v>
      </c>
      <c r="D429" s="52">
        <v>20.48</v>
      </c>
      <c r="E429" s="46"/>
      <c r="F429" s="46"/>
      <c r="G429" s="52">
        <v>76.8</v>
      </c>
      <c r="H429" s="46"/>
      <c r="I429" s="46"/>
      <c r="J429" s="46"/>
      <c r="K429" s="46">
        <f t="shared" si="13"/>
        <v>6.25</v>
      </c>
    </row>
    <row r="430" spans="1:11" x14ac:dyDescent="0.25">
      <c r="A430" s="52" t="s">
        <v>24</v>
      </c>
      <c r="B430" s="49"/>
      <c r="C430" s="52">
        <v>3747.1</v>
      </c>
      <c r="D430" s="52">
        <v>40.96</v>
      </c>
      <c r="E430" s="46"/>
      <c r="F430" s="46"/>
      <c r="G430" s="52">
        <v>82.01</v>
      </c>
      <c r="H430" s="46"/>
      <c r="I430" s="46"/>
      <c r="J430" s="46"/>
      <c r="K430" s="46">
        <f t="shared" si="13"/>
        <v>5.210000000000008</v>
      </c>
    </row>
    <row r="431" spans="1:11" x14ac:dyDescent="0.25">
      <c r="A431" s="52" t="s">
        <v>24</v>
      </c>
      <c r="B431" s="49"/>
      <c r="C431" s="52">
        <v>3747.1</v>
      </c>
      <c r="D431" s="52">
        <v>81.92</v>
      </c>
      <c r="E431" s="46"/>
      <c r="F431" s="46"/>
      <c r="G431" s="52">
        <v>86.1</v>
      </c>
      <c r="H431" s="46"/>
      <c r="I431" s="46"/>
      <c r="J431" s="46"/>
      <c r="K431" s="46">
        <f t="shared" si="13"/>
        <v>4.0899999999999892</v>
      </c>
    </row>
    <row r="432" spans="1:11" x14ac:dyDescent="0.25">
      <c r="A432" s="52" t="s">
        <v>24</v>
      </c>
      <c r="B432" s="49"/>
      <c r="C432" s="52">
        <v>3747.1</v>
      </c>
      <c r="D432" s="52">
        <v>163.84</v>
      </c>
      <c r="E432" s="46"/>
      <c r="F432" s="46"/>
      <c r="G432" s="52">
        <v>89.2</v>
      </c>
      <c r="H432" s="46"/>
      <c r="I432" s="46"/>
      <c r="J432" s="46"/>
      <c r="K432" s="46">
        <f t="shared" si="13"/>
        <v>3.1000000000000085</v>
      </c>
    </row>
    <row r="433" spans="1:11" x14ac:dyDescent="0.25">
      <c r="A433" s="52" t="s">
        <v>24</v>
      </c>
      <c r="B433" s="49"/>
      <c r="C433" s="52">
        <v>3747.1</v>
      </c>
      <c r="D433" s="52">
        <v>200</v>
      </c>
      <c r="E433" s="46"/>
      <c r="F433" s="46"/>
      <c r="G433" s="52">
        <v>89.36</v>
      </c>
      <c r="H433" s="46"/>
      <c r="I433" s="46"/>
      <c r="J433" s="46"/>
      <c r="K433" s="46">
        <f t="shared" si="13"/>
        <v>0.15999999999999659</v>
      </c>
    </row>
    <row r="434" spans="1:11" x14ac:dyDescent="0.25">
      <c r="A434" s="52" t="s">
        <v>24</v>
      </c>
      <c r="B434" s="49"/>
      <c r="C434" s="52">
        <v>3747.1</v>
      </c>
      <c r="D434" s="52">
        <v>163.84</v>
      </c>
      <c r="E434" s="46"/>
      <c r="F434" s="46"/>
      <c r="G434" s="52">
        <v>89.23</v>
      </c>
      <c r="H434" s="46"/>
      <c r="I434" s="46"/>
      <c r="J434" s="46"/>
      <c r="K434" s="46"/>
    </row>
    <row r="435" spans="1:11" x14ac:dyDescent="0.25">
      <c r="A435" s="52" t="s">
        <v>24</v>
      </c>
      <c r="B435" s="49"/>
      <c r="C435" s="52">
        <v>3747.1</v>
      </c>
      <c r="D435" s="52">
        <v>81.92</v>
      </c>
      <c r="E435" s="46"/>
      <c r="F435" s="46"/>
      <c r="G435" s="52">
        <v>88.43</v>
      </c>
      <c r="H435" s="46"/>
      <c r="I435" s="46"/>
      <c r="J435" s="46"/>
      <c r="K435" s="46"/>
    </row>
    <row r="436" spans="1:11" x14ac:dyDescent="0.25">
      <c r="A436" s="52" t="s">
        <v>24</v>
      </c>
      <c r="B436" s="49"/>
      <c r="C436" s="52">
        <v>3747.1</v>
      </c>
      <c r="D436" s="52">
        <v>40.96</v>
      </c>
      <c r="E436" s="46"/>
      <c r="F436" s="46"/>
      <c r="G436" s="52">
        <v>88.01</v>
      </c>
      <c r="H436" s="46"/>
      <c r="I436" s="46"/>
      <c r="J436" s="46"/>
      <c r="K436" s="46"/>
    </row>
    <row r="437" spans="1:11" x14ac:dyDescent="0.25">
      <c r="A437" s="52" t="s">
        <v>24</v>
      </c>
      <c r="B437" s="49"/>
      <c r="C437" s="52">
        <v>3747.1</v>
      </c>
      <c r="D437" s="52">
        <v>20.48</v>
      </c>
      <c r="E437" s="46"/>
      <c r="F437" s="46"/>
      <c r="G437" s="52">
        <v>86.6</v>
      </c>
      <c r="H437" s="46"/>
      <c r="I437" s="46"/>
      <c r="J437" s="46"/>
      <c r="K437" s="46"/>
    </row>
    <row r="438" spans="1:11" x14ac:dyDescent="0.25">
      <c r="A438" s="52" t="s">
        <v>24</v>
      </c>
      <c r="B438" s="49"/>
      <c r="C438" s="52">
        <v>3747.1</v>
      </c>
      <c r="D438" s="52">
        <v>10.24</v>
      </c>
      <c r="E438" s="46"/>
      <c r="F438" s="46"/>
      <c r="G438" s="52">
        <v>85.13</v>
      </c>
      <c r="H438" s="46"/>
      <c r="I438" s="46"/>
      <c r="J438" s="46"/>
      <c r="K438" s="46"/>
    </row>
    <row r="439" spans="1:11" x14ac:dyDescent="0.25">
      <c r="A439" s="52" t="s">
        <v>24</v>
      </c>
      <c r="B439" s="49"/>
      <c r="C439" s="52">
        <v>3747.1</v>
      </c>
      <c r="D439" s="52">
        <v>5.12</v>
      </c>
      <c r="E439" s="46"/>
      <c r="F439" s="46"/>
      <c r="G439" s="52">
        <v>82.96</v>
      </c>
      <c r="H439" s="46"/>
      <c r="I439" s="46"/>
      <c r="J439" s="46"/>
      <c r="K439" s="46"/>
    </row>
    <row r="440" spans="1:11" x14ac:dyDescent="0.25">
      <c r="A440" s="52" t="s">
        <v>24</v>
      </c>
      <c r="B440" s="49"/>
      <c r="C440" s="52">
        <v>3747.1</v>
      </c>
      <c r="D440" s="52">
        <v>2.56</v>
      </c>
      <c r="E440" s="46"/>
      <c r="F440" s="46"/>
      <c r="G440" s="52">
        <v>80.87</v>
      </c>
      <c r="H440" s="46"/>
      <c r="I440" s="46"/>
      <c r="J440" s="46"/>
      <c r="K440" s="46"/>
    </row>
    <row r="441" spans="1:11" x14ac:dyDescent="0.25">
      <c r="A441" s="52" t="s">
        <v>24</v>
      </c>
      <c r="B441" s="49"/>
      <c r="C441" s="52">
        <v>3747.1</v>
      </c>
      <c r="D441" s="52">
        <v>1.28</v>
      </c>
      <c r="E441" s="46"/>
      <c r="F441" s="46"/>
      <c r="G441" s="52">
        <v>77.98</v>
      </c>
      <c r="H441" s="46"/>
      <c r="I441" s="46"/>
      <c r="J441" s="46"/>
      <c r="K441" s="46"/>
    </row>
    <row r="442" spans="1:11" x14ac:dyDescent="0.25">
      <c r="A442" s="52" t="s">
        <v>24</v>
      </c>
      <c r="B442" s="49"/>
      <c r="C442" s="52">
        <v>3747.1</v>
      </c>
      <c r="D442" s="52">
        <v>0.64</v>
      </c>
      <c r="E442" s="46"/>
      <c r="F442" s="46"/>
      <c r="G442" s="52">
        <v>73.150000000000006</v>
      </c>
      <c r="H442" s="46"/>
      <c r="I442" s="46"/>
      <c r="J442" s="46"/>
      <c r="K442" s="46"/>
    </row>
    <row r="443" spans="1:11" x14ac:dyDescent="0.25">
      <c r="A443" s="52" t="s">
        <v>24</v>
      </c>
      <c r="B443" s="49"/>
      <c r="C443" s="52">
        <v>3747.1</v>
      </c>
      <c r="D443" s="52">
        <v>0.32</v>
      </c>
      <c r="E443" s="46"/>
      <c r="F443" s="46"/>
      <c r="G443" s="52">
        <v>69.599999999999994</v>
      </c>
      <c r="H443" s="46"/>
      <c r="I443" s="46"/>
      <c r="J443" s="46"/>
      <c r="K443" s="46"/>
    </row>
    <row r="444" spans="1:11" x14ac:dyDescent="0.25">
      <c r="A444" s="52" t="s">
        <v>24</v>
      </c>
      <c r="B444" s="49"/>
      <c r="C444" s="52">
        <v>3747.1</v>
      </c>
      <c r="D444" s="52">
        <v>0.16</v>
      </c>
      <c r="E444" s="46"/>
      <c r="F444" s="46"/>
      <c r="G444" s="52">
        <v>66.06</v>
      </c>
      <c r="H444" s="46"/>
      <c r="I444" s="46"/>
      <c r="J444" s="46"/>
      <c r="K444" s="46"/>
    </row>
    <row r="445" spans="1:11" x14ac:dyDescent="0.25">
      <c r="A445" s="52" t="s">
        <v>24</v>
      </c>
      <c r="B445" s="49"/>
      <c r="C445" s="52">
        <v>3747.1</v>
      </c>
      <c r="D445" s="52">
        <v>0.08</v>
      </c>
      <c r="E445" s="46"/>
      <c r="F445" s="46"/>
      <c r="G445" s="52">
        <v>62.36</v>
      </c>
      <c r="H445" s="46"/>
      <c r="I445" s="46"/>
      <c r="J445" s="46"/>
      <c r="K445" s="46"/>
    </row>
    <row r="446" spans="1:11" x14ac:dyDescent="0.25">
      <c r="A446" s="52" t="s">
        <v>24</v>
      </c>
      <c r="B446" s="49"/>
      <c r="C446" s="52">
        <v>3747.1</v>
      </c>
      <c r="D446" s="52">
        <v>0.04</v>
      </c>
      <c r="E446" s="46"/>
      <c r="F446" s="46"/>
      <c r="G446" s="52">
        <v>59.93</v>
      </c>
      <c r="H446" s="46"/>
      <c r="I446" s="46"/>
      <c r="J446" s="46"/>
      <c r="K446" s="46"/>
    </row>
    <row r="447" spans="1:11" x14ac:dyDescent="0.25">
      <c r="A447" s="52" t="s">
        <v>24</v>
      </c>
      <c r="B447" s="49"/>
      <c r="C447" s="52">
        <v>3747.1</v>
      </c>
      <c r="D447" s="52">
        <v>0.02</v>
      </c>
      <c r="E447" s="46"/>
      <c r="F447" s="46"/>
      <c r="G447" s="52">
        <v>57.7</v>
      </c>
      <c r="H447" s="46"/>
      <c r="I447" s="46"/>
      <c r="J447" s="46"/>
      <c r="K447" s="46"/>
    </row>
    <row r="448" spans="1:11" x14ac:dyDescent="0.25">
      <c r="A448" s="52" t="s">
        <v>24</v>
      </c>
      <c r="B448" s="49"/>
      <c r="C448" s="52">
        <v>3747.1</v>
      </c>
      <c r="D448" s="52">
        <v>0.01</v>
      </c>
      <c r="E448" s="46"/>
      <c r="F448" s="46"/>
      <c r="G448" s="52">
        <v>55.76</v>
      </c>
      <c r="H448" s="46"/>
      <c r="I448" s="46"/>
      <c r="J448" s="46"/>
      <c r="K448" s="46"/>
    </row>
    <row r="449" spans="1:11" x14ac:dyDescent="0.25">
      <c r="A449" s="52" t="s">
        <v>24</v>
      </c>
      <c r="B449" s="49"/>
      <c r="C449" s="52">
        <v>3747.1</v>
      </c>
      <c r="D449" s="52">
        <v>5.0000000000000001E-3</v>
      </c>
      <c r="E449" s="46"/>
      <c r="F449" s="46"/>
      <c r="G449" s="52">
        <v>54.17</v>
      </c>
      <c r="H449" s="46"/>
      <c r="I449" s="46"/>
      <c r="J449" s="46"/>
      <c r="K449" s="46"/>
    </row>
    <row r="450" spans="1:11" x14ac:dyDescent="0.25">
      <c r="A450" s="52" t="s">
        <v>24</v>
      </c>
      <c r="B450" s="49"/>
      <c r="C450" s="52">
        <v>3747.6</v>
      </c>
      <c r="D450" s="52">
        <v>0.16</v>
      </c>
      <c r="E450" s="46"/>
      <c r="F450" s="46"/>
      <c r="G450" s="52">
        <v>0</v>
      </c>
      <c r="H450" s="46"/>
      <c r="I450" s="46"/>
      <c r="J450" s="46"/>
      <c r="K450" s="46">
        <v>0</v>
      </c>
    </row>
    <row r="451" spans="1:11" x14ac:dyDescent="0.25">
      <c r="A451" s="52" t="s">
        <v>24</v>
      </c>
      <c r="B451" s="49"/>
      <c r="C451" s="52">
        <v>3747.6</v>
      </c>
      <c r="D451" s="52">
        <v>0.32</v>
      </c>
      <c r="E451" s="46"/>
      <c r="F451" s="46"/>
      <c r="G451" s="52">
        <v>0.5</v>
      </c>
      <c r="H451" s="46"/>
      <c r="I451" s="46"/>
      <c r="J451" s="46"/>
      <c r="K451" s="46">
        <f t="shared" ref="K451:K461" si="14">G451-G450</f>
        <v>0.5</v>
      </c>
    </row>
    <row r="452" spans="1:11" x14ac:dyDescent="0.25">
      <c r="A452" s="52" t="s">
        <v>24</v>
      </c>
      <c r="B452" s="49"/>
      <c r="C452" s="52">
        <v>3747.6</v>
      </c>
      <c r="D452" s="52">
        <v>0.64</v>
      </c>
      <c r="E452" s="46"/>
      <c r="F452" s="46"/>
      <c r="G452" s="52">
        <v>10.050000000000001</v>
      </c>
      <c r="H452" s="46"/>
      <c r="I452" s="46"/>
      <c r="J452" s="46"/>
      <c r="K452" s="46">
        <f t="shared" si="14"/>
        <v>9.5500000000000007</v>
      </c>
    </row>
    <row r="453" spans="1:11" x14ac:dyDescent="0.25">
      <c r="A453" s="52" t="s">
        <v>24</v>
      </c>
      <c r="B453" s="49"/>
      <c r="C453" s="52">
        <v>3747.6</v>
      </c>
      <c r="D453" s="52">
        <v>1.28</v>
      </c>
      <c r="E453" s="46"/>
      <c r="F453" s="46"/>
      <c r="G453" s="52">
        <v>31.4</v>
      </c>
      <c r="H453" s="46"/>
      <c r="I453" s="46"/>
      <c r="J453" s="46"/>
      <c r="K453" s="46">
        <f t="shared" si="14"/>
        <v>21.349999999999998</v>
      </c>
    </row>
    <row r="454" spans="1:11" x14ac:dyDescent="0.25">
      <c r="A454" s="52" t="s">
        <v>24</v>
      </c>
      <c r="B454" s="49"/>
      <c r="C454" s="52">
        <v>3747.6</v>
      </c>
      <c r="D454" s="52">
        <v>2.56</v>
      </c>
      <c r="E454" s="46"/>
      <c r="F454" s="46"/>
      <c r="G454" s="52">
        <v>46.85</v>
      </c>
      <c r="H454" s="46"/>
      <c r="I454" s="46"/>
      <c r="J454" s="46"/>
      <c r="K454" s="46">
        <f t="shared" si="14"/>
        <v>15.450000000000003</v>
      </c>
    </row>
    <row r="455" spans="1:11" x14ac:dyDescent="0.25">
      <c r="A455" s="52" t="s">
        <v>24</v>
      </c>
      <c r="B455" s="49"/>
      <c r="C455" s="52">
        <v>3747.6</v>
      </c>
      <c r="D455" s="52">
        <v>5.12</v>
      </c>
      <c r="E455" s="46"/>
      <c r="F455" s="46"/>
      <c r="G455" s="52">
        <v>58.1</v>
      </c>
      <c r="H455" s="46"/>
      <c r="I455" s="46"/>
      <c r="J455" s="46"/>
      <c r="K455" s="46">
        <f t="shared" si="14"/>
        <v>11.25</v>
      </c>
    </row>
    <row r="456" spans="1:11" x14ac:dyDescent="0.25">
      <c r="A456" s="52" t="s">
        <v>24</v>
      </c>
      <c r="B456" s="49"/>
      <c r="C456" s="52">
        <v>3747.6</v>
      </c>
      <c r="D456" s="52">
        <v>10.24</v>
      </c>
      <c r="E456" s="46"/>
      <c r="F456" s="46"/>
      <c r="G456" s="52">
        <v>66.05</v>
      </c>
      <c r="H456" s="46"/>
      <c r="I456" s="46"/>
      <c r="J456" s="46"/>
      <c r="K456" s="46">
        <f t="shared" si="14"/>
        <v>7.9499999999999957</v>
      </c>
    </row>
    <row r="457" spans="1:11" x14ac:dyDescent="0.25">
      <c r="A457" s="52" t="s">
        <v>24</v>
      </c>
      <c r="B457" s="49"/>
      <c r="C457" s="52">
        <v>3747.6</v>
      </c>
      <c r="D457" s="52">
        <v>20.48</v>
      </c>
      <c r="E457" s="46"/>
      <c r="F457" s="46"/>
      <c r="G457" s="52">
        <v>74.02</v>
      </c>
      <c r="H457" s="46"/>
      <c r="I457" s="46"/>
      <c r="J457" s="46"/>
      <c r="K457" s="46">
        <f t="shared" si="14"/>
        <v>7.9699999999999989</v>
      </c>
    </row>
    <row r="458" spans="1:11" x14ac:dyDescent="0.25">
      <c r="A458" s="52" t="s">
        <v>24</v>
      </c>
      <c r="B458" s="49"/>
      <c r="C458" s="52">
        <v>3747.6</v>
      </c>
      <c r="D458" s="52">
        <v>40.96</v>
      </c>
      <c r="E458" s="46"/>
      <c r="F458" s="46"/>
      <c r="G458" s="52">
        <v>79.599999999999994</v>
      </c>
      <c r="H458" s="46"/>
      <c r="I458" s="46"/>
      <c r="J458" s="46"/>
      <c r="K458" s="46">
        <f t="shared" si="14"/>
        <v>5.5799999999999983</v>
      </c>
    </row>
    <row r="459" spans="1:11" x14ac:dyDescent="0.25">
      <c r="A459" s="52" t="s">
        <v>24</v>
      </c>
      <c r="B459" s="49"/>
      <c r="C459" s="52">
        <v>3747.6</v>
      </c>
      <c r="D459" s="52">
        <v>81.92</v>
      </c>
      <c r="E459" s="46"/>
      <c r="F459" s="46"/>
      <c r="G459" s="52">
        <v>85.6</v>
      </c>
      <c r="H459" s="46"/>
      <c r="I459" s="46"/>
      <c r="J459" s="46"/>
      <c r="K459" s="46">
        <f t="shared" si="14"/>
        <v>6</v>
      </c>
    </row>
    <row r="460" spans="1:11" x14ac:dyDescent="0.25">
      <c r="A460" s="52" t="s">
        <v>24</v>
      </c>
      <c r="B460" s="49"/>
      <c r="C460" s="52">
        <v>3747.6</v>
      </c>
      <c r="D460" s="52">
        <v>163.84</v>
      </c>
      <c r="E460" s="46"/>
      <c r="F460" s="46"/>
      <c r="G460" s="52">
        <v>89.5</v>
      </c>
      <c r="H460" s="46"/>
      <c r="I460" s="46"/>
      <c r="J460" s="46"/>
      <c r="K460" s="46">
        <f t="shared" si="14"/>
        <v>3.9000000000000057</v>
      </c>
    </row>
    <row r="461" spans="1:11" x14ac:dyDescent="0.25">
      <c r="A461" s="52" t="s">
        <v>24</v>
      </c>
      <c r="B461" s="49"/>
      <c r="C461" s="52">
        <v>3747.6</v>
      </c>
      <c r="D461" s="52">
        <v>200</v>
      </c>
      <c r="E461" s="46"/>
      <c r="F461" s="46"/>
      <c r="G461" s="52">
        <v>89.9</v>
      </c>
      <c r="H461" s="46"/>
      <c r="I461" s="46"/>
      <c r="J461" s="46"/>
      <c r="K461" s="46">
        <f t="shared" si="14"/>
        <v>0.40000000000000568</v>
      </c>
    </row>
    <row r="462" spans="1:11" x14ac:dyDescent="0.25">
      <c r="A462" s="52" t="s">
        <v>24</v>
      </c>
      <c r="B462" s="49"/>
      <c r="C462" s="52">
        <v>3747.6</v>
      </c>
      <c r="D462" s="52">
        <v>163.84</v>
      </c>
      <c r="E462" s="46"/>
      <c r="F462" s="46"/>
      <c r="G462" s="52">
        <v>89.9</v>
      </c>
      <c r="H462" s="46"/>
      <c r="I462" s="46"/>
      <c r="J462" s="46"/>
      <c r="K462" s="46"/>
    </row>
    <row r="463" spans="1:11" x14ac:dyDescent="0.25">
      <c r="A463" s="52" t="s">
        <v>24</v>
      </c>
      <c r="B463" s="49"/>
      <c r="C463" s="52">
        <v>3747.6</v>
      </c>
      <c r="D463" s="52">
        <v>81.92</v>
      </c>
      <c r="E463" s="46"/>
      <c r="F463" s="46"/>
      <c r="G463" s="52">
        <v>89.54</v>
      </c>
      <c r="H463" s="46"/>
      <c r="I463" s="46"/>
      <c r="J463" s="46"/>
      <c r="K463" s="46"/>
    </row>
    <row r="464" spans="1:11" x14ac:dyDescent="0.25">
      <c r="A464" s="52" t="s">
        <v>24</v>
      </c>
      <c r="B464" s="49"/>
      <c r="C464" s="52">
        <v>3747.6</v>
      </c>
      <c r="D464" s="52">
        <v>40.96</v>
      </c>
      <c r="E464" s="46"/>
      <c r="F464" s="46"/>
      <c r="G464" s="52">
        <v>88.2</v>
      </c>
      <c r="H464" s="46"/>
      <c r="I464" s="46"/>
      <c r="J464" s="46"/>
      <c r="K464" s="46"/>
    </row>
    <row r="465" spans="1:11" x14ac:dyDescent="0.25">
      <c r="A465" s="52" t="s">
        <v>24</v>
      </c>
      <c r="B465" s="49"/>
      <c r="C465" s="52">
        <v>3747.6</v>
      </c>
      <c r="D465" s="52">
        <v>20.48</v>
      </c>
      <c r="E465" s="46"/>
      <c r="F465" s="46"/>
      <c r="G465" s="52">
        <v>87.16</v>
      </c>
      <c r="H465" s="46"/>
      <c r="I465" s="46"/>
      <c r="J465" s="46"/>
      <c r="K465" s="46"/>
    </row>
    <row r="466" spans="1:11" x14ac:dyDescent="0.25">
      <c r="A466" s="52" t="s">
        <v>24</v>
      </c>
      <c r="B466" s="49"/>
      <c r="C466" s="52">
        <v>3747.6</v>
      </c>
      <c r="D466" s="52">
        <v>10.24</v>
      </c>
      <c r="E466" s="46"/>
      <c r="F466" s="46"/>
      <c r="G466" s="52">
        <v>84.66</v>
      </c>
      <c r="H466" s="46"/>
      <c r="I466" s="46"/>
      <c r="J466" s="46"/>
      <c r="K466" s="46"/>
    </row>
    <row r="467" spans="1:11" x14ac:dyDescent="0.25">
      <c r="A467" s="52" t="s">
        <v>24</v>
      </c>
      <c r="B467" s="49"/>
      <c r="C467" s="52">
        <v>3747.6</v>
      </c>
      <c r="D467" s="52">
        <v>5.12</v>
      </c>
      <c r="E467" s="46"/>
      <c r="F467" s="46"/>
      <c r="G467" s="52">
        <v>82.02</v>
      </c>
      <c r="H467" s="46"/>
      <c r="I467" s="46"/>
      <c r="J467" s="46"/>
      <c r="K467" s="46"/>
    </row>
    <row r="468" spans="1:11" x14ac:dyDescent="0.25">
      <c r="A468" s="52" t="s">
        <v>24</v>
      </c>
      <c r="B468" s="49"/>
      <c r="C468" s="52">
        <v>3747.6</v>
      </c>
      <c r="D468" s="52">
        <v>2.56</v>
      </c>
      <c r="E468" s="46"/>
      <c r="F468" s="46"/>
      <c r="G468" s="52">
        <v>78.099999999999994</v>
      </c>
      <c r="H468" s="46"/>
      <c r="I468" s="46"/>
      <c r="J468" s="46"/>
      <c r="K468" s="46"/>
    </row>
    <row r="469" spans="1:11" x14ac:dyDescent="0.25">
      <c r="A469" s="52" t="s">
        <v>24</v>
      </c>
      <c r="B469" s="49"/>
      <c r="C469" s="52">
        <v>3747.6</v>
      </c>
      <c r="D469" s="52">
        <v>1.28</v>
      </c>
      <c r="E469" s="46"/>
      <c r="F469" s="46"/>
      <c r="G469" s="52">
        <v>72.849999999999994</v>
      </c>
      <c r="H469" s="46"/>
      <c r="I469" s="46"/>
      <c r="J469" s="46"/>
      <c r="K469" s="46"/>
    </row>
    <row r="470" spans="1:11" x14ac:dyDescent="0.25">
      <c r="A470" s="52" t="s">
        <v>24</v>
      </c>
      <c r="B470" s="49"/>
      <c r="C470" s="52">
        <v>3747.6</v>
      </c>
      <c r="D470" s="52">
        <v>0.64</v>
      </c>
      <c r="E470" s="46"/>
      <c r="F470" s="46"/>
      <c r="G470" s="52">
        <v>69.05</v>
      </c>
      <c r="H470" s="46"/>
      <c r="I470" s="46"/>
      <c r="J470" s="46"/>
      <c r="K470" s="46"/>
    </row>
    <row r="471" spans="1:11" x14ac:dyDescent="0.25">
      <c r="A471" s="52" t="s">
        <v>24</v>
      </c>
      <c r="B471" s="49"/>
      <c r="C471" s="52">
        <v>3747.6</v>
      </c>
      <c r="D471" s="52">
        <v>0.32</v>
      </c>
      <c r="E471" s="46"/>
      <c r="F471" s="46"/>
      <c r="G471" s="52">
        <v>64.98</v>
      </c>
      <c r="H471" s="46"/>
      <c r="I471" s="46"/>
      <c r="J471" s="46"/>
      <c r="K471" s="46"/>
    </row>
    <row r="472" spans="1:11" x14ac:dyDescent="0.25">
      <c r="A472" s="52" t="s">
        <v>24</v>
      </c>
      <c r="B472" s="49"/>
      <c r="C472" s="52">
        <v>3747.6</v>
      </c>
      <c r="D472" s="52">
        <v>0.16</v>
      </c>
      <c r="E472" s="46"/>
      <c r="F472" s="46"/>
      <c r="G472" s="52">
        <v>61.65</v>
      </c>
      <c r="H472" s="46"/>
      <c r="I472" s="46"/>
      <c r="J472" s="46"/>
      <c r="K472" s="46"/>
    </row>
    <row r="473" spans="1:11" x14ac:dyDescent="0.25">
      <c r="A473" s="52" t="s">
        <v>24</v>
      </c>
      <c r="B473" s="49"/>
      <c r="C473" s="52">
        <v>3747.6</v>
      </c>
      <c r="D473" s="52">
        <v>0.08</v>
      </c>
      <c r="E473" s="46"/>
      <c r="F473" s="46"/>
      <c r="G473" s="52">
        <v>59.23</v>
      </c>
      <c r="H473" s="46"/>
      <c r="I473" s="46"/>
      <c r="J473" s="46"/>
      <c r="K473" s="46"/>
    </row>
    <row r="474" spans="1:11" x14ac:dyDescent="0.25">
      <c r="A474" s="52" t="s">
        <v>24</v>
      </c>
      <c r="B474" s="49"/>
      <c r="C474" s="52">
        <v>3747.6</v>
      </c>
      <c r="D474" s="52">
        <v>0.04</v>
      </c>
      <c r="E474" s="46"/>
      <c r="F474" s="46"/>
      <c r="G474" s="52">
        <v>58.2</v>
      </c>
      <c r="H474" s="46"/>
      <c r="I474" s="46"/>
      <c r="J474" s="46"/>
      <c r="K474" s="46"/>
    </row>
    <row r="475" spans="1:11" x14ac:dyDescent="0.25">
      <c r="A475" s="52" t="s">
        <v>24</v>
      </c>
      <c r="B475" s="49"/>
      <c r="C475" s="52">
        <v>3747.6</v>
      </c>
      <c r="D475" s="52">
        <v>0.02</v>
      </c>
      <c r="E475" s="46"/>
      <c r="F475" s="46"/>
      <c r="G475" s="52">
        <v>58</v>
      </c>
      <c r="H475" s="46"/>
      <c r="I475" s="46"/>
      <c r="J475" s="46"/>
      <c r="K475" s="46"/>
    </row>
    <row r="476" spans="1:11" x14ac:dyDescent="0.25">
      <c r="A476" s="52" t="s">
        <v>24</v>
      </c>
      <c r="B476" s="49"/>
      <c r="C476" s="52">
        <v>3747.6</v>
      </c>
      <c r="D476" s="52">
        <v>0.01</v>
      </c>
      <c r="E476" s="46"/>
      <c r="F476" s="46"/>
      <c r="G476" s="52">
        <v>56.43</v>
      </c>
      <c r="H476" s="46"/>
      <c r="I476" s="46"/>
      <c r="J476" s="46"/>
      <c r="K476" s="46"/>
    </row>
    <row r="477" spans="1:11" x14ac:dyDescent="0.25">
      <c r="A477" s="52" t="s">
        <v>24</v>
      </c>
      <c r="B477" s="49"/>
      <c r="C477" s="52">
        <v>3747.6</v>
      </c>
      <c r="D477" s="52">
        <v>5.0000000000000001E-3</v>
      </c>
      <c r="E477" s="46"/>
      <c r="F477" s="46"/>
      <c r="G477" s="52">
        <v>56</v>
      </c>
      <c r="H477" s="46"/>
      <c r="I477" s="46"/>
      <c r="J477" s="46"/>
      <c r="K477" s="46"/>
    </row>
    <row r="478" spans="1:11" x14ac:dyDescent="0.25">
      <c r="A478" s="52" t="s">
        <v>24</v>
      </c>
      <c r="B478" s="49"/>
      <c r="C478" s="52">
        <v>3749.5</v>
      </c>
      <c r="D478" s="52">
        <v>0.04</v>
      </c>
      <c r="E478" s="46"/>
      <c r="F478" s="46"/>
      <c r="G478" s="52">
        <v>0</v>
      </c>
      <c r="H478" s="46"/>
      <c r="I478" s="46"/>
      <c r="J478" s="46"/>
      <c r="K478" s="46">
        <v>0</v>
      </c>
    </row>
    <row r="479" spans="1:11" x14ac:dyDescent="0.25">
      <c r="A479" s="52" t="s">
        <v>24</v>
      </c>
      <c r="B479" s="49"/>
      <c r="C479" s="52">
        <v>3749.5</v>
      </c>
      <c r="D479" s="52">
        <v>0.08</v>
      </c>
      <c r="E479" s="46"/>
      <c r="F479" s="46"/>
      <c r="G479" s="52">
        <v>0.63</v>
      </c>
      <c r="H479" s="46"/>
      <c r="I479" s="46"/>
      <c r="J479" s="46"/>
      <c r="K479" s="46">
        <f t="shared" ref="K479:K491" si="15">G479-G478</f>
        <v>0.63</v>
      </c>
    </row>
    <row r="480" spans="1:11" x14ac:dyDescent="0.25">
      <c r="A480" s="52" t="s">
        <v>24</v>
      </c>
      <c r="B480" s="49"/>
      <c r="C480" s="52">
        <v>3749.5</v>
      </c>
      <c r="D480" s="52">
        <v>0.16</v>
      </c>
      <c r="E480" s="46"/>
      <c r="F480" s="46"/>
      <c r="G480" s="52">
        <v>7.5</v>
      </c>
      <c r="H480" s="46"/>
      <c r="I480" s="46"/>
      <c r="J480" s="46"/>
      <c r="K480" s="46">
        <f t="shared" si="15"/>
        <v>6.87</v>
      </c>
    </row>
    <row r="481" spans="1:11" x14ac:dyDescent="0.25">
      <c r="A481" s="52" t="s">
        <v>24</v>
      </c>
      <c r="B481" s="49"/>
      <c r="C481" s="52">
        <v>3749.5</v>
      </c>
      <c r="D481" s="52">
        <v>0.32</v>
      </c>
      <c r="E481" s="46"/>
      <c r="F481" s="46"/>
      <c r="G481" s="52">
        <v>26.75</v>
      </c>
      <c r="H481" s="46"/>
      <c r="I481" s="46"/>
      <c r="J481" s="46"/>
      <c r="K481" s="46">
        <f t="shared" si="15"/>
        <v>19.25</v>
      </c>
    </row>
    <row r="482" spans="1:11" x14ac:dyDescent="0.25">
      <c r="A482" s="52" t="s">
        <v>24</v>
      </c>
      <c r="B482" s="49"/>
      <c r="C482" s="52">
        <v>3749.5</v>
      </c>
      <c r="D482" s="52">
        <v>0.64</v>
      </c>
      <c r="E482" s="46"/>
      <c r="F482" s="46"/>
      <c r="G482" s="52">
        <v>40.47</v>
      </c>
      <c r="H482" s="46"/>
      <c r="I482" s="46"/>
      <c r="J482" s="46"/>
      <c r="K482" s="46">
        <f t="shared" si="15"/>
        <v>13.719999999999999</v>
      </c>
    </row>
    <row r="483" spans="1:11" x14ac:dyDescent="0.25">
      <c r="A483" s="52" t="s">
        <v>24</v>
      </c>
      <c r="B483" s="49"/>
      <c r="C483" s="52">
        <v>3749.5</v>
      </c>
      <c r="D483" s="52">
        <v>1.28</v>
      </c>
      <c r="E483" s="46"/>
      <c r="F483" s="46"/>
      <c r="G483" s="52">
        <v>51.44</v>
      </c>
      <c r="H483" s="46"/>
      <c r="I483" s="46"/>
      <c r="J483" s="46"/>
      <c r="K483" s="46">
        <f t="shared" si="15"/>
        <v>10.969999999999999</v>
      </c>
    </row>
    <row r="484" spans="1:11" x14ac:dyDescent="0.25">
      <c r="A484" s="52" t="s">
        <v>24</v>
      </c>
      <c r="B484" s="49"/>
      <c r="C484" s="52">
        <v>3749.5</v>
      </c>
      <c r="D484" s="52">
        <v>2.56</v>
      </c>
      <c r="E484" s="46"/>
      <c r="F484" s="46"/>
      <c r="G484" s="52">
        <v>59.26</v>
      </c>
      <c r="H484" s="46"/>
      <c r="I484" s="46"/>
      <c r="J484" s="46"/>
      <c r="K484" s="46">
        <f t="shared" si="15"/>
        <v>7.82</v>
      </c>
    </row>
    <row r="485" spans="1:11" x14ac:dyDescent="0.25">
      <c r="A485" s="52" t="s">
        <v>24</v>
      </c>
      <c r="B485" s="49"/>
      <c r="C485" s="52">
        <v>3749.5</v>
      </c>
      <c r="D485" s="52">
        <v>5.12</v>
      </c>
      <c r="E485" s="46"/>
      <c r="F485" s="46"/>
      <c r="G485" s="52">
        <v>63.9</v>
      </c>
      <c r="H485" s="46"/>
      <c r="I485" s="46"/>
      <c r="J485" s="46"/>
      <c r="K485" s="46">
        <f t="shared" si="15"/>
        <v>4.6400000000000006</v>
      </c>
    </row>
    <row r="486" spans="1:11" x14ac:dyDescent="0.25">
      <c r="A486" s="52" t="s">
        <v>24</v>
      </c>
      <c r="B486" s="49"/>
      <c r="C486" s="52">
        <v>3749.5</v>
      </c>
      <c r="D486" s="52">
        <v>10.24</v>
      </c>
      <c r="E486" s="46"/>
      <c r="F486" s="46"/>
      <c r="G486" s="52">
        <v>69.099999999999994</v>
      </c>
      <c r="H486" s="46"/>
      <c r="I486" s="46"/>
      <c r="J486" s="46"/>
      <c r="K486" s="46">
        <f t="shared" si="15"/>
        <v>5.1999999999999957</v>
      </c>
    </row>
    <row r="487" spans="1:11" x14ac:dyDescent="0.25">
      <c r="A487" s="52" t="s">
        <v>24</v>
      </c>
      <c r="B487" s="49"/>
      <c r="C487" s="52">
        <v>3749.5</v>
      </c>
      <c r="D487" s="52">
        <v>20.48</v>
      </c>
      <c r="E487" s="46"/>
      <c r="F487" s="46"/>
      <c r="G487" s="52">
        <v>74.06</v>
      </c>
      <c r="H487" s="46"/>
      <c r="I487" s="46"/>
      <c r="J487" s="46"/>
      <c r="K487" s="46">
        <f t="shared" si="15"/>
        <v>4.960000000000008</v>
      </c>
    </row>
    <row r="488" spans="1:11" x14ac:dyDescent="0.25">
      <c r="A488" s="52" t="s">
        <v>24</v>
      </c>
      <c r="B488" s="49"/>
      <c r="C488" s="52">
        <v>3749.5</v>
      </c>
      <c r="D488" s="52">
        <v>40.96</v>
      </c>
      <c r="E488" s="46"/>
      <c r="F488" s="46"/>
      <c r="G488" s="52">
        <v>77.8</v>
      </c>
      <c r="H488" s="46"/>
      <c r="I488" s="46"/>
      <c r="J488" s="46"/>
      <c r="K488" s="46">
        <f t="shared" si="15"/>
        <v>3.7399999999999949</v>
      </c>
    </row>
    <row r="489" spans="1:11" x14ac:dyDescent="0.25">
      <c r="A489" s="52" t="s">
        <v>24</v>
      </c>
      <c r="B489" s="49"/>
      <c r="C489" s="52">
        <v>3749.5</v>
      </c>
      <c r="D489" s="52">
        <v>81.92</v>
      </c>
      <c r="E489" s="46"/>
      <c r="F489" s="46"/>
      <c r="G489" s="52">
        <v>80.599999999999994</v>
      </c>
      <c r="H489" s="46"/>
      <c r="I489" s="46"/>
      <c r="J489" s="46"/>
      <c r="K489" s="46">
        <f t="shared" si="15"/>
        <v>2.7999999999999972</v>
      </c>
    </row>
    <row r="490" spans="1:11" x14ac:dyDescent="0.25">
      <c r="A490" s="52" t="s">
        <v>24</v>
      </c>
      <c r="B490" s="49"/>
      <c r="C490" s="52">
        <v>3749.5</v>
      </c>
      <c r="D490" s="52">
        <v>163.84</v>
      </c>
      <c r="E490" s="46"/>
      <c r="F490" s="46"/>
      <c r="G490" s="52">
        <v>84.2</v>
      </c>
      <c r="H490" s="46"/>
      <c r="I490" s="46"/>
      <c r="J490" s="46"/>
      <c r="K490" s="46">
        <f t="shared" si="15"/>
        <v>3.6000000000000085</v>
      </c>
    </row>
    <row r="491" spans="1:11" x14ac:dyDescent="0.25">
      <c r="A491" s="52" t="s">
        <v>24</v>
      </c>
      <c r="B491" s="49"/>
      <c r="C491" s="52">
        <v>3749.5</v>
      </c>
      <c r="D491" s="52">
        <v>200</v>
      </c>
      <c r="E491" s="46"/>
      <c r="F491" s="46"/>
      <c r="G491" s="52">
        <v>84.86</v>
      </c>
      <c r="H491" s="46"/>
      <c r="I491" s="46"/>
      <c r="J491" s="46"/>
      <c r="K491" s="46">
        <f t="shared" si="15"/>
        <v>0.65999999999999659</v>
      </c>
    </row>
    <row r="492" spans="1:11" x14ac:dyDescent="0.25">
      <c r="A492" s="52" t="s">
        <v>24</v>
      </c>
      <c r="B492" s="49"/>
      <c r="C492" s="52">
        <v>3749.5</v>
      </c>
      <c r="D492" s="52">
        <v>163.84</v>
      </c>
      <c r="E492" s="46"/>
      <c r="F492" s="46"/>
      <c r="G492" s="52">
        <v>84.86</v>
      </c>
      <c r="H492" s="46"/>
      <c r="I492" s="46"/>
      <c r="J492" s="46"/>
      <c r="K492" s="46"/>
    </row>
    <row r="493" spans="1:11" x14ac:dyDescent="0.25">
      <c r="A493" s="52" t="s">
        <v>24</v>
      </c>
      <c r="B493" s="49"/>
      <c r="C493" s="52">
        <v>3749.5</v>
      </c>
      <c r="D493" s="52">
        <v>81.92</v>
      </c>
      <c r="E493" s="46"/>
      <c r="F493" s="46"/>
      <c r="G493" s="52">
        <v>84.5</v>
      </c>
      <c r="H493" s="46"/>
      <c r="I493" s="46"/>
      <c r="J493" s="46"/>
      <c r="K493" s="46"/>
    </row>
    <row r="494" spans="1:11" x14ac:dyDescent="0.25">
      <c r="A494" s="52" t="s">
        <v>24</v>
      </c>
      <c r="B494" s="49"/>
      <c r="C494" s="52">
        <v>3749.5</v>
      </c>
      <c r="D494" s="52">
        <v>40.96</v>
      </c>
      <c r="E494" s="46"/>
      <c r="F494" s="46"/>
      <c r="G494" s="52">
        <v>84.1</v>
      </c>
      <c r="H494" s="46"/>
      <c r="I494" s="46"/>
      <c r="J494" s="46"/>
      <c r="K494" s="46"/>
    </row>
    <row r="495" spans="1:11" x14ac:dyDescent="0.25">
      <c r="A495" s="52" t="s">
        <v>24</v>
      </c>
      <c r="B495" s="49"/>
      <c r="C495" s="52">
        <v>3749.5</v>
      </c>
      <c r="D495" s="52">
        <v>20.48</v>
      </c>
      <c r="E495" s="46"/>
      <c r="F495" s="46"/>
      <c r="G495" s="52">
        <v>83.11</v>
      </c>
      <c r="H495" s="46"/>
      <c r="I495" s="46"/>
      <c r="J495" s="46"/>
      <c r="K495" s="46"/>
    </row>
    <row r="496" spans="1:11" x14ac:dyDescent="0.25">
      <c r="A496" s="52" t="s">
        <v>24</v>
      </c>
      <c r="B496" s="49"/>
      <c r="C496" s="52">
        <v>3749.5</v>
      </c>
      <c r="D496" s="52">
        <v>10.24</v>
      </c>
      <c r="E496" s="46"/>
      <c r="F496" s="46"/>
      <c r="G496" s="52">
        <v>82.01</v>
      </c>
      <c r="H496" s="46"/>
      <c r="I496" s="46"/>
      <c r="J496" s="46"/>
      <c r="K496" s="46"/>
    </row>
    <row r="497" spans="1:11" x14ac:dyDescent="0.25">
      <c r="A497" s="52" t="s">
        <v>24</v>
      </c>
      <c r="B497" s="49"/>
      <c r="C497" s="52">
        <v>3749.5</v>
      </c>
      <c r="D497" s="52">
        <v>5.12</v>
      </c>
      <c r="E497" s="46"/>
      <c r="F497" s="46"/>
      <c r="G497" s="52">
        <v>80.05</v>
      </c>
      <c r="H497" s="46"/>
      <c r="I497" s="46"/>
      <c r="J497" s="46"/>
      <c r="K497" s="46"/>
    </row>
    <row r="498" spans="1:11" x14ac:dyDescent="0.25">
      <c r="A498" s="52" t="s">
        <v>24</v>
      </c>
      <c r="B498" s="49"/>
      <c r="C498" s="52">
        <v>3749.5</v>
      </c>
      <c r="D498" s="52">
        <v>2.56</v>
      </c>
      <c r="E498" s="46"/>
      <c r="F498" s="46"/>
      <c r="G498" s="52">
        <v>77.650000000000006</v>
      </c>
      <c r="H498" s="46"/>
      <c r="I498" s="46"/>
      <c r="J498" s="46"/>
      <c r="K498" s="46"/>
    </row>
    <row r="499" spans="1:11" x14ac:dyDescent="0.25">
      <c r="A499" s="52" t="s">
        <v>24</v>
      </c>
      <c r="B499" s="49"/>
      <c r="C499" s="52">
        <v>3749.5</v>
      </c>
      <c r="D499" s="52">
        <v>1.28</v>
      </c>
      <c r="E499" s="46"/>
      <c r="F499" s="46"/>
      <c r="G499" s="52">
        <v>74.36</v>
      </c>
      <c r="H499" s="46"/>
      <c r="I499" s="46"/>
      <c r="J499" s="46"/>
      <c r="K499" s="46"/>
    </row>
    <row r="500" spans="1:11" x14ac:dyDescent="0.25">
      <c r="A500" s="52" t="s">
        <v>24</v>
      </c>
      <c r="B500" s="49"/>
      <c r="C500" s="52">
        <v>3749.5</v>
      </c>
      <c r="D500" s="52">
        <v>0.64</v>
      </c>
      <c r="E500" s="46"/>
      <c r="F500" s="46"/>
      <c r="G500" s="52">
        <v>71.400000000000006</v>
      </c>
      <c r="H500" s="46"/>
      <c r="I500" s="46"/>
      <c r="J500" s="46"/>
      <c r="K500" s="46"/>
    </row>
    <row r="501" spans="1:11" x14ac:dyDescent="0.25">
      <c r="A501" s="52" t="s">
        <v>24</v>
      </c>
      <c r="B501" s="49"/>
      <c r="C501" s="52">
        <v>3749.5</v>
      </c>
      <c r="D501" s="52">
        <v>0.32</v>
      </c>
      <c r="E501" s="46"/>
      <c r="F501" s="46"/>
      <c r="G501" s="52">
        <v>66.59</v>
      </c>
      <c r="H501" s="46"/>
      <c r="I501" s="46"/>
      <c r="J501" s="46"/>
      <c r="K501" s="46"/>
    </row>
    <row r="502" spans="1:11" x14ac:dyDescent="0.25">
      <c r="A502" s="52" t="s">
        <v>24</v>
      </c>
      <c r="B502" s="49"/>
      <c r="C502" s="52">
        <v>3749.5</v>
      </c>
      <c r="D502" s="52">
        <v>0.16</v>
      </c>
      <c r="E502" s="46"/>
      <c r="F502" s="46"/>
      <c r="G502" s="52">
        <v>63.5</v>
      </c>
      <c r="H502" s="46"/>
      <c r="I502" s="46"/>
      <c r="J502" s="46"/>
      <c r="K502" s="46"/>
    </row>
    <row r="503" spans="1:11" x14ac:dyDescent="0.25">
      <c r="A503" s="52" t="s">
        <v>24</v>
      </c>
      <c r="B503" s="49"/>
      <c r="C503" s="52">
        <v>3749.5</v>
      </c>
      <c r="D503" s="52">
        <v>0.08</v>
      </c>
      <c r="E503" s="46"/>
      <c r="F503" s="46"/>
      <c r="G503" s="52">
        <v>60.26</v>
      </c>
      <c r="H503" s="46"/>
      <c r="I503" s="46"/>
      <c r="J503" s="46"/>
      <c r="K503" s="46"/>
    </row>
    <row r="504" spans="1:11" x14ac:dyDescent="0.25">
      <c r="A504" s="52" t="s">
        <v>24</v>
      </c>
      <c r="B504" s="49"/>
      <c r="C504" s="52">
        <v>3749.5</v>
      </c>
      <c r="D504" s="52">
        <v>0.04</v>
      </c>
      <c r="E504" s="46"/>
      <c r="F504" s="46"/>
      <c r="G504" s="52">
        <v>59.01</v>
      </c>
      <c r="H504" s="46"/>
      <c r="I504" s="46"/>
      <c r="J504" s="46"/>
      <c r="K504" s="46"/>
    </row>
    <row r="505" spans="1:11" x14ac:dyDescent="0.25">
      <c r="A505" s="52" t="s">
        <v>24</v>
      </c>
      <c r="B505" s="49"/>
      <c r="C505" s="52">
        <v>3749.5</v>
      </c>
      <c r="D505" s="52">
        <v>0.02</v>
      </c>
      <c r="E505" s="46"/>
      <c r="F505" s="46"/>
      <c r="G505" s="52">
        <v>58.1</v>
      </c>
      <c r="H505" s="46"/>
      <c r="I505" s="46"/>
      <c r="J505" s="46"/>
      <c r="K505" s="46"/>
    </row>
    <row r="506" spans="1:11" x14ac:dyDescent="0.25">
      <c r="A506" s="52" t="s">
        <v>24</v>
      </c>
      <c r="B506" s="49"/>
      <c r="C506" s="52">
        <v>3749.5</v>
      </c>
      <c r="D506" s="52">
        <v>0.01</v>
      </c>
      <c r="E506" s="46"/>
      <c r="F506" s="46"/>
      <c r="G506" s="52">
        <v>56.8</v>
      </c>
      <c r="H506" s="46"/>
      <c r="I506" s="46"/>
      <c r="J506" s="46"/>
      <c r="K506" s="46"/>
    </row>
    <row r="507" spans="1:11" x14ac:dyDescent="0.25">
      <c r="A507" s="52" t="s">
        <v>24</v>
      </c>
      <c r="B507" s="49"/>
      <c r="C507" s="52">
        <v>3749.5</v>
      </c>
      <c r="D507" s="52">
        <v>5.0000000000000001E-3</v>
      </c>
      <c r="E507" s="46"/>
      <c r="F507" s="46"/>
      <c r="G507" s="52">
        <v>56.2</v>
      </c>
      <c r="H507" s="46"/>
      <c r="I507" s="46"/>
      <c r="J507" s="46"/>
      <c r="K507" s="46"/>
    </row>
    <row r="508" spans="1:11" x14ac:dyDescent="0.25">
      <c r="A508" s="52" t="s">
        <v>24</v>
      </c>
      <c r="B508" s="49"/>
      <c r="C508" s="52">
        <v>3752.33</v>
      </c>
      <c r="D508" s="52">
        <v>0.32</v>
      </c>
      <c r="E508" s="46"/>
      <c r="F508" s="46"/>
      <c r="G508" s="52">
        <v>0</v>
      </c>
      <c r="H508" s="46"/>
      <c r="I508" s="46"/>
      <c r="J508" s="46"/>
      <c r="K508" s="46">
        <v>0</v>
      </c>
    </row>
    <row r="509" spans="1:11" x14ac:dyDescent="0.25">
      <c r="A509" s="52" t="s">
        <v>24</v>
      </c>
      <c r="B509" s="49"/>
      <c r="C509" s="52">
        <v>3752.33</v>
      </c>
      <c r="D509" s="52">
        <v>0.64</v>
      </c>
      <c r="E509" s="46"/>
      <c r="F509" s="46"/>
      <c r="G509" s="52">
        <v>0.59</v>
      </c>
      <c r="H509" s="46"/>
      <c r="I509" s="46"/>
      <c r="J509" s="46"/>
      <c r="K509" s="46">
        <f t="shared" ref="K509:K518" si="16">G509-G508</f>
        <v>0.59</v>
      </c>
    </row>
    <row r="510" spans="1:11" x14ac:dyDescent="0.25">
      <c r="A510" s="52" t="s">
        <v>24</v>
      </c>
      <c r="B510" s="49"/>
      <c r="C510" s="52">
        <v>3752.33</v>
      </c>
      <c r="D510" s="52">
        <v>1.28</v>
      </c>
      <c r="E510" s="46"/>
      <c r="F510" s="46"/>
      <c r="G510" s="52">
        <v>2.85</v>
      </c>
      <c r="H510" s="46"/>
      <c r="I510" s="46"/>
      <c r="J510" s="46"/>
      <c r="K510" s="46">
        <f t="shared" si="16"/>
        <v>2.2600000000000002</v>
      </c>
    </row>
    <row r="511" spans="1:11" x14ac:dyDescent="0.25">
      <c r="A511" s="52" t="s">
        <v>24</v>
      </c>
      <c r="B511" s="49"/>
      <c r="C511" s="52">
        <v>3752.33</v>
      </c>
      <c r="D511" s="52">
        <v>2.56</v>
      </c>
      <c r="E511" s="46"/>
      <c r="F511" s="46"/>
      <c r="G511" s="52">
        <v>12.27</v>
      </c>
      <c r="H511" s="46"/>
      <c r="I511" s="46"/>
      <c r="J511" s="46"/>
      <c r="K511" s="46">
        <f t="shared" si="16"/>
        <v>9.42</v>
      </c>
    </row>
    <row r="512" spans="1:11" x14ac:dyDescent="0.25">
      <c r="A512" s="52" t="s">
        <v>24</v>
      </c>
      <c r="B512" s="49"/>
      <c r="C512" s="52">
        <v>3752.33</v>
      </c>
      <c r="D512" s="52">
        <v>5.12</v>
      </c>
      <c r="E512" s="46"/>
      <c r="F512" s="46"/>
      <c r="G512" s="52">
        <v>32.15</v>
      </c>
      <c r="H512" s="46"/>
      <c r="I512" s="46"/>
      <c r="J512" s="46"/>
      <c r="K512" s="46">
        <f t="shared" si="16"/>
        <v>19.88</v>
      </c>
    </row>
    <row r="513" spans="1:11" x14ac:dyDescent="0.25">
      <c r="A513" s="52" t="s">
        <v>24</v>
      </c>
      <c r="B513" s="49"/>
      <c r="C513" s="52">
        <v>3752.33</v>
      </c>
      <c r="D513" s="52">
        <v>10.24</v>
      </c>
      <c r="E513" s="46"/>
      <c r="F513" s="46"/>
      <c r="G513" s="52">
        <v>42.85</v>
      </c>
      <c r="H513" s="46"/>
      <c r="I513" s="46"/>
      <c r="J513" s="46"/>
      <c r="K513" s="46">
        <f t="shared" si="16"/>
        <v>10.700000000000003</v>
      </c>
    </row>
    <row r="514" spans="1:11" x14ac:dyDescent="0.25">
      <c r="A514" s="52" t="s">
        <v>24</v>
      </c>
      <c r="B514" s="49"/>
      <c r="C514" s="52">
        <v>3752.33</v>
      </c>
      <c r="D514" s="52">
        <v>20.48</v>
      </c>
      <c r="E514" s="46"/>
      <c r="F514" s="46"/>
      <c r="G514" s="52">
        <v>54.09</v>
      </c>
      <c r="H514" s="46"/>
      <c r="I514" s="46"/>
      <c r="J514" s="46"/>
      <c r="K514" s="46">
        <f t="shared" si="16"/>
        <v>11.240000000000002</v>
      </c>
    </row>
    <row r="515" spans="1:11" x14ac:dyDescent="0.25">
      <c r="A515" s="52" t="s">
        <v>24</v>
      </c>
      <c r="B515" s="49"/>
      <c r="C515" s="52">
        <v>3752.33</v>
      </c>
      <c r="D515" s="52">
        <v>40.96</v>
      </c>
      <c r="E515" s="46"/>
      <c r="F515" s="46"/>
      <c r="G515" s="52">
        <v>62.23</v>
      </c>
      <c r="H515" s="46"/>
      <c r="I515" s="46"/>
      <c r="J515" s="46"/>
      <c r="K515" s="46">
        <f t="shared" si="16"/>
        <v>8.1399999999999935</v>
      </c>
    </row>
    <row r="516" spans="1:11" x14ac:dyDescent="0.25">
      <c r="A516" s="52" t="s">
        <v>24</v>
      </c>
      <c r="B516" s="49"/>
      <c r="C516" s="52">
        <v>3752.33</v>
      </c>
      <c r="D516" s="52">
        <v>81.92</v>
      </c>
      <c r="E516" s="46"/>
      <c r="F516" s="46"/>
      <c r="G516" s="52">
        <v>69.400000000000006</v>
      </c>
      <c r="H516" s="46"/>
      <c r="I516" s="46"/>
      <c r="J516" s="46"/>
      <c r="K516" s="46">
        <f t="shared" si="16"/>
        <v>7.1700000000000088</v>
      </c>
    </row>
    <row r="517" spans="1:11" x14ac:dyDescent="0.25">
      <c r="A517" s="52" t="s">
        <v>24</v>
      </c>
      <c r="B517" s="49"/>
      <c r="C517" s="52">
        <v>3752.33</v>
      </c>
      <c r="D517" s="52">
        <v>163.84</v>
      </c>
      <c r="E517" s="46"/>
      <c r="F517" s="46"/>
      <c r="G517" s="52">
        <v>74.86</v>
      </c>
      <c r="H517" s="46"/>
      <c r="I517" s="46"/>
      <c r="J517" s="46"/>
      <c r="K517" s="46">
        <f t="shared" si="16"/>
        <v>5.4599999999999937</v>
      </c>
    </row>
    <row r="518" spans="1:11" x14ac:dyDescent="0.25">
      <c r="A518" s="52" t="s">
        <v>24</v>
      </c>
      <c r="B518" s="49"/>
      <c r="C518" s="52">
        <v>3752.33</v>
      </c>
      <c r="D518" s="52">
        <v>200</v>
      </c>
      <c r="E518" s="46"/>
      <c r="F518" s="46"/>
      <c r="G518" s="52">
        <v>76</v>
      </c>
      <c r="H518" s="46"/>
      <c r="I518" s="46"/>
      <c r="J518" s="46"/>
      <c r="K518" s="46">
        <f t="shared" si="16"/>
        <v>1.1400000000000006</v>
      </c>
    </row>
    <row r="519" spans="1:11" x14ac:dyDescent="0.25">
      <c r="A519" s="52" t="s">
        <v>24</v>
      </c>
      <c r="B519" s="49"/>
      <c r="C519" s="52">
        <v>3752.33</v>
      </c>
      <c r="D519" s="52">
        <v>163.84</v>
      </c>
      <c r="E519" s="46"/>
      <c r="F519" s="46"/>
      <c r="G519" s="52">
        <v>75.95</v>
      </c>
      <c r="H519" s="46"/>
      <c r="I519" s="46"/>
      <c r="J519" s="46"/>
      <c r="K519" s="46"/>
    </row>
    <row r="520" spans="1:11" x14ac:dyDescent="0.25">
      <c r="A520" s="52" t="s">
        <v>24</v>
      </c>
      <c r="B520" s="49"/>
      <c r="C520" s="52">
        <v>3752.33</v>
      </c>
      <c r="D520" s="52">
        <v>81.92</v>
      </c>
      <c r="E520" s="46"/>
      <c r="F520" s="46"/>
      <c r="G520" s="52">
        <v>75.900000000000006</v>
      </c>
      <c r="H520" s="46"/>
      <c r="I520" s="46"/>
      <c r="J520" s="46"/>
      <c r="K520" s="46"/>
    </row>
    <row r="521" spans="1:11" x14ac:dyDescent="0.25">
      <c r="A521" s="52" t="s">
        <v>24</v>
      </c>
      <c r="B521" s="49"/>
      <c r="C521" s="52">
        <v>3752.33</v>
      </c>
      <c r="D521" s="52">
        <v>40.96</v>
      </c>
      <c r="E521" s="46"/>
      <c r="F521" s="46"/>
      <c r="G521" s="52">
        <v>75.16</v>
      </c>
      <c r="H521" s="46"/>
      <c r="I521" s="46"/>
      <c r="J521" s="46"/>
      <c r="K521" s="46"/>
    </row>
    <row r="522" spans="1:11" x14ac:dyDescent="0.25">
      <c r="A522" s="52" t="s">
        <v>24</v>
      </c>
      <c r="B522" s="49"/>
      <c r="C522" s="52">
        <v>3752.33</v>
      </c>
      <c r="D522" s="52">
        <v>20.48</v>
      </c>
      <c r="E522" s="46"/>
      <c r="F522" s="46"/>
      <c r="G522" s="52">
        <v>74.06</v>
      </c>
      <c r="H522" s="46"/>
      <c r="I522" s="46"/>
      <c r="J522" s="46"/>
      <c r="K522" s="46"/>
    </row>
    <row r="523" spans="1:11" x14ac:dyDescent="0.25">
      <c r="A523" s="52" t="s">
        <v>24</v>
      </c>
      <c r="B523" s="49"/>
      <c r="C523" s="52">
        <v>3752.33</v>
      </c>
      <c r="D523" s="52">
        <v>10.24</v>
      </c>
      <c r="E523" s="46"/>
      <c r="F523" s="46"/>
      <c r="G523" s="52">
        <v>72.099999999999994</v>
      </c>
      <c r="H523" s="46"/>
      <c r="I523" s="46"/>
      <c r="J523" s="46"/>
      <c r="K523" s="46"/>
    </row>
    <row r="524" spans="1:11" x14ac:dyDescent="0.25">
      <c r="A524" s="52" t="s">
        <v>24</v>
      </c>
      <c r="B524" s="49"/>
      <c r="C524" s="52">
        <v>3752.33</v>
      </c>
      <c r="D524" s="52">
        <v>5.12</v>
      </c>
      <c r="E524" s="46"/>
      <c r="F524" s="46"/>
      <c r="G524" s="52">
        <v>70.03</v>
      </c>
      <c r="H524" s="46"/>
      <c r="I524" s="46"/>
      <c r="J524" s="46"/>
      <c r="K524" s="46"/>
    </row>
    <row r="525" spans="1:11" x14ac:dyDescent="0.25">
      <c r="A525" s="52" t="s">
        <v>24</v>
      </c>
      <c r="B525" s="49"/>
      <c r="C525" s="52">
        <v>3752.33</v>
      </c>
      <c r="D525" s="52">
        <v>2.56</v>
      </c>
      <c r="E525" s="46"/>
      <c r="F525" s="46"/>
      <c r="G525" s="52">
        <v>68.2</v>
      </c>
      <c r="H525" s="46"/>
      <c r="I525" s="46"/>
      <c r="J525" s="46"/>
      <c r="K525" s="46"/>
    </row>
    <row r="526" spans="1:11" x14ac:dyDescent="0.25">
      <c r="A526" s="52" t="s">
        <v>24</v>
      </c>
      <c r="B526" s="49"/>
      <c r="C526" s="52">
        <v>3752.33</v>
      </c>
      <c r="D526" s="52">
        <v>1.28</v>
      </c>
      <c r="E526" s="46"/>
      <c r="F526" s="46"/>
      <c r="G526" s="52">
        <v>64.5</v>
      </c>
      <c r="H526" s="46"/>
      <c r="I526" s="46"/>
      <c r="J526" s="46"/>
      <c r="K526" s="46"/>
    </row>
    <row r="527" spans="1:11" x14ac:dyDescent="0.25">
      <c r="A527" s="52" t="s">
        <v>24</v>
      </c>
      <c r="B527" s="49"/>
      <c r="C527" s="52">
        <v>3752.33</v>
      </c>
      <c r="D527" s="52">
        <v>0.64</v>
      </c>
      <c r="E527" s="46"/>
      <c r="F527" s="46"/>
      <c r="G527" s="52">
        <v>60.88</v>
      </c>
      <c r="H527" s="46"/>
      <c r="I527" s="46"/>
      <c r="J527" s="46"/>
      <c r="K527" s="46"/>
    </row>
    <row r="528" spans="1:11" x14ac:dyDescent="0.25">
      <c r="A528" s="52" t="s">
        <v>24</v>
      </c>
      <c r="B528" s="49"/>
      <c r="C528" s="52">
        <v>3752.33</v>
      </c>
      <c r="D528" s="52">
        <v>0.32</v>
      </c>
      <c r="E528" s="46"/>
      <c r="F528" s="46"/>
      <c r="G528" s="52">
        <v>58.2</v>
      </c>
      <c r="H528" s="46"/>
      <c r="I528" s="46"/>
      <c r="J528" s="46"/>
      <c r="K528" s="46"/>
    </row>
    <row r="529" spans="1:27" x14ac:dyDescent="0.25">
      <c r="A529" s="52" t="s">
        <v>24</v>
      </c>
      <c r="B529" s="49"/>
      <c r="C529" s="52">
        <v>3752.33</v>
      </c>
      <c r="D529" s="52">
        <v>0.16</v>
      </c>
      <c r="E529" s="46"/>
      <c r="F529" s="46"/>
      <c r="G529" s="52">
        <v>55.6</v>
      </c>
      <c r="H529" s="46"/>
      <c r="I529" s="46"/>
      <c r="J529" s="46"/>
      <c r="K529" s="46"/>
    </row>
    <row r="530" spans="1:27" x14ac:dyDescent="0.25">
      <c r="A530" s="52" t="s">
        <v>24</v>
      </c>
      <c r="B530" s="49"/>
      <c r="C530" s="52">
        <v>3752.33</v>
      </c>
      <c r="D530" s="52">
        <v>0.08</v>
      </c>
      <c r="E530" s="46"/>
      <c r="F530" s="46"/>
      <c r="G530" s="52">
        <v>52.6</v>
      </c>
      <c r="H530" s="46"/>
      <c r="I530" s="46"/>
      <c r="J530" s="46"/>
      <c r="K530" s="46"/>
    </row>
    <row r="531" spans="1:27" x14ac:dyDescent="0.25">
      <c r="A531" s="52" t="s">
        <v>24</v>
      </c>
      <c r="B531" s="49"/>
      <c r="C531" s="52">
        <v>3752.33</v>
      </c>
      <c r="D531" s="52">
        <v>0.04</v>
      </c>
      <c r="E531" s="46"/>
      <c r="F531" s="46"/>
      <c r="G531" s="52">
        <v>50.77</v>
      </c>
      <c r="H531" s="46"/>
      <c r="I531" s="46"/>
      <c r="J531" s="46"/>
      <c r="K531" s="46"/>
    </row>
    <row r="532" spans="1:27" x14ac:dyDescent="0.25">
      <c r="A532" s="52" t="s">
        <v>24</v>
      </c>
      <c r="B532" s="49"/>
      <c r="C532" s="52">
        <v>3752.33</v>
      </c>
      <c r="D532" s="52">
        <v>0.02</v>
      </c>
      <c r="E532" s="46"/>
      <c r="F532" s="46"/>
      <c r="G532" s="52">
        <v>50.23</v>
      </c>
      <c r="H532" s="46"/>
      <c r="I532" s="46"/>
      <c r="J532" s="46"/>
      <c r="K532" s="46"/>
    </row>
    <row r="533" spans="1:27" x14ac:dyDescent="0.25">
      <c r="A533" s="52" t="s">
        <v>24</v>
      </c>
      <c r="B533" s="49"/>
      <c r="C533" s="52">
        <v>3752.33</v>
      </c>
      <c r="D533" s="52">
        <v>0.01</v>
      </c>
      <c r="E533" s="46"/>
      <c r="F533" s="46"/>
      <c r="G533" s="52">
        <v>50.18</v>
      </c>
      <c r="H533" s="46"/>
      <c r="I533" s="46"/>
      <c r="J533" s="46"/>
      <c r="K533" s="46"/>
    </row>
    <row r="534" spans="1:27" x14ac:dyDescent="0.25">
      <c r="A534" s="52" t="s">
        <v>24</v>
      </c>
      <c r="B534" s="49"/>
      <c r="C534" s="52">
        <v>3752.33</v>
      </c>
      <c r="D534" s="52">
        <v>5.0000000000000001E-3</v>
      </c>
      <c r="E534" s="46"/>
      <c r="F534" s="46"/>
      <c r="G534" s="52">
        <v>50.06</v>
      </c>
      <c r="H534" s="46"/>
      <c r="I534" s="46"/>
      <c r="J534" s="46"/>
      <c r="K534" s="46"/>
    </row>
    <row r="535" spans="1:27" x14ac:dyDescent="0.25">
      <c r="A535" s="46" t="s">
        <v>32</v>
      </c>
      <c r="B535" s="49" t="s">
        <v>25</v>
      </c>
      <c r="C535" s="50">
        <v>3544.32</v>
      </c>
      <c r="D535" s="50">
        <v>5.0000000000000001E-3</v>
      </c>
      <c r="E535" s="50">
        <v>150</v>
      </c>
      <c r="F535" s="46"/>
      <c r="G535" s="46"/>
      <c r="H535" s="46"/>
      <c r="I535" s="50"/>
      <c r="J535" s="50">
        <v>3.0000000000000001E-3</v>
      </c>
      <c r="K535" s="46"/>
    </row>
    <row r="536" spans="1:27" x14ac:dyDescent="0.25">
      <c r="A536" s="46" t="s">
        <v>32</v>
      </c>
      <c r="B536" s="49" t="s">
        <v>25</v>
      </c>
      <c r="C536" s="50">
        <v>3544.32</v>
      </c>
      <c r="D536" s="50">
        <v>0.01</v>
      </c>
      <c r="E536" s="50">
        <v>75</v>
      </c>
      <c r="F536" s="46"/>
      <c r="G536" s="46"/>
      <c r="H536" s="46"/>
      <c r="I536" s="50"/>
      <c r="J536" s="50">
        <v>7.0000000000000001E-3</v>
      </c>
      <c r="K536" s="46"/>
    </row>
    <row r="537" spans="1:27" x14ac:dyDescent="0.25">
      <c r="A537" s="46" t="s">
        <v>32</v>
      </c>
      <c r="B537" s="49" t="s">
        <v>25</v>
      </c>
      <c r="C537" s="50">
        <v>3544.32</v>
      </c>
      <c r="D537" s="50">
        <v>0.02</v>
      </c>
      <c r="E537" s="50">
        <v>37.5</v>
      </c>
      <c r="F537" s="46"/>
      <c r="G537" s="46"/>
      <c r="H537" s="46"/>
      <c r="I537" s="50"/>
      <c r="J537" s="50">
        <v>1.4E-2</v>
      </c>
      <c r="K537" s="46"/>
    </row>
    <row r="538" spans="1:27" x14ac:dyDescent="0.25">
      <c r="A538" s="46" t="s">
        <v>32</v>
      </c>
      <c r="B538" s="49" t="s">
        <v>25</v>
      </c>
      <c r="C538" s="50">
        <v>3544.32</v>
      </c>
      <c r="D538" s="50">
        <v>0.04</v>
      </c>
      <c r="E538" s="50">
        <v>18.75</v>
      </c>
      <c r="F538" s="46"/>
      <c r="G538" s="50">
        <v>0</v>
      </c>
      <c r="H538" s="46"/>
      <c r="I538" s="50"/>
      <c r="J538" s="50">
        <v>2.8000000000000001E-2</v>
      </c>
      <c r="K538" s="46">
        <v>0</v>
      </c>
    </row>
    <row r="539" spans="1:27" x14ac:dyDescent="0.25">
      <c r="A539" s="46" t="s">
        <v>32</v>
      </c>
      <c r="B539" s="49" t="s">
        <v>25</v>
      </c>
      <c r="C539" s="50">
        <v>3544.32</v>
      </c>
      <c r="D539" s="50">
        <v>0.08</v>
      </c>
      <c r="E539" s="50">
        <v>9.375</v>
      </c>
      <c r="F539" s="46"/>
      <c r="G539" s="50">
        <v>0.53</v>
      </c>
      <c r="H539" s="50">
        <v>16.29185</v>
      </c>
      <c r="I539" s="50">
        <v>6.86</v>
      </c>
      <c r="J539" s="50">
        <v>5.6000000000000001E-2</v>
      </c>
      <c r="K539" s="46">
        <f t="shared" ref="K539:K551" si="17">G539-G538</f>
        <v>0.53</v>
      </c>
    </row>
    <row r="540" spans="1:27" x14ac:dyDescent="0.25">
      <c r="A540" s="46" t="s">
        <v>32</v>
      </c>
      <c r="B540" s="49" t="s">
        <v>25</v>
      </c>
      <c r="C540" s="50">
        <v>3544.32</v>
      </c>
      <c r="D540" s="50">
        <v>0.16</v>
      </c>
      <c r="E540" s="50">
        <v>4.6875</v>
      </c>
      <c r="F540" s="46"/>
      <c r="G540" s="50">
        <v>4.21</v>
      </c>
      <c r="H540" s="50">
        <v>28.307939999999999</v>
      </c>
      <c r="I540" s="50">
        <v>95.29</v>
      </c>
      <c r="J540" s="50">
        <v>0.112</v>
      </c>
      <c r="K540" s="46">
        <f t="shared" si="17"/>
        <v>3.6799999999999997</v>
      </c>
    </row>
    <row r="541" spans="1:27" x14ac:dyDescent="0.25">
      <c r="A541" s="46" t="s">
        <v>32</v>
      </c>
      <c r="B541" s="49" t="s">
        <v>25</v>
      </c>
      <c r="C541" s="50">
        <v>3544.32</v>
      </c>
      <c r="D541" s="50">
        <v>0.32</v>
      </c>
      <c r="E541" s="50">
        <v>2.3437999999999999</v>
      </c>
      <c r="F541" s="46"/>
      <c r="G541" s="50">
        <v>27.06</v>
      </c>
      <c r="H541" s="50">
        <v>43.94068</v>
      </c>
      <c r="I541" s="50">
        <v>1183.29</v>
      </c>
      <c r="J541" s="50">
        <v>0.224</v>
      </c>
      <c r="K541" s="46">
        <f t="shared" si="17"/>
        <v>22.849999999999998</v>
      </c>
    </row>
    <row r="542" spans="1:27" x14ac:dyDescent="0.25">
      <c r="A542" s="46" t="s">
        <v>32</v>
      </c>
      <c r="B542" s="49" t="s">
        <v>25</v>
      </c>
      <c r="C542" s="50">
        <v>3544.32</v>
      </c>
      <c r="D542" s="50">
        <v>0.64</v>
      </c>
      <c r="E542" s="50">
        <v>1.1718999999999999</v>
      </c>
      <c r="F542" s="46"/>
      <c r="G542" s="50">
        <v>47.42</v>
      </c>
      <c r="H542" s="50">
        <v>9.7884200000000003</v>
      </c>
      <c r="I542" s="50">
        <v>2108.7600000000002</v>
      </c>
      <c r="J542" s="50">
        <v>0.44800000000000001</v>
      </c>
      <c r="K542" s="46">
        <f t="shared" si="17"/>
        <v>20.360000000000003</v>
      </c>
    </row>
    <row r="543" spans="1:27" x14ac:dyDescent="0.25">
      <c r="A543" s="46" t="s">
        <v>32</v>
      </c>
      <c r="B543" s="49" t="s">
        <v>25</v>
      </c>
      <c r="C543" s="50">
        <v>3544.32</v>
      </c>
      <c r="D543" s="50">
        <v>1.28</v>
      </c>
      <c r="E543" s="50">
        <v>0.58589999999999998</v>
      </c>
      <c r="F543" s="46"/>
      <c r="G543" s="50">
        <v>59.15</v>
      </c>
      <c r="H543" s="50">
        <v>1.40985</v>
      </c>
      <c r="I543" s="50">
        <v>2429.84</v>
      </c>
      <c r="J543" s="50">
        <v>0.89600000000000002</v>
      </c>
      <c r="K543" s="46">
        <f t="shared" si="17"/>
        <v>11.729999999999997</v>
      </c>
      <c r="AA543" s="43"/>
    </row>
    <row r="544" spans="1:27" x14ac:dyDescent="0.25">
      <c r="A544" s="46" t="s">
        <v>32</v>
      </c>
      <c r="B544" s="49" t="s">
        <v>25</v>
      </c>
      <c r="C544" s="50">
        <v>3544.32</v>
      </c>
      <c r="D544" s="50">
        <v>2.56</v>
      </c>
      <c r="E544" s="50">
        <v>0.29299999999999998</v>
      </c>
      <c r="F544" s="46"/>
      <c r="G544" s="50">
        <v>65.790000000000006</v>
      </c>
      <c r="H544" s="50">
        <v>0.19950000000000001</v>
      </c>
      <c r="I544" s="50">
        <v>2750.69</v>
      </c>
      <c r="J544" s="50">
        <v>1.792</v>
      </c>
      <c r="K544" s="46">
        <f t="shared" si="17"/>
        <v>6.6400000000000077</v>
      </c>
      <c r="AA544" s="43"/>
    </row>
    <row r="545" spans="1:29" x14ac:dyDescent="0.25">
      <c r="A545" s="46" t="s">
        <v>32</v>
      </c>
      <c r="B545" s="49" t="s">
        <v>25</v>
      </c>
      <c r="C545" s="50">
        <v>3544.32</v>
      </c>
      <c r="D545" s="50">
        <v>5.12</v>
      </c>
      <c r="E545" s="50">
        <v>0.14649999999999999</v>
      </c>
      <c r="F545" s="46"/>
      <c r="G545" s="50">
        <v>72.319999999999993</v>
      </c>
      <c r="H545" s="50">
        <v>4.9050000000000003E-2</v>
      </c>
      <c r="I545" s="50">
        <v>5410.36</v>
      </c>
      <c r="J545" s="50">
        <v>3.5840000000000001</v>
      </c>
      <c r="K545" s="46">
        <f t="shared" si="17"/>
        <v>6.5299999999999869</v>
      </c>
      <c r="AA545" s="43"/>
    </row>
    <row r="546" spans="1:29" x14ac:dyDescent="0.25">
      <c r="A546" s="46" t="s">
        <v>32</v>
      </c>
      <c r="B546" s="49" t="s">
        <v>25</v>
      </c>
      <c r="C546" s="50">
        <v>3544.32</v>
      </c>
      <c r="D546" s="50">
        <v>10.24</v>
      </c>
      <c r="E546" s="50">
        <v>7.3200000000000001E-2</v>
      </c>
      <c r="F546" s="46"/>
      <c r="G546" s="50">
        <v>77.680000000000007</v>
      </c>
      <c r="H546" s="50">
        <v>1.0070000000000001E-2</v>
      </c>
      <c r="I546" s="50">
        <v>8883.77</v>
      </c>
      <c r="J546" s="50">
        <v>7.1669999999999998</v>
      </c>
      <c r="K546" s="46">
        <f t="shared" si="17"/>
        <v>5.3600000000000136</v>
      </c>
      <c r="AA546" s="43"/>
    </row>
    <row r="547" spans="1:29" x14ac:dyDescent="0.25">
      <c r="A547" s="46" t="s">
        <v>32</v>
      </c>
      <c r="B547" s="49" t="s">
        <v>25</v>
      </c>
      <c r="C547" s="50">
        <v>3544.32</v>
      </c>
      <c r="D547" s="50">
        <v>20.48</v>
      </c>
      <c r="E547" s="50">
        <v>3.6600000000000001E-2</v>
      </c>
      <c r="F547" s="46"/>
      <c r="G547" s="50">
        <v>81.84</v>
      </c>
      <c r="H547" s="50">
        <v>1.9499999999999999E-3</v>
      </c>
      <c r="I547" s="50">
        <v>13784.41</v>
      </c>
      <c r="J547" s="50">
        <v>14.334</v>
      </c>
      <c r="K547" s="46">
        <f t="shared" si="17"/>
        <v>4.1599999999999966</v>
      </c>
      <c r="AA547" s="43"/>
    </row>
    <row r="548" spans="1:29" x14ac:dyDescent="0.25">
      <c r="A548" s="46" t="s">
        <v>32</v>
      </c>
      <c r="B548" s="49" t="s">
        <v>25</v>
      </c>
      <c r="C548" s="50">
        <v>3544.32</v>
      </c>
      <c r="D548" s="50">
        <v>40.96</v>
      </c>
      <c r="E548" s="50">
        <v>1.83E-2</v>
      </c>
      <c r="F548" s="46"/>
      <c r="G548" s="50">
        <v>86.29</v>
      </c>
      <c r="H548" s="50">
        <v>5.1999999999999995E-4</v>
      </c>
      <c r="I548" s="50">
        <v>29498.48</v>
      </c>
      <c r="J548" s="50">
        <v>28.667999999999999</v>
      </c>
      <c r="K548" s="46">
        <f t="shared" si="17"/>
        <v>4.4500000000000028</v>
      </c>
      <c r="AB548" s="43"/>
      <c r="AC548" s="43"/>
    </row>
    <row r="549" spans="1:29" x14ac:dyDescent="0.25">
      <c r="A549" s="46" t="s">
        <v>32</v>
      </c>
      <c r="B549" s="49" t="s">
        <v>25</v>
      </c>
      <c r="C549" s="50">
        <v>3544.32</v>
      </c>
      <c r="D549" s="50">
        <v>81.92</v>
      </c>
      <c r="E549" s="50">
        <v>9.1999999999999998E-3</v>
      </c>
      <c r="F549" s="46"/>
      <c r="G549" s="50">
        <v>90.75</v>
      </c>
      <c r="H549" s="50">
        <v>1.2999999999999999E-4</v>
      </c>
      <c r="I549" s="50">
        <v>59128.04</v>
      </c>
      <c r="J549" s="50">
        <v>57.337000000000003</v>
      </c>
      <c r="K549" s="46">
        <f t="shared" si="17"/>
        <v>4.4599999999999937</v>
      </c>
      <c r="AB549" s="43"/>
      <c r="AC549" s="43"/>
    </row>
    <row r="550" spans="1:29" x14ac:dyDescent="0.25">
      <c r="A550" s="46" t="s">
        <v>32</v>
      </c>
      <c r="B550" s="49" t="s">
        <v>25</v>
      </c>
      <c r="C550" s="50">
        <v>3544.32</v>
      </c>
      <c r="D550" s="50">
        <v>163.84</v>
      </c>
      <c r="E550" s="50">
        <v>4.5999999999999999E-3</v>
      </c>
      <c r="F550" s="46"/>
      <c r="G550" s="50">
        <v>94.42</v>
      </c>
      <c r="H550" s="50">
        <v>3.0000000000000001E-5</v>
      </c>
      <c r="I550" s="50">
        <v>97313.68</v>
      </c>
      <c r="J550" s="50">
        <v>114.67400000000001</v>
      </c>
      <c r="K550" s="46">
        <f t="shared" si="17"/>
        <v>3.6700000000000017</v>
      </c>
      <c r="AB550" s="43"/>
      <c r="AC550" s="43"/>
    </row>
    <row r="551" spans="1:29" x14ac:dyDescent="0.25">
      <c r="A551" s="46" t="s">
        <v>32</v>
      </c>
      <c r="B551" s="49" t="s">
        <v>25</v>
      </c>
      <c r="C551" s="50">
        <v>3544.32</v>
      </c>
      <c r="D551" s="50">
        <v>200</v>
      </c>
      <c r="E551" s="50">
        <v>3.8E-3</v>
      </c>
      <c r="F551" s="46"/>
      <c r="G551" s="50">
        <v>95.34</v>
      </c>
      <c r="H551" s="50">
        <v>0</v>
      </c>
      <c r="I551" s="50">
        <v>40107.42</v>
      </c>
      <c r="J551" s="50">
        <v>139.982</v>
      </c>
      <c r="K551" s="46">
        <f t="shared" si="17"/>
        <v>0.92000000000000171</v>
      </c>
      <c r="AB551" s="43"/>
      <c r="AC551" s="43"/>
    </row>
    <row r="552" spans="1:29" x14ac:dyDescent="0.25">
      <c r="A552" s="46" t="s">
        <v>32</v>
      </c>
      <c r="B552" s="49" t="s">
        <v>25</v>
      </c>
      <c r="C552" s="50">
        <v>3544.32</v>
      </c>
      <c r="D552" s="50">
        <v>163.84</v>
      </c>
      <c r="E552" s="46"/>
      <c r="F552" s="46"/>
      <c r="G552" s="50">
        <v>95.34</v>
      </c>
      <c r="H552" s="46"/>
      <c r="I552" s="46"/>
      <c r="J552" s="46"/>
      <c r="K552" s="46"/>
      <c r="AB552" s="43"/>
      <c r="AC552" s="43"/>
    </row>
    <row r="553" spans="1:29" x14ac:dyDescent="0.25">
      <c r="A553" s="46" t="s">
        <v>32</v>
      </c>
      <c r="B553" s="49" t="s">
        <v>25</v>
      </c>
      <c r="C553" s="50">
        <v>3544.32</v>
      </c>
      <c r="D553" s="50">
        <v>81.92</v>
      </c>
      <c r="E553" s="46"/>
      <c r="F553" s="46"/>
      <c r="G553" s="50">
        <v>94.76</v>
      </c>
      <c r="H553" s="46"/>
      <c r="I553" s="46"/>
      <c r="J553" s="46"/>
      <c r="K553" s="46"/>
      <c r="AB553" s="43"/>
      <c r="AC553" s="43"/>
    </row>
    <row r="554" spans="1:29" x14ac:dyDescent="0.25">
      <c r="A554" s="46" t="s">
        <v>32</v>
      </c>
      <c r="B554" s="49" t="s">
        <v>25</v>
      </c>
      <c r="C554" s="50">
        <v>3544.32</v>
      </c>
      <c r="D554" s="50">
        <v>40.96</v>
      </c>
      <c r="E554" s="46"/>
      <c r="F554" s="46"/>
      <c r="G554" s="50">
        <v>92.14</v>
      </c>
      <c r="H554" s="46"/>
      <c r="I554" s="46"/>
      <c r="J554" s="46"/>
      <c r="K554" s="46"/>
      <c r="AB554" s="43"/>
      <c r="AC554" s="43"/>
    </row>
    <row r="555" spans="1:29" x14ac:dyDescent="0.25">
      <c r="A555" s="46" t="s">
        <v>32</v>
      </c>
      <c r="B555" s="49" t="s">
        <v>25</v>
      </c>
      <c r="C555" s="50">
        <v>3544.32</v>
      </c>
      <c r="D555" s="50">
        <v>20.48</v>
      </c>
      <c r="E555" s="46"/>
      <c r="F555" s="46"/>
      <c r="G555" s="50">
        <v>90.21</v>
      </c>
      <c r="H555" s="46"/>
      <c r="I555" s="46"/>
      <c r="J555" s="46"/>
      <c r="K555" s="46"/>
      <c r="AB555" s="43"/>
      <c r="AC555" s="43"/>
    </row>
    <row r="556" spans="1:29" x14ac:dyDescent="0.25">
      <c r="A556" s="46" t="s">
        <v>32</v>
      </c>
      <c r="B556" s="49" t="s">
        <v>25</v>
      </c>
      <c r="C556" s="50">
        <v>3544.32</v>
      </c>
      <c r="D556" s="50">
        <v>10.24</v>
      </c>
      <c r="E556" s="46"/>
      <c r="F556" s="46"/>
      <c r="G556" s="50">
        <v>88.09</v>
      </c>
      <c r="H556" s="46"/>
      <c r="I556" s="46"/>
      <c r="J556" s="46"/>
      <c r="K556" s="46"/>
      <c r="AB556" s="43"/>
      <c r="AC556" s="43"/>
    </row>
    <row r="557" spans="1:29" x14ac:dyDescent="0.25">
      <c r="A557" s="46" t="s">
        <v>32</v>
      </c>
      <c r="B557" s="49" t="s">
        <v>25</v>
      </c>
      <c r="C557" s="50">
        <v>3544.32</v>
      </c>
      <c r="D557" s="50">
        <v>5.12</v>
      </c>
      <c r="E557" s="46"/>
      <c r="F557" s="46"/>
      <c r="G557" s="50">
        <v>84.53</v>
      </c>
      <c r="H557" s="46"/>
      <c r="I557" s="46"/>
      <c r="J557" s="46"/>
      <c r="K557" s="46"/>
      <c r="AB557" s="43"/>
      <c r="AC557" s="43"/>
    </row>
    <row r="558" spans="1:29" x14ac:dyDescent="0.25">
      <c r="A558" s="46" t="s">
        <v>32</v>
      </c>
      <c r="B558" s="49" t="s">
        <v>25</v>
      </c>
      <c r="C558" s="50">
        <v>3544.32</v>
      </c>
      <c r="D558" s="50">
        <v>2.56</v>
      </c>
      <c r="E558" s="46"/>
      <c r="F558" s="46"/>
      <c r="G558" s="50">
        <v>80.78</v>
      </c>
      <c r="H558" s="46"/>
      <c r="I558" s="46"/>
      <c r="J558" s="46"/>
      <c r="K558" s="46"/>
      <c r="AB558" s="43"/>
      <c r="AC558" s="43"/>
    </row>
    <row r="559" spans="1:29" x14ac:dyDescent="0.25">
      <c r="A559" s="46" t="s">
        <v>32</v>
      </c>
      <c r="B559" s="49" t="s">
        <v>25</v>
      </c>
      <c r="C559" s="50">
        <v>3544.32</v>
      </c>
      <c r="D559" s="50">
        <v>1.28</v>
      </c>
      <c r="E559" s="46"/>
      <c r="F559" s="46"/>
      <c r="G559" s="50">
        <v>75.12</v>
      </c>
      <c r="H559" s="46"/>
      <c r="I559" s="46"/>
      <c r="J559" s="46"/>
      <c r="K559" s="46"/>
      <c r="AB559" s="43"/>
      <c r="AC559" s="43"/>
    </row>
    <row r="560" spans="1:29" x14ac:dyDescent="0.25">
      <c r="A560" s="46" t="s">
        <v>32</v>
      </c>
      <c r="B560" s="49" t="s">
        <v>25</v>
      </c>
      <c r="C560" s="50">
        <v>3544.32</v>
      </c>
      <c r="D560" s="50">
        <v>0.64</v>
      </c>
      <c r="E560" s="46"/>
      <c r="F560" s="46"/>
      <c r="G560" s="50">
        <v>67.34</v>
      </c>
      <c r="H560" s="46"/>
      <c r="I560" s="46"/>
      <c r="J560" s="46"/>
      <c r="K560" s="46"/>
      <c r="AB560" s="43"/>
      <c r="AC560" s="43"/>
    </row>
    <row r="561" spans="1:29" x14ac:dyDescent="0.25">
      <c r="A561" s="46" t="s">
        <v>32</v>
      </c>
      <c r="B561" s="49" t="s">
        <v>25</v>
      </c>
      <c r="C561" s="50">
        <v>3544.32</v>
      </c>
      <c r="D561" s="50">
        <v>0.32</v>
      </c>
      <c r="E561" s="46"/>
      <c r="F561" s="46"/>
      <c r="G561" s="50">
        <v>60.83</v>
      </c>
      <c r="H561" s="46"/>
      <c r="I561" s="46"/>
      <c r="J561" s="46"/>
      <c r="K561" s="46"/>
      <c r="AB561" s="43"/>
      <c r="AC561" s="43"/>
    </row>
    <row r="562" spans="1:29" x14ac:dyDescent="0.25">
      <c r="A562" s="46" t="s">
        <v>32</v>
      </c>
      <c r="B562" s="49" t="s">
        <v>25</v>
      </c>
      <c r="C562" s="50">
        <v>3544.32</v>
      </c>
      <c r="D562" s="50">
        <v>0.16</v>
      </c>
      <c r="E562" s="46"/>
      <c r="F562" s="46"/>
      <c r="G562" s="50">
        <v>56.41</v>
      </c>
      <c r="H562" s="46"/>
      <c r="I562" s="46"/>
      <c r="J562" s="46"/>
      <c r="K562" s="46"/>
      <c r="AB562" s="43"/>
      <c r="AC562" s="43"/>
    </row>
    <row r="563" spans="1:29" x14ac:dyDescent="0.25">
      <c r="A563" s="46" t="s">
        <v>32</v>
      </c>
      <c r="B563" s="49" t="s">
        <v>25</v>
      </c>
      <c r="C563" s="50">
        <v>3544.32</v>
      </c>
      <c r="D563" s="50">
        <v>0.08</v>
      </c>
      <c r="E563" s="46"/>
      <c r="F563" s="46"/>
      <c r="G563" s="50">
        <v>54.18</v>
      </c>
      <c r="H563" s="46"/>
      <c r="I563" s="46"/>
      <c r="J563" s="46"/>
      <c r="K563" s="46"/>
      <c r="AB563" s="43"/>
      <c r="AC563" s="43"/>
    </row>
    <row r="564" spans="1:29" x14ac:dyDescent="0.25">
      <c r="A564" s="46" t="s">
        <v>32</v>
      </c>
      <c r="B564" s="49" t="s">
        <v>25</v>
      </c>
      <c r="C564" s="50">
        <v>3544.32</v>
      </c>
      <c r="D564" s="50">
        <v>0.04</v>
      </c>
      <c r="E564" s="46"/>
      <c r="F564" s="46"/>
      <c r="G564" s="50">
        <v>0</v>
      </c>
      <c r="H564" s="46"/>
      <c r="I564" s="46"/>
      <c r="J564" s="46"/>
      <c r="K564" s="46"/>
      <c r="AB564" s="43"/>
    </row>
    <row r="565" spans="1:29" x14ac:dyDescent="0.25">
      <c r="A565" s="46" t="s">
        <v>32</v>
      </c>
      <c r="B565" s="49" t="s">
        <v>25</v>
      </c>
      <c r="C565" s="50">
        <v>3544.32</v>
      </c>
      <c r="D565" s="50">
        <v>0.02</v>
      </c>
      <c r="E565" s="46"/>
      <c r="F565" s="46"/>
      <c r="G565" s="50">
        <v>0</v>
      </c>
      <c r="H565" s="46"/>
      <c r="I565" s="46"/>
      <c r="J565" s="46"/>
      <c r="K565" s="46"/>
    </row>
    <row r="566" spans="1:29" x14ac:dyDescent="0.25">
      <c r="A566" s="46" t="s">
        <v>32</v>
      </c>
      <c r="B566" s="49" t="s">
        <v>25</v>
      </c>
      <c r="C566" s="50">
        <v>3544.32</v>
      </c>
      <c r="D566" s="50">
        <v>0.01</v>
      </c>
      <c r="E566" s="46"/>
      <c r="F566" s="46"/>
      <c r="G566" s="50">
        <v>0</v>
      </c>
      <c r="H566" s="46"/>
      <c r="I566" s="46"/>
      <c r="J566" s="46"/>
      <c r="K566" s="46"/>
    </row>
    <row r="567" spans="1:29" x14ac:dyDescent="0.25">
      <c r="A567" s="46" t="s">
        <v>32</v>
      </c>
      <c r="B567" s="49" t="s">
        <v>25</v>
      </c>
      <c r="C567" s="50">
        <v>3544.32</v>
      </c>
      <c r="D567" s="50">
        <v>5.0000000000000001E-3</v>
      </c>
      <c r="E567" s="46"/>
      <c r="F567" s="46"/>
      <c r="G567" s="50">
        <v>0</v>
      </c>
      <c r="H567" s="46"/>
      <c r="I567" s="46"/>
      <c r="J567" s="46"/>
      <c r="K567" s="46"/>
    </row>
    <row r="568" spans="1:29" x14ac:dyDescent="0.25">
      <c r="A568" s="46" t="s">
        <v>32</v>
      </c>
      <c r="B568" s="53" t="s">
        <v>26</v>
      </c>
      <c r="C568" s="46">
        <v>3544.75</v>
      </c>
      <c r="D568" s="50">
        <v>5.0000000000000001E-3</v>
      </c>
      <c r="E568" s="50">
        <v>150</v>
      </c>
      <c r="F568" s="46"/>
      <c r="G568" s="46"/>
      <c r="H568" s="50"/>
      <c r="I568" s="50"/>
      <c r="J568" s="50">
        <v>5.0000000000000001E-3</v>
      </c>
      <c r="K568" s="46"/>
    </row>
    <row r="569" spans="1:29" x14ac:dyDescent="0.25">
      <c r="A569" s="46" t="s">
        <v>32</v>
      </c>
      <c r="B569" s="53" t="s">
        <v>26</v>
      </c>
      <c r="C569" s="46">
        <v>3544.75</v>
      </c>
      <c r="D569" s="50">
        <v>0.01</v>
      </c>
      <c r="E569" s="50">
        <v>75</v>
      </c>
      <c r="F569" s="46"/>
      <c r="G569" s="46"/>
      <c r="H569" s="50"/>
      <c r="I569" s="50"/>
      <c r="J569" s="50">
        <v>0.01</v>
      </c>
      <c r="K569" s="46"/>
    </row>
    <row r="570" spans="1:29" x14ac:dyDescent="0.25">
      <c r="A570" s="46" t="s">
        <v>32</v>
      </c>
      <c r="B570" s="53" t="s">
        <v>26</v>
      </c>
      <c r="C570" s="46">
        <v>3544.75</v>
      </c>
      <c r="D570" s="50">
        <v>0.02</v>
      </c>
      <c r="E570" s="50">
        <v>37.5</v>
      </c>
      <c r="F570" s="46"/>
      <c r="G570" s="50">
        <v>0</v>
      </c>
      <c r="H570" s="50"/>
      <c r="I570" s="50"/>
      <c r="J570" s="50">
        <v>0.02</v>
      </c>
      <c r="K570" s="46">
        <v>0</v>
      </c>
    </row>
    <row r="571" spans="1:29" x14ac:dyDescent="0.25">
      <c r="A571" s="46" t="s">
        <v>32</v>
      </c>
      <c r="B571" s="53" t="s">
        <v>26</v>
      </c>
      <c r="C571" s="46">
        <v>3544.75</v>
      </c>
      <c r="D571" s="50">
        <v>0.04</v>
      </c>
      <c r="E571" s="50">
        <v>18.75</v>
      </c>
      <c r="F571" s="46"/>
      <c r="G571" s="50">
        <v>0.16</v>
      </c>
      <c r="H571" s="50">
        <v>8.5513200000000005</v>
      </c>
      <c r="I571" s="50">
        <v>1.05</v>
      </c>
      <c r="J571" s="50">
        <v>3.9E-2</v>
      </c>
      <c r="K571" s="46">
        <f t="shared" ref="K571:K584" si="18">G571-G570</f>
        <v>0.16</v>
      </c>
    </row>
    <row r="572" spans="1:29" x14ac:dyDescent="0.25">
      <c r="A572" s="46" t="s">
        <v>32</v>
      </c>
      <c r="B572" s="53" t="s">
        <v>26</v>
      </c>
      <c r="C572" s="46">
        <v>3544.75</v>
      </c>
      <c r="D572" s="50">
        <v>0.08</v>
      </c>
      <c r="E572" s="50">
        <v>9.375</v>
      </c>
      <c r="F572" s="46"/>
      <c r="G572" s="50">
        <v>3.42</v>
      </c>
      <c r="H572" s="50">
        <v>43.84731</v>
      </c>
      <c r="I572" s="50">
        <v>42.88</v>
      </c>
      <c r="J572" s="50">
        <v>7.9000000000000001E-2</v>
      </c>
      <c r="K572" s="46">
        <f t="shared" si="18"/>
        <v>3.26</v>
      </c>
    </row>
    <row r="573" spans="1:29" x14ac:dyDescent="0.25">
      <c r="A573" s="46" t="s">
        <v>32</v>
      </c>
      <c r="B573" s="53" t="s">
        <v>26</v>
      </c>
      <c r="C573" s="46">
        <v>3544.75</v>
      </c>
      <c r="D573" s="50">
        <v>0.16</v>
      </c>
      <c r="E573" s="50">
        <v>4.6875</v>
      </c>
      <c r="F573" s="46"/>
      <c r="G573" s="50">
        <v>10.83</v>
      </c>
      <c r="H573" s="50">
        <v>24.915890000000001</v>
      </c>
      <c r="I573" s="50">
        <v>194.93</v>
      </c>
      <c r="J573" s="50">
        <v>0.157</v>
      </c>
      <c r="K573" s="46">
        <f t="shared" si="18"/>
        <v>7.41</v>
      </c>
    </row>
    <row r="574" spans="1:29" x14ac:dyDescent="0.25">
      <c r="A574" s="46" t="s">
        <v>32</v>
      </c>
      <c r="B574" s="53" t="s">
        <v>26</v>
      </c>
      <c r="C574" s="46">
        <v>3544.75</v>
      </c>
      <c r="D574" s="50">
        <v>0.32</v>
      </c>
      <c r="E574" s="50">
        <v>2.3437999999999999</v>
      </c>
      <c r="F574" s="46"/>
      <c r="G574" s="50">
        <v>34.61</v>
      </c>
      <c r="H574" s="50">
        <v>19.98761</v>
      </c>
      <c r="I574" s="50">
        <v>1250.99</v>
      </c>
      <c r="J574" s="50">
        <v>0.314</v>
      </c>
      <c r="K574" s="46">
        <f t="shared" si="18"/>
        <v>23.78</v>
      </c>
    </row>
    <row r="575" spans="1:29" x14ac:dyDescent="0.25">
      <c r="A575" s="46" t="s">
        <v>32</v>
      </c>
      <c r="B575" s="53" t="s">
        <v>26</v>
      </c>
      <c r="C575" s="46">
        <v>3544.75</v>
      </c>
      <c r="D575" s="50">
        <v>0.64</v>
      </c>
      <c r="E575" s="50">
        <v>1.1718999999999999</v>
      </c>
      <c r="F575" s="46"/>
      <c r="G575" s="50">
        <v>45.54</v>
      </c>
      <c r="H575" s="50">
        <v>2.2973499999999998</v>
      </c>
      <c r="I575" s="50">
        <v>1150.29</v>
      </c>
      <c r="J575" s="50">
        <v>0.629</v>
      </c>
      <c r="K575" s="46">
        <f t="shared" si="18"/>
        <v>10.93</v>
      </c>
    </row>
    <row r="576" spans="1:29" x14ac:dyDescent="0.25">
      <c r="A576" s="46" t="s">
        <v>32</v>
      </c>
      <c r="B576" s="53" t="s">
        <v>26</v>
      </c>
      <c r="C576" s="46">
        <v>3544.75</v>
      </c>
      <c r="D576" s="50">
        <v>1.28</v>
      </c>
      <c r="E576" s="50">
        <v>0.58589999999999998</v>
      </c>
      <c r="F576" s="46"/>
      <c r="G576" s="50">
        <v>51.36</v>
      </c>
      <c r="H576" s="50">
        <v>0.30574000000000001</v>
      </c>
      <c r="I576" s="50">
        <v>1224.7</v>
      </c>
      <c r="J576" s="50">
        <v>1.2569999999999999</v>
      </c>
      <c r="K576" s="46">
        <f t="shared" si="18"/>
        <v>5.82</v>
      </c>
    </row>
    <row r="577" spans="1:11" x14ac:dyDescent="0.25">
      <c r="A577" s="46" t="s">
        <v>32</v>
      </c>
      <c r="B577" s="53" t="s">
        <v>26</v>
      </c>
      <c r="C577" s="46">
        <v>3544.75</v>
      </c>
      <c r="D577" s="50">
        <v>2.56</v>
      </c>
      <c r="E577" s="50">
        <v>0.29299999999999998</v>
      </c>
      <c r="F577" s="46"/>
      <c r="G577" s="50">
        <v>56.72</v>
      </c>
      <c r="H577" s="50">
        <v>7.0400000000000004E-2</v>
      </c>
      <c r="I577" s="50">
        <v>2255.9899999999998</v>
      </c>
      <c r="J577" s="50">
        <v>2.5139999999999998</v>
      </c>
      <c r="K577" s="46">
        <f t="shared" si="18"/>
        <v>5.3599999999999994</v>
      </c>
    </row>
    <row r="578" spans="1:11" x14ac:dyDescent="0.25">
      <c r="A578" s="46" t="s">
        <v>32</v>
      </c>
      <c r="B578" s="53" t="s">
        <v>26</v>
      </c>
      <c r="C578" s="46">
        <v>3544.75</v>
      </c>
      <c r="D578" s="50">
        <v>5.12</v>
      </c>
      <c r="E578" s="50">
        <v>0.14649999999999999</v>
      </c>
      <c r="F578" s="46"/>
      <c r="G578" s="50">
        <v>62.15</v>
      </c>
      <c r="H578" s="50">
        <v>1.7829999999999999E-2</v>
      </c>
      <c r="I578" s="50">
        <v>4571.1400000000003</v>
      </c>
      <c r="J578" s="50">
        <v>5.0279999999999996</v>
      </c>
      <c r="K578" s="46">
        <f t="shared" si="18"/>
        <v>5.43</v>
      </c>
    </row>
    <row r="579" spans="1:11" x14ac:dyDescent="0.25">
      <c r="A579" s="46" t="s">
        <v>32</v>
      </c>
      <c r="B579" s="53" t="s">
        <v>26</v>
      </c>
      <c r="C579" s="46">
        <v>3544.75</v>
      </c>
      <c r="D579" s="50">
        <v>10.24</v>
      </c>
      <c r="E579" s="50">
        <v>7.3200000000000001E-2</v>
      </c>
      <c r="F579" s="46"/>
      <c r="G579" s="50">
        <v>67.790000000000006</v>
      </c>
      <c r="H579" s="50">
        <v>4.6299999999999996E-3</v>
      </c>
      <c r="I579" s="50">
        <v>9495.44</v>
      </c>
      <c r="J579" s="50">
        <v>10.055999999999999</v>
      </c>
      <c r="K579" s="46">
        <f t="shared" si="18"/>
        <v>5.6400000000000077</v>
      </c>
    </row>
    <row r="580" spans="1:11" x14ac:dyDescent="0.25">
      <c r="A580" s="46" t="s">
        <v>32</v>
      </c>
      <c r="B580" s="53" t="s">
        <v>26</v>
      </c>
      <c r="C580" s="46">
        <v>3544.75</v>
      </c>
      <c r="D580" s="50">
        <v>20.48</v>
      </c>
      <c r="E580" s="50">
        <v>3.6600000000000001E-2</v>
      </c>
      <c r="F580" s="46"/>
      <c r="G580" s="50">
        <v>75.25</v>
      </c>
      <c r="H580" s="50">
        <v>1.5299999999999999E-3</v>
      </c>
      <c r="I580" s="50">
        <v>25118.49</v>
      </c>
      <c r="J580" s="50">
        <v>20.111999999999998</v>
      </c>
      <c r="K580" s="46">
        <f t="shared" si="18"/>
        <v>7.4599999999999937</v>
      </c>
    </row>
    <row r="581" spans="1:11" x14ac:dyDescent="0.25">
      <c r="A581" s="46" t="s">
        <v>32</v>
      </c>
      <c r="B581" s="53" t="s">
        <v>26</v>
      </c>
      <c r="C581" s="46">
        <v>3544.75</v>
      </c>
      <c r="D581" s="50">
        <v>40.96</v>
      </c>
      <c r="E581" s="50">
        <v>1.83E-2</v>
      </c>
      <c r="F581" s="46"/>
      <c r="G581" s="50">
        <v>81.13</v>
      </c>
      <c r="H581" s="50">
        <v>2.9999999999999997E-4</v>
      </c>
      <c r="I581" s="50">
        <v>39598.31</v>
      </c>
      <c r="J581" s="50">
        <v>40.223999999999997</v>
      </c>
      <c r="K581" s="46">
        <f t="shared" si="18"/>
        <v>5.8799999999999955</v>
      </c>
    </row>
    <row r="582" spans="1:11" x14ac:dyDescent="0.25">
      <c r="A582" s="46" t="s">
        <v>32</v>
      </c>
      <c r="B582" s="53" t="s">
        <v>26</v>
      </c>
      <c r="C582" s="46">
        <v>3544.75</v>
      </c>
      <c r="D582" s="50">
        <v>81.92</v>
      </c>
      <c r="E582" s="50">
        <v>9.1999999999999998E-3</v>
      </c>
      <c r="F582" s="46"/>
      <c r="G582" s="50">
        <v>87.06</v>
      </c>
      <c r="H582" s="50">
        <v>8.0000000000000007E-5</v>
      </c>
      <c r="I582" s="50">
        <v>79866.539999999994</v>
      </c>
      <c r="J582" s="50">
        <v>80.447999999999993</v>
      </c>
      <c r="K582" s="46">
        <f t="shared" si="18"/>
        <v>5.9300000000000068</v>
      </c>
    </row>
    <row r="583" spans="1:11" x14ac:dyDescent="0.25">
      <c r="A583" s="46" t="s">
        <v>32</v>
      </c>
      <c r="B583" s="53" t="s">
        <v>26</v>
      </c>
      <c r="C583" s="46">
        <v>3544.75</v>
      </c>
      <c r="D583" s="50">
        <v>163.84</v>
      </c>
      <c r="E583" s="50">
        <v>4.5999999999999999E-3</v>
      </c>
      <c r="F583" s="46"/>
      <c r="G583" s="50">
        <v>90.79</v>
      </c>
      <c r="H583" s="50">
        <v>1.0000000000000001E-5</v>
      </c>
      <c r="I583" s="50">
        <v>100488.53</v>
      </c>
      <c r="J583" s="50">
        <v>160.89699999999999</v>
      </c>
      <c r="K583" s="46">
        <f t="shared" si="18"/>
        <v>3.730000000000004</v>
      </c>
    </row>
    <row r="584" spans="1:11" x14ac:dyDescent="0.25">
      <c r="A584" s="46" t="s">
        <v>32</v>
      </c>
      <c r="B584" s="53" t="s">
        <v>26</v>
      </c>
      <c r="C584" s="46">
        <v>3544.75</v>
      </c>
      <c r="D584" s="50">
        <v>200</v>
      </c>
      <c r="E584" s="50">
        <v>3.8E-3</v>
      </c>
      <c r="F584" s="46"/>
      <c r="G584" s="50">
        <v>91.85</v>
      </c>
      <c r="H584" s="50">
        <v>0</v>
      </c>
      <c r="I584" s="50">
        <v>46880.05</v>
      </c>
      <c r="J584" s="50">
        <v>196.40700000000001</v>
      </c>
      <c r="K584" s="46">
        <f t="shared" si="18"/>
        <v>1.0599999999999881</v>
      </c>
    </row>
    <row r="585" spans="1:11" x14ac:dyDescent="0.25">
      <c r="A585" s="46" t="s">
        <v>32</v>
      </c>
      <c r="B585" s="53" t="s">
        <v>26</v>
      </c>
      <c r="C585" s="46">
        <v>3544.75</v>
      </c>
      <c r="D585" s="50">
        <v>163.84</v>
      </c>
      <c r="E585" s="46"/>
      <c r="F585" s="46"/>
      <c r="G585" s="50">
        <v>91.85</v>
      </c>
      <c r="H585" s="46"/>
      <c r="I585" s="46"/>
      <c r="J585" s="46"/>
      <c r="K585" s="46"/>
    </row>
    <row r="586" spans="1:11" x14ac:dyDescent="0.25">
      <c r="A586" s="46" t="s">
        <v>32</v>
      </c>
      <c r="B586" s="53" t="s">
        <v>26</v>
      </c>
      <c r="C586" s="46">
        <v>3544.75</v>
      </c>
      <c r="D586" s="50">
        <v>81.92</v>
      </c>
      <c r="E586" s="46"/>
      <c r="F586" s="46"/>
      <c r="G586" s="50">
        <v>91.06</v>
      </c>
      <c r="H586" s="46"/>
      <c r="I586" s="46"/>
      <c r="J586" s="46"/>
      <c r="K586" s="46"/>
    </row>
    <row r="587" spans="1:11" x14ac:dyDescent="0.25">
      <c r="A587" s="46" t="s">
        <v>32</v>
      </c>
      <c r="B587" s="53" t="s">
        <v>26</v>
      </c>
      <c r="C587" s="46">
        <v>3544.75</v>
      </c>
      <c r="D587" s="50">
        <v>40.96</v>
      </c>
      <c r="E587" s="46"/>
      <c r="F587" s="46"/>
      <c r="G587" s="50">
        <v>89.41</v>
      </c>
      <c r="H587" s="46"/>
      <c r="I587" s="46"/>
      <c r="J587" s="46"/>
      <c r="K587" s="46"/>
    </row>
    <row r="588" spans="1:11" x14ac:dyDescent="0.25">
      <c r="A588" s="46" t="s">
        <v>32</v>
      </c>
      <c r="B588" s="53" t="s">
        <v>26</v>
      </c>
      <c r="C588" s="46">
        <v>3544.75</v>
      </c>
      <c r="D588" s="50">
        <v>20.48</v>
      </c>
      <c r="E588" s="46"/>
      <c r="F588" s="46"/>
      <c r="G588" s="50">
        <v>86.75</v>
      </c>
      <c r="H588" s="46"/>
      <c r="I588" s="46"/>
      <c r="J588" s="46"/>
      <c r="K588" s="46"/>
    </row>
    <row r="589" spans="1:11" x14ac:dyDescent="0.25">
      <c r="A589" s="46" t="s">
        <v>32</v>
      </c>
      <c r="B589" s="53" t="s">
        <v>26</v>
      </c>
      <c r="C589" s="46">
        <v>3544.75</v>
      </c>
      <c r="D589" s="50">
        <v>10.24</v>
      </c>
      <c r="E589" s="46"/>
      <c r="F589" s="46"/>
      <c r="G589" s="50">
        <v>83.89</v>
      </c>
      <c r="H589" s="46"/>
      <c r="I589" s="46"/>
      <c r="J589" s="46"/>
      <c r="K589" s="46"/>
    </row>
    <row r="590" spans="1:11" x14ac:dyDescent="0.25">
      <c r="A590" s="46" t="s">
        <v>32</v>
      </c>
      <c r="B590" s="53" t="s">
        <v>26</v>
      </c>
      <c r="C590" s="46">
        <v>3544.75</v>
      </c>
      <c r="D590" s="50">
        <v>5.12</v>
      </c>
      <c r="E590" s="46"/>
      <c r="F590" s="46"/>
      <c r="G590" s="50">
        <v>78.92</v>
      </c>
      <c r="H590" s="46"/>
      <c r="I590" s="46"/>
      <c r="J590" s="46"/>
      <c r="K590" s="46"/>
    </row>
    <row r="591" spans="1:11" x14ac:dyDescent="0.25">
      <c r="A591" s="46" t="s">
        <v>32</v>
      </c>
      <c r="B591" s="53" t="s">
        <v>26</v>
      </c>
      <c r="C591" s="46">
        <v>3544.75</v>
      </c>
      <c r="D591" s="50">
        <v>2.56</v>
      </c>
      <c r="E591" s="46"/>
      <c r="F591" s="46"/>
      <c r="G591" s="50">
        <v>73.11</v>
      </c>
      <c r="H591" s="46"/>
      <c r="I591" s="46"/>
      <c r="J591" s="46"/>
      <c r="K591" s="46"/>
    </row>
    <row r="592" spans="1:11" x14ac:dyDescent="0.25">
      <c r="A592" s="46" t="s">
        <v>32</v>
      </c>
      <c r="B592" s="53" t="s">
        <v>26</v>
      </c>
      <c r="C592" s="46">
        <v>3544.75</v>
      </c>
      <c r="D592" s="50">
        <v>1.28</v>
      </c>
      <c r="E592" s="46"/>
      <c r="F592" s="46"/>
      <c r="G592" s="50">
        <v>67.06</v>
      </c>
      <c r="H592" s="46"/>
      <c r="I592" s="46"/>
      <c r="J592" s="46"/>
      <c r="K592" s="46"/>
    </row>
    <row r="593" spans="1:23" x14ac:dyDescent="0.25">
      <c r="A593" s="46" t="s">
        <v>32</v>
      </c>
      <c r="B593" s="53" t="s">
        <v>26</v>
      </c>
      <c r="C593" s="46">
        <v>3544.75</v>
      </c>
      <c r="D593" s="50">
        <v>0.64</v>
      </c>
      <c r="E593" s="46"/>
      <c r="F593" s="46"/>
      <c r="G593" s="50">
        <v>60.75</v>
      </c>
      <c r="H593" s="46"/>
      <c r="I593" s="46"/>
      <c r="J593" s="46"/>
      <c r="K593" s="46"/>
    </row>
    <row r="594" spans="1:23" x14ac:dyDescent="0.25">
      <c r="A594" s="46" t="s">
        <v>32</v>
      </c>
      <c r="B594" s="53" t="s">
        <v>26</v>
      </c>
      <c r="C594" s="46">
        <v>3544.75</v>
      </c>
      <c r="D594" s="50">
        <v>0.32</v>
      </c>
      <c r="E594" s="46"/>
      <c r="F594" s="46"/>
      <c r="G594" s="50">
        <v>57.34</v>
      </c>
      <c r="H594" s="46"/>
      <c r="I594" s="46"/>
      <c r="J594" s="46"/>
      <c r="K594" s="46"/>
    </row>
    <row r="595" spans="1:23" x14ac:dyDescent="0.25">
      <c r="A595" s="46" t="s">
        <v>32</v>
      </c>
      <c r="B595" s="53" t="s">
        <v>26</v>
      </c>
      <c r="C595" s="46">
        <v>3544.75</v>
      </c>
      <c r="D595" s="50">
        <v>0.16</v>
      </c>
      <c r="E595" s="46"/>
      <c r="F595" s="46"/>
      <c r="G595" s="50">
        <v>53.81</v>
      </c>
      <c r="H595" s="46"/>
      <c r="I595" s="46"/>
      <c r="J595" s="46"/>
      <c r="K595" s="46"/>
    </row>
    <row r="596" spans="1:23" x14ac:dyDescent="0.25">
      <c r="A596" s="46" t="s">
        <v>32</v>
      </c>
      <c r="B596" s="53" t="s">
        <v>26</v>
      </c>
      <c r="C596" s="46">
        <v>3544.75</v>
      </c>
      <c r="D596" s="50">
        <v>0.08</v>
      </c>
      <c r="E596" s="46"/>
      <c r="F596" s="46"/>
      <c r="G596" s="50">
        <v>51.52</v>
      </c>
      <c r="H596" s="46"/>
      <c r="I596" s="46"/>
      <c r="J596" s="46"/>
      <c r="K596" s="46"/>
      <c r="V596" s="43"/>
      <c r="W596" s="43"/>
    </row>
    <row r="597" spans="1:23" x14ac:dyDescent="0.25">
      <c r="A597" s="46" t="s">
        <v>32</v>
      </c>
      <c r="B597" s="53" t="s">
        <v>26</v>
      </c>
      <c r="C597" s="46">
        <v>3544.75</v>
      </c>
      <c r="D597" s="50">
        <v>0.04</v>
      </c>
      <c r="E597" s="46"/>
      <c r="F597" s="46"/>
      <c r="G597" s="50">
        <v>0</v>
      </c>
      <c r="H597" s="46"/>
      <c r="I597" s="46"/>
      <c r="J597" s="46"/>
      <c r="K597" s="46"/>
      <c r="V597" s="43"/>
      <c r="W597" s="43"/>
    </row>
    <row r="598" spans="1:23" x14ac:dyDescent="0.25">
      <c r="A598" s="46" t="s">
        <v>32</v>
      </c>
      <c r="B598" s="53" t="s">
        <v>26</v>
      </c>
      <c r="C598" s="46">
        <v>3544.75</v>
      </c>
      <c r="D598" s="50">
        <v>0.02</v>
      </c>
      <c r="E598" s="46"/>
      <c r="F598" s="46"/>
      <c r="G598" s="50">
        <v>0</v>
      </c>
      <c r="H598" s="46"/>
      <c r="I598" s="46"/>
      <c r="J598" s="46"/>
      <c r="K598" s="46"/>
      <c r="V598" s="43"/>
      <c r="W598" s="43"/>
    </row>
    <row r="599" spans="1:23" x14ac:dyDescent="0.25">
      <c r="A599" s="46" t="s">
        <v>32</v>
      </c>
      <c r="B599" s="53" t="s">
        <v>26</v>
      </c>
      <c r="C599" s="46">
        <v>3544.75</v>
      </c>
      <c r="D599" s="50">
        <v>0.01</v>
      </c>
      <c r="E599" s="46"/>
      <c r="F599" s="46"/>
      <c r="G599" s="50">
        <v>0</v>
      </c>
      <c r="H599" s="46"/>
      <c r="I599" s="46"/>
      <c r="J599" s="46"/>
      <c r="K599" s="46"/>
      <c r="V599" s="43"/>
      <c r="W599" s="43"/>
    </row>
    <row r="600" spans="1:23" x14ac:dyDescent="0.25">
      <c r="A600" s="46" t="s">
        <v>32</v>
      </c>
      <c r="B600" s="53" t="s">
        <v>26</v>
      </c>
      <c r="C600" s="46">
        <v>3544.75</v>
      </c>
      <c r="D600" s="50">
        <v>5.0000000000000001E-3</v>
      </c>
      <c r="E600" s="46"/>
      <c r="F600" s="46"/>
      <c r="G600" s="50">
        <v>0</v>
      </c>
      <c r="H600" s="46"/>
      <c r="I600" s="46"/>
      <c r="J600" s="46"/>
      <c r="K600" s="46"/>
      <c r="V600" s="43"/>
      <c r="W600" s="43"/>
    </row>
    <row r="601" spans="1:23" x14ac:dyDescent="0.25">
      <c r="A601" s="46" t="s">
        <v>32</v>
      </c>
      <c r="B601" s="53" t="s">
        <v>28</v>
      </c>
      <c r="C601" s="46">
        <v>3545.36</v>
      </c>
      <c r="D601" s="50">
        <v>5.0000000000000001E-3</v>
      </c>
      <c r="E601" s="50">
        <v>150</v>
      </c>
      <c r="F601" s="46"/>
      <c r="G601" s="46"/>
      <c r="H601" s="50"/>
      <c r="I601" s="50"/>
      <c r="J601" s="50">
        <v>4.0000000000000001E-3</v>
      </c>
      <c r="K601" s="46"/>
      <c r="V601" s="43"/>
      <c r="W601" s="43"/>
    </row>
    <row r="602" spans="1:23" x14ac:dyDescent="0.25">
      <c r="A602" s="46" t="s">
        <v>32</v>
      </c>
      <c r="B602" s="53" t="s">
        <v>28</v>
      </c>
      <c r="C602" s="46">
        <v>3545.36</v>
      </c>
      <c r="D602" s="50">
        <v>0.01</v>
      </c>
      <c r="E602" s="50">
        <v>75</v>
      </c>
      <c r="F602" s="46"/>
      <c r="G602" s="46"/>
      <c r="H602" s="50"/>
      <c r="I602" s="50"/>
      <c r="J602" s="50">
        <v>7.0000000000000001E-3</v>
      </c>
      <c r="K602" s="46"/>
      <c r="V602" s="43"/>
      <c r="W602" s="43"/>
    </row>
    <row r="603" spans="1:23" x14ac:dyDescent="0.25">
      <c r="A603" s="46" t="s">
        <v>32</v>
      </c>
      <c r="B603" s="53" t="s">
        <v>28</v>
      </c>
      <c r="C603" s="46">
        <v>3545.36</v>
      </c>
      <c r="D603" s="50">
        <v>0.02</v>
      </c>
      <c r="E603" s="50">
        <v>37.5</v>
      </c>
      <c r="F603" s="46"/>
      <c r="G603" s="46"/>
      <c r="H603" s="50"/>
      <c r="I603" s="50"/>
      <c r="J603" s="50">
        <v>1.4999999999999999E-2</v>
      </c>
      <c r="K603" s="46"/>
      <c r="V603" s="43"/>
      <c r="W603" s="43"/>
    </row>
    <row r="604" spans="1:23" x14ac:dyDescent="0.25">
      <c r="A604" s="46" t="s">
        <v>32</v>
      </c>
      <c r="B604" s="53" t="s">
        <v>28</v>
      </c>
      <c r="C604" s="46">
        <v>3545.36</v>
      </c>
      <c r="D604" s="50">
        <v>0.04</v>
      </c>
      <c r="E604" s="50">
        <v>18.75</v>
      </c>
      <c r="F604" s="46"/>
      <c r="G604" s="46"/>
      <c r="H604" s="50">
        <v>10.059240000000001</v>
      </c>
      <c r="I604" s="50">
        <v>0.82</v>
      </c>
      <c r="J604" s="50">
        <v>0.03</v>
      </c>
      <c r="K604" s="46">
        <f t="shared" ref="K604" si="19">G604-G603</f>
        <v>0</v>
      </c>
      <c r="V604" s="43"/>
      <c r="W604" s="43"/>
    </row>
    <row r="605" spans="1:23" x14ac:dyDescent="0.25">
      <c r="A605" s="46" t="s">
        <v>32</v>
      </c>
      <c r="B605" s="53" t="s">
        <v>28</v>
      </c>
      <c r="C605" s="46">
        <v>3545.36</v>
      </c>
      <c r="D605" s="50">
        <v>0.08</v>
      </c>
      <c r="E605" s="50">
        <v>9.375</v>
      </c>
      <c r="F605" s="46"/>
      <c r="G605" s="46"/>
      <c r="H605" s="50">
        <v>39.318489999999997</v>
      </c>
      <c r="I605" s="50">
        <v>25.57</v>
      </c>
      <c r="J605" s="50">
        <v>0.06</v>
      </c>
      <c r="K605" s="46"/>
      <c r="V605" s="43"/>
      <c r="W605" s="43"/>
    </row>
    <row r="606" spans="1:23" x14ac:dyDescent="0.25">
      <c r="A606" s="46" t="s">
        <v>32</v>
      </c>
      <c r="B606" s="53" t="s">
        <v>28</v>
      </c>
      <c r="C606" s="46">
        <v>3545.36</v>
      </c>
      <c r="D606" s="50">
        <v>0.16</v>
      </c>
      <c r="E606" s="50">
        <v>4.6875</v>
      </c>
      <c r="F606" s="46"/>
      <c r="G606" s="46"/>
      <c r="H606" s="50">
        <v>26.55857</v>
      </c>
      <c r="I606" s="50">
        <v>138.18</v>
      </c>
      <c r="J606" s="50">
        <v>0.12</v>
      </c>
      <c r="K606" s="46"/>
      <c r="V606" s="43"/>
      <c r="W606" s="43"/>
    </row>
    <row r="607" spans="1:23" x14ac:dyDescent="0.25">
      <c r="A607" s="46" t="s">
        <v>32</v>
      </c>
      <c r="B607" s="53" t="s">
        <v>28</v>
      </c>
      <c r="C607" s="46">
        <v>3545.36</v>
      </c>
      <c r="D607" s="50">
        <v>0.32</v>
      </c>
      <c r="E607" s="50">
        <v>2.3437999999999999</v>
      </c>
      <c r="F607" s="46"/>
      <c r="G607" s="46"/>
      <c r="H607" s="50">
        <v>17.85924</v>
      </c>
      <c r="I607" s="50">
        <v>743.37</v>
      </c>
      <c r="J607" s="50">
        <v>0.23899999999999999</v>
      </c>
      <c r="K607" s="46"/>
      <c r="V607" s="43"/>
      <c r="W607" s="43"/>
    </row>
    <row r="608" spans="1:23" x14ac:dyDescent="0.25">
      <c r="A608" s="46" t="s">
        <v>32</v>
      </c>
      <c r="B608" s="53" t="s">
        <v>28</v>
      </c>
      <c r="C608" s="46">
        <v>3545.36</v>
      </c>
      <c r="D608" s="50">
        <v>0.64</v>
      </c>
      <c r="E608" s="50">
        <v>1.1718999999999999</v>
      </c>
      <c r="F608" s="46"/>
      <c r="G608" s="46"/>
      <c r="H608" s="50">
        <v>5.3863399999999997</v>
      </c>
      <c r="I608" s="50">
        <v>1793.59</v>
      </c>
      <c r="J608" s="50">
        <v>0.47799999999999998</v>
      </c>
      <c r="K608" s="46"/>
      <c r="V608" s="43"/>
      <c r="W608" s="43"/>
    </row>
    <row r="609" spans="1:23" x14ac:dyDescent="0.25">
      <c r="A609" s="46" t="s">
        <v>32</v>
      </c>
      <c r="B609" s="53" t="s">
        <v>28</v>
      </c>
      <c r="C609" s="46">
        <v>3545.36</v>
      </c>
      <c r="D609" s="50">
        <v>1.28</v>
      </c>
      <c r="E609" s="50">
        <v>0.58589999999999998</v>
      </c>
      <c r="F609" s="46"/>
      <c r="G609" s="46"/>
      <c r="H609" s="50">
        <v>0.66381000000000001</v>
      </c>
      <c r="I609" s="50">
        <v>1768.33</v>
      </c>
      <c r="J609" s="50">
        <v>0.95599999999999996</v>
      </c>
      <c r="K609" s="46"/>
      <c r="V609" s="43"/>
      <c r="W609" s="43"/>
    </row>
    <row r="610" spans="1:23" x14ac:dyDescent="0.25">
      <c r="A610" s="46" t="s">
        <v>32</v>
      </c>
      <c r="B610" s="53" t="s">
        <v>28</v>
      </c>
      <c r="C610" s="46">
        <v>3545.36</v>
      </c>
      <c r="D610" s="50">
        <v>2.56</v>
      </c>
      <c r="E610" s="50">
        <v>0.29299999999999998</v>
      </c>
      <c r="F610" s="46"/>
      <c r="G610" s="46"/>
      <c r="H610" s="50">
        <v>0.12612000000000001</v>
      </c>
      <c r="I610" s="50">
        <v>2687.89</v>
      </c>
      <c r="J610" s="50">
        <v>1.9119999999999999</v>
      </c>
      <c r="K610" s="46"/>
      <c r="V610" s="43"/>
      <c r="W610" s="43"/>
    </row>
    <row r="611" spans="1:23" x14ac:dyDescent="0.25">
      <c r="A611" s="46" t="s">
        <v>32</v>
      </c>
      <c r="B611" s="53" t="s">
        <v>28</v>
      </c>
      <c r="C611" s="46">
        <v>3545.36</v>
      </c>
      <c r="D611" s="50">
        <v>5.12</v>
      </c>
      <c r="E611" s="50">
        <v>0.14649999999999999</v>
      </c>
      <c r="F611" s="46"/>
      <c r="G611" s="46"/>
      <c r="H611" s="50">
        <v>2.1489999999999999E-2</v>
      </c>
      <c r="I611" s="50">
        <v>3664.55</v>
      </c>
      <c r="J611" s="50">
        <v>3.8250000000000002</v>
      </c>
      <c r="K611" s="46"/>
      <c r="V611" s="43"/>
      <c r="W611" s="43"/>
    </row>
    <row r="612" spans="1:23" x14ac:dyDescent="0.25">
      <c r="A612" s="46" t="s">
        <v>32</v>
      </c>
      <c r="B612" s="53" t="s">
        <v>28</v>
      </c>
      <c r="C612" s="46">
        <v>3545.36</v>
      </c>
      <c r="D612" s="50">
        <v>10.24</v>
      </c>
      <c r="E612" s="50">
        <v>7.3200000000000001E-2</v>
      </c>
      <c r="F612" s="46"/>
      <c r="G612" s="46"/>
      <c r="H612" s="50">
        <v>5.1599999999999997E-3</v>
      </c>
      <c r="I612" s="50">
        <v>7039.66</v>
      </c>
      <c r="J612" s="50">
        <v>7.649</v>
      </c>
      <c r="K612" s="46"/>
      <c r="V612" s="43"/>
    </row>
    <row r="613" spans="1:23" x14ac:dyDescent="0.25">
      <c r="A613" s="46" t="s">
        <v>32</v>
      </c>
      <c r="B613" s="53" t="s">
        <v>28</v>
      </c>
      <c r="C613" s="46">
        <v>3545.36</v>
      </c>
      <c r="D613" s="50">
        <v>20.48</v>
      </c>
      <c r="E613" s="50">
        <v>3.6600000000000001E-2</v>
      </c>
      <c r="F613" s="46"/>
      <c r="G613" s="46"/>
      <c r="H613" s="50">
        <v>9.7000000000000005E-4</v>
      </c>
      <c r="I613" s="50">
        <v>10635.04</v>
      </c>
      <c r="J613" s="50">
        <v>15.298</v>
      </c>
      <c r="K613" s="46"/>
    </row>
    <row r="614" spans="1:23" x14ac:dyDescent="0.25">
      <c r="A614" s="46" t="s">
        <v>32</v>
      </c>
      <c r="B614" s="53" t="s">
        <v>28</v>
      </c>
      <c r="C614" s="46">
        <v>3545.36</v>
      </c>
      <c r="D614" s="50">
        <v>40.96</v>
      </c>
      <c r="E614" s="50">
        <v>1.83E-2</v>
      </c>
      <c r="F614" s="46"/>
      <c r="G614" s="46"/>
      <c r="H614" s="50">
        <v>4.0999999999999999E-4</v>
      </c>
      <c r="I614" s="50">
        <v>35498.67</v>
      </c>
      <c r="J614" s="50">
        <v>30.597000000000001</v>
      </c>
      <c r="K614" s="46"/>
    </row>
    <row r="615" spans="1:23" x14ac:dyDescent="0.25">
      <c r="A615" s="46" t="s">
        <v>32</v>
      </c>
      <c r="B615" s="53" t="s">
        <v>28</v>
      </c>
      <c r="C615" s="46">
        <v>3545.36</v>
      </c>
      <c r="D615" s="50">
        <v>81.92</v>
      </c>
      <c r="E615" s="50">
        <v>9.1999999999999998E-3</v>
      </c>
      <c r="F615" s="46"/>
      <c r="G615" s="46"/>
      <c r="H615" s="50">
        <v>1.2999999999999999E-4</v>
      </c>
      <c r="I615" s="50">
        <v>88910.51</v>
      </c>
      <c r="J615" s="50">
        <v>61.192999999999998</v>
      </c>
      <c r="K615" s="46"/>
    </row>
    <row r="616" spans="1:23" x14ac:dyDescent="0.25">
      <c r="A616" s="46" t="s">
        <v>32</v>
      </c>
      <c r="B616" s="53" t="s">
        <v>28</v>
      </c>
      <c r="C616" s="46">
        <v>3545.36</v>
      </c>
      <c r="D616" s="50">
        <v>163.84</v>
      </c>
      <c r="E616" s="50">
        <v>4.5999999999999999E-3</v>
      </c>
      <c r="F616" s="46"/>
      <c r="G616" s="46"/>
      <c r="H616" s="50">
        <v>2.0000000000000002E-5</v>
      </c>
      <c r="I616" s="50">
        <v>102352.67</v>
      </c>
      <c r="J616" s="50">
        <v>122.386</v>
      </c>
      <c r="K616" s="46"/>
    </row>
    <row r="617" spans="1:23" x14ac:dyDescent="0.25">
      <c r="A617" s="46" t="s">
        <v>32</v>
      </c>
      <c r="B617" s="53" t="s">
        <v>28</v>
      </c>
      <c r="C617" s="46">
        <v>3545.36</v>
      </c>
      <c r="D617" s="50">
        <v>200</v>
      </c>
      <c r="E617" s="50">
        <v>3.8E-3</v>
      </c>
      <c r="F617" s="46"/>
      <c r="G617" s="46"/>
      <c r="H617" s="50">
        <v>0</v>
      </c>
      <c r="I617" s="50">
        <v>45102.83</v>
      </c>
      <c r="J617" s="50">
        <v>149.398</v>
      </c>
      <c r="K617" s="46"/>
    </row>
    <row r="618" spans="1:23" x14ac:dyDescent="0.25">
      <c r="A618" s="46" t="s">
        <v>32</v>
      </c>
      <c r="B618" s="53" t="s">
        <v>28</v>
      </c>
      <c r="C618" s="46">
        <v>3545.36</v>
      </c>
      <c r="D618" s="50">
        <v>163.84</v>
      </c>
      <c r="E618" s="46"/>
      <c r="F618" s="46"/>
      <c r="G618" s="50">
        <v>91.56</v>
      </c>
      <c r="H618" s="46"/>
      <c r="I618" s="46"/>
      <c r="J618" s="46"/>
      <c r="K618" s="46"/>
    </row>
    <row r="619" spans="1:23" x14ac:dyDescent="0.25">
      <c r="A619" s="46" t="s">
        <v>32</v>
      </c>
      <c r="B619" s="53" t="s">
        <v>28</v>
      </c>
      <c r="C619" s="46">
        <v>3545.36</v>
      </c>
      <c r="D619" s="50">
        <v>81.92</v>
      </c>
      <c r="E619" s="46"/>
      <c r="F619" s="46"/>
      <c r="G619" s="50">
        <v>90.74</v>
      </c>
      <c r="H619" s="46"/>
      <c r="I619" s="46"/>
      <c r="J619" s="46"/>
      <c r="K619" s="46"/>
    </row>
    <row r="620" spans="1:23" x14ac:dyDescent="0.25">
      <c r="A620" s="46" t="s">
        <v>32</v>
      </c>
      <c r="B620" s="53" t="s">
        <v>28</v>
      </c>
      <c r="C620" s="46">
        <v>3545.36</v>
      </c>
      <c r="D620" s="50">
        <v>40.96</v>
      </c>
      <c r="E620" s="46"/>
      <c r="F620" s="46"/>
      <c r="G620" s="50">
        <v>88.82</v>
      </c>
      <c r="H620" s="46"/>
      <c r="I620" s="46"/>
      <c r="J620" s="46"/>
      <c r="K620" s="46"/>
    </row>
    <row r="621" spans="1:23" x14ac:dyDescent="0.25">
      <c r="A621" s="46" t="s">
        <v>32</v>
      </c>
      <c r="B621" s="53" t="s">
        <v>28</v>
      </c>
      <c r="C621" s="46">
        <v>3545.36</v>
      </c>
      <c r="D621" s="50">
        <v>20.48</v>
      </c>
      <c r="E621" s="46"/>
      <c r="F621" s="46"/>
      <c r="G621" s="50">
        <v>87.16</v>
      </c>
      <c r="H621" s="46"/>
      <c r="I621" s="46"/>
      <c r="J621" s="46"/>
      <c r="K621" s="46"/>
    </row>
    <row r="622" spans="1:23" x14ac:dyDescent="0.25">
      <c r="A622" s="46" t="s">
        <v>32</v>
      </c>
      <c r="B622" s="53" t="s">
        <v>28</v>
      </c>
      <c r="C622" s="46">
        <v>3545.36</v>
      </c>
      <c r="D622" s="50">
        <v>10.24</v>
      </c>
      <c r="E622" s="46"/>
      <c r="F622" s="46"/>
      <c r="G622" s="50">
        <v>84.43</v>
      </c>
      <c r="H622" s="46"/>
      <c r="I622" s="46"/>
      <c r="J622" s="46"/>
      <c r="K622" s="46"/>
    </row>
    <row r="623" spans="1:23" x14ac:dyDescent="0.25">
      <c r="A623" s="46" t="s">
        <v>32</v>
      </c>
      <c r="B623" s="53" t="s">
        <v>28</v>
      </c>
      <c r="C623" s="46">
        <v>3545.36</v>
      </c>
      <c r="D623" s="50">
        <v>5.12</v>
      </c>
      <c r="E623" s="46"/>
      <c r="F623" s="46"/>
      <c r="G623" s="50">
        <v>80.790000000000006</v>
      </c>
      <c r="H623" s="46"/>
      <c r="I623" s="46"/>
      <c r="J623" s="46"/>
      <c r="K623" s="46"/>
    </row>
    <row r="624" spans="1:23" x14ac:dyDescent="0.25">
      <c r="A624" s="46" t="s">
        <v>32</v>
      </c>
      <c r="B624" s="53" t="s">
        <v>28</v>
      </c>
      <c r="C624" s="46">
        <v>3545.36</v>
      </c>
      <c r="D624" s="50">
        <v>2.56</v>
      </c>
      <c r="E624" s="46"/>
      <c r="F624" s="46"/>
      <c r="G624" s="50">
        <v>75.41</v>
      </c>
      <c r="H624" s="46"/>
      <c r="I624" s="46"/>
      <c r="J624" s="46"/>
      <c r="K624" s="46"/>
    </row>
    <row r="625" spans="1:25" x14ac:dyDescent="0.25">
      <c r="A625" s="46" t="s">
        <v>32</v>
      </c>
      <c r="B625" s="53" t="s">
        <v>28</v>
      </c>
      <c r="C625" s="46">
        <v>3545.36</v>
      </c>
      <c r="D625" s="50">
        <v>1.28</v>
      </c>
      <c r="E625" s="46"/>
      <c r="F625" s="46"/>
      <c r="G625" s="50">
        <v>69.819999999999993</v>
      </c>
      <c r="H625" s="46"/>
      <c r="I625" s="46"/>
      <c r="J625" s="46"/>
      <c r="K625" s="46"/>
    </row>
    <row r="626" spans="1:25" x14ac:dyDescent="0.25">
      <c r="A626" s="46" t="s">
        <v>32</v>
      </c>
      <c r="B626" s="53" t="s">
        <v>28</v>
      </c>
      <c r="C626" s="46">
        <v>3545.36</v>
      </c>
      <c r="D626" s="50">
        <v>0.64</v>
      </c>
      <c r="E626" s="46"/>
      <c r="F626" s="46"/>
      <c r="G626" s="50">
        <v>64.680000000000007</v>
      </c>
      <c r="H626" s="46"/>
      <c r="I626" s="46"/>
      <c r="J626" s="46"/>
      <c r="K626" s="46"/>
      <c r="X626" s="43"/>
      <c r="Y626" s="43"/>
    </row>
    <row r="627" spans="1:25" x14ac:dyDescent="0.25">
      <c r="A627" s="46" t="s">
        <v>32</v>
      </c>
      <c r="B627" s="53" t="s">
        <v>28</v>
      </c>
      <c r="C627" s="46">
        <v>3545.36</v>
      </c>
      <c r="D627" s="50">
        <v>0.32</v>
      </c>
      <c r="E627" s="46"/>
      <c r="F627" s="46"/>
      <c r="G627" s="50">
        <v>60.31</v>
      </c>
      <c r="H627" s="46"/>
      <c r="I627" s="46"/>
      <c r="J627" s="46"/>
      <c r="K627" s="46"/>
      <c r="X627" s="43"/>
      <c r="Y627" s="43"/>
    </row>
    <row r="628" spans="1:25" x14ac:dyDescent="0.25">
      <c r="A628" s="46" t="s">
        <v>32</v>
      </c>
      <c r="B628" s="53" t="s">
        <v>28</v>
      </c>
      <c r="C628" s="46">
        <v>3545.36</v>
      </c>
      <c r="D628" s="50">
        <v>0.16</v>
      </c>
      <c r="E628" s="46"/>
      <c r="F628" s="46"/>
      <c r="G628" s="50">
        <v>58.24</v>
      </c>
      <c r="H628" s="46"/>
      <c r="I628" s="46"/>
      <c r="J628" s="46"/>
      <c r="K628" s="46"/>
      <c r="X628" s="43"/>
      <c r="Y628" s="43"/>
    </row>
    <row r="629" spans="1:25" x14ac:dyDescent="0.25">
      <c r="A629" s="46" t="s">
        <v>32</v>
      </c>
      <c r="B629" s="53" t="s">
        <v>28</v>
      </c>
      <c r="C629" s="46">
        <v>3545.36</v>
      </c>
      <c r="D629" s="50">
        <v>0.08</v>
      </c>
      <c r="E629" s="46"/>
      <c r="F629" s="46"/>
      <c r="G629" s="50">
        <v>56.47</v>
      </c>
      <c r="H629" s="46"/>
      <c r="I629" s="46"/>
      <c r="J629" s="46"/>
      <c r="K629" s="46"/>
      <c r="X629" s="43"/>
      <c r="Y629" s="43"/>
    </row>
    <row r="630" spans="1:25" x14ac:dyDescent="0.25">
      <c r="A630" s="46" t="s">
        <v>32</v>
      </c>
      <c r="B630" s="53" t="s">
        <v>28</v>
      </c>
      <c r="C630" s="46">
        <v>3545.36</v>
      </c>
      <c r="D630" s="50">
        <v>0.04</v>
      </c>
      <c r="E630" s="46"/>
      <c r="F630" s="46"/>
      <c r="G630" s="50">
        <v>0</v>
      </c>
      <c r="H630" s="46"/>
      <c r="I630" s="46"/>
      <c r="J630" s="46"/>
      <c r="K630" s="46"/>
      <c r="X630" s="43"/>
      <c r="Y630" s="43"/>
    </row>
    <row r="631" spans="1:25" x14ac:dyDescent="0.25">
      <c r="A631" s="46" t="s">
        <v>32</v>
      </c>
      <c r="B631" s="53" t="s">
        <v>28</v>
      </c>
      <c r="C631" s="46">
        <v>3545.36</v>
      </c>
      <c r="D631" s="50">
        <v>0.02</v>
      </c>
      <c r="E631" s="46"/>
      <c r="F631" s="46"/>
      <c r="G631" s="50">
        <v>0</v>
      </c>
      <c r="H631" s="46"/>
      <c r="I631" s="46"/>
      <c r="J631" s="46"/>
      <c r="K631" s="46"/>
      <c r="X631" s="43"/>
      <c r="Y631" s="43"/>
    </row>
    <row r="632" spans="1:25" x14ac:dyDescent="0.25">
      <c r="A632" s="46" t="s">
        <v>32</v>
      </c>
      <c r="B632" s="53" t="s">
        <v>28</v>
      </c>
      <c r="C632" s="46">
        <v>3545.36</v>
      </c>
      <c r="D632" s="50">
        <v>0.01</v>
      </c>
      <c r="E632" s="46"/>
      <c r="F632" s="46"/>
      <c r="G632" s="50">
        <v>0</v>
      </c>
      <c r="H632" s="46"/>
      <c r="I632" s="46"/>
      <c r="J632" s="46"/>
      <c r="K632" s="46"/>
      <c r="X632" s="43"/>
      <c r="Y632" s="43"/>
    </row>
    <row r="633" spans="1:25" x14ac:dyDescent="0.25">
      <c r="A633" s="46" t="s">
        <v>32</v>
      </c>
      <c r="B633" s="53" t="s">
        <v>28</v>
      </c>
      <c r="C633" s="46">
        <v>3545.36</v>
      </c>
      <c r="D633" s="50">
        <v>5.0000000000000001E-3</v>
      </c>
      <c r="E633" s="46"/>
      <c r="F633" s="46"/>
      <c r="G633" s="50">
        <v>0</v>
      </c>
      <c r="H633" s="46"/>
      <c r="I633" s="46"/>
      <c r="J633" s="46"/>
      <c r="K633" s="46"/>
      <c r="X633" s="43"/>
      <c r="Y633" s="43"/>
    </row>
    <row r="634" spans="1:25" x14ac:dyDescent="0.25">
      <c r="A634" s="46" t="s">
        <v>32</v>
      </c>
      <c r="B634" s="53" t="s">
        <v>30</v>
      </c>
      <c r="C634" s="46">
        <v>3545.99</v>
      </c>
      <c r="D634" s="50">
        <v>5.0000000000000001E-3</v>
      </c>
      <c r="E634" s="50">
        <v>150</v>
      </c>
      <c r="F634" s="46"/>
      <c r="G634" s="50"/>
      <c r="H634" s="50"/>
      <c r="I634" s="50"/>
      <c r="J634" s="50">
        <v>8.9999999999999993E-3</v>
      </c>
      <c r="K634" s="46"/>
      <c r="X634" s="43"/>
      <c r="Y634" s="43"/>
    </row>
    <row r="635" spans="1:25" x14ac:dyDescent="0.25">
      <c r="A635" s="46" t="s">
        <v>32</v>
      </c>
      <c r="B635" s="53" t="s">
        <v>30</v>
      </c>
      <c r="C635" s="46">
        <v>3545.99</v>
      </c>
      <c r="D635" s="50">
        <v>0.01</v>
      </c>
      <c r="E635" s="50">
        <v>75</v>
      </c>
      <c r="F635" s="46"/>
      <c r="G635" s="50">
        <v>0</v>
      </c>
      <c r="H635" s="50"/>
      <c r="I635" s="50"/>
      <c r="J635" s="50">
        <v>1.7999999999999999E-2</v>
      </c>
      <c r="K635" s="46">
        <v>0</v>
      </c>
      <c r="X635" s="43"/>
      <c r="Y635" s="43"/>
    </row>
    <row r="636" spans="1:25" x14ac:dyDescent="0.25">
      <c r="A636" s="46" t="s">
        <v>32</v>
      </c>
      <c r="B636" s="53" t="s">
        <v>30</v>
      </c>
      <c r="C636" s="46">
        <v>3545.99</v>
      </c>
      <c r="D636" s="50">
        <v>0.02</v>
      </c>
      <c r="E636" s="50">
        <v>37.5</v>
      </c>
      <c r="F636" s="46"/>
      <c r="G636" s="50">
        <v>0.82</v>
      </c>
      <c r="H636" s="50">
        <v>38.02131</v>
      </c>
      <c r="I636" s="50">
        <v>2.38</v>
      </c>
      <c r="J636" s="50">
        <v>3.5999999999999997E-2</v>
      </c>
      <c r="K636" s="46">
        <f t="shared" ref="K636:K650" si="20">G636-G635</f>
        <v>0.82</v>
      </c>
      <c r="X636" s="43"/>
      <c r="Y636" s="43"/>
    </row>
    <row r="637" spans="1:25" x14ac:dyDescent="0.25">
      <c r="A637" s="46" t="s">
        <v>32</v>
      </c>
      <c r="B637" s="53" t="s">
        <v>30</v>
      </c>
      <c r="C637" s="46">
        <v>3545.99</v>
      </c>
      <c r="D637" s="50">
        <v>0.04</v>
      </c>
      <c r="E637" s="50">
        <v>18.75</v>
      </c>
      <c r="F637" s="46"/>
      <c r="G637" s="50">
        <v>4.1500000000000004</v>
      </c>
      <c r="H637" s="50">
        <v>38.633180000000003</v>
      </c>
      <c r="I637" s="50">
        <v>19.309999999999999</v>
      </c>
      <c r="J637" s="50">
        <v>7.0999999999999994E-2</v>
      </c>
      <c r="K637" s="46">
        <f t="shared" si="20"/>
        <v>3.3300000000000005</v>
      </c>
      <c r="X637" s="43"/>
      <c r="Y637" s="43"/>
    </row>
    <row r="638" spans="1:25" x14ac:dyDescent="0.25">
      <c r="A638" s="46" t="s">
        <v>32</v>
      </c>
      <c r="B638" s="53" t="s">
        <v>30</v>
      </c>
      <c r="C638" s="46">
        <v>3545.99</v>
      </c>
      <c r="D638" s="50">
        <v>0.08</v>
      </c>
      <c r="E638" s="50">
        <v>9.375</v>
      </c>
      <c r="F638" s="46"/>
      <c r="G638" s="50">
        <v>9.24</v>
      </c>
      <c r="H638" s="50">
        <v>14.75958</v>
      </c>
      <c r="I638" s="50">
        <v>59.01</v>
      </c>
      <c r="J638" s="50">
        <v>0.14199999999999999</v>
      </c>
      <c r="K638" s="46">
        <f t="shared" si="20"/>
        <v>5.09</v>
      </c>
      <c r="X638" s="43"/>
      <c r="Y638" s="43"/>
    </row>
    <row r="639" spans="1:25" x14ac:dyDescent="0.25">
      <c r="A639" s="46" t="s">
        <v>32</v>
      </c>
      <c r="B639" s="53" t="s">
        <v>30</v>
      </c>
      <c r="C639" s="46">
        <v>3545.99</v>
      </c>
      <c r="D639" s="50">
        <v>0.16</v>
      </c>
      <c r="E639" s="50">
        <v>4.6875</v>
      </c>
      <c r="F639" s="46"/>
      <c r="G639" s="50">
        <v>16.48</v>
      </c>
      <c r="H639" s="50">
        <v>5.24803</v>
      </c>
      <c r="I639" s="50">
        <v>167.85</v>
      </c>
      <c r="J639" s="50">
        <v>0.28399999999999997</v>
      </c>
      <c r="K639" s="46">
        <f t="shared" si="20"/>
        <v>7.24</v>
      </c>
      <c r="X639" s="43"/>
      <c r="Y639" s="43"/>
    </row>
    <row r="640" spans="1:25" x14ac:dyDescent="0.25">
      <c r="A640" s="46" t="s">
        <v>32</v>
      </c>
      <c r="B640" s="53" t="s">
        <v>30</v>
      </c>
      <c r="C640" s="46">
        <v>3545.99</v>
      </c>
      <c r="D640" s="50">
        <v>0.32</v>
      </c>
      <c r="E640" s="50">
        <v>2.3437999999999999</v>
      </c>
      <c r="F640" s="46"/>
      <c r="G640" s="50">
        <v>30.16</v>
      </c>
      <c r="H640" s="50">
        <v>2.4797199999999999</v>
      </c>
      <c r="I640" s="50">
        <v>634.48</v>
      </c>
      <c r="J640" s="50">
        <v>0.56899999999999995</v>
      </c>
      <c r="K640" s="46">
        <f t="shared" si="20"/>
        <v>13.68</v>
      </c>
      <c r="X640" s="43"/>
      <c r="Y640" s="43"/>
    </row>
    <row r="641" spans="1:25" x14ac:dyDescent="0.25">
      <c r="A641" s="46" t="s">
        <v>32</v>
      </c>
      <c r="B641" s="53" t="s">
        <v>30</v>
      </c>
      <c r="C641" s="46">
        <v>3545.99</v>
      </c>
      <c r="D641" s="50">
        <v>0.64</v>
      </c>
      <c r="E641" s="50">
        <v>1.1718999999999999</v>
      </c>
      <c r="F641" s="46"/>
      <c r="G641" s="50">
        <v>46.57</v>
      </c>
      <c r="H641" s="50">
        <v>0.74355000000000004</v>
      </c>
      <c r="I641" s="50">
        <v>1522.01</v>
      </c>
      <c r="J641" s="50">
        <v>1.137</v>
      </c>
      <c r="K641" s="46">
        <f t="shared" si="20"/>
        <v>16.41</v>
      </c>
      <c r="X641" s="43"/>
      <c r="Y641" s="43"/>
    </row>
    <row r="642" spans="1:25" x14ac:dyDescent="0.25">
      <c r="A642" s="46" t="s">
        <v>32</v>
      </c>
      <c r="B642" s="53" t="s">
        <v>30</v>
      </c>
      <c r="C642" s="46">
        <v>3545.99</v>
      </c>
      <c r="D642" s="50">
        <v>1.28</v>
      </c>
      <c r="E642" s="50">
        <v>0.58589999999999998</v>
      </c>
      <c r="F642" s="46"/>
      <c r="G642" s="50">
        <v>54.85</v>
      </c>
      <c r="H642" s="50">
        <v>9.3799999999999994E-2</v>
      </c>
      <c r="I642" s="50">
        <v>1536</v>
      </c>
      <c r="J642" s="50">
        <v>2.274</v>
      </c>
      <c r="K642" s="46">
        <f t="shared" si="20"/>
        <v>8.2800000000000011</v>
      </c>
      <c r="X642" s="43"/>
    </row>
    <row r="643" spans="1:25" x14ac:dyDescent="0.25">
      <c r="A643" s="46" t="s">
        <v>32</v>
      </c>
      <c r="B643" s="53" t="s">
        <v>30</v>
      </c>
      <c r="C643" s="46">
        <v>3545.99</v>
      </c>
      <c r="D643" s="50">
        <v>2.56</v>
      </c>
      <c r="E643" s="50">
        <v>0.29299999999999998</v>
      </c>
      <c r="F643" s="46"/>
      <c r="G643" s="50">
        <v>60.79</v>
      </c>
      <c r="H643" s="50">
        <v>1.6820000000000002E-2</v>
      </c>
      <c r="I643" s="50">
        <v>2204.1</v>
      </c>
      <c r="J643" s="50">
        <v>4.5490000000000004</v>
      </c>
      <c r="K643" s="46">
        <f t="shared" si="20"/>
        <v>5.9399999999999977</v>
      </c>
    </row>
    <row r="644" spans="1:25" x14ac:dyDescent="0.25">
      <c r="A644" s="46" t="s">
        <v>32</v>
      </c>
      <c r="B644" s="53" t="s">
        <v>30</v>
      </c>
      <c r="C644" s="46">
        <v>3545.99</v>
      </c>
      <c r="D644" s="50">
        <v>5.12</v>
      </c>
      <c r="E644" s="50">
        <v>0.14649999999999999</v>
      </c>
      <c r="F644" s="46"/>
      <c r="G644" s="50">
        <v>64.62</v>
      </c>
      <c r="H644" s="50">
        <v>2.7100000000000002E-3</v>
      </c>
      <c r="I644" s="50">
        <v>2841.71</v>
      </c>
      <c r="J644" s="50">
        <v>9.0980000000000008</v>
      </c>
      <c r="K644" s="46">
        <f t="shared" si="20"/>
        <v>3.8300000000000054</v>
      </c>
    </row>
    <row r="645" spans="1:25" x14ac:dyDescent="0.25">
      <c r="A645" s="46" t="s">
        <v>32</v>
      </c>
      <c r="B645" s="53" t="s">
        <v>30</v>
      </c>
      <c r="C645" s="46">
        <v>3545.99</v>
      </c>
      <c r="D645" s="50">
        <v>10.24</v>
      </c>
      <c r="E645" s="50">
        <v>7.3200000000000001E-2</v>
      </c>
      <c r="F645" s="46"/>
      <c r="G645" s="50">
        <v>70.150000000000006</v>
      </c>
      <c r="H645" s="50">
        <v>9.7999999999999997E-4</v>
      </c>
      <c r="I645" s="50">
        <v>8206.56</v>
      </c>
      <c r="J645" s="50">
        <v>18.196000000000002</v>
      </c>
      <c r="K645" s="46">
        <f t="shared" si="20"/>
        <v>5.5300000000000011</v>
      </c>
    </row>
    <row r="646" spans="1:25" x14ac:dyDescent="0.25">
      <c r="A646" s="46" t="s">
        <v>32</v>
      </c>
      <c r="B646" s="53" t="s">
        <v>30</v>
      </c>
      <c r="C646" s="46">
        <v>3545.99</v>
      </c>
      <c r="D646" s="50">
        <v>20.48</v>
      </c>
      <c r="E646" s="50">
        <v>3.6600000000000001E-2</v>
      </c>
      <c r="F646" s="46"/>
      <c r="G646" s="50">
        <v>75.239999999999995</v>
      </c>
      <c r="H646" s="50">
        <v>2.3000000000000001E-4</v>
      </c>
      <c r="I646" s="50">
        <v>15106.05</v>
      </c>
      <c r="J646" s="50">
        <v>36.390999999999998</v>
      </c>
      <c r="K646" s="46">
        <f t="shared" si="20"/>
        <v>5.0899999999999892</v>
      </c>
    </row>
    <row r="647" spans="1:25" x14ac:dyDescent="0.25">
      <c r="A647" s="46" t="s">
        <v>32</v>
      </c>
      <c r="B647" s="53" t="s">
        <v>30</v>
      </c>
      <c r="C647" s="46">
        <v>3545.99</v>
      </c>
      <c r="D647" s="50">
        <v>40.96</v>
      </c>
      <c r="E647" s="50">
        <v>1.83E-2</v>
      </c>
      <c r="F647" s="46"/>
      <c r="G647" s="50">
        <v>81.06</v>
      </c>
      <c r="H647" s="50">
        <v>6.0000000000000002E-5</v>
      </c>
      <c r="I647" s="50">
        <v>34552.04</v>
      </c>
      <c r="J647" s="50">
        <v>72.783000000000001</v>
      </c>
      <c r="K647" s="46">
        <f t="shared" si="20"/>
        <v>5.8200000000000074</v>
      </c>
    </row>
    <row r="648" spans="1:25" x14ac:dyDescent="0.25">
      <c r="A648" s="46" t="s">
        <v>32</v>
      </c>
      <c r="B648" s="53" t="s">
        <v>30</v>
      </c>
      <c r="C648" s="46">
        <v>3545.99</v>
      </c>
      <c r="D648" s="50">
        <v>81.92</v>
      </c>
      <c r="E648" s="50">
        <v>9.1999999999999998E-3</v>
      </c>
      <c r="F648" s="46"/>
      <c r="G648" s="50">
        <v>88.39</v>
      </c>
      <c r="H648" s="50">
        <v>2.0000000000000002E-5</v>
      </c>
      <c r="I648" s="50">
        <v>87017.24</v>
      </c>
      <c r="J648" s="50">
        <v>145.565</v>
      </c>
      <c r="K648" s="46">
        <f t="shared" si="20"/>
        <v>7.3299999999999983</v>
      </c>
    </row>
    <row r="649" spans="1:25" x14ac:dyDescent="0.25">
      <c r="A649" s="46" t="s">
        <v>32</v>
      </c>
      <c r="B649" s="53" t="s">
        <v>30</v>
      </c>
      <c r="C649" s="46">
        <v>3545.99</v>
      </c>
      <c r="D649" s="50">
        <v>163.84</v>
      </c>
      <c r="E649" s="50">
        <v>4.5999999999999999E-3</v>
      </c>
      <c r="F649" s="46"/>
      <c r="G649" s="50">
        <v>92.41</v>
      </c>
      <c r="H649" s="50">
        <v>0</v>
      </c>
      <c r="I649" s="50">
        <v>95449.54</v>
      </c>
      <c r="J649" s="50">
        <v>291.13099999999997</v>
      </c>
      <c r="K649" s="46">
        <f t="shared" si="20"/>
        <v>4.019999999999996</v>
      </c>
    </row>
    <row r="650" spans="1:25" x14ac:dyDescent="0.25">
      <c r="A650" s="46" t="s">
        <v>32</v>
      </c>
      <c r="B650" s="53" t="s">
        <v>30</v>
      </c>
      <c r="C650" s="46">
        <v>3545.99</v>
      </c>
      <c r="D650" s="50">
        <v>200</v>
      </c>
      <c r="E650" s="50">
        <v>3.8E-3</v>
      </c>
      <c r="F650" s="46"/>
      <c r="G650" s="50">
        <v>93.62</v>
      </c>
      <c r="H650" s="50">
        <v>0</v>
      </c>
      <c r="I650" s="50">
        <v>47264.31</v>
      </c>
      <c r="J650" s="50">
        <v>355.38400000000001</v>
      </c>
      <c r="K650" s="46">
        <f t="shared" si="20"/>
        <v>1.210000000000008</v>
      </c>
    </row>
    <row r="651" spans="1:25" x14ac:dyDescent="0.25">
      <c r="A651" s="46" t="s">
        <v>32</v>
      </c>
      <c r="B651" s="53" t="s">
        <v>30</v>
      </c>
      <c r="C651" s="46">
        <v>3545.99</v>
      </c>
      <c r="D651" s="50">
        <v>163.84</v>
      </c>
      <c r="E651" s="46"/>
      <c r="F651" s="46"/>
      <c r="G651" s="50">
        <v>93.62</v>
      </c>
      <c r="H651" s="46"/>
      <c r="I651" s="46"/>
      <c r="J651" s="46"/>
      <c r="K651" s="46"/>
    </row>
    <row r="652" spans="1:25" x14ac:dyDescent="0.25">
      <c r="A652" s="46" t="s">
        <v>32</v>
      </c>
      <c r="B652" s="53" t="s">
        <v>30</v>
      </c>
      <c r="C652" s="46">
        <v>3545.99</v>
      </c>
      <c r="D652" s="50">
        <v>81.92</v>
      </c>
      <c r="E652" s="46"/>
      <c r="F652" s="46"/>
      <c r="G652" s="50">
        <v>92.74</v>
      </c>
      <c r="H652" s="46"/>
      <c r="I652" s="46"/>
      <c r="J652" s="46"/>
      <c r="K652" s="46"/>
    </row>
    <row r="653" spans="1:25" x14ac:dyDescent="0.25">
      <c r="A653" s="46" t="s">
        <v>32</v>
      </c>
      <c r="B653" s="53" t="s">
        <v>30</v>
      </c>
      <c r="C653" s="46">
        <v>3545.99</v>
      </c>
      <c r="D653" s="50">
        <v>40.96</v>
      </c>
      <c r="E653" s="46"/>
      <c r="F653" s="46"/>
      <c r="G653" s="50">
        <v>90.15</v>
      </c>
      <c r="H653" s="46"/>
      <c r="I653" s="46"/>
      <c r="J653" s="46"/>
      <c r="K653" s="46"/>
    </row>
    <row r="654" spans="1:25" x14ac:dyDescent="0.25">
      <c r="A654" s="46" t="s">
        <v>32</v>
      </c>
      <c r="B654" s="53" t="s">
        <v>30</v>
      </c>
      <c r="C654" s="46">
        <v>3545.99</v>
      </c>
      <c r="D654" s="50">
        <v>20.48</v>
      </c>
      <c r="E654" s="46"/>
      <c r="F654" s="46"/>
      <c r="G654" s="50">
        <v>88.07</v>
      </c>
      <c r="H654" s="46"/>
      <c r="I654" s="46"/>
      <c r="J654" s="46"/>
      <c r="K654" s="46"/>
    </row>
    <row r="655" spans="1:25" x14ac:dyDescent="0.25">
      <c r="A655" s="46" t="s">
        <v>32</v>
      </c>
      <c r="B655" s="53" t="s">
        <v>30</v>
      </c>
      <c r="C655" s="46">
        <v>3545.99</v>
      </c>
      <c r="D655" s="50">
        <v>10.24</v>
      </c>
      <c r="E655" s="46"/>
      <c r="F655" s="46"/>
      <c r="G655" s="50">
        <v>84.42</v>
      </c>
      <c r="H655" s="46"/>
      <c r="I655" s="46"/>
      <c r="J655" s="46"/>
      <c r="K655" s="46"/>
    </row>
    <row r="656" spans="1:25" x14ac:dyDescent="0.25">
      <c r="A656" s="46" t="s">
        <v>32</v>
      </c>
      <c r="B656" s="53" t="s">
        <v>30</v>
      </c>
      <c r="C656" s="46">
        <v>3545.99</v>
      </c>
      <c r="D656" s="50">
        <v>5.12</v>
      </c>
      <c r="E656" s="46"/>
      <c r="F656" s="46"/>
      <c r="G656" s="50">
        <v>80.81</v>
      </c>
      <c r="H656" s="46"/>
      <c r="I656" s="46"/>
      <c r="J656" s="46"/>
      <c r="K656" s="46"/>
    </row>
    <row r="657" spans="1:11" x14ac:dyDescent="0.25">
      <c r="A657" s="46" t="s">
        <v>32</v>
      </c>
      <c r="B657" s="53" t="s">
        <v>30</v>
      </c>
      <c r="C657" s="46">
        <v>3545.99</v>
      </c>
      <c r="D657" s="50">
        <v>2.56</v>
      </c>
      <c r="E657" s="46"/>
      <c r="F657" s="46"/>
      <c r="G657" s="50">
        <v>75.36</v>
      </c>
      <c r="H657" s="46"/>
      <c r="I657" s="46"/>
      <c r="J657" s="46"/>
      <c r="K657" s="46"/>
    </row>
    <row r="658" spans="1:11" x14ac:dyDescent="0.25">
      <c r="A658" s="46" t="s">
        <v>32</v>
      </c>
      <c r="B658" s="53" t="s">
        <v>30</v>
      </c>
      <c r="C658" s="46">
        <v>3545.99</v>
      </c>
      <c r="D658" s="50">
        <v>1.28</v>
      </c>
      <c r="E658" s="46"/>
      <c r="F658" s="46"/>
      <c r="G658" s="50">
        <v>70.14</v>
      </c>
      <c r="H658" s="46"/>
      <c r="I658" s="46"/>
      <c r="J658" s="46"/>
      <c r="K658" s="46"/>
    </row>
    <row r="659" spans="1:11" x14ac:dyDescent="0.25">
      <c r="A659" s="46" t="s">
        <v>32</v>
      </c>
      <c r="B659" s="53" t="s">
        <v>30</v>
      </c>
      <c r="C659" s="46">
        <v>3545.99</v>
      </c>
      <c r="D659" s="50">
        <v>0.64</v>
      </c>
      <c r="E659" s="46"/>
      <c r="F659" s="46"/>
      <c r="G659" s="50">
        <v>64.349999999999994</v>
      </c>
      <c r="H659" s="46"/>
      <c r="I659" s="46"/>
      <c r="J659" s="46"/>
      <c r="K659" s="46"/>
    </row>
    <row r="660" spans="1:11" x14ac:dyDescent="0.25">
      <c r="A660" s="46" t="s">
        <v>32</v>
      </c>
      <c r="B660" s="53" t="s">
        <v>30</v>
      </c>
      <c r="C660" s="46">
        <v>3545.99</v>
      </c>
      <c r="D660" s="50">
        <v>0.32</v>
      </c>
      <c r="E660" s="46"/>
      <c r="F660" s="46"/>
      <c r="G660" s="50">
        <v>60.21</v>
      </c>
      <c r="H660" s="46"/>
      <c r="I660" s="46"/>
      <c r="J660" s="46"/>
      <c r="K660" s="46"/>
    </row>
    <row r="661" spans="1:11" x14ac:dyDescent="0.25">
      <c r="A661" s="46" t="s">
        <v>32</v>
      </c>
      <c r="B661" s="53" t="s">
        <v>30</v>
      </c>
      <c r="C661" s="46">
        <v>3545.99</v>
      </c>
      <c r="D661" s="50">
        <v>0.16</v>
      </c>
      <c r="E661" s="46"/>
      <c r="F661" s="46"/>
      <c r="G661" s="50">
        <v>56.79</v>
      </c>
      <c r="H661" s="46"/>
      <c r="I661" s="46"/>
      <c r="J661" s="46"/>
      <c r="K661" s="46"/>
    </row>
    <row r="662" spans="1:11" x14ac:dyDescent="0.25">
      <c r="A662" s="46" t="s">
        <v>32</v>
      </c>
      <c r="B662" s="53" t="s">
        <v>30</v>
      </c>
      <c r="C662" s="46">
        <v>3545.99</v>
      </c>
      <c r="D662" s="50">
        <v>0.08</v>
      </c>
      <c r="E662" s="46"/>
      <c r="F662" s="46"/>
      <c r="G662" s="50">
        <v>54.86</v>
      </c>
      <c r="H662" s="46"/>
      <c r="I662" s="46"/>
      <c r="J662" s="46"/>
      <c r="K662" s="46"/>
    </row>
    <row r="663" spans="1:11" x14ac:dyDescent="0.25">
      <c r="A663" s="46" t="s">
        <v>32</v>
      </c>
      <c r="B663" s="53" t="s">
        <v>30</v>
      </c>
      <c r="C663" s="46">
        <v>3545.99</v>
      </c>
      <c r="D663" s="50">
        <v>0.04</v>
      </c>
      <c r="E663" s="46"/>
      <c r="F663" s="46"/>
      <c r="G663" s="50">
        <v>0</v>
      </c>
      <c r="H663" s="46"/>
      <c r="I663" s="46"/>
      <c r="J663" s="46"/>
      <c r="K663" s="46"/>
    </row>
    <row r="664" spans="1:11" x14ac:dyDescent="0.25">
      <c r="A664" s="46" t="s">
        <v>32</v>
      </c>
      <c r="B664" s="53" t="s">
        <v>30</v>
      </c>
      <c r="C664" s="46">
        <v>3545.99</v>
      </c>
      <c r="D664" s="50">
        <v>0.02</v>
      </c>
      <c r="E664" s="46"/>
      <c r="F664" s="46"/>
      <c r="G664" s="50">
        <v>0</v>
      </c>
      <c r="H664" s="46"/>
      <c r="I664" s="46"/>
      <c r="J664" s="46"/>
      <c r="K664" s="46"/>
    </row>
    <row r="665" spans="1:11" x14ac:dyDescent="0.25">
      <c r="A665" s="46" t="s">
        <v>32</v>
      </c>
      <c r="B665" s="53" t="s">
        <v>30</v>
      </c>
      <c r="C665" s="46">
        <v>3545.99</v>
      </c>
      <c r="D665" s="50">
        <v>0.01</v>
      </c>
      <c r="E665" s="46"/>
      <c r="F665" s="46"/>
      <c r="G665" s="50">
        <v>0</v>
      </c>
      <c r="H665" s="46"/>
      <c r="I665" s="46"/>
      <c r="J665" s="46"/>
      <c r="K665" s="46"/>
    </row>
    <row r="666" spans="1:11" x14ac:dyDescent="0.25">
      <c r="A666" s="46" t="s">
        <v>32</v>
      </c>
      <c r="B666" s="53" t="s">
        <v>30</v>
      </c>
      <c r="C666" s="46">
        <v>3545.99</v>
      </c>
      <c r="D666" s="50">
        <v>5.0000000000000001E-3</v>
      </c>
      <c r="E666" s="46"/>
      <c r="F666" s="46"/>
      <c r="G666" s="50">
        <v>0</v>
      </c>
      <c r="H666" s="46"/>
      <c r="I666" s="46"/>
      <c r="J666" s="46"/>
      <c r="K666" s="46"/>
    </row>
    <row r="667" spans="1:11" x14ac:dyDescent="0.25">
      <c r="A667" s="54" t="s">
        <v>33</v>
      </c>
      <c r="B667" s="54" t="s">
        <v>34</v>
      </c>
      <c r="C667" s="54" t="s">
        <v>35</v>
      </c>
      <c r="D667" s="48">
        <v>4.3979279201779367E-3</v>
      </c>
      <c r="E667" s="48">
        <v>167.21601250000001</v>
      </c>
      <c r="F667" s="46"/>
      <c r="G667" s="48">
        <v>0</v>
      </c>
      <c r="H667" s="48">
        <v>0</v>
      </c>
      <c r="I667" s="46"/>
      <c r="J667" s="46"/>
      <c r="K667" s="46"/>
    </row>
    <row r="668" spans="1:11" x14ac:dyDescent="0.25">
      <c r="A668" s="54" t="s">
        <v>33</v>
      </c>
      <c r="B668" s="54" t="s">
        <v>34</v>
      </c>
      <c r="C668" s="54" t="s">
        <v>35</v>
      </c>
      <c r="D668" s="48">
        <v>7.3021559883275026E-3</v>
      </c>
      <c r="E668" s="48">
        <v>100.710525</v>
      </c>
      <c r="F668" s="46"/>
      <c r="G668" s="48">
        <v>0</v>
      </c>
      <c r="H668" s="48">
        <v>0</v>
      </c>
      <c r="I668" s="46"/>
      <c r="J668" s="46"/>
      <c r="K668" s="46"/>
    </row>
    <row r="669" spans="1:11" x14ac:dyDescent="0.25">
      <c r="A669" s="54" t="s">
        <v>33</v>
      </c>
      <c r="B669" s="54" t="s">
        <v>34</v>
      </c>
      <c r="C669" s="54" t="s">
        <v>35</v>
      </c>
      <c r="D669" s="48">
        <v>1.1688920603512048E-2</v>
      </c>
      <c r="E669" s="48">
        <v>62.914618750000002</v>
      </c>
      <c r="F669" s="46"/>
      <c r="G669" s="48">
        <v>0</v>
      </c>
      <c r="H669" s="48">
        <v>0</v>
      </c>
      <c r="I669" s="46"/>
      <c r="J669" s="46"/>
      <c r="K669" s="46"/>
    </row>
    <row r="670" spans="1:11" x14ac:dyDescent="0.25">
      <c r="A670" s="54" t="s">
        <v>33</v>
      </c>
      <c r="B670" s="54" t="s">
        <v>34</v>
      </c>
      <c r="C670" s="54" t="s">
        <v>35</v>
      </c>
      <c r="D670" s="48">
        <v>1.8274926987435818E-2</v>
      </c>
      <c r="E670" s="48">
        <v>40.241143749999999</v>
      </c>
      <c r="F670" s="46"/>
      <c r="G670" s="48">
        <v>0</v>
      </c>
      <c r="H670" s="48">
        <v>0</v>
      </c>
      <c r="I670" s="46"/>
      <c r="J670" s="46"/>
      <c r="K670" s="46"/>
    </row>
    <row r="671" spans="1:11" x14ac:dyDescent="0.25">
      <c r="A671" s="54" t="s">
        <v>33</v>
      </c>
      <c r="B671" s="54" t="s">
        <v>34</v>
      </c>
      <c r="C671" s="54" t="s">
        <v>35</v>
      </c>
      <c r="D671" s="48">
        <v>2.9062940439580916E-2</v>
      </c>
      <c r="E671" s="48">
        <v>25.3038390625</v>
      </c>
      <c r="F671" s="46"/>
      <c r="G671" s="48">
        <v>0</v>
      </c>
      <c r="H671" s="48">
        <v>0</v>
      </c>
      <c r="I671" s="46"/>
      <c r="J671" s="46"/>
      <c r="K671" s="46"/>
    </row>
    <row r="672" spans="1:11" x14ac:dyDescent="0.25">
      <c r="A672" s="54" t="s">
        <v>33</v>
      </c>
      <c r="B672" s="54" t="s">
        <v>34</v>
      </c>
      <c r="C672" s="54" t="s">
        <v>35</v>
      </c>
      <c r="D672" s="48">
        <v>4.6525150549481392E-2</v>
      </c>
      <c r="E672" s="48">
        <v>15.806589062500001</v>
      </c>
      <c r="F672" s="46"/>
      <c r="G672" s="48">
        <v>0</v>
      </c>
      <c r="H672" s="48">
        <v>0</v>
      </c>
      <c r="I672" s="46"/>
      <c r="J672" s="46"/>
      <c r="K672" s="46"/>
    </row>
    <row r="673" spans="1:11" x14ac:dyDescent="0.25">
      <c r="A673" s="54" t="s">
        <v>33</v>
      </c>
      <c r="B673" s="54" t="s">
        <v>34</v>
      </c>
      <c r="C673" s="54" t="s">
        <v>35</v>
      </c>
      <c r="D673" s="48">
        <v>7.3894562881753917E-2</v>
      </c>
      <c r="E673" s="48">
        <v>9.9520710937499999</v>
      </c>
      <c r="F673" s="46"/>
      <c r="G673" s="48">
        <v>0</v>
      </c>
      <c r="H673" s="48">
        <v>0</v>
      </c>
      <c r="I673" s="46"/>
      <c r="J673" s="46"/>
      <c r="K673" s="46"/>
    </row>
    <row r="674" spans="1:11" x14ac:dyDescent="0.25">
      <c r="A674" s="54" t="s">
        <v>33</v>
      </c>
      <c r="B674" s="54" t="s">
        <v>34</v>
      </c>
      <c r="C674" s="54" t="s">
        <v>35</v>
      </c>
      <c r="D674" s="48">
        <v>0.11973928936171913</v>
      </c>
      <c r="E674" s="48">
        <v>6.1417097656250004</v>
      </c>
      <c r="F674" s="46"/>
      <c r="G674" s="48">
        <v>0</v>
      </c>
      <c r="H674" s="48">
        <v>0</v>
      </c>
      <c r="I674" s="46"/>
      <c r="J674" s="46"/>
      <c r="K674" s="46"/>
    </row>
    <row r="675" spans="1:11" x14ac:dyDescent="0.25">
      <c r="A675" s="54" t="s">
        <v>33</v>
      </c>
      <c r="B675" s="54" t="s">
        <v>34</v>
      </c>
      <c r="C675" s="54" t="s">
        <v>35</v>
      </c>
      <c r="D675" s="48">
        <v>0.18972193822813033</v>
      </c>
      <c r="E675" s="48">
        <v>3.8762199218750002</v>
      </c>
      <c r="F675" s="46"/>
      <c r="G675" s="48">
        <v>0</v>
      </c>
      <c r="H675" s="48">
        <v>0</v>
      </c>
      <c r="I675" s="46"/>
      <c r="J675" s="46"/>
      <c r="K675" s="46"/>
    </row>
    <row r="676" spans="1:11" x14ac:dyDescent="0.25">
      <c r="A676" s="54" t="s">
        <v>33</v>
      </c>
      <c r="B676" s="54" t="s">
        <v>34</v>
      </c>
      <c r="C676" s="54" t="s">
        <v>35</v>
      </c>
      <c r="D676" s="48">
        <v>0.28170338944937512</v>
      </c>
      <c r="E676" s="48">
        <v>2.6105613281250002</v>
      </c>
      <c r="F676" s="46"/>
      <c r="G676" s="48">
        <v>0</v>
      </c>
      <c r="H676" s="48">
        <v>0</v>
      </c>
      <c r="I676" s="46"/>
      <c r="J676" s="46"/>
      <c r="K676" s="46"/>
    </row>
    <row r="677" spans="1:11" x14ac:dyDescent="0.25">
      <c r="A677" s="54" t="s">
        <v>33</v>
      </c>
      <c r="B677" s="54" t="s">
        <v>34</v>
      </c>
      <c r="C677" s="54" t="s">
        <v>35</v>
      </c>
      <c r="D677" s="48">
        <v>0.45203245594165037</v>
      </c>
      <c r="E677" s="48">
        <v>1.62688310546875</v>
      </c>
      <c r="F677" s="46"/>
      <c r="G677" s="48">
        <v>0</v>
      </c>
      <c r="H677" s="48">
        <v>0</v>
      </c>
      <c r="I677" s="46"/>
      <c r="J677" s="46"/>
      <c r="K677" s="46"/>
    </row>
    <row r="678" spans="1:11" x14ac:dyDescent="0.25">
      <c r="A678" s="54" t="s">
        <v>33</v>
      </c>
      <c r="B678" s="54" t="s">
        <v>34</v>
      </c>
      <c r="C678" s="54" t="s">
        <v>35</v>
      </c>
      <c r="D678" s="48">
        <v>0.72320915289231869</v>
      </c>
      <c r="E678" s="48">
        <v>1.0168621093750001</v>
      </c>
      <c r="F678" s="46"/>
      <c r="G678" s="48">
        <v>0</v>
      </c>
      <c r="H678" s="48">
        <v>0</v>
      </c>
      <c r="I678" s="46"/>
      <c r="J678" s="46"/>
      <c r="K678" s="46">
        <v>0</v>
      </c>
    </row>
    <row r="679" spans="1:11" x14ac:dyDescent="0.25">
      <c r="A679" s="54" t="s">
        <v>33</v>
      </c>
      <c r="B679" s="54" t="s">
        <v>34</v>
      </c>
      <c r="C679" s="54" t="s">
        <v>35</v>
      </c>
      <c r="D679" s="48">
        <v>1.1656918822347868</v>
      </c>
      <c r="E679" s="48">
        <v>0.63087338867187503</v>
      </c>
      <c r="F679" s="46"/>
      <c r="G679" s="48">
        <v>2.747499124832586</v>
      </c>
      <c r="H679" s="48">
        <v>20.081935450955879</v>
      </c>
      <c r="I679" s="46"/>
      <c r="J679" s="46"/>
      <c r="K679" s="46">
        <f t="shared" ref="K679:K690" si="21">G679-G678</f>
        <v>2.747499124832586</v>
      </c>
    </row>
    <row r="680" spans="1:11" x14ac:dyDescent="0.25">
      <c r="A680" s="54" t="s">
        <v>33</v>
      </c>
      <c r="B680" s="54" t="s">
        <v>34</v>
      </c>
      <c r="C680" s="54" t="s">
        <v>35</v>
      </c>
      <c r="D680" s="48">
        <v>1.8058763188999634</v>
      </c>
      <c r="E680" s="48">
        <v>0.4072283203125</v>
      </c>
      <c r="F680" s="46"/>
      <c r="G680" s="48">
        <v>19.782409304730454</v>
      </c>
      <c r="H680" s="48">
        <v>49.024680802478088</v>
      </c>
      <c r="I680" s="46"/>
      <c r="J680" s="46"/>
      <c r="K680" s="46">
        <f t="shared" si="21"/>
        <v>17.034910179897867</v>
      </c>
    </row>
    <row r="681" spans="1:11" x14ac:dyDescent="0.25">
      <c r="A681" s="54" t="s">
        <v>33</v>
      </c>
      <c r="B681" s="54" t="s">
        <v>34</v>
      </c>
      <c r="C681" s="54" t="s">
        <v>35</v>
      </c>
      <c r="D681" s="48">
        <v>2.9079592914735715</v>
      </c>
      <c r="E681" s="48">
        <v>0.25289348144531248</v>
      </c>
      <c r="F681" s="46"/>
      <c r="G681" s="48">
        <v>42.117406192360605</v>
      </c>
      <c r="H681" s="48">
        <v>26.196247880174017</v>
      </c>
      <c r="I681" s="46"/>
      <c r="J681" s="46"/>
      <c r="K681" s="46">
        <f t="shared" si="21"/>
        <v>22.334996887630151</v>
      </c>
    </row>
    <row r="682" spans="1:11" x14ac:dyDescent="0.25">
      <c r="A682" s="54" t="s">
        <v>33</v>
      </c>
      <c r="B682" s="54" t="s">
        <v>34</v>
      </c>
      <c r="C682" s="54" t="s">
        <v>35</v>
      </c>
      <c r="D682" s="48">
        <v>4.5007398977940065</v>
      </c>
      <c r="E682" s="48">
        <v>0.16339624023437502</v>
      </c>
      <c r="F682" s="46"/>
      <c r="G682" s="48">
        <v>48.784332058578805</v>
      </c>
      <c r="H682" s="48">
        <v>3.0848353421986809</v>
      </c>
      <c r="I682" s="46"/>
      <c r="J682" s="46"/>
      <c r="K682" s="46">
        <f t="shared" si="21"/>
        <v>6.6669258662182003</v>
      </c>
    </row>
    <row r="683" spans="1:11" x14ac:dyDescent="0.25">
      <c r="A683" s="54" t="s">
        <v>33</v>
      </c>
      <c r="B683" s="54" t="s">
        <v>34</v>
      </c>
      <c r="C683" s="54" t="s">
        <v>35</v>
      </c>
      <c r="D683" s="48">
        <v>7.3871614900939937</v>
      </c>
      <c r="E683" s="48">
        <v>9.9551629638671882E-2</v>
      </c>
      <c r="F683" s="46"/>
      <c r="G683" s="48">
        <v>54.62662520677128</v>
      </c>
      <c r="H683" s="48">
        <v>1.0916704697335542</v>
      </c>
      <c r="I683" s="46"/>
      <c r="J683" s="46"/>
      <c r="K683" s="46">
        <f t="shared" si="21"/>
        <v>5.8422931481924749</v>
      </c>
    </row>
    <row r="684" spans="1:11" x14ac:dyDescent="0.25">
      <c r="A684" s="54" t="s">
        <v>33</v>
      </c>
      <c r="B684" s="54" t="s">
        <v>34</v>
      </c>
      <c r="C684" s="54" t="s">
        <v>35</v>
      </c>
      <c r="D684" s="48">
        <v>11.781910911093261</v>
      </c>
      <c r="E684" s="48">
        <v>6.2418054199218753E-2</v>
      </c>
      <c r="F684" s="46"/>
      <c r="G684" s="48">
        <v>59.153628440785752</v>
      </c>
      <c r="H684" s="48">
        <v>0.31901986151786121</v>
      </c>
      <c r="I684" s="46"/>
      <c r="J684" s="46"/>
      <c r="K684" s="46">
        <f t="shared" si="21"/>
        <v>4.5270032340144724</v>
      </c>
    </row>
    <row r="685" spans="1:11" x14ac:dyDescent="0.25">
      <c r="A685" s="54" t="s">
        <v>33</v>
      </c>
      <c r="B685" s="54" t="s">
        <v>34</v>
      </c>
      <c r="C685" s="54" t="s">
        <v>35</v>
      </c>
      <c r="D685" s="48">
        <v>18.243293044650635</v>
      </c>
      <c r="E685" s="48">
        <v>4.0310922241210939E-2</v>
      </c>
      <c r="F685" s="46"/>
      <c r="G685" s="48">
        <v>63.494167455778275</v>
      </c>
      <c r="H685" s="48">
        <v>0.12231569869895094</v>
      </c>
      <c r="I685" s="46"/>
      <c r="J685" s="46"/>
      <c r="K685" s="46">
        <f t="shared" si="21"/>
        <v>4.3405390149925225</v>
      </c>
    </row>
    <row r="686" spans="1:11" x14ac:dyDescent="0.25">
      <c r="A686" s="54" t="s">
        <v>33</v>
      </c>
      <c r="B686" s="54" t="s">
        <v>34</v>
      </c>
      <c r="C686" s="54" t="s">
        <v>35</v>
      </c>
      <c r="D686" s="48">
        <v>29.189832437027832</v>
      </c>
      <c r="E686" s="48">
        <v>2.5193840026855471E-2</v>
      </c>
      <c r="F686" s="46"/>
      <c r="G686" s="48">
        <v>67.577771474395888</v>
      </c>
      <c r="H686" s="48">
        <v>4.7099517036964036E-2</v>
      </c>
      <c r="I686" s="46"/>
      <c r="J686" s="46"/>
      <c r="K686" s="46">
        <f t="shared" si="21"/>
        <v>4.0836040186176135</v>
      </c>
    </row>
    <row r="687" spans="1:11" x14ac:dyDescent="0.25">
      <c r="A687" s="54" t="s">
        <v>33</v>
      </c>
      <c r="B687" s="54" t="s">
        <v>34</v>
      </c>
      <c r="C687" s="54" t="s">
        <v>35</v>
      </c>
      <c r="D687" s="48">
        <v>45.604481399230465</v>
      </c>
      <c r="E687" s="48">
        <v>1.6125695800781249E-2</v>
      </c>
      <c r="F687" s="46"/>
      <c r="G687" s="48">
        <v>71.621293915744289</v>
      </c>
      <c r="H687" s="48">
        <v>1.8466821764688564E-2</v>
      </c>
      <c r="I687" s="46"/>
      <c r="J687" s="46"/>
      <c r="K687" s="46">
        <f t="shared" si="21"/>
        <v>4.0435224413484008</v>
      </c>
    </row>
    <row r="688" spans="1:11" x14ac:dyDescent="0.25">
      <c r="A688" s="54" t="s">
        <v>33</v>
      </c>
      <c r="B688" s="54" t="s">
        <v>34</v>
      </c>
      <c r="C688" s="54" t="s">
        <v>35</v>
      </c>
      <c r="D688" s="48">
        <v>74.403443732756827</v>
      </c>
      <c r="E688" s="48">
        <v>9.8840042114257814E-3</v>
      </c>
      <c r="F688" s="46"/>
      <c r="G688" s="48">
        <v>76.716356983512114</v>
      </c>
      <c r="H688" s="48">
        <v>9.3031258821173572E-3</v>
      </c>
      <c r="I688" s="46"/>
      <c r="J688" s="46"/>
      <c r="K688" s="46">
        <f t="shared" si="21"/>
        <v>5.0950630677678248</v>
      </c>
    </row>
    <row r="689" spans="1:11" x14ac:dyDescent="0.25">
      <c r="A689" s="54" t="s">
        <v>33</v>
      </c>
      <c r="B689" s="54" t="s">
        <v>34</v>
      </c>
      <c r="C689" s="54" t="s">
        <v>35</v>
      </c>
      <c r="D689" s="48">
        <v>118.73314246787304</v>
      </c>
      <c r="E689" s="48">
        <v>6.1937545776367189E-3</v>
      </c>
      <c r="F689" s="46"/>
      <c r="G689" s="48">
        <v>81.807276924496605</v>
      </c>
      <c r="H689" s="48">
        <v>3.5353829192226326E-3</v>
      </c>
      <c r="I689" s="46"/>
      <c r="J689" s="46"/>
      <c r="K689" s="46">
        <f t="shared" si="21"/>
        <v>5.0909199409844916</v>
      </c>
    </row>
    <row r="690" spans="1:11" x14ac:dyDescent="0.25">
      <c r="A690" s="54" t="s">
        <v>33</v>
      </c>
      <c r="B690" s="54" t="s">
        <v>34</v>
      </c>
      <c r="C690" s="54" t="s">
        <v>35</v>
      </c>
      <c r="D690" s="48">
        <v>200.23307544133007</v>
      </c>
      <c r="E690" s="48">
        <v>3.6727397918701172E-3</v>
      </c>
      <c r="F690" s="46"/>
      <c r="G690" s="48">
        <v>85.248987862484597</v>
      </c>
      <c r="H690" s="48">
        <v>8.8964663997338864E-4</v>
      </c>
      <c r="I690" s="46"/>
      <c r="J690" s="46"/>
      <c r="K690" s="46">
        <f t="shared" si="21"/>
        <v>3.4417109379879918</v>
      </c>
    </row>
    <row r="691" spans="1:11" x14ac:dyDescent="0.25">
      <c r="A691" s="54" t="s">
        <v>33</v>
      </c>
      <c r="B691" s="54" t="s">
        <v>34</v>
      </c>
      <c r="C691" s="54" t="s">
        <v>35</v>
      </c>
      <c r="D691" s="46">
        <v>160.04789997674413</v>
      </c>
      <c r="E691" s="46"/>
      <c r="F691" s="46"/>
      <c r="G691" s="46">
        <v>85.248987862484597</v>
      </c>
      <c r="H691" s="46"/>
      <c r="I691" s="46"/>
      <c r="J691" s="46"/>
      <c r="K691" s="46"/>
    </row>
    <row r="692" spans="1:11" x14ac:dyDescent="0.25">
      <c r="A692" s="54" t="s">
        <v>33</v>
      </c>
      <c r="B692" s="54" t="s">
        <v>34</v>
      </c>
      <c r="C692" s="54" t="s">
        <v>35</v>
      </c>
      <c r="D692" s="46">
        <v>179.84799918942772</v>
      </c>
      <c r="E692" s="46"/>
      <c r="F692" s="46"/>
      <c r="G692" s="46">
        <v>85.248987862484597</v>
      </c>
      <c r="H692" s="46"/>
      <c r="I692" s="46"/>
      <c r="J692" s="46"/>
      <c r="K692" s="46"/>
    </row>
    <row r="693" spans="1:11" x14ac:dyDescent="0.25">
      <c r="A693" s="54" t="s">
        <v>33</v>
      </c>
      <c r="B693" s="54" t="s">
        <v>34</v>
      </c>
      <c r="C693" s="54" t="s">
        <v>35</v>
      </c>
      <c r="D693" s="46">
        <v>194.80428921581054</v>
      </c>
      <c r="E693" s="46"/>
      <c r="F693" s="46"/>
      <c r="G693" s="46">
        <v>85.248987862484597</v>
      </c>
      <c r="H693" s="46"/>
      <c r="I693" s="46"/>
      <c r="J693" s="46"/>
      <c r="K693" s="46"/>
    </row>
    <row r="694" spans="1:11" x14ac:dyDescent="0.25">
      <c r="A694" s="54" t="s">
        <v>33</v>
      </c>
      <c r="B694" s="54" t="s">
        <v>34</v>
      </c>
      <c r="C694" s="54" t="s">
        <v>35</v>
      </c>
      <c r="D694" s="46">
        <v>140.05064033976953</v>
      </c>
      <c r="E694" s="46"/>
      <c r="F694" s="46"/>
      <c r="G694" s="46">
        <v>85.235838960684191</v>
      </c>
      <c r="H694" s="46"/>
      <c r="I694" s="46"/>
      <c r="J694" s="46"/>
      <c r="K694" s="46"/>
    </row>
    <row r="695" spans="1:11" x14ac:dyDescent="0.25">
      <c r="A695" s="54" t="s">
        <v>33</v>
      </c>
      <c r="B695" s="54" t="s">
        <v>34</v>
      </c>
      <c r="C695" s="54" t="s">
        <v>35</v>
      </c>
      <c r="D695" s="46">
        <v>120.05273431932616</v>
      </c>
      <c r="E695" s="46"/>
      <c r="F695" s="46"/>
      <c r="G695" s="46">
        <v>85.107848792086429</v>
      </c>
      <c r="H695" s="46"/>
      <c r="I695" s="46"/>
      <c r="J695" s="46"/>
      <c r="K695" s="46"/>
    </row>
    <row r="696" spans="1:11" x14ac:dyDescent="0.25">
      <c r="A696" s="54" t="s">
        <v>33</v>
      </c>
      <c r="B696" s="54" t="s">
        <v>34</v>
      </c>
      <c r="C696" s="54" t="s">
        <v>35</v>
      </c>
      <c r="D696" s="46">
        <v>100.04381284726952</v>
      </c>
      <c r="E696" s="46"/>
      <c r="F696" s="46"/>
      <c r="G696" s="46">
        <v>84.866409372046391</v>
      </c>
      <c r="H696" s="46"/>
      <c r="I696" s="46"/>
      <c r="J696" s="46"/>
      <c r="K696" s="46"/>
    </row>
    <row r="697" spans="1:11" x14ac:dyDescent="0.25">
      <c r="A697" s="54" t="s">
        <v>33</v>
      </c>
      <c r="B697" s="54" t="s">
        <v>34</v>
      </c>
      <c r="C697" s="54" t="s">
        <v>35</v>
      </c>
      <c r="D697" s="46">
        <v>80.050539241685541</v>
      </c>
      <c r="E697" s="46"/>
      <c r="F697" s="46"/>
      <c r="G697" s="46">
        <v>84.498757424639095</v>
      </c>
      <c r="H697" s="46"/>
      <c r="I697" s="46"/>
      <c r="J697" s="46"/>
      <c r="K697" s="46"/>
    </row>
    <row r="698" spans="1:11" x14ac:dyDescent="0.25">
      <c r="A698" s="54" t="s">
        <v>33</v>
      </c>
      <c r="B698" s="54" t="s">
        <v>34</v>
      </c>
      <c r="C698" s="54" t="s">
        <v>35</v>
      </c>
      <c r="D698" s="46">
        <v>60.05233022899121</v>
      </c>
      <c r="E698" s="46"/>
      <c r="F698" s="46"/>
      <c r="G698" s="46">
        <v>83.812973535531981</v>
      </c>
      <c r="H698" s="46"/>
      <c r="I698" s="46"/>
      <c r="J698" s="46"/>
      <c r="K698" s="46"/>
    </row>
    <row r="699" spans="1:11" x14ac:dyDescent="0.25">
      <c r="A699" s="54" t="s">
        <v>33</v>
      </c>
      <c r="B699" s="54" t="s">
        <v>34</v>
      </c>
      <c r="C699" s="54" t="s">
        <v>35</v>
      </c>
      <c r="D699" s="46">
        <v>40.073546386165035</v>
      </c>
      <c r="E699" s="46"/>
      <c r="F699" s="46"/>
      <c r="G699" s="46">
        <v>82.456727331733262</v>
      </c>
      <c r="H699" s="46"/>
      <c r="I699" s="46"/>
      <c r="J699" s="46"/>
      <c r="K699" s="46"/>
    </row>
    <row r="700" spans="1:11" x14ac:dyDescent="0.25">
      <c r="A700" s="54" t="s">
        <v>33</v>
      </c>
      <c r="B700" s="54" t="s">
        <v>34</v>
      </c>
      <c r="C700" s="54" t="s">
        <v>35</v>
      </c>
      <c r="D700" s="46">
        <v>30.058649250380856</v>
      </c>
      <c r="E700" s="46"/>
      <c r="F700" s="46"/>
      <c r="G700" s="46">
        <v>81.258183299956784</v>
      </c>
      <c r="H700" s="46"/>
      <c r="I700" s="46"/>
      <c r="J700" s="46"/>
      <c r="K700" s="46"/>
    </row>
    <row r="701" spans="1:11" x14ac:dyDescent="0.25">
      <c r="A701" s="54" t="s">
        <v>33</v>
      </c>
      <c r="B701" s="54" t="s">
        <v>34</v>
      </c>
      <c r="C701" s="54" t="s">
        <v>35</v>
      </c>
      <c r="D701" s="46">
        <v>25.055395441874509</v>
      </c>
      <c r="E701" s="46"/>
      <c r="F701" s="46"/>
      <c r="G701" s="46">
        <v>80.387317801673674</v>
      </c>
      <c r="H701" s="46"/>
      <c r="I701" s="46"/>
      <c r="J701" s="46"/>
      <c r="K701" s="46"/>
    </row>
    <row r="702" spans="1:11" x14ac:dyDescent="0.25">
      <c r="A702" s="54" t="s">
        <v>33</v>
      </c>
      <c r="B702" s="54" t="s">
        <v>34</v>
      </c>
      <c r="C702" s="54" t="s">
        <v>35</v>
      </c>
      <c r="D702" s="46">
        <v>20.039390709472901</v>
      </c>
      <c r="E702" s="46"/>
      <c r="F702" s="46"/>
      <c r="G702" s="46">
        <v>79.399983883509151</v>
      </c>
      <c r="H702" s="46"/>
      <c r="I702" s="46"/>
      <c r="J702" s="46"/>
      <c r="K702" s="46"/>
    </row>
    <row r="703" spans="1:11" x14ac:dyDescent="0.25">
      <c r="A703" s="54" t="s">
        <v>33</v>
      </c>
      <c r="B703" s="54" t="s">
        <v>34</v>
      </c>
      <c r="C703" s="54" t="s">
        <v>35</v>
      </c>
      <c r="D703" s="46">
        <v>18.04933928834912</v>
      </c>
      <c r="E703" s="46"/>
      <c r="F703" s="46"/>
      <c r="G703" s="46">
        <v>78.916456063297289</v>
      </c>
      <c r="H703" s="46"/>
      <c r="I703" s="46"/>
      <c r="J703" s="46"/>
      <c r="K703" s="46"/>
    </row>
    <row r="704" spans="1:11" x14ac:dyDescent="0.25">
      <c r="A704" s="54" t="s">
        <v>33</v>
      </c>
      <c r="B704" s="54" t="s">
        <v>34</v>
      </c>
      <c r="C704" s="54" t="s">
        <v>35</v>
      </c>
      <c r="D704" s="46">
        <v>16.024123933209228</v>
      </c>
      <c r="E704" s="46"/>
      <c r="F704" s="46"/>
      <c r="G704" s="46">
        <v>78.243247339932054</v>
      </c>
      <c r="H704" s="46"/>
      <c r="I704" s="46"/>
      <c r="J704" s="46"/>
      <c r="K704" s="46"/>
    </row>
    <row r="705" spans="1:14" x14ac:dyDescent="0.25">
      <c r="A705" s="54" t="s">
        <v>33</v>
      </c>
      <c r="B705" s="54" t="s">
        <v>34</v>
      </c>
      <c r="C705" s="54" t="s">
        <v>35</v>
      </c>
      <c r="D705" s="46">
        <v>14.019348771978271</v>
      </c>
      <c r="E705" s="46"/>
      <c r="F705" s="46"/>
      <c r="G705" s="46">
        <v>77.699289123391509</v>
      </c>
      <c r="H705" s="46"/>
      <c r="I705" s="46"/>
      <c r="J705" s="46"/>
      <c r="K705" s="46"/>
    </row>
    <row r="706" spans="1:14" x14ac:dyDescent="0.25">
      <c r="A706" s="54" t="s">
        <v>33</v>
      </c>
      <c r="B706" s="54" t="s">
        <v>34</v>
      </c>
      <c r="C706" s="54" t="s">
        <v>35</v>
      </c>
      <c r="D706" s="46">
        <v>12.018818868841553</v>
      </c>
      <c r="E706" s="46"/>
      <c r="F706" s="46"/>
      <c r="G706" s="46">
        <v>77.122073026474595</v>
      </c>
      <c r="H706" s="46"/>
      <c r="I706" s="46"/>
      <c r="J706" s="46"/>
      <c r="K706" s="46"/>
    </row>
    <row r="707" spans="1:14" x14ac:dyDescent="0.25">
      <c r="A707" s="54" t="s">
        <v>33</v>
      </c>
      <c r="B707" s="54" t="s">
        <v>34</v>
      </c>
      <c r="C707" s="54" t="s">
        <v>35</v>
      </c>
      <c r="D707" s="46">
        <v>10.012027125851318</v>
      </c>
      <c r="E707" s="46"/>
      <c r="F707" s="46"/>
      <c r="G707" s="46">
        <v>76.45681195834635</v>
      </c>
      <c r="H707" s="46"/>
      <c r="I707" s="46"/>
      <c r="J707" s="46"/>
      <c r="K707" s="46"/>
    </row>
    <row r="708" spans="1:14" x14ac:dyDescent="0.25">
      <c r="A708" s="54" t="s">
        <v>33</v>
      </c>
      <c r="B708" s="54" t="s">
        <v>34</v>
      </c>
      <c r="C708" s="54" t="s">
        <v>35</v>
      </c>
      <c r="D708" s="46">
        <v>8.01531324178662</v>
      </c>
      <c r="E708" s="46"/>
      <c r="F708" s="46"/>
      <c r="G708" s="46">
        <v>75.668696129619619</v>
      </c>
      <c r="H708" s="46"/>
      <c r="I708" s="46"/>
      <c r="J708" s="46"/>
      <c r="K708" s="46"/>
    </row>
    <row r="709" spans="1:14" x14ac:dyDescent="0.25">
      <c r="A709" s="54" t="s">
        <v>33</v>
      </c>
      <c r="B709" s="54" t="s">
        <v>34</v>
      </c>
      <c r="C709" s="54" t="s">
        <v>35</v>
      </c>
      <c r="D709" s="46">
        <v>6.0173175321712646</v>
      </c>
      <c r="E709" s="46"/>
      <c r="F709" s="46"/>
      <c r="G709" s="46">
        <v>74.64492526898394</v>
      </c>
      <c r="H709" s="46"/>
      <c r="I709" s="46"/>
      <c r="J709" s="46"/>
      <c r="K709" s="46"/>
    </row>
    <row r="710" spans="1:14" x14ac:dyDescent="0.25">
      <c r="A710" s="54" t="s">
        <v>33</v>
      </c>
      <c r="B710" s="54" t="s">
        <v>34</v>
      </c>
      <c r="C710" s="54" t="s">
        <v>35</v>
      </c>
      <c r="D710" s="46">
        <v>4.0092376512918086</v>
      </c>
      <c r="E710" s="46"/>
      <c r="F710" s="46"/>
      <c r="G710" s="46">
        <v>73.194915544406882</v>
      </c>
      <c r="H710" s="46"/>
      <c r="I710" s="46"/>
      <c r="J710" s="46"/>
      <c r="K710" s="46"/>
    </row>
    <row r="711" spans="1:14" x14ac:dyDescent="0.25">
      <c r="A711" s="54" t="s">
        <v>33</v>
      </c>
      <c r="B711" s="54" t="s">
        <v>34</v>
      </c>
      <c r="C711" s="54" t="s">
        <v>35</v>
      </c>
      <c r="D711" s="46">
        <v>2.0155360151889039</v>
      </c>
      <c r="E711" s="46"/>
      <c r="F711" s="46"/>
      <c r="G711" s="46">
        <v>70.561490549531129</v>
      </c>
      <c r="H711" s="46"/>
      <c r="I711" s="46"/>
      <c r="J711" s="46"/>
      <c r="K711" s="46"/>
    </row>
    <row r="712" spans="1:14" x14ac:dyDescent="0.25">
      <c r="A712" s="54" t="s">
        <v>33</v>
      </c>
      <c r="B712" s="54" t="s">
        <v>34</v>
      </c>
      <c r="C712" s="54" t="s">
        <v>35</v>
      </c>
      <c r="D712" s="46">
        <v>1.0178752188943023</v>
      </c>
      <c r="E712" s="46"/>
      <c r="F712" s="46"/>
      <c r="G712" s="46">
        <v>67.730074884162477</v>
      </c>
      <c r="H712" s="46"/>
      <c r="I712" s="46"/>
      <c r="J712" s="46"/>
      <c r="K712" s="46"/>
    </row>
    <row r="713" spans="1:14" x14ac:dyDescent="0.25">
      <c r="A713" s="54" t="s">
        <v>33</v>
      </c>
      <c r="B713" s="54" t="s">
        <v>34</v>
      </c>
      <c r="C713" s="54" t="s">
        <v>35</v>
      </c>
      <c r="D713" s="46">
        <v>0.52035273729705045</v>
      </c>
      <c r="E713" s="46"/>
      <c r="F713" s="46"/>
      <c r="G713" s="46">
        <v>64.772912264129801</v>
      </c>
      <c r="H713" s="46"/>
      <c r="I713" s="46"/>
      <c r="J713" s="46"/>
      <c r="K713" s="46"/>
    </row>
    <row r="714" spans="1:14" x14ac:dyDescent="0.25">
      <c r="A714" s="54" t="s">
        <v>33</v>
      </c>
      <c r="B714" s="54" t="s">
        <v>34</v>
      </c>
      <c r="C714" s="54" t="s">
        <v>35</v>
      </c>
      <c r="D714" s="46">
        <v>0.13248387461701011</v>
      </c>
      <c r="E714" s="46"/>
      <c r="F714" s="46"/>
      <c r="G714" s="46">
        <v>59.595936617120508</v>
      </c>
      <c r="H714" s="46"/>
      <c r="I714" s="46"/>
      <c r="J714" s="46"/>
      <c r="K714" s="46"/>
    </row>
    <row r="715" spans="1:14" x14ac:dyDescent="0.25">
      <c r="A715" s="54" t="s">
        <v>37</v>
      </c>
      <c r="B715" s="54" t="s">
        <v>31</v>
      </c>
      <c r="C715" s="54" t="s">
        <v>36</v>
      </c>
      <c r="D715" s="46">
        <v>4.3979279201779367E-3</v>
      </c>
      <c r="E715" s="46">
        <v>167.21601250000001</v>
      </c>
      <c r="F715" s="46"/>
      <c r="G715" s="46">
        <v>0</v>
      </c>
      <c r="H715" s="46" t="e">
        <v>#REF!</v>
      </c>
      <c r="I715" s="46"/>
      <c r="J715" s="46"/>
      <c r="K715" s="46"/>
    </row>
    <row r="716" spans="1:14" x14ac:dyDescent="0.25">
      <c r="A716" s="54" t="s">
        <v>37</v>
      </c>
      <c r="B716" s="54" t="s">
        <v>31</v>
      </c>
      <c r="C716" s="54" t="s">
        <v>36</v>
      </c>
      <c r="D716" s="46">
        <v>7.3021559883275026E-3</v>
      </c>
      <c r="E716" s="46">
        <v>100.710525</v>
      </c>
      <c r="F716" s="46"/>
      <c r="G716" s="46">
        <v>0</v>
      </c>
      <c r="H716" s="46">
        <v>0</v>
      </c>
      <c r="I716" s="46"/>
      <c r="J716" s="46"/>
      <c r="K716" s="46"/>
    </row>
    <row r="717" spans="1:14" x14ac:dyDescent="0.25">
      <c r="A717" s="54" t="s">
        <v>37</v>
      </c>
      <c r="B717" s="54" t="s">
        <v>31</v>
      </c>
      <c r="C717" s="54" t="s">
        <v>36</v>
      </c>
      <c r="D717" s="46">
        <v>1.1688920603512048E-2</v>
      </c>
      <c r="E717" s="46">
        <v>62.914618750000002</v>
      </c>
      <c r="F717" s="46"/>
      <c r="G717" s="46">
        <v>0</v>
      </c>
      <c r="H717" s="46">
        <v>0</v>
      </c>
      <c r="I717" s="46"/>
      <c r="J717" s="46"/>
      <c r="K717" s="46"/>
      <c r="M717" s="42"/>
      <c r="N717" s="42"/>
    </row>
    <row r="718" spans="1:14" x14ac:dyDescent="0.25">
      <c r="A718" s="54" t="s">
        <v>37</v>
      </c>
      <c r="B718" s="54" t="s">
        <v>31</v>
      </c>
      <c r="C718" s="54" t="s">
        <v>36</v>
      </c>
      <c r="D718" s="46">
        <v>1.8274926987435818E-2</v>
      </c>
      <c r="E718" s="46">
        <v>40.241143749999999</v>
      </c>
      <c r="F718" s="46"/>
      <c r="G718" s="46">
        <v>0</v>
      </c>
      <c r="H718" s="46">
        <v>0</v>
      </c>
      <c r="I718" s="46"/>
      <c r="J718" s="46"/>
      <c r="K718" s="46"/>
      <c r="M718" s="42"/>
      <c r="N718" s="42"/>
    </row>
    <row r="719" spans="1:14" x14ac:dyDescent="0.25">
      <c r="A719" s="54" t="s">
        <v>37</v>
      </c>
      <c r="B719" s="54" t="s">
        <v>31</v>
      </c>
      <c r="C719" s="54" t="s">
        <v>36</v>
      </c>
      <c r="D719" s="46">
        <v>2.9062940439580916E-2</v>
      </c>
      <c r="E719" s="46">
        <v>25.3038390625</v>
      </c>
      <c r="F719" s="46"/>
      <c r="G719" s="46">
        <v>0</v>
      </c>
      <c r="H719" s="46">
        <v>0</v>
      </c>
      <c r="I719" s="46"/>
      <c r="J719" s="46"/>
      <c r="K719" s="46"/>
      <c r="M719" s="42"/>
      <c r="N719" s="42"/>
    </row>
    <row r="720" spans="1:14" x14ac:dyDescent="0.25">
      <c r="A720" s="54" t="s">
        <v>37</v>
      </c>
      <c r="B720" s="54" t="s">
        <v>31</v>
      </c>
      <c r="C720" s="54" t="s">
        <v>36</v>
      </c>
      <c r="D720" s="46">
        <v>4.6525150549481392E-2</v>
      </c>
      <c r="E720" s="46">
        <v>15.806589062500001</v>
      </c>
      <c r="F720" s="46"/>
      <c r="G720" s="46">
        <v>0</v>
      </c>
      <c r="H720" s="46">
        <v>0</v>
      </c>
      <c r="I720" s="46"/>
      <c r="J720" s="46"/>
      <c r="K720" s="46"/>
      <c r="M720" s="42"/>
      <c r="N720" s="42"/>
    </row>
    <row r="721" spans="1:14" x14ac:dyDescent="0.25">
      <c r="A721" s="54" t="s">
        <v>37</v>
      </c>
      <c r="B721" s="54" t="s">
        <v>31</v>
      </c>
      <c r="C721" s="54" t="s">
        <v>36</v>
      </c>
      <c r="D721" s="46">
        <v>7.3894562881753917E-2</v>
      </c>
      <c r="E721" s="46">
        <v>9.9520710937499999</v>
      </c>
      <c r="F721" s="46"/>
      <c r="G721" s="46">
        <v>0</v>
      </c>
      <c r="H721" s="46">
        <v>0</v>
      </c>
      <c r="I721" s="46"/>
      <c r="J721" s="46"/>
      <c r="K721" s="46"/>
      <c r="M721" s="42"/>
      <c r="N721" s="42"/>
    </row>
    <row r="722" spans="1:14" x14ac:dyDescent="0.25">
      <c r="A722" s="54" t="s">
        <v>37</v>
      </c>
      <c r="B722" s="54" t="s">
        <v>31</v>
      </c>
      <c r="C722" s="54" t="s">
        <v>36</v>
      </c>
      <c r="D722" s="46">
        <v>0.11973928936171913</v>
      </c>
      <c r="E722" s="46">
        <v>6.1417097656250004</v>
      </c>
      <c r="F722" s="46"/>
      <c r="G722" s="46">
        <v>0</v>
      </c>
      <c r="H722" s="46">
        <v>0</v>
      </c>
      <c r="I722" s="46"/>
      <c r="J722" s="46"/>
      <c r="K722" s="46"/>
      <c r="M722" s="42"/>
      <c r="N722" s="42"/>
    </row>
    <row r="723" spans="1:14" x14ac:dyDescent="0.25">
      <c r="A723" s="54" t="s">
        <v>37</v>
      </c>
      <c r="B723" s="54" t="s">
        <v>31</v>
      </c>
      <c r="C723" s="54" t="s">
        <v>36</v>
      </c>
      <c r="D723" s="46">
        <v>0.18995164159826086</v>
      </c>
      <c r="E723" s="46">
        <v>3.871532421875</v>
      </c>
      <c r="F723" s="46"/>
      <c r="G723" s="46">
        <v>0</v>
      </c>
      <c r="H723" s="46">
        <v>0</v>
      </c>
      <c r="I723" s="46"/>
      <c r="J723" s="46"/>
      <c r="K723" s="46"/>
      <c r="M723" s="42"/>
      <c r="N723" s="42"/>
    </row>
    <row r="724" spans="1:14" x14ac:dyDescent="0.25">
      <c r="A724" s="54" t="s">
        <v>37</v>
      </c>
      <c r="B724" s="54" t="s">
        <v>31</v>
      </c>
      <c r="C724" s="54" t="s">
        <v>36</v>
      </c>
      <c r="D724" s="46">
        <v>0.28188889329886624</v>
      </c>
      <c r="E724" s="46">
        <v>2.6088433593750002</v>
      </c>
      <c r="F724" s="46"/>
      <c r="G724" s="46">
        <v>0</v>
      </c>
      <c r="H724" s="46">
        <v>0</v>
      </c>
      <c r="I724" s="46"/>
      <c r="J724" s="46"/>
      <c r="K724" s="46"/>
      <c r="M724" s="42"/>
      <c r="N724" s="42"/>
    </row>
    <row r="725" spans="1:14" x14ac:dyDescent="0.25">
      <c r="A725" s="54" t="s">
        <v>37</v>
      </c>
      <c r="B725" s="54" t="s">
        <v>31</v>
      </c>
      <c r="C725" s="54" t="s">
        <v>36</v>
      </c>
      <c r="D725" s="46">
        <v>0.45219831263736721</v>
      </c>
      <c r="E725" s="46">
        <v>1.6262864257812502</v>
      </c>
      <c r="F725" s="46"/>
      <c r="G725" s="46">
        <v>0</v>
      </c>
      <c r="H725" s="46">
        <v>0</v>
      </c>
      <c r="I725" s="46"/>
      <c r="J725" s="46"/>
      <c r="K725" s="46">
        <v>0</v>
      </c>
      <c r="M725" s="42"/>
      <c r="N725" s="42"/>
    </row>
    <row r="726" spans="1:14" x14ac:dyDescent="0.25">
      <c r="A726" s="54" t="s">
        <v>37</v>
      </c>
      <c r="B726" s="54" t="s">
        <v>31</v>
      </c>
      <c r="C726" s="54" t="s">
        <v>36</v>
      </c>
      <c r="D726" s="46">
        <v>0.72325886255849448</v>
      </c>
      <c r="E726" s="46">
        <v>1.0167921875000001</v>
      </c>
      <c r="F726" s="46"/>
      <c r="G726" s="46">
        <v>1.1460854367957702</v>
      </c>
      <c r="H726" s="46">
        <v>24.444967308407882</v>
      </c>
      <c r="I726" s="46"/>
      <c r="J726" s="46"/>
      <c r="K726" s="46">
        <f t="shared" ref="K726:K738" si="22">G726-G725</f>
        <v>1.1460854367957702</v>
      </c>
      <c r="M726" s="42"/>
      <c r="N726" s="42"/>
    </row>
    <row r="727" spans="1:14" x14ac:dyDescent="0.25">
      <c r="A727" s="54" t="s">
        <v>37</v>
      </c>
      <c r="B727" s="54" t="s">
        <v>31</v>
      </c>
      <c r="C727" s="54" t="s">
        <v>36</v>
      </c>
      <c r="D727" s="46">
        <v>1.1656817824930876</v>
      </c>
      <c r="E727" s="46">
        <v>0.63087880859375001</v>
      </c>
      <c r="F727" s="46"/>
      <c r="G727" s="46">
        <v>4.10482367684215</v>
      </c>
      <c r="H727" s="46">
        <v>24.563637306580581</v>
      </c>
      <c r="I727" s="46"/>
      <c r="J727" s="46"/>
      <c r="K727" s="46">
        <f t="shared" si="22"/>
        <v>2.9587382400463795</v>
      </c>
      <c r="M727" s="42"/>
      <c r="N727" s="42"/>
    </row>
    <row r="728" spans="1:14" x14ac:dyDescent="0.25">
      <c r="A728" s="54" t="s">
        <v>37</v>
      </c>
      <c r="B728" s="54" t="s">
        <v>31</v>
      </c>
      <c r="C728" s="54" t="s">
        <v>36</v>
      </c>
      <c r="D728" s="46">
        <v>1.8071989642399902</v>
      </c>
      <c r="E728" s="46">
        <v>0.40693027343750005</v>
      </c>
      <c r="F728" s="46"/>
      <c r="G728" s="46">
        <v>10.803005281123552</v>
      </c>
      <c r="H728" s="46">
        <v>21.888165241105728</v>
      </c>
      <c r="I728" s="46"/>
      <c r="J728" s="46"/>
      <c r="K728" s="46">
        <f t="shared" si="22"/>
        <v>6.6981816042814017</v>
      </c>
      <c r="M728" s="42"/>
      <c r="N728" s="42"/>
    </row>
    <row r="729" spans="1:14" x14ac:dyDescent="0.25">
      <c r="A729" s="54" t="s">
        <v>37</v>
      </c>
      <c r="B729" s="54" t="s">
        <v>31</v>
      </c>
      <c r="C729" s="54" t="s">
        <v>36</v>
      </c>
      <c r="D729" s="46">
        <v>2.9101374691000363</v>
      </c>
      <c r="E729" s="46">
        <v>0.25270419921875004</v>
      </c>
      <c r="F729" s="46"/>
      <c r="G729" s="46">
        <v>25.678936630848241</v>
      </c>
      <c r="H729" s="46">
        <v>19.790490313137699</v>
      </c>
      <c r="I729" s="46"/>
      <c r="J729" s="46"/>
      <c r="K729" s="46">
        <f t="shared" si="22"/>
        <v>14.87593134972469</v>
      </c>
      <c r="M729" s="42"/>
      <c r="N729" s="42"/>
    </row>
    <row r="730" spans="1:14" x14ac:dyDescent="0.25">
      <c r="A730" s="54" t="s">
        <v>37</v>
      </c>
      <c r="B730" s="54" t="s">
        <v>31</v>
      </c>
      <c r="C730" s="54" t="s">
        <v>36</v>
      </c>
      <c r="D730" s="46">
        <v>4.5018508693809203</v>
      </c>
      <c r="E730" s="46">
        <v>0.16335590820312501</v>
      </c>
      <c r="F730" s="46"/>
      <c r="G730" s="46">
        <v>39.153869923731691</v>
      </c>
      <c r="H730" s="46">
        <v>7.0740839877265387</v>
      </c>
      <c r="I730" s="46"/>
      <c r="J730" s="46"/>
      <c r="K730" s="46">
        <f t="shared" si="22"/>
        <v>13.474933292883449</v>
      </c>
      <c r="M730" s="42"/>
      <c r="N730" s="42"/>
    </row>
    <row r="731" spans="1:14" x14ac:dyDescent="0.25">
      <c r="A731" s="54" t="s">
        <v>37</v>
      </c>
      <c r="B731" s="54" t="s">
        <v>31</v>
      </c>
      <c r="C731" s="54" t="s">
        <v>36</v>
      </c>
      <c r="D731" s="46">
        <v>7.3879703110750725</v>
      </c>
      <c r="E731" s="46">
        <v>9.9540728759765634E-2</v>
      </c>
      <c r="F731" s="46"/>
      <c r="G731" s="46">
        <v>46.636377106307435</v>
      </c>
      <c r="H731" s="46">
        <v>1.5875683023932923</v>
      </c>
      <c r="I731" s="46"/>
      <c r="J731" s="46"/>
      <c r="K731" s="46">
        <f t="shared" si="22"/>
        <v>7.4825071825757448</v>
      </c>
      <c r="M731" s="42"/>
      <c r="N731" s="42"/>
    </row>
    <row r="732" spans="1:14" x14ac:dyDescent="0.25">
      <c r="A732" s="54" t="s">
        <v>37</v>
      </c>
      <c r="B732" s="54" t="s">
        <v>31</v>
      </c>
      <c r="C732" s="54" t="s">
        <v>36</v>
      </c>
      <c r="D732" s="46">
        <v>11.782652400463013</v>
      </c>
      <c r="E732" s="46">
        <v>6.2414129638671878E-2</v>
      </c>
      <c r="F732" s="46"/>
      <c r="G732" s="46">
        <v>51.301764876151125</v>
      </c>
      <c r="H732" s="46">
        <v>0.3733963944241237</v>
      </c>
      <c r="I732" s="46"/>
      <c r="J732" s="46"/>
      <c r="K732" s="46">
        <f t="shared" si="22"/>
        <v>4.6653877698436901</v>
      </c>
      <c r="M732" s="42"/>
      <c r="N732" s="42"/>
    </row>
    <row r="733" spans="1:14" x14ac:dyDescent="0.25">
      <c r="A733" s="54" t="s">
        <v>37</v>
      </c>
      <c r="B733" s="54" t="s">
        <v>31</v>
      </c>
      <c r="C733" s="54" t="s">
        <v>36</v>
      </c>
      <c r="D733" s="46">
        <v>18.243897345862305</v>
      </c>
      <c r="E733" s="46">
        <v>4.0309585571289067E-2</v>
      </c>
      <c r="F733" s="46"/>
      <c r="G733" s="46">
        <v>56.255344484794882</v>
      </c>
      <c r="H733" s="46">
        <v>0.15855129138011248</v>
      </c>
      <c r="I733" s="46"/>
      <c r="J733" s="46"/>
      <c r="K733" s="46">
        <f t="shared" si="22"/>
        <v>4.9535796086437571</v>
      </c>
      <c r="M733" s="42"/>
      <c r="N733" s="42"/>
    </row>
    <row r="734" spans="1:14" x14ac:dyDescent="0.25">
      <c r="A734" s="54" t="s">
        <v>37</v>
      </c>
      <c r="B734" s="54" t="s">
        <v>31</v>
      </c>
      <c r="C734" s="54" t="s">
        <v>36</v>
      </c>
      <c r="D734" s="46">
        <v>29.190189294567869</v>
      </c>
      <c r="E734" s="46">
        <v>2.5193531799316406E-2</v>
      </c>
      <c r="F734" s="46"/>
      <c r="G734" s="46">
        <v>61.742596104055622</v>
      </c>
      <c r="H734" s="46">
        <v>7.1889121555493748E-2</v>
      </c>
      <c r="I734" s="46"/>
      <c r="J734" s="46"/>
      <c r="K734" s="46">
        <f t="shared" si="22"/>
        <v>5.4872516192607392</v>
      </c>
      <c r="M734" s="42"/>
      <c r="N734" s="42"/>
    </row>
    <row r="735" spans="1:14" x14ac:dyDescent="0.25">
      <c r="A735" s="54" t="s">
        <v>37</v>
      </c>
      <c r="B735" s="54" t="s">
        <v>31</v>
      </c>
      <c r="C735" s="54" t="s">
        <v>36</v>
      </c>
      <c r="D735" s="46">
        <v>45.604558830583493</v>
      </c>
      <c r="E735" s="46">
        <v>1.6125668334960937E-2</v>
      </c>
      <c r="F735" s="46"/>
      <c r="G735" s="46">
        <v>67.417931352478632</v>
      </c>
      <c r="H735" s="46">
        <v>2.9442521559269616E-2</v>
      </c>
      <c r="I735" s="46"/>
      <c r="J735" s="46"/>
      <c r="K735" s="46">
        <f t="shared" si="22"/>
        <v>5.6753352484230106</v>
      </c>
      <c r="M735" s="42"/>
      <c r="N735" s="42"/>
    </row>
    <row r="736" spans="1:14" x14ac:dyDescent="0.25">
      <c r="A736" s="54" t="s">
        <v>37</v>
      </c>
      <c r="B736" s="54" t="s">
        <v>31</v>
      </c>
      <c r="C736" s="54" t="s">
        <v>36</v>
      </c>
      <c r="D736" s="46">
        <v>74.401740242990229</v>
      </c>
      <c r="E736" s="46">
        <v>9.8842308044433599E-3</v>
      </c>
      <c r="F736" s="46"/>
      <c r="G736" s="46">
        <v>73.670744391269949</v>
      </c>
      <c r="H736" s="46">
        <v>1.2969352015396066E-2</v>
      </c>
      <c r="I736" s="46"/>
      <c r="J736" s="46"/>
      <c r="K736" s="46">
        <f t="shared" si="22"/>
        <v>6.2528130387913166</v>
      </c>
      <c r="M736" s="42"/>
      <c r="N736" s="42"/>
    </row>
    <row r="737" spans="1:14" x14ac:dyDescent="0.25">
      <c r="A737" s="54" t="s">
        <v>37</v>
      </c>
      <c r="B737" s="54" t="s">
        <v>31</v>
      </c>
      <c r="C737" s="54" t="s">
        <v>36</v>
      </c>
      <c r="D737" s="46">
        <v>118.73137837965625</v>
      </c>
      <c r="E737" s="46">
        <v>6.1938468933105473E-3</v>
      </c>
      <c r="F737" s="46"/>
      <c r="G737" s="46">
        <v>78.724907552792885</v>
      </c>
      <c r="H737" s="46">
        <v>3.9871861362524028E-3</v>
      </c>
      <c r="I737" s="46"/>
      <c r="J737" s="46"/>
      <c r="K737" s="46">
        <f t="shared" si="22"/>
        <v>5.0541631615229363</v>
      </c>
      <c r="M737" s="42"/>
      <c r="N737" s="42"/>
    </row>
    <row r="738" spans="1:14" x14ac:dyDescent="0.25">
      <c r="A738" s="54" t="s">
        <v>37</v>
      </c>
      <c r="B738" s="54" t="s">
        <v>31</v>
      </c>
      <c r="C738" s="54" t="s">
        <v>36</v>
      </c>
      <c r="D738" s="46">
        <v>200.23135175208006</v>
      </c>
      <c r="E738" s="46">
        <v>3.6727714538574222E-3</v>
      </c>
      <c r="F738" s="46"/>
      <c r="G738" s="46">
        <v>81.557722522457368</v>
      </c>
      <c r="H738" s="46">
        <v>8.5167357762900501E-4</v>
      </c>
      <c r="I738" s="46"/>
      <c r="J738" s="46"/>
      <c r="K738" s="46">
        <f t="shared" si="22"/>
        <v>2.8328149696644829</v>
      </c>
      <c r="M738" s="42"/>
      <c r="N738" s="42"/>
    </row>
    <row r="739" spans="1:14" x14ac:dyDescent="0.25">
      <c r="A739" s="54" t="s">
        <v>37</v>
      </c>
      <c r="B739" s="54" t="s">
        <v>31</v>
      </c>
      <c r="C739" s="54" t="s">
        <v>36</v>
      </c>
      <c r="D739" s="48">
        <v>120.05098369743163</v>
      </c>
      <c r="E739" s="46"/>
      <c r="F739" s="46"/>
      <c r="G739" s="48">
        <v>81.630057764844551</v>
      </c>
      <c r="H739" s="46"/>
      <c r="I739" s="46"/>
      <c r="J739" s="46"/>
      <c r="K739" s="46"/>
      <c r="M739" s="42"/>
      <c r="N739" s="42"/>
    </row>
    <row r="740" spans="1:14" x14ac:dyDescent="0.25">
      <c r="A740" s="54" t="s">
        <v>37</v>
      </c>
      <c r="B740" s="54" t="s">
        <v>31</v>
      </c>
      <c r="C740" s="54" t="s">
        <v>36</v>
      </c>
      <c r="D740" s="48">
        <v>140.04891665051952</v>
      </c>
      <c r="E740" s="46"/>
      <c r="F740" s="46"/>
      <c r="G740" s="48">
        <v>81.630057764844551</v>
      </c>
      <c r="H740" s="46"/>
      <c r="I740" s="46"/>
      <c r="J740" s="46"/>
      <c r="K740" s="46"/>
      <c r="M740" s="42"/>
      <c r="N740" s="42"/>
    </row>
    <row r="741" spans="1:14" x14ac:dyDescent="0.25">
      <c r="A741" s="54" t="s">
        <v>37</v>
      </c>
      <c r="B741" s="54" t="s">
        <v>31</v>
      </c>
      <c r="C741" s="54" t="s">
        <v>36</v>
      </c>
      <c r="D741" s="48">
        <v>160.04617628749412</v>
      </c>
      <c r="E741" s="46"/>
      <c r="F741" s="46"/>
      <c r="G741" s="48">
        <v>81.630057764844551</v>
      </c>
      <c r="H741" s="46"/>
      <c r="I741" s="46"/>
      <c r="J741" s="46"/>
      <c r="K741" s="46"/>
    </row>
    <row r="742" spans="1:14" x14ac:dyDescent="0.25">
      <c r="A742" s="54" t="s">
        <v>37</v>
      </c>
      <c r="B742" s="54" t="s">
        <v>31</v>
      </c>
      <c r="C742" s="54" t="s">
        <v>36</v>
      </c>
      <c r="D742" s="48">
        <v>179.84627550017771</v>
      </c>
      <c r="E742" s="46"/>
      <c r="F742" s="46"/>
      <c r="G742" s="48">
        <v>81.630057764844551</v>
      </c>
      <c r="H742" s="46"/>
      <c r="I742" s="46"/>
      <c r="J742" s="46"/>
      <c r="K742" s="46"/>
    </row>
    <row r="743" spans="1:14" x14ac:dyDescent="0.25">
      <c r="A743" s="54" t="s">
        <v>37</v>
      </c>
      <c r="B743" s="54" t="s">
        <v>31</v>
      </c>
      <c r="C743" s="54" t="s">
        <v>36</v>
      </c>
      <c r="D743" s="48">
        <v>194.80257899288281</v>
      </c>
      <c r="E743" s="46"/>
      <c r="F743" s="46"/>
      <c r="G743" s="48">
        <v>81.630057764844551</v>
      </c>
      <c r="H743" s="46"/>
      <c r="I743" s="46"/>
      <c r="J743" s="46"/>
      <c r="K743" s="46"/>
    </row>
    <row r="744" spans="1:14" x14ac:dyDescent="0.25">
      <c r="A744" s="54" t="s">
        <v>37</v>
      </c>
      <c r="B744" s="54" t="s">
        <v>31</v>
      </c>
      <c r="C744" s="54" t="s">
        <v>36</v>
      </c>
      <c r="D744" s="48">
        <v>100.04205549221386</v>
      </c>
      <c r="E744" s="46"/>
      <c r="F744" s="46"/>
      <c r="G744" s="48">
        <v>81.584563263156866</v>
      </c>
      <c r="H744" s="46"/>
      <c r="I744" s="46"/>
      <c r="J744" s="46"/>
      <c r="K744" s="46"/>
    </row>
    <row r="745" spans="1:14" x14ac:dyDescent="0.25">
      <c r="A745" s="54" t="s">
        <v>37</v>
      </c>
      <c r="B745" s="54" t="s">
        <v>31</v>
      </c>
      <c r="C745" s="54" t="s">
        <v>36</v>
      </c>
      <c r="D745" s="48">
        <v>80.050317047368154</v>
      </c>
      <c r="E745" s="46"/>
      <c r="F745" s="46"/>
      <c r="G745" s="48">
        <v>81.403900164725457</v>
      </c>
      <c r="H745" s="46"/>
      <c r="I745" s="46"/>
      <c r="J745" s="46"/>
      <c r="K745" s="46"/>
    </row>
    <row r="746" spans="1:14" x14ac:dyDescent="0.25">
      <c r="A746" s="54" t="s">
        <v>37</v>
      </c>
      <c r="B746" s="54" t="s">
        <v>31</v>
      </c>
      <c r="C746" s="54" t="s">
        <v>36</v>
      </c>
      <c r="D746" s="48">
        <v>60.052081102029291</v>
      </c>
      <c r="E746" s="46"/>
      <c r="F746" s="46"/>
      <c r="G746" s="48">
        <v>80.950293492897231</v>
      </c>
      <c r="H746" s="46"/>
      <c r="I746" s="46"/>
      <c r="J746" s="46"/>
      <c r="K746" s="46"/>
    </row>
    <row r="747" spans="1:14" x14ac:dyDescent="0.25">
      <c r="A747" s="54" t="s">
        <v>37</v>
      </c>
      <c r="B747" s="54" t="s">
        <v>31</v>
      </c>
      <c r="C747" s="54" t="s">
        <v>36</v>
      </c>
      <c r="D747" s="48">
        <v>40.073260226816892</v>
      </c>
      <c r="E747" s="46"/>
      <c r="F747" s="46"/>
      <c r="G747" s="48">
        <v>79.937461649988961</v>
      </c>
      <c r="H747" s="46"/>
      <c r="I747" s="46"/>
      <c r="J747" s="46"/>
      <c r="K747" s="46"/>
    </row>
    <row r="748" spans="1:14" x14ac:dyDescent="0.25">
      <c r="A748" s="54" t="s">
        <v>37</v>
      </c>
      <c r="B748" s="54" t="s">
        <v>31</v>
      </c>
      <c r="C748" s="54" t="s">
        <v>36</v>
      </c>
      <c r="D748" s="48">
        <v>30.05834625812988</v>
      </c>
      <c r="E748" s="46"/>
      <c r="F748" s="46"/>
      <c r="G748" s="48">
        <v>78.938290156542593</v>
      </c>
      <c r="H748" s="46"/>
      <c r="I748" s="46"/>
      <c r="J748" s="46"/>
      <c r="K748" s="46"/>
    </row>
    <row r="749" spans="1:14" x14ac:dyDescent="0.25">
      <c r="A749" s="54" t="s">
        <v>37</v>
      </c>
      <c r="B749" s="54" t="s">
        <v>31</v>
      </c>
      <c r="C749" s="54" t="s">
        <v>36</v>
      </c>
      <c r="D749" s="48">
        <v>25.055084033172118</v>
      </c>
      <c r="E749" s="46"/>
      <c r="F749" s="46"/>
      <c r="G749" s="48">
        <v>78.192859654351295</v>
      </c>
      <c r="H749" s="46"/>
      <c r="I749" s="46"/>
      <c r="J749" s="46"/>
      <c r="K749" s="46"/>
    </row>
    <row r="750" spans="1:14" x14ac:dyDescent="0.25">
      <c r="A750" s="54" t="s">
        <v>37</v>
      </c>
      <c r="B750" s="54" t="s">
        <v>31</v>
      </c>
      <c r="C750" s="54" t="s">
        <v>36</v>
      </c>
      <c r="D750" s="48">
        <v>20.039075934189942</v>
      </c>
      <c r="E750" s="46"/>
      <c r="F750" s="46"/>
      <c r="G750" s="48">
        <v>77.294987036137712</v>
      </c>
      <c r="H750" s="46"/>
      <c r="I750" s="46"/>
      <c r="J750" s="46"/>
      <c r="K750" s="46"/>
    </row>
    <row r="751" spans="1:14" x14ac:dyDescent="0.25">
      <c r="A751" s="54" t="s">
        <v>37</v>
      </c>
      <c r="B751" s="54" t="s">
        <v>31</v>
      </c>
      <c r="C751" s="54" t="s">
        <v>36</v>
      </c>
      <c r="D751" s="48">
        <v>18.049029562937012</v>
      </c>
      <c r="E751" s="46"/>
      <c r="F751" s="46"/>
      <c r="G751" s="48">
        <v>76.825384833486851</v>
      </c>
      <c r="H751" s="46"/>
      <c r="I751" s="46"/>
      <c r="J751" s="46"/>
      <c r="K751" s="46"/>
    </row>
    <row r="752" spans="1:14" x14ac:dyDescent="0.25">
      <c r="A752" s="54" t="s">
        <v>37</v>
      </c>
      <c r="B752" s="54" t="s">
        <v>31</v>
      </c>
      <c r="C752" s="54" t="s">
        <v>36</v>
      </c>
      <c r="D752" s="48">
        <v>16.023827674119385</v>
      </c>
      <c r="E752" s="46"/>
      <c r="F752" s="46"/>
      <c r="G752" s="48">
        <v>76.106831991858456</v>
      </c>
      <c r="H752" s="46"/>
      <c r="I752" s="46"/>
      <c r="J752" s="46"/>
      <c r="K752" s="46"/>
    </row>
    <row r="753" spans="1:11" x14ac:dyDescent="0.25">
      <c r="A753" s="54" t="s">
        <v>37</v>
      </c>
      <c r="B753" s="54" t="s">
        <v>31</v>
      </c>
      <c r="C753" s="54" t="s">
        <v>36</v>
      </c>
      <c r="D753" s="48">
        <v>14.019063454275267</v>
      </c>
      <c r="E753" s="46"/>
      <c r="F753" s="46"/>
      <c r="G753" s="48">
        <v>75.52070147031796</v>
      </c>
      <c r="H753" s="46"/>
      <c r="I753" s="46"/>
      <c r="J753" s="46"/>
      <c r="K753" s="46"/>
    </row>
    <row r="754" spans="1:11" x14ac:dyDescent="0.25">
      <c r="A754" s="54" t="s">
        <v>37</v>
      </c>
      <c r="B754" s="54" t="s">
        <v>31</v>
      </c>
      <c r="C754" s="54" t="s">
        <v>36</v>
      </c>
      <c r="D754" s="48">
        <v>12.01854449252539</v>
      </c>
      <c r="E754" s="46"/>
      <c r="F754" s="46"/>
      <c r="G754" s="48">
        <v>74.907905577429162</v>
      </c>
      <c r="H754" s="46"/>
      <c r="I754" s="46"/>
      <c r="J754" s="46"/>
      <c r="K754" s="46"/>
    </row>
    <row r="755" spans="1:11" x14ac:dyDescent="0.25">
      <c r="A755" s="54" t="s">
        <v>37</v>
      </c>
      <c r="B755" s="54" t="s">
        <v>31</v>
      </c>
      <c r="C755" s="54" t="s">
        <v>36</v>
      </c>
      <c r="D755" s="48">
        <v>10.011771265728271</v>
      </c>
      <c r="E755" s="46"/>
      <c r="F755" s="46"/>
      <c r="G755" s="48">
        <v>74.166877768949576</v>
      </c>
      <c r="H755" s="46"/>
      <c r="I755" s="46"/>
      <c r="J755" s="46"/>
      <c r="K755" s="46"/>
    </row>
    <row r="756" spans="1:11" x14ac:dyDescent="0.25">
      <c r="A756" s="54" t="s">
        <v>37</v>
      </c>
      <c r="B756" s="54" t="s">
        <v>31</v>
      </c>
      <c r="C756" s="54" t="s">
        <v>36</v>
      </c>
      <c r="D756" s="48">
        <v>8.0150716896309806</v>
      </c>
      <c r="E756" s="46"/>
      <c r="F756" s="46"/>
      <c r="G756" s="48">
        <v>73.337233058318745</v>
      </c>
      <c r="H756" s="46"/>
      <c r="I756" s="46"/>
      <c r="J756" s="46"/>
      <c r="K756" s="46"/>
    </row>
    <row r="757" spans="1:11" x14ac:dyDescent="0.25">
      <c r="A757" s="54" t="s">
        <v>37</v>
      </c>
      <c r="B757" s="54" t="s">
        <v>31</v>
      </c>
      <c r="C757" s="54" t="s">
        <v>36</v>
      </c>
      <c r="D757" s="48">
        <v>6.0170940753861695</v>
      </c>
      <c r="E757" s="46"/>
      <c r="F757" s="46"/>
      <c r="G757" s="48">
        <v>72.264166458256113</v>
      </c>
      <c r="H757" s="46"/>
      <c r="I757" s="46"/>
      <c r="J757" s="46"/>
      <c r="K757" s="46"/>
    </row>
    <row r="758" spans="1:11" x14ac:dyDescent="0.25">
      <c r="A758" s="54" t="s">
        <v>37</v>
      </c>
      <c r="B758" s="54" t="s">
        <v>31</v>
      </c>
      <c r="C758" s="54" t="s">
        <v>36</v>
      </c>
      <c r="D758" s="48">
        <v>4.0090217693129881</v>
      </c>
      <c r="E758" s="46"/>
      <c r="F758" s="46"/>
      <c r="G758" s="48">
        <v>70.867626474921693</v>
      </c>
      <c r="H758" s="46"/>
      <c r="I758" s="46"/>
      <c r="J758" s="46"/>
      <c r="K758" s="46"/>
    </row>
    <row r="759" spans="1:11" x14ac:dyDescent="0.25">
      <c r="A759" s="54" t="s">
        <v>37</v>
      </c>
      <c r="B759" s="54" t="s">
        <v>31</v>
      </c>
      <c r="C759" s="54" t="s">
        <v>36</v>
      </c>
      <c r="D759" s="48">
        <v>2.0153102438796693</v>
      </c>
      <c r="E759" s="46"/>
      <c r="F759" s="46"/>
      <c r="G759" s="48">
        <v>68.490278015204765</v>
      </c>
      <c r="H759" s="46"/>
      <c r="I759" s="46"/>
      <c r="J759" s="46"/>
      <c r="K759" s="46"/>
    </row>
    <row r="760" spans="1:11" x14ac:dyDescent="0.25">
      <c r="A760" s="54" t="s">
        <v>37</v>
      </c>
      <c r="B760" s="54" t="s">
        <v>31</v>
      </c>
      <c r="C760" s="54" t="s">
        <v>36</v>
      </c>
      <c r="D760" s="48">
        <v>1.0175790650101013</v>
      </c>
      <c r="E760" s="46"/>
      <c r="F760" s="46"/>
      <c r="G760" s="48">
        <v>66.344827832552596</v>
      </c>
      <c r="H760" s="46"/>
      <c r="I760" s="46"/>
      <c r="J760" s="46"/>
      <c r="K760" s="46"/>
    </row>
    <row r="761" spans="1:11" x14ac:dyDescent="0.25">
      <c r="A761" s="54" t="s">
        <v>37</v>
      </c>
      <c r="B761" s="54" t="s">
        <v>31</v>
      </c>
      <c r="C761" s="54" t="s">
        <v>36</v>
      </c>
      <c r="D761" s="48">
        <v>0.51992418211151126</v>
      </c>
      <c r="E761" s="46"/>
      <c r="F761" s="46"/>
      <c r="G761" s="48">
        <v>64.505332557983891</v>
      </c>
      <c r="H761" s="46"/>
      <c r="I761" s="46"/>
      <c r="J761" s="46"/>
      <c r="K761" s="46"/>
    </row>
    <row r="762" spans="1:11" x14ac:dyDescent="0.25">
      <c r="A762" s="54" t="s">
        <v>37</v>
      </c>
      <c r="B762" s="54" t="s">
        <v>31</v>
      </c>
      <c r="C762" s="54" t="s">
        <v>36</v>
      </c>
      <c r="D762" s="48">
        <v>0.131687559956707</v>
      </c>
      <c r="E762" s="46"/>
      <c r="F762" s="46"/>
      <c r="G762" s="48">
        <v>62.215211890557377</v>
      </c>
      <c r="H762" s="46"/>
      <c r="I762" s="46"/>
      <c r="J762" s="46"/>
      <c r="K762" s="46"/>
    </row>
    <row r="763" spans="1:11" x14ac:dyDescent="0.25">
      <c r="A763" s="54" t="s">
        <v>37</v>
      </c>
      <c r="B763" s="54" t="s">
        <v>27</v>
      </c>
      <c r="C763" s="54" t="s">
        <v>38</v>
      </c>
      <c r="D763" s="48">
        <v>4.3979279201779367E-3</v>
      </c>
      <c r="E763" s="48">
        <v>167.21601250000001</v>
      </c>
      <c r="F763" s="46"/>
      <c r="G763" s="48">
        <v>0</v>
      </c>
      <c r="H763" s="48" t="e">
        <v>#REF!</v>
      </c>
      <c r="I763" s="46"/>
      <c r="J763" s="46"/>
      <c r="K763" s="46"/>
    </row>
    <row r="764" spans="1:11" x14ac:dyDescent="0.25">
      <c r="A764" s="54" t="s">
        <v>37</v>
      </c>
      <c r="B764" s="54" t="s">
        <v>27</v>
      </c>
      <c r="C764" s="54" t="s">
        <v>38</v>
      </c>
      <c r="D764" s="48">
        <v>7.3021559883275026E-3</v>
      </c>
      <c r="E764" s="48">
        <v>100.710525</v>
      </c>
      <c r="F764" s="46"/>
      <c r="G764" s="48">
        <v>0</v>
      </c>
      <c r="H764" s="48">
        <v>0</v>
      </c>
      <c r="I764" s="46"/>
      <c r="J764" s="46"/>
      <c r="K764" s="46"/>
    </row>
    <row r="765" spans="1:11" x14ac:dyDescent="0.25">
      <c r="A765" s="54" t="s">
        <v>37</v>
      </c>
      <c r="B765" s="54" t="s">
        <v>27</v>
      </c>
      <c r="C765" s="54" t="s">
        <v>38</v>
      </c>
      <c r="D765" s="48">
        <v>1.1688920603512048E-2</v>
      </c>
      <c r="E765" s="48">
        <v>62.914618750000002</v>
      </c>
      <c r="F765" s="46"/>
      <c r="G765" s="48">
        <v>0</v>
      </c>
      <c r="H765" s="48">
        <v>0</v>
      </c>
      <c r="I765" s="46"/>
      <c r="J765" s="46"/>
      <c r="K765" s="46"/>
    </row>
    <row r="766" spans="1:11" x14ac:dyDescent="0.25">
      <c r="A766" s="54" t="s">
        <v>37</v>
      </c>
      <c r="B766" s="54" t="s">
        <v>27</v>
      </c>
      <c r="C766" s="54" t="s">
        <v>38</v>
      </c>
      <c r="D766" s="48">
        <v>1.8274926987435818E-2</v>
      </c>
      <c r="E766" s="48">
        <v>40.241143749999999</v>
      </c>
      <c r="F766" s="46"/>
      <c r="G766" s="48">
        <v>0</v>
      </c>
      <c r="H766" s="48">
        <v>0</v>
      </c>
      <c r="I766" s="46"/>
      <c r="J766" s="46"/>
      <c r="K766" s="46"/>
    </row>
    <row r="767" spans="1:11" x14ac:dyDescent="0.25">
      <c r="A767" s="54" t="s">
        <v>37</v>
      </c>
      <c r="B767" s="54" t="s">
        <v>27</v>
      </c>
      <c r="C767" s="54" t="s">
        <v>38</v>
      </c>
      <c r="D767" s="48">
        <v>2.9062940439580916E-2</v>
      </c>
      <c r="E767" s="48">
        <v>25.3038390625</v>
      </c>
      <c r="F767" s="46"/>
      <c r="G767" s="48">
        <v>0</v>
      </c>
      <c r="H767" s="48">
        <v>0</v>
      </c>
      <c r="I767" s="46"/>
      <c r="J767" s="46"/>
      <c r="K767" s="46"/>
    </row>
    <row r="768" spans="1:11" x14ac:dyDescent="0.25">
      <c r="A768" s="54" t="s">
        <v>37</v>
      </c>
      <c r="B768" s="54" t="s">
        <v>27</v>
      </c>
      <c r="C768" s="54" t="s">
        <v>38</v>
      </c>
      <c r="D768" s="48">
        <v>4.6525150549481392E-2</v>
      </c>
      <c r="E768" s="48">
        <v>15.806589062500001</v>
      </c>
      <c r="F768" s="46"/>
      <c r="G768" s="48">
        <v>0</v>
      </c>
      <c r="H768" s="48">
        <v>0</v>
      </c>
      <c r="I768" s="46"/>
      <c r="J768" s="46"/>
      <c r="K768" s="46"/>
    </row>
    <row r="769" spans="1:11" x14ac:dyDescent="0.25">
      <c r="A769" s="54" t="s">
        <v>37</v>
      </c>
      <c r="B769" s="54" t="s">
        <v>27</v>
      </c>
      <c r="C769" s="54" t="s">
        <v>38</v>
      </c>
      <c r="D769" s="48">
        <v>7.3894562881753917E-2</v>
      </c>
      <c r="E769" s="48">
        <v>9.9520710937499999</v>
      </c>
      <c r="F769" s="46"/>
      <c r="G769" s="48">
        <v>0</v>
      </c>
      <c r="H769" s="48">
        <v>0</v>
      </c>
      <c r="I769" s="46"/>
      <c r="J769" s="46"/>
      <c r="K769" s="46"/>
    </row>
    <row r="770" spans="1:11" x14ac:dyDescent="0.25">
      <c r="A770" s="54" t="s">
        <v>37</v>
      </c>
      <c r="B770" s="54" t="s">
        <v>27</v>
      </c>
      <c r="C770" s="54" t="s">
        <v>38</v>
      </c>
      <c r="D770" s="48">
        <v>0.11973928936171913</v>
      </c>
      <c r="E770" s="48">
        <v>6.1417097656250004</v>
      </c>
      <c r="F770" s="46"/>
      <c r="G770" s="48">
        <v>0</v>
      </c>
      <c r="H770" s="48">
        <v>0</v>
      </c>
      <c r="I770" s="46"/>
      <c r="J770" s="46"/>
      <c r="K770" s="46"/>
    </row>
    <row r="771" spans="1:11" x14ac:dyDescent="0.25">
      <c r="A771" s="54" t="s">
        <v>37</v>
      </c>
      <c r="B771" s="54" t="s">
        <v>27</v>
      </c>
      <c r="C771" s="54" t="s">
        <v>38</v>
      </c>
      <c r="D771" s="48">
        <v>0.18975769499594305</v>
      </c>
      <c r="E771" s="48">
        <v>3.8754894531250001</v>
      </c>
      <c r="F771" s="46"/>
      <c r="G771" s="48">
        <v>0</v>
      </c>
      <c r="H771" s="48">
        <v>0</v>
      </c>
      <c r="I771" s="46"/>
      <c r="J771" s="46"/>
      <c r="K771" s="46"/>
    </row>
    <row r="772" spans="1:11" x14ac:dyDescent="0.25">
      <c r="A772" s="54" t="s">
        <v>37</v>
      </c>
      <c r="B772" s="54" t="s">
        <v>27</v>
      </c>
      <c r="C772" s="54" t="s">
        <v>38</v>
      </c>
      <c r="D772" s="48">
        <v>0.27981581610945888</v>
      </c>
      <c r="E772" s="48">
        <v>2.6281714843750001</v>
      </c>
      <c r="F772" s="46"/>
      <c r="G772" s="48">
        <v>0</v>
      </c>
      <c r="H772" s="48">
        <v>0</v>
      </c>
      <c r="I772" s="46"/>
      <c r="J772" s="46"/>
      <c r="K772" s="46">
        <v>0</v>
      </c>
    </row>
    <row r="773" spans="1:11" x14ac:dyDescent="0.25">
      <c r="A773" s="54" t="s">
        <v>37</v>
      </c>
      <c r="B773" s="54" t="s">
        <v>27</v>
      </c>
      <c r="C773" s="54" t="s">
        <v>38</v>
      </c>
      <c r="D773" s="48">
        <v>0.45441999279708861</v>
      </c>
      <c r="E773" s="48">
        <v>1.6183354492187501</v>
      </c>
      <c r="F773" s="46"/>
      <c r="G773" s="48">
        <v>1.0228823799651765</v>
      </c>
      <c r="H773" s="48">
        <v>12.017565492139944</v>
      </c>
      <c r="I773" s="46"/>
      <c r="J773" s="46"/>
      <c r="K773" s="46">
        <f t="shared" ref="K773:K787" si="23">G773-G772</f>
        <v>1.0228823799651765</v>
      </c>
    </row>
    <row r="774" spans="1:11" x14ac:dyDescent="0.25">
      <c r="A774" s="54" t="s">
        <v>37</v>
      </c>
      <c r="B774" s="54" t="s">
        <v>27</v>
      </c>
      <c r="C774" s="54" t="s">
        <v>38</v>
      </c>
      <c r="D774" s="48">
        <v>0.7205520265774612</v>
      </c>
      <c r="E774" s="48">
        <v>1.0206119140625001</v>
      </c>
      <c r="F774" s="46"/>
      <c r="G774" s="48">
        <v>8.8254261187141587</v>
      </c>
      <c r="H774" s="48">
        <v>35.225904229823307</v>
      </c>
      <c r="I774" s="46"/>
      <c r="J774" s="46"/>
      <c r="K774" s="46">
        <f t="shared" si="23"/>
        <v>7.802543738748982</v>
      </c>
    </row>
    <row r="775" spans="1:11" x14ac:dyDescent="0.25">
      <c r="A775" s="54" t="s">
        <v>37</v>
      </c>
      <c r="B775" s="54" t="s">
        <v>27</v>
      </c>
      <c r="C775" s="54" t="s">
        <v>38</v>
      </c>
      <c r="D775" s="48">
        <v>1.1640111168870086</v>
      </c>
      <c r="E775" s="48">
        <v>0.63178432617187508</v>
      </c>
      <c r="F775" s="46"/>
      <c r="G775" s="48">
        <v>32.281928096166325</v>
      </c>
      <c r="H775" s="48">
        <v>41.680577547893435</v>
      </c>
      <c r="I775" s="46"/>
      <c r="J775" s="46"/>
      <c r="K775" s="46">
        <f t="shared" si="23"/>
        <v>23.456501977452167</v>
      </c>
    </row>
    <row r="776" spans="1:11" x14ac:dyDescent="0.25">
      <c r="A776" s="54" t="s">
        <v>37</v>
      </c>
      <c r="B776" s="54" t="s">
        <v>27</v>
      </c>
      <c r="C776" s="54" t="s">
        <v>38</v>
      </c>
      <c r="D776" s="48">
        <v>1.8093659900683288</v>
      </c>
      <c r="E776" s="48">
        <v>0.40644289550781254</v>
      </c>
      <c r="F776" s="46"/>
      <c r="G776" s="48">
        <v>44.434984458271138</v>
      </c>
      <c r="H776" s="48">
        <v>8.4586040122665516</v>
      </c>
      <c r="I776" s="46"/>
      <c r="J776" s="46"/>
      <c r="K776" s="46">
        <f t="shared" si="23"/>
        <v>12.153056362104813</v>
      </c>
    </row>
    <row r="777" spans="1:11" x14ac:dyDescent="0.25">
      <c r="A777" s="54" t="s">
        <v>37</v>
      </c>
      <c r="B777" s="54" t="s">
        <v>27</v>
      </c>
      <c r="C777" s="54" t="s">
        <v>38</v>
      </c>
      <c r="D777" s="48">
        <v>2.9017231217968749</v>
      </c>
      <c r="E777" s="48">
        <v>0.2534369873046875</v>
      </c>
      <c r="F777" s="46"/>
      <c r="G777" s="48">
        <v>50.794952135755238</v>
      </c>
      <c r="H777" s="48">
        <v>1.7995527135725138</v>
      </c>
      <c r="I777" s="46"/>
      <c r="J777" s="46"/>
      <c r="K777" s="46">
        <f t="shared" si="23"/>
        <v>6.3599676774841001</v>
      </c>
    </row>
    <row r="778" spans="1:11" x14ac:dyDescent="0.25">
      <c r="A778" s="54" t="s">
        <v>37</v>
      </c>
      <c r="B778" s="54" t="s">
        <v>27</v>
      </c>
      <c r="C778" s="54" t="s">
        <v>38</v>
      </c>
      <c r="D778" s="48">
        <v>4.5009928121590574</v>
      </c>
      <c r="E778" s="48">
        <v>0.16338706054687502</v>
      </c>
      <c r="F778" s="46"/>
      <c r="G778" s="48">
        <v>55.376775207938181</v>
      </c>
      <c r="H778" s="48">
        <v>0.51379684297063799</v>
      </c>
      <c r="I778" s="46"/>
      <c r="J778" s="46"/>
      <c r="K778" s="46">
        <f t="shared" si="23"/>
        <v>4.5818230721829423</v>
      </c>
    </row>
    <row r="779" spans="1:11" x14ac:dyDescent="0.25">
      <c r="A779" s="54" t="s">
        <v>37</v>
      </c>
      <c r="B779" s="54" t="s">
        <v>27</v>
      </c>
      <c r="C779" s="54" t="s">
        <v>38</v>
      </c>
      <c r="D779" s="48">
        <v>7.3875048813117674</v>
      </c>
      <c r="E779" s="48">
        <v>9.9547003173828127E-2</v>
      </c>
      <c r="F779" s="46"/>
      <c r="G779" s="48">
        <v>59.746599148069585</v>
      </c>
      <c r="H779" s="48">
        <v>0.1972742293198306</v>
      </c>
      <c r="I779" s="46"/>
      <c r="J779" s="46"/>
      <c r="K779" s="46">
        <f t="shared" si="23"/>
        <v>4.3698239401314041</v>
      </c>
    </row>
    <row r="780" spans="1:11" x14ac:dyDescent="0.25">
      <c r="A780" s="54" t="s">
        <v>37</v>
      </c>
      <c r="B780" s="54" t="s">
        <v>27</v>
      </c>
      <c r="C780" s="54" t="s">
        <v>38</v>
      </c>
      <c r="D780" s="48">
        <v>11.777082392915894</v>
      </c>
      <c r="E780" s="48">
        <v>6.2443646240234379E-2</v>
      </c>
      <c r="F780" s="46"/>
      <c r="G780" s="48">
        <v>63.485377533285849</v>
      </c>
      <c r="H780" s="48">
        <v>6.3672644647559937E-2</v>
      </c>
      <c r="I780" s="46"/>
      <c r="J780" s="46"/>
      <c r="K780" s="46">
        <f t="shared" si="23"/>
        <v>3.7387783852162642</v>
      </c>
    </row>
    <row r="781" spans="1:11" x14ac:dyDescent="0.25">
      <c r="A781" s="54" t="s">
        <v>37</v>
      </c>
      <c r="B781" s="54" t="s">
        <v>27</v>
      </c>
      <c r="C781" s="54" t="s">
        <v>38</v>
      </c>
      <c r="D781" s="48">
        <v>18.24289747143408</v>
      </c>
      <c r="E781" s="48">
        <v>4.0311795043945317E-2</v>
      </c>
      <c r="F781" s="46"/>
      <c r="G781" s="48">
        <v>67.221548032570126</v>
      </c>
      <c r="H781" s="48">
        <v>2.5454628699443552E-2</v>
      </c>
      <c r="I781" s="46"/>
      <c r="J781" s="46"/>
      <c r="K781" s="46">
        <f t="shared" si="23"/>
        <v>3.7361704992842775</v>
      </c>
    </row>
    <row r="782" spans="1:11" x14ac:dyDescent="0.25">
      <c r="A782" s="54" t="s">
        <v>37</v>
      </c>
      <c r="B782" s="54" t="s">
        <v>27</v>
      </c>
      <c r="C782" s="54" t="s">
        <v>38</v>
      </c>
      <c r="D782" s="48">
        <v>29.180988429879882</v>
      </c>
      <c r="E782" s="48">
        <v>2.5201475524902345E-2</v>
      </c>
      <c r="F782" s="46"/>
      <c r="G782" s="48">
        <v>70.962745781843779</v>
      </c>
      <c r="H782" s="48">
        <v>1.0428352648646553E-2</v>
      </c>
      <c r="I782" s="46"/>
      <c r="J782" s="46"/>
      <c r="K782" s="46">
        <f t="shared" si="23"/>
        <v>3.7411977492736526</v>
      </c>
    </row>
    <row r="783" spans="1:11" x14ac:dyDescent="0.25">
      <c r="A783" s="54" t="s">
        <v>37</v>
      </c>
      <c r="B783" s="54" t="s">
        <v>27</v>
      </c>
      <c r="C783" s="54" t="s">
        <v>38</v>
      </c>
      <c r="D783" s="48">
        <v>45.593391882844728</v>
      </c>
      <c r="E783" s="48">
        <v>1.6129617309570313E-2</v>
      </c>
      <c r="F783" s="46"/>
      <c r="G783" s="48">
        <v>74.801126557474348</v>
      </c>
      <c r="H783" s="48">
        <v>4.2381193512872157E-3</v>
      </c>
      <c r="I783" s="46"/>
      <c r="J783" s="46"/>
      <c r="K783" s="46">
        <f t="shared" si="23"/>
        <v>3.8383807756305686</v>
      </c>
    </row>
    <row r="784" spans="1:11" x14ac:dyDescent="0.25">
      <c r="A784" s="54" t="s">
        <v>37</v>
      </c>
      <c r="B784" s="54" t="s">
        <v>27</v>
      </c>
      <c r="C784" s="54" t="s">
        <v>38</v>
      </c>
      <c r="D784" s="48">
        <v>74.406527520555656</v>
      </c>
      <c r="E784" s="48">
        <v>9.8835945129394538E-3</v>
      </c>
      <c r="F784" s="46"/>
      <c r="G784" s="48">
        <v>79.325444173841447</v>
      </c>
      <c r="H784" s="48">
        <v>1.9967370463925679E-3</v>
      </c>
      <c r="I784" s="46"/>
      <c r="J784" s="46"/>
      <c r="K784" s="46">
        <f t="shared" si="23"/>
        <v>4.5243176163670995</v>
      </c>
    </row>
    <row r="785" spans="1:11" x14ac:dyDescent="0.25">
      <c r="A785" s="54" t="s">
        <v>37</v>
      </c>
      <c r="B785" s="54" t="s">
        <v>27</v>
      </c>
      <c r="C785" s="54" t="s">
        <v>38</v>
      </c>
      <c r="D785" s="48">
        <v>118.72293499559569</v>
      </c>
      <c r="E785" s="48">
        <v>6.1942871093750001E-3</v>
      </c>
      <c r="F785" s="46"/>
      <c r="G785" s="48">
        <v>83.809562642481069</v>
      </c>
      <c r="H785" s="48">
        <v>7.5241457991843876E-4</v>
      </c>
      <c r="I785" s="46"/>
      <c r="J785" s="46"/>
      <c r="K785" s="46">
        <f t="shared" si="23"/>
        <v>4.4841184686396218</v>
      </c>
    </row>
    <row r="786" spans="1:11" x14ac:dyDescent="0.25">
      <c r="A786" s="54" t="s">
        <v>37</v>
      </c>
      <c r="B786" s="54" t="s">
        <v>27</v>
      </c>
      <c r="C786" s="54" t="s">
        <v>38</v>
      </c>
      <c r="D786" s="48">
        <v>200.25936170239257</v>
      </c>
      <c r="E786" s="48">
        <v>3.6722576141357422E-3</v>
      </c>
      <c r="F786" s="46"/>
      <c r="G786" s="48">
        <v>86.655991586459947</v>
      </c>
      <c r="H786" s="48">
        <v>1.8203504053994734E-4</v>
      </c>
      <c r="I786" s="46"/>
      <c r="J786" s="46"/>
      <c r="K786" s="46">
        <f t="shared" si="23"/>
        <v>2.8464289439788786</v>
      </c>
    </row>
    <row r="787" spans="1:11" x14ac:dyDescent="0.25">
      <c r="A787" s="54" t="s">
        <v>37</v>
      </c>
      <c r="B787" s="54" t="s">
        <v>27</v>
      </c>
      <c r="C787" s="54" t="s">
        <v>38</v>
      </c>
      <c r="D787" s="48">
        <v>179.88431786057811</v>
      </c>
      <c r="E787" s="46"/>
      <c r="F787" s="46"/>
      <c r="G787" s="48">
        <v>86.7730133980874</v>
      </c>
      <c r="H787" s="46"/>
      <c r="I787" s="46"/>
      <c r="J787" s="46"/>
      <c r="K787" s="46">
        <f t="shared" si="23"/>
        <v>0.11702181162745262</v>
      </c>
    </row>
    <row r="788" spans="1:11" x14ac:dyDescent="0.25">
      <c r="A788" s="54" t="s">
        <v>37</v>
      </c>
      <c r="B788" s="54" t="s">
        <v>27</v>
      </c>
      <c r="C788" s="54" t="s">
        <v>38</v>
      </c>
      <c r="D788" s="48">
        <v>194.80061290983201</v>
      </c>
      <c r="E788" s="46"/>
      <c r="F788" s="46"/>
      <c r="G788" s="48">
        <v>86.7730133980874</v>
      </c>
      <c r="H788" s="46"/>
      <c r="I788" s="46"/>
      <c r="J788" s="46"/>
      <c r="K788" s="46"/>
    </row>
    <row r="789" spans="1:11" x14ac:dyDescent="0.25">
      <c r="A789" s="54" t="s">
        <v>37</v>
      </c>
      <c r="B789" s="54" t="s">
        <v>27</v>
      </c>
      <c r="C789" s="54" t="s">
        <v>38</v>
      </c>
      <c r="D789" s="48">
        <v>160.04814237054492</v>
      </c>
      <c r="E789" s="46"/>
      <c r="F789" s="46"/>
      <c r="G789" s="48">
        <v>86.762091697485502</v>
      </c>
      <c r="H789" s="46"/>
      <c r="I789" s="46"/>
      <c r="J789" s="46"/>
      <c r="K789" s="46"/>
    </row>
    <row r="790" spans="1:11" x14ac:dyDescent="0.25">
      <c r="A790" s="54" t="s">
        <v>37</v>
      </c>
      <c r="B790" s="54" t="s">
        <v>27</v>
      </c>
      <c r="C790" s="54" t="s">
        <v>38</v>
      </c>
      <c r="D790" s="48">
        <v>140.06281389509766</v>
      </c>
      <c r="E790" s="46"/>
      <c r="F790" s="46"/>
      <c r="G790" s="48">
        <v>86.674887762357471</v>
      </c>
      <c r="H790" s="46"/>
      <c r="I790" s="46"/>
      <c r="J790" s="46"/>
      <c r="K790" s="46"/>
    </row>
    <row r="791" spans="1:11" x14ac:dyDescent="0.25">
      <c r="A791" s="54" t="s">
        <v>37</v>
      </c>
      <c r="B791" s="54" t="s">
        <v>27</v>
      </c>
      <c r="C791" s="54" t="s">
        <v>38</v>
      </c>
      <c r="D791" s="48">
        <v>120.01830093329296</v>
      </c>
      <c r="E791" s="46"/>
      <c r="F791" s="46"/>
      <c r="G791" s="48">
        <v>86.557086726981652</v>
      </c>
      <c r="H791" s="46"/>
      <c r="I791" s="46"/>
      <c r="J791" s="46"/>
      <c r="K791" s="46"/>
    </row>
    <row r="792" spans="1:11" x14ac:dyDescent="0.25">
      <c r="A792" s="54" t="s">
        <v>37</v>
      </c>
      <c r="B792" s="54" t="s">
        <v>27</v>
      </c>
      <c r="C792" s="54" t="s">
        <v>38</v>
      </c>
      <c r="D792" s="48">
        <v>100.05740036643554</v>
      </c>
      <c r="E792" s="46"/>
      <c r="F792" s="46"/>
      <c r="G792" s="48">
        <v>86.354727346784713</v>
      </c>
      <c r="H792" s="46"/>
      <c r="I792" s="46"/>
      <c r="J792" s="46"/>
      <c r="K792" s="46"/>
    </row>
    <row r="793" spans="1:11" x14ac:dyDescent="0.25">
      <c r="A793" s="54" t="s">
        <v>37</v>
      </c>
      <c r="B793" s="54" t="s">
        <v>27</v>
      </c>
      <c r="C793" s="54" t="s">
        <v>38</v>
      </c>
      <c r="D793" s="48">
        <v>80.050101586211909</v>
      </c>
      <c r="E793" s="46"/>
      <c r="F793" s="46"/>
      <c r="G793" s="48">
        <v>86.034045354025565</v>
      </c>
      <c r="H793" s="46"/>
      <c r="I793" s="46"/>
      <c r="J793" s="46"/>
      <c r="K793" s="46"/>
    </row>
    <row r="794" spans="1:11" x14ac:dyDescent="0.25">
      <c r="A794" s="54" t="s">
        <v>37</v>
      </c>
      <c r="B794" s="54" t="s">
        <v>27</v>
      </c>
      <c r="C794" s="54" t="s">
        <v>38</v>
      </c>
      <c r="D794" s="48">
        <v>60.056464389926752</v>
      </c>
      <c r="E794" s="46"/>
      <c r="F794" s="46"/>
      <c r="G794" s="48">
        <v>85.466764181163043</v>
      </c>
      <c r="H794" s="46"/>
      <c r="I794" s="46"/>
      <c r="J794" s="46"/>
      <c r="K794" s="46"/>
    </row>
    <row r="795" spans="1:11" x14ac:dyDescent="0.25">
      <c r="A795" s="54" t="s">
        <v>37</v>
      </c>
      <c r="B795" s="54" t="s">
        <v>27</v>
      </c>
      <c r="C795" s="54" t="s">
        <v>38</v>
      </c>
      <c r="D795" s="48">
        <v>40.065237665327146</v>
      </c>
      <c r="E795" s="46"/>
      <c r="F795" s="46"/>
      <c r="G795" s="48">
        <v>84.390794434064077</v>
      </c>
      <c r="H795" s="46"/>
      <c r="I795" s="46"/>
      <c r="J795" s="46"/>
      <c r="K795" s="46"/>
    </row>
    <row r="796" spans="1:11" x14ac:dyDescent="0.25">
      <c r="A796" s="54" t="s">
        <v>37</v>
      </c>
      <c r="B796" s="54" t="s">
        <v>27</v>
      </c>
      <c r="C796" s="54" t="s">
        <v>38</v>
      </c>
      <c r="D796" s="48">
        <v>30.055824689285643</v>
      </c>
      <c r="E796" s="46"/>
      <c r="F796" s="46"/>
      <c r="G796" s="48">
        <v>83.427510495476739</v>
      </c>
      <c r="H796" s="46"/>
      <c r="I796" s="46"/>
      <c r="J796" s="46"/>
      <c r="K796" s="46"/>
    </row>
    <row r="797" spans="1:11" x14ac:dyDescent="0.25">
      <c r="A797" s="54" t="s">
        <v>37</v>
      </c>
      <c r="B797" s="54" t="s">
        <v>27</v>
      </c>
      <c r="C797" s="54" t="s">
        <v>38</v>
      </c>
      <c r="D797" s="48">
        <v>25.060524427367429</v>
      </c>
      <c r="E797" s="46"/>
      <c r="F797" s="46"/>
      <c r="G797" s="48">
        <v>82.754644504712559</v>
      </c>
      <c r="H797" s="46"/>
      <c r="I797" s="46"/>
      <c r="J797" s="46"/>
      <c r="K797" s="46"/>
    </row>
    <row r="798" spans="1:11" x14ac:dyDescent="0.25">
      <c r="A798" s="54" t="s">
        <v>37</v>
      </c>
      <c r="B798" s="54" t="s">
        <v>27</v>
      </c>
      <c r="C798" s="54" t="s">
        <v>38</v>
      </c>
      <c r="D798" s="48">
        <v>20.054334960607175</v>
      </c>
      <c r="E798" s="46"/>
      <c r="F798" s="46"/>
      <c r="G798" s="48">
        <v>81.971392672306891</v>
      </c>
      <c r="H798" s="46"/>
      <c r="I798" s="46"/>
      <c r="J798" s="46"/>
      <c r="K798" s="46"/>
    </row>
    <row r="799" spans="1:11" x14ac:dyDescent="0.25">
      <c r="A799" s="54" t="s">
        <v>37</v>
      </c>
      <c r="B799" s="54" t="s">
        <v>27</v>
      </c>
      <c r="C799" s="54" t="s">
        <v>38</v>
      </c>
      <c r="D799" s="48">
        <v>18.019509701240477</v>
      </c>
      <c r="E799" s="46"/>
      <c r="F799" s="46"/>
      <c r="G799" s="48">
        <v>81.565209725353611</v>
      </c>
      <c r="H799" s="46"/>
      <c r="I799" s="46"/>
      <c r="J799" s="46"/>
      <c r="K799" s="46"/>
    </row>
    <row r="800" spans="1:11" x14ac:dyDescent="0.25">
      <c r="A800" s="54" t="s">
        <v>37</v>
      </c>
      <c r="B800" s="54" t="s">
        <v>27</v>
      </c>
      <c r="C800" s="54" t="s">
        <v>38</v>
      </c>
      <c r="D800" s="48">
        <v>16.032582466882324</v>
      </c>
      <c r="E800" s="46"/>
      <c r="F800" s="46"/>
      <c r="G800" s="48">
        <v>81.029600227424098</v>
      </c>
      <c r="H800" s="46"/>
      <c r="I800" s="46"/>
      <c r="J800" s="46"/>
      <c r="K800" s="46"/>
    </row>
    <row r="801" spans="1:11" x14ac:dyDescent="0.25">
      <c r="A801" s="54" t="s">
        <v>37</v>
      </c>
      <c r="B801" s="54" t="s">
        <v>27</v>
      </c>
      <c r="C801" s="54" t="s">
        <v>38</v>
      </c>
      <c r="D801" s="48">
        <v>14.021123801581908</v>
      </c>
      <c r="E801" s="46"/>
      <c r="F801" s="46"/>
      <c r="G801" s="48">
        <v>80.59824332614906</v>
      </c>
      <c r="H801" s="46"/>
      <c r="I801" s="46"/>
      <c r="J801" s="46"/>
      <c r="K801" s="46"/>
    </row>
    <row r="802" spans="1:11" x14ac:dyDescent="0.25">
      <c r="A802" s="54" t="s">
        <v>37</v>
      </c>
      <c r="B802" s="54" t="s">
        <v>27</v>
      </c>
      <c r="C802" s="54" t="s">
        <v>38</v>
      </c>
      <c r="D802" s="48">
        <v>12.004039580155029</v>
      </c>
      <c r="E802" s="46"/>
      <c r="F802" s="46"/>
      <c r="G802" s="48">
        <v>80.115916394044334</v>
      </c>
      <c r="H802" s="46"/>
      <c r="I802" s="46"/>
      <c r="J802" s="46"/>
      <c r="K802" s="46"/>
    </row>
    <row r="803" spans="1:11" x14ac:dyDescent="0.25">
      <c r="A803" s="54" t="s">
        <v>37</v>
      </c>
      <c r="B803" s="54" t="s">
        <v>27</v>
      </c>
      <c r="C803" s="54" t="s">
        <v>38</v>
      </c>
      <c r="D803" s="48">
        <v>10.009210981207518</v>
      </c>
      <c r="E803" s="46"/>
      <c r="F803" s="46"/>
      <c r="G803" s="48">
        <v>79.579358002679328</v>
      </c>
      <c r="H803" s="46"/>
      <c r="I803" s="46"/>
      <c r="J803" s="46"/>
      <c r="K803" s="46"/>
    </row>
    <row r="804" spans="1:11" x14ac:dyDescent="0.25">
      <c r="A804" s="54" t="s">
        <v>37</v>
      </c>
      <c r="B804" s="54" t="s">
        <v>27</v>
      </c>
      <c r="C804" s="54" t="s">
        <v>38</v>
      </c>
      <c r="D804" s="48">
        <v>8.0062756562561024</v>
      </c>
      <c r="E804" s="46"/>
      <c r="F804" s="46"/>
      <c r="G804" s="48">
        <v>78.942367724651774</v>
      </c>
      <c r="H804" s="46"/>
      <c r="I804" s="46"/>
      <c r="J804" s="46"/>
      <c r="K804" s="46"/>
    </row>
    <row r="805" spans="1:11" x14ac:dyDescent="0.25">
      <c r="A805" s="54" t="s">
        <v>37</v>
      </c>
      <c r="B805" s="54" t="s">
        <v>27</v>
      </c>
      <c r="C805" s="54" t="s">
        <v>38</v>
      </c>
      <c r="D805" s="48">
        <v>6.013892878090088</v>
      </c>
      <c r="E805" s="46"/>
      <c r="F805" s="46"/>
      <c r="G805" s="48">
        <v>78.10964146828826</v>
      </c>
      <c r="H805" s="46"/>
      <c r="I805" s="46"/>
      <c r="J805" s="46"/>
      <c r="K805" s="46"/>
    </row>
    <row r="806" spans="1:11" x14ac:dyDescent="0.25">
      <c r="A806" s="54" t="s">
        <v>37</v>
      </c>
      <c r="B806" s="54" t="s">
        <v>27</v>
      </c>
      <c r="C806" s="54" t="s">
        <v>38</v>
      </c>
      <c r="D806" s="48">
        <v>4.0047600991384886</v>
      </c>
      <c r="E806" s="46"/>
      <c r="F806" s="46"/>
      <c r="G806" s="48">
        <v>76.967877586953463</v>
      </c>
      <c r="H806" s="46"/>
      <c r="I806" s="46"/>
      <c r="J806" s="46"/>
      <c r="K806" s="46"/>
    </row>
    <row r="807" spans="1:11" x14ac:dyDescent="0.25">
      <c r="A807" s="54" t="s">
        <v>37</v>
      </c>
      <c r="B807" s="54" t="s">
        <v>27</v>
      </c>
      <c r="C807" s="54" t="s">
        <v>38</v>
      </c>
      <c r="D807" s="48">
        <v>2.0130540036663205</v>
      </c>
      <c r="E807" s="46"/>
      <c r="F807" s="46"/>
      <c r="G807" s="48">
        <v>75.049868602885681</v>
      </c>
      <c r="H807" s="46"/>
      <c r="I807" s="46"/>
      <c r="J807" s="46"/>
      <c r="K807" s="46"/>
    </row>
    <row r="808" spans="1:11" x14ac:dyDescent="0.25">
      <c r="A808" s="54" t="s">
        <v>37</v>
      </c>
      <c r="B808" s="54" t="s">
        <v>27</v>
      </c>
      <c r="C808" s="54" t="s">
        <v>38</v>
      </c>
      <c r="D808" s="48">
        <v>1.0158198162528687</v>
      </c>
      <c r="E808" s="46"/>
      <c r="F808" s="46"/>
      <c r="G808" s="48">
        <v>73.141197735673131</v>
      </c>
      <c r="H808" s="46"/>
      <c r="I808" s="46"/>
      <c r="J808" s="46"/>
      <c r="K808" s="46"/>
    </row>
    <row r="809" spans="1:11" x14ac:dyDescent="0.25">
      <c r="A809" s="54" t="s">
        <v>37</v>
      </c>
      <c r="B809" s="54" t="s">
        <v>27</v>
      </c>
      <c r="C809" s="54" t="s">
        <v>38</v>
      </c>
      <c r="D809" s="48">
        <v>0.51694823009645074</v>
      </c>
      <c r="E809" s="46"/>
      <c r="F809" s="46"/>
      <c r="G809" s="48">
        <v>71.2273739372215</v>
      </c>
      <c r="H809" s="46"/>
      <c r="I809" s="46"/>
      <c r="J809" s="46"/>
      <c r="K809" s="46"/>
    </row>
    <row r="810" spans="1:11" x14ac:dyDescent="0.25">
      <c r="A810" s="54" t="s">
        <v>37</v>
      </c>
      <c r="B810" s="54" t="s">
        <v>27</v>
      </c>
      <c r="C810" s="54" t="s">
        <v>38</v>
      </c>
      <c r="D810" s="48">
        <v>0.13315258798342322</v>
      </c>
      <c r="E810" s="46"/>
      <c r="F810" s="46"/>
      <c r="G810" s="48">
        <v>68.000118238423198</v>
      </c>
      <c r="H810" s="46"/>
      <c r="I810" s="46"/>
      <c r="J810" s="46"/>
      <c r="K810" s="46"/>
    </row>
    <row r="811" spans="1:11" x14ac:dyDescent="0.25">
      <c r="A811" s="54" t="s">
        <v>37</v>
      </c>
      <c r="B811" s="54" t="s">
        <v>29</v>
      </c>
      <c r="C811" s="54" t="s">
        <v>39</v>
      </c>
      <c r="D811" s="46">
        <v>4.3979279201779367E-3</v>
      </c>
      <c r="E811" s="46">
        <v>167.21601250000001</v>
      </c>
      <c r="F811" s="46"/>
      <c r="G811" s="46">
        <v>0</v>
      </c>
      <c r="H811" s="46" t="e">
        <v>#REF!</v>
      </c>
      <c r="I811" s="46"/>
      <c r="J811" s="46"/>
      <c r="K811" s="46"/>
    </row>
    <row r="812" spans="1:11" x14ac:dyDescent="0.25">
      <c r="A812" s="54" t="s">
        <v>37</v>
      </c>
      <c r="B812" s="54" t="s">
        <v>29</v>
      </c>
      <c r="C812" s="54" t="s">
        <v>39</v>
      </c>
      <c r="D812" s="46">
        <v>7.3021559883275026E-3</v>
      </c>
      <c r="E812" s="46">
        <v>100.710525</v>
      </c>
      <c r="F812" s="46"/>
      <c r="G812" s="46">
        <v>0</v>
      </c>
      <c r="H812" s="46">
        <v>0</v>
      </c>
      <c r="I812" s="46"/>
      <c r="J812" s="46"/>
      <c r="K812" s="46"/>
    </row>
    <row r="813" spans="1:11" x14ac:dyDescent="0.25">
      <c r="A813" s="54" t="s">
        <v>37</v>
      </c>
      <c r="B813" s="54" t="s">
        <v>29</v>
      </c>
      <c r="C813" s="54" t="s">
        <v>39</v>
      </c>
      <c r="D813" s="46">
        <v>1.1688920603512048E-2</v>
      </c>
      <c r="E813" s="46">
        <v>62.914618750000002</v>
      </c>
      <c r="F813" s="46"/>
      <c r="G813" s="46">
        <v>0</v>
      </c>
      <c r="H813" s="46">
        <v>0</v>
      </c>
      <c r="I813" s="46"/>
      <c r="J813" s="46"/>
      <c r="K813" s="46"/>
    </row>
    <row r="814" spans="1:11" x14ac:dyDescent="0.25">
      <c r="A814" s="54" t="s">
        <v>37</v>
      </c>
      <c r="B814" s="54" t="s">
        <v>29</v>
      </c>
      <c r="C814" s="54" t="s">
        <v>39</v>
      </c>
      <c r="D814" s="46">
        <v>1.8274926987435818E-2</v>
      </c>
      <c r="E814" s="46">
        <v>40.241143749999999</v>
      </c>
      <c r="F814" s="46"/>
      <c r="G814" s="46">
        <v>0</v>
      </c>
      <c r="H814" s="46">
        <v>0</v>
      </c>
      <c r="I814" s="46"/>
      <c r="J814" s="46"/>
      <c r="K814" s="46"/>
    </row>
    <row r="815" spans="1:11" x14ac:dyDescent="0.25">
      <c r="A815" s="54" t="s">
        <v>37</v>
      </c>
      <c r="B815" s="54" t="s">
        <v>29</v>
      </c>
      <c r="C815" s="54" t="s">
        <v>39</v>
      </c>
      <c r="D815" s="46">
        <v>2.9062940439580916E-2</v>
      </c>
      <c r="E815" s="46">
        <v>25.3038390625</v>
      </c>
      <c r="F815" s="46"/>
      <c r="G815" s="46">
        <v>0</v>
      </c>
      <c r="H815" s="46">
        <v>0</v>
      </c>
      <c r="I815" s="46"/>
      <c r="J815" s="46"/>
      <c r="K815" s="46"/>
    </row>
    <row r="816" spans="1:11" x14ac:dyDescent="0.25">
      <c r="A816" s="54" t="s">
        <v>37</v>
      </c>
      <c r="B816" s="54" t="s">
        <v>29</v>
      </c>
      <c r="C816" s="54" t="s">
        <v>39</v>
      </c>
      <c r="D816" s="46">
        <v>4.6525150549481392E-2</v>
      </c>
      <c r="E816" s="46">
        <v>15.806589062500001</v>
      </c>
      <c r="F816" s="46"/>
      <c r="G816" s="46">
        <v>0</v>
      </c>
      <c r="H816" s="46">
        <v>0</v>
      </c>
      <c r="I816" s="46"/>
      <c r="J816" s="46"/>
      <c r="K816" s="46"/>
    </row>
    <row r="817" spans="1:11" x14ac:dyDescent="0.25">
      <c r="A817" s="54" t="s">
        <v>37</v>
      </c>
      <c r="B817" s="54" t="s">
        <v>29</v>
      </c>
      <c r="C817" s="54" t="s">
        <v>39</v>
      </c>
      <c r="D817" s="46">
        <v>7.3894562881753917E-2</v>
      </c>
      <c r="E817" s="46">
        <v>9.9520710937499999</v>
      </c>
      <c r="F817" s="46"/>
      <c r="G817" s="46">
        <v>0</v>
      </c>
      <c r="H817" s="46">
        <v>0</v>
      </c>
      <c r="I817" s="46"/>
      <c r="J817" s="46"/>
      <c r="K817" s="46"/>
    </row>
    <row r="818" spans="1:11" x14ac:dyDescent="0.25">
      <c r="A818" s="54" t="s">
        <v>37</v>
      </c>
      <c r="B818" s="54" t="s">
        <v>29</v>
      </c>
      <c r="C818" s="54" t="s">
        <v>39</v>
      </c>
      <c r="D818" s="46">
        <v>0.11973928936171913</v>
      </c>
      <c r="E818" s="46">
        <v>6.1417097656250004</v>
      </c>
      <c r="F818" s="46"/>
      <c r="G818" s="46">
        <v>0</v>
      </c>
      <c r="H818" s="46">
        <v>0</v>
      </c>
      <c r="I818" s="46"/>
      <c r="J818" s="46"/>
      <c r="K818" s="46"/>
    </row>
    <row r="819" spans="1:11" x14ac:dyDescent="0.25">
      <c r="A819" s="54" t="s">
        <v>37</v>
      </c>
      <c r="B819" s="54" t="s">
        <v>29</v>
      </c>
      <c r="C819" s="54" t="s">
        <v>39</v>
      </c>
      <c r="D819" s="46">
        <v>0.18985128856583022</v>
      </c>
      <c r="E819" s="46">
        <v>3.8735789062500001</v>
      </c>
      <c r="F819" s="46"/>
      <c r="G819" s="46">
        <v>0</v>
      </c>
      <c r="H819" s="46">
        <v>0</v>
      </c>
      <c r="I819" s="46"/>
      <c r="J819" s="46"/>
      <c r="K819" s="46"/>
    </row>
    <row r="820" spans="1:11" x14ac:dyDescent="0.25">
      <c r="A820" s="54" t="s">
        <v>37</v>
      </c>
      <c r="B820" s="54" t="s">
        <v>29</v>
      </c>
      <c r="C820" s="54" t="s">
        <v>39</v>
      </c>
      <c r="D820" s="46">
        <v>0.27991226338240432</v>
      </c>
      <c r="E820" s="46">
        <v>2.6272660156250001</v>
      </c>
      <c r="F820" s="46"/>
      <c r="G820" s="46">
        <v>0</v>
      </c>
      <c r="H820" s="46">
        <v>0</v>
      </c>
      <c r="I820" s="46"/>
      <c r="J820" s="46"/>
      <c r="K820" s="46">
        <v>0</v>
      </c>
    </row>
    <row r="821" spans="1:11" x14ac:dyDescent="0.25">
      <c r="A821" s="54" t="s">
        <v>37</v>
      </c>
      <c r="B821" s="54" t="s">
        <v>29</v>
      </c>
      <c r="C821" s="54" t="s">
        <v>39</v>
      </c>
      <c r="D821" s="46">
        <v>0.45460636459313197</v>
      </c>
      <c r="E821" s="46">
        <v>1.6176719726562501</v>
      </c>
      <c r="F821" s="46"/>
      <c r="G821" s="46">
        <v>0.47603120615313255</v>
      </c>
      <c r="H821" s="46">
        <v>7.337739254334755</v>
      </c>
      <c r="I821" s="46"/>
      <c r="J821" s="46"/>
      <c r="K821" s="46">
        <f t="shared" ref="K821:K834" si="24">G821-G820</f>
        <v>0.47603120615313255</v>
      </c>
    </row>
    <row r="822" spans="1:11" x14ac:dyDescent="0.25">
      <c r="A822" s="54" t="s">
        <v>37</v>
      </c>
      <c r="B822" s="54" t="s">
        <v>29</v>
      </c>
      <c r="C822" s="54" t="s">
        <v>39</v>
      </c>
      <c r="D822" s="46">
        <v>0.72140250899304958</v>
      </c>
      <c r="E822" s="46">
        <v>1.0194086914062501</v>
      </c>
      <c r="F822" s="46"/>
      <c r="G822" s="46">
        <v>4.3625199057314505</v>
      </c>
      <c r="H822" s="46">
        <v>23.00848855247796</v>
      </c>
      <c r="I822" s="46"/>
      <c r="J822" s="46"/>
      <c r="K822" s="46">
        <f t="shared" si="24"/>
        <v>3.8864886995783179</v>
      </c>
    </row>
    <row r="823" spans="1:11" x14ac:dyDescent="0.25">
      <c r="A823" s="54" t="s">
        <v>37</v>
      </c>
      <c r="B823" s="54" t="s">
        <v>29</v>
      </c>
      <c r="C823" s="54" t="s">
        <v>39</v>
      </c>
      <c r="D823" s="46">
        <v>1.1655254469080352</v>
      </c>
      <c r="E823" s="46">
        <v>0.63096347656250007</v>
      </c>
      <c r="F823" s="46"/>
      <c r="G823" s="46">
        <v>26.03900775844253</v>
      </c>
      <c r="H823" s="46">
        <v>50.449493107215069</v>
      </c>
      <c r="I823" s="46"/>
      <c r="J823" s="46"/>
      <c r="K823" s="46">
        <f t="shared" si="24"/>
        <v>21.67648785271108</v>
      </c>
    </row>
    <row r="824" spans="1:11" x14ac:dyDescent="0.25">
      <c r="A824" s="54" t="s">
        <v>37</v>
      </c>
      <c r="B824" s="54" t="s">
        <v>29</v>
      </c>
      <c r="C824" s="54" t="s">
        <v>39</v>
      </c>
      <c r="D824" s="46">
        <v>1.8104102612777708</v>
      </c>
      <c r="E824" s="46">
        <v>0.40620844726562499</v>
      </c>
      <c r="F824" s="46"/>
      <c r="G824" s="46">
        <v>43.374130037753723</v>
      </c>
      <c r="H824" s="46">
        <v>15.806866640566058</v>
      </c>
      <c r="I824" s="46"/>
      <c r="J824" s="46"/>
      <c r="K824" s="46">
        <f t="shared" si="24"/>
        <v>17.335122279311193</v>
      </c>
    </row>
    <row r="825" spans="1:11" x14ac:dyDescent="0.25">
      <c r="A825" s="54" t="s">
        <v>37</v>
      </c>
      <c r="B825" s="54" t="s">
        <v>29</v>
      </c>
      <c r="C825" s="54" t="s">
        <v>39</v>
      </c>
      <c r="D825" s="46">
        <v>2.9028850129148558</v>
      </c>
      <c r="E825" s="46">
        <v>0.25333554687500004</v>
      </c>
      <c r="F825" s="46"/>
      <c r="G825" s="46">
        <v>49.719949619445536</v>
      </c>
      <c r="H825" s="46">
        <v>2.3549961142408424</v>
      </c>
      <c r="I825" s="46"/>
      <c r="J825" s="46"/>
      <c r="K825" s="46">
        <f t="shared" si="24"/>
        <v>6.3458195816918135</v>
      </c>
    </row>
    <row r="826" spans="1:11" x14ac:dyDescent="0.25">
      <c r="A826" s="54" t="s">
        <v>37</v>
      </c>
      <c r="B826" s="54" t="s">
        <v>29</v>
      </c>
      <c r="C826" s="54" t="s">
        <v>39</v>
      </c>
      <c r="D826" s="46">
        <v>4.5022464425974729</v>
      </c>
      <c r="E826" s="46">
        <v>0.16334156494140625</v>
      </c>
      <c r="F826" s="46"/>
      <c r="G826" s="46">
        <v>54.237178906275801</v>
      </c>
      <c r="H826" s="46">
        <v>0.66459888856718174</v>
      </c>
      <c r="I826" s="46"/>
      <c r="J826" s="46"/>
      <c r="K826" s="46">
        <f t="shared" si="24"/>
        <v>4.5172292868302648</v>
      </c>
    </row>
    <row r="827" spans="1:11" x14ac:dyDescent="0.25">
      <c r="A827" s="54" t="s">
        <v>37</v>
      </c>
      <c r="B827" s="54" t="s">
        <v>29</v>
      </c>
      <c r="C827" s="54" t="s">
        <v>39</v>
      </c>
      <c r="D827" s="46">
        <v>7.3888641382154541</v>
      </c>
      <c r="E827" s="46">
        <v>9.9528686523437507E-2</v>
      </c>
      <c r="F827" s="46"/>
      <c r="G827" s="46">
        <v>58.416220087643538</v>
      </c>
      <c r="H827" s="46">
        <v>0.24757934579780019</v>
      </c>
      <c r="I827" s="46"/>
      <c r="J827" s="46"/>
      <c r="K827" s="46">
        <f t="shared" si="24"/>
        <v>4.1790411813677366</v>
      </c>
    </row>
    <row r="828" spans="1:11" x14ac:dyDescent="0.25">
      <c r="A828" s="54" t="s">
        <v>37</v>
      </c>
      <c r="B828" s="54" t="s">
        <v>29</v>
      </c>
      <c r="C828" s="54" t="s">
        <v>39</v>
      </c>
      <c r="D828" s="46">
        <v>11.778540963946288</v>
      </c>
      <c r="E828" s="46">
        <v>6.2435913085937503E-2</v>
      </c>
      <c r="F828" s="46"/>
      <c r="G828" s="46">
        <v>61.920195093743224</v>
      </c>
      <c r="H828" s="46">
        <v>7.8323145965391167E-2</v>
      </c>
      <c r="I828" s="46"/>
      <c r="J828" s="46"/>
      <c r="K828" s="46">
        <f t="shared" si="24"/>
        <v>3.5039750060996866</v>
      </c>
    </row>
    <row r="829" spans="1:11" x14ac:dyDescent="0.25">
      <c r="A829" s="54" t="s">
        <v>37</v>
      </c>
      <c r="B829" s="54" t="s">
        <v>29</v>
      </c>
      <c r="C829" s="54" t="s">
        <v>39</v>
      </c>
      <c r="D829" s="46">
        <v>18.244473031139158</v>
      </c>
      <c r="E829" s="46">
        <v>4.0308316040039066E-2</v>
      </c>
      <c r="F829" s="46"/>
      <c r="G829" s="46">
        <v>65.283625907962815</v>
      </c>
      <c r="H829" s="46">
        <v>3.0079845181250685E-2</v>
      </c>
      <c r="I829" s="46"/>
      <c r="J829" s="46"/>
      <c r="K829" s="46">
        <f t="shared" si="24"/>
        <v>3.3634308142195906</v>
      </c>
    </row>
    <row r="830" spans="1:11" x14ac:dyDescent="0.25">
      <c r="A830" s="54" t="s">
        <v>37</v>
      </c>
      <c r="B830" s="54" t="s">
        <v>29</v>
      </c>
      <c r="C830" s="54" t="s">
        <v>39</v>
      </c>
      <c r="D830" s="46">
        <v>29.182671720163086</v>
      </c>
      <c r="E830" s="46">
        <v>2.5200021362304689E-2</v>
      </c>
      <c r="F830" s="46"/>
      <c r="G830" s="46">
        <v>68.726639673643277</v>
      </c>
      <c r="H830" s="46">
        <v>1.2598730887184941E-2</v>
      </c>
      <c r="I830" s="46"/>
      <c r="J830" s="46"/>
      <c r="K830" s="46">
        <f t="shared" si="24"/>
        <v>3.4430137656804618</v>
      </c>
    </row>
    <row r="831" spans="1:11" x14ac:dyDescent="0.25">
      <c r="A831" s="54" t="s">
        <v>37</v>
      </c>
      <c r="B831" s="54" t="s">
        <v>29</v>
      </c>
      <c r="C831" s="54" t="s">
        <v>39</v>
      </c>
      <c r="D831" s="46">
        <v>45.595155971061523</v>
      </c>
      <c r="E831" s="46">
        <v>1.6128993225097657E-2</v>
      </c>
      <c r="F831" s="46"/>
      <c r="G831" s="46">
        <v>72.479041336806944</v>
      </c>
      <c r="H831" s="46">
        <v>5.4392641086650319E-3</v>
      </c>
      <c r="I831" s="46"/>
      <c r="J831" s="46"/>
      <c r="K831" s="46">
        <f t="shared" si="24"/>
        <v>3.752401663163667</v>
      </c>
    </row>
    <row r="832" spans="1:11" x14ac:dyDescent="0.25">
      <c r="A832" s="54" t="s">
        <v>37</v>
      </c>
      <c r="B832" s="54" t="s">
        <v>29</v>
      </c>
      <c r="C832" s="54" t="s">
        <v>39</v>
      </c>
      <c r="D832" s="46">
        <v>74.408392606189452</v>
      </c>
      <c r="E832" s="46">
        <v>9.8833473205566409E-3</v>
      </c>
      <c r="F832" s="46"/>
      <c r="G832" s="46">
        <v>76.851652289451849</v>
      </c>
      <c r="H832" s="46">
        <v>2.5335487246862928E-3</v>
      </c>
      <c r="I832" s="46"/>
      <c r="J832" s="46"/>
      <c r="K832" s="46">
        <f t="shared" si="24"/>
        <v>4.3726109526449051</v>
      </c>
    </row>
    <row r="833" spans="1:11" x14ac:dyDescent="0.25">
      <c r="A833" s="54" t="s">
        <v>37</v>
      </c>
      <c r="B833" s="54" t="s">
        <v>29</v>
      </c>
      <c r="C833" s="54" t="s">
        <v>39</v>
      </c>
      <c r="D833" s="46">
        <v>118.72486067967968</v>
      </c>
      <c r="E833" s="46">
        <v>6.1941867828369142E-3</v>
      </c>
      <c r="F833" s="46"/>
      <c r="G833" s="46">
        <v>81.440666043229442</v>
      </c>
      <c r="H833" s="46">
        <v>1.010952818634524E-3</v>
      </c>
      <c r="I833" s="46"/>
      <c r="J833" s="46"/>
      <c r="K833" s="46">
        <f t="shared" si="24"/>
        <v>4.5890137537775928</v>
      </c>
    </row>
    <row r="834" spans="1:11" x14ac:dyDescent="0.25">
      <c r="A834" s="54" t="s">
        <v>37</v>
      </c>
      <c r="B834" s="54" t="s">
        <v>29</v>
      </c>
      <c r="C834" s="54" t="s">
        <v>39</v>
      </c>
      <c r="D834" s="46">
        <v>200.26132778544334</v>
      </c>
      <c r="E834" s="46">
        <v>3.6722213745117188E-3</v>
      </c>
      <c r="F834" s="46"/>
      <c r="G834" s="46">
        <v>84.449207512065129</v>
      </c>
      <c r="H834" s="46">
        <v>2.5260911448249547E-4</v>
      </c>
      <c r="I834" s="46"/>
      <c r="J834" s="46"/>
      <c r="K834" s="46">
        <f t="shared" si="24"/>
        <v>3.0085414688356877</v>
      </c>
    </row>
    <row r="835" spans="1:11" x14ac:dyDescent="0.25">
      <c r="A835" s="54" t="s">
        <v>37</v>
      </c>
      <c r="B835" s="54" t="s">
        <v>29</v>
      </c>
      <c r="C835" s="54" t="s">
        <v>39</v>
      </c>
      <c r="D835" s="48">
        <v>160.05009498727344</v>
      </c>
      <c r="E835" s="46"/>
      <c r="F835" s="46"/>
      <c r="G835" s="48">
        <v>84.599155153609388</v>
      </c>
      <c r="H835" s="46"/>
      <c r="I835" s="46"/>
      <c r="J835" s="46"/>
      <c r="K835" s="46"/>
    </row>
    <row r="836" spans="1:11" x14ac:dyDescent="0.25">
      <c r="A836" s="54" t="s">
        <v>37</v>
      </c>
      <c r="B836" s="54" t="s">
        <v>29</v>
      </c>
      <c r="C836" s="54" t="s">
        <v>39</v>
      </c>
      <c r="D836" s="48">
        <v>179.88627047730662</v>
      </c>
      <c r="E836" s="46"/>
      <c r="F836" s="46"/>
      <c r="G836" s="48">
        <v>84.599155153609388</v>
      </c>
      <c r="H836" s="46"/>
      <c r="I836" s="46"/>
      <c r="J836" s="46"/>
      <c r="K836" s="46"/>
    </row>
    <row r="837" spans="1:11" x14ac:dyDescent="0.25">
      <c r="A837" s="54" t="s">
        <v>37</v>
      </c>
      <c r="B837" s="54" t="s">
        <v>29</v>
      </c>
      <c r="C837" s="54" t="s">
        <v>39</v>
      </c>
      <c r="D837" s="48">
        <v>194.80257899288281</v>
      </c>
      <c r="E837" s="46"/>
      <c r="F837" s="46"/>
      <c r="G837" s="48">
        <v>84.599155153609388</v>
      </c>
      <c r="H837" s="46"/>
      <c r="I837" s="46"/>
      <c r="J837" s="46"/>
      <c r="K837" s="46"/>
    </row>
    <row r="838" spans="1:11" x14ac:dyDescent="0.25">
      <c r="A838" s="54" t="s">
        <v>37</v>
      </c>
      <c r="B838" s="54" t="s">
        <v>29</v>
      </c>
      <c r="C838" s="54" t="s">
        <v>39</v>
      </c>
      <c r="D838" s="48">
        <v>140.06476651182615</v>
      </c>
      <c r="E838" s="46"/>
      <c r="F838" s="46"/>
      <c r="G838" s="48">
        <v>84.547933445300345</v>
      </c>
      <c r="H838" s="46"/>
      <c r="I838" s="46"/>
      <c r="J838" s="46"/>
      <c r="K838" s="46"/>
    </row>
    <row r="839" spans="1:11" x14ac:dyDescent="0.25">
      <c r="A839" s="54" t="s">
        <v>37</v>
      </c>
      <c r="B839" s="54" t="s">
        <v>29</v>
      </c>
      <c r="C839" s="54" t="s">
        <v>39</v>
      </c>
      <c r="D839" s="48">
        <v>120.02025355002148</v>
      </c>
      <c r="E839" s="46"/>
      <c r="F839" s="46"/>
      <c r="G839" s="48">
        <v>84.428905388793197</v>
      </c>
      <c r="H839" s="46"/>
      <c r="I839" s="46"/>
      <c r="J839" s="46"/>
      <c r="K839" s="46"/>
    </row>
    <row r="840" spans="1:11" x14ac:dyDescent="0.25">
      <c r="A840" s="54" t="s">
        <v>37</v>
      </c>
      <c r="B840" s="54" t="s">
        <v>29</v>
      </c>
      <c r="C840" s="54" t="s">
        <v>39</v>
      </c>
      <c r="D840" s="48">
        <v>100.05935298316406</v>
      </c>
      <c r="E840" s="46"/>
      <c r="F840" s="46"/>
      <c r="G840" s="48">
        <v>84.213257058457799</v>
      </c>
      <c r="H840" s="46"/>
      <c r="I840" s="46"/>
      <c r="J840" s="46"/>
      <c r="K840" s="46"/>
    </row>
    <row r="841" spans="1:11" x14ac:dyDescent="0.25">
      <c r="A841" s="54" t="s">
        <v>37</v>
      </c>
      <c r="B841" s="54" t="s">
        <v>29</v>
      </c>
      <c r="C841" s="54" t="s">
        <v>39</v>
      </c>
      <c r="D841" s="48">
        <v>80.052054202940425</v>
      </c>
      <c r="E841" s="46"/>
      <c r="F841" s="46"/>
      <c r="G841" s="48">
        <v>83.88025422502011</v>
      </c>
      <c r="H841" s="46"/>
      <c r="I841" s="46"/>
      <c r="J841" s="46"/>
      <c r="K841" s="46"/>
    </row>
    <row r="842" spans="1:11" x14ac:dyDescent="0.25">
      <c r="A842" s="54" t="s">
        <v>37</v>
      </c>
      <c r="B842" s="54" t="s">
        <v>29</v>
      </c>
      <c r="C842" s="54" t="s">
        <v>39</v>
      </c>
      <c r="D842" s="48">
        <v>60.05841027349414</v>
      </c>
      <c r="E842" s="46"/>
      <c r="F842" s="46"/>
      <c r="G842" s="48">
        <v>83.264153371971261</v>
      </c>
      <c r="H842" s="46"/>
      <c r="I842" s="46"/>
      <c r="J842" s="46"/>
      <c r="K842" s="46"/>
    </row>
    <row r="843" spans="1:11" x14ac:dyDescent="0.25">
      <c r="A843" s="54" t="s">
        <v>37</v>
      </c>
      <c r="B843" s="54" t="s">
        <v>29</v>
      </c>
      <c r="C843" s="54" t="s">
        <v>39</v>
      </c>
      <c r="D843" s="48">
        <v>40.067173449152833</v>
      </c>
      <c r="E843" s="46"/>
      <c r="F843" s="46"/>
      <c r="G843" s="48">
        <v>82.104037921139806</v>
      </c>
      <c r="H843" s="46"/>
      <c r="I843" s="46"/>
      <c r="J843" s="46"/>
      <c r="K843" s="46"/>
    </row>
    <row r="844" spans="1:11" x14ac:dyDescent="0.25">
      <c r="A844" s="54" t="s">
        <v>37</v>
      </c>
      <c r="B844" s="54" t="s">
        <v>29</v>
      </c>
      <c r="C844" s="54" t="s">
        <v>39</v>
      </c>
      <c r="D844" s="48">
        <v>30.057753739950194</v>
      </c>
      <c r="E844" s="46"/>
      <c r="F844" s="46"/>
      <c r="G844" s="48">
        <v>81.056873607484775</v>
      </c>
      <c r="H844" s="46"/>
      <c r="I844" s="46"/>
      <c r="J844" s="46"/>
      <c r="K844" s="46"/>
    </row>
    <row r="845" spans="1:11" x14ac:dyDescent="0.25">
      <c r="A845" s="54" t="s">
        <v>37</v>
      </c>
      <c r="B845" s="54" t="s">
        <v>29</v>
      </c>
      <c r="C845" s="54" t="s">
        <v>39</v>
      </c>
      <c r="D845" s="48">
        <v>25.062446744870847</v>
      </c>
      <c r="E845" s="46"/>
      <c r="F845" s="46"/>
      <c r="G845" s="48">
        <v>80.334769607419815</v>
      </c>
      <c r="H845" s="46"/>
      <c r="I845" s="46"/>
      <c r="J845" s="46"/>
      <c r="K845" s="46"/>
    </row>
    <row r="846" spans="1:11" x14ac:dyDescent="0.25">
      <c r="A846" s="54" t="s">
        <v>37</v>
      </c>
      <c r="B846" s="54" t="s">
        <v>29</v>
      </c>
      <c r="C846" s="54" t="s">
        <v>39</v>
      </c>
      <c r="D846" s="48">
        <v>20.055321368713134</v>
      </c>
      <c r="E846" s="46"/>
      <c r="F846" s="46"/>
      <c r="G846" s="48">
        <v>79.545318800460564</v>
      </c>
      <c r="H846" s="46"/>
      <c r="I846" s="46"/>
      <c r="J846" s="46"/>
      <c r="K846" s="46"/>
    </row>
    <row r="847" spans="1:11" x14ac:dyDescent="0.25">
      <c r="A847" s="54" t="s">
        <v>37</v>
      </c>
      <c r="B847" s="54" t="s">
        <v>29</v>
      </c>
      <c r="C847" s="54" t="s">
        <v>39</v>
      </c>
      <c r="D847" s="48">
        <v>18.021413502550779</v>
      </c>
      <c r="E847" s="46"/>
      <c r="F847" s="46"/>
      <c r="G847" s="48">
        <v>79.117739623172653</v>
      </c>
      <c r="H847" s="46"/>
      <c r="I847" s="46"/>
      <c r="J847" s="46"/>
      <c r="K847" s="46"/>
    </row>
    <row r="848" spans="1:11" x14ac:dyDescent="0.25">
      <c r="A848" s="54" t="s">
        <v>37</v>
      </c>
      <c r="B848" s="54" t="s">
        <v>29</v>
      </c>
      <c r="C848" s="54" t="s">
        <v>39</v>
      </c>
      <c r="D848" s="48">
        <v>16.034477851741212</v>
      </c>
      <c r="E848" s="46"/>
      <c r="F848" s="46"/>
      <c r="G848" s="48">
        <v>78.569294224162448</v>
      </c>
      <c r="H848" s="46"/>
      <c r="I848" s="46"/>
      <c r="J848" s="46"/>
      <c r="K848" s="46"/>
    </row>
    <row r="849" spans="1:11" x14ac:dyDescent="0.25">
      <c r="A849" s="54" t="s">
        <v>37</v>
      </c>
      <c r="B849" s="54" t="s">
        <v>29</v>
      </c>
      <c r="C849" s="54" t="s">
        <v>39</v>
      </c>
      <c r="D849" s="48">
        <v>14.023011611634521</v>
      </c>
      <c r="E849" s="46"/>
      <c r="F849" s="46"/>
      <c r="G849" s="48">
        <v>78.147030636582556</v>
      </c>
      <c r="H849" s="46"/>
      <c r="I849" s="46"/>
      <c r="J849" s="46"/>
      <c r="K849" s="46"/>
    </row>
    <row r="850" spans="1:11" x14ac:dyDescent="0.25">
      <c r="A850" s="54" t="s">
        <v>37</v>
      </c>
      <c r="B850" s="54" t="s">
        <v>29</v>
      </c>
      <c r="C850" s="54" t="s">
        <v>39</v>
      </c>
      <c r="D850" s="48">
        <v>12.005915607175659</v>
      </c>
      <c r="E850" s="46"/>
      <c r="F850" s="46"/>
      <c r="G850" s="48">
        <v>77.682228613687613</v>
      </c>
      <c r="H850" s="46"/>
      <c r="I850" s="46"/>
      <c r="J850" s="46"/>
      <c r="K850" s="46"/>
    </row>
    <row r="851" spans="1:11" x14ac:dyDescent="0.25">
      <c r="A851" s="54" t="s">
        <v>37</v>
      </c>
      <c r="B851" s="54" t="s">
        <v>29</v>
      </c>
      <c r="C851" s="54" t="s">
        <v>39</v>
      </c>
      <c r="D851" s="48">
        <v>10.011072700260742</v>
      </c>
      <c r="E851" s="46"/>
      <c r="F851" s="46"/>
      <c r="G851" s="48">
        <v>77.180773027696333</v>
      </c>
      <c r="H851" s="46"/>
      <c r="I851" s="46"/>
      <c r="J851" s="46"/>
      <c r="K851" s="46"/>
    </row>
    <row r="852" spans="1:11" x14ac:dyDescent="0.25">
      <c r="A852" s="54" t="s">
        <v>37</v>
      </c>
      <c r="B852" s="54" t="s">
        <v>29</v>
      </c>
      <c r="C852" s="54" t="s">
        <v>39</v>
      </c>
      <c r="D852" s="48">
        <v>8.0081230673419181</v>
      </c>
      <c r="E852" s="46"/>
      <c r="F852" s="46"/>
      <c r="G852" s="48">
        <v>76.568314210950675</v>
      </c>
      <c r="H852" s="46"/>
      <c r="I852" s="46"/>
      <c r="J852" s="46"/>
      <c r="K852" s="46"/>
    </row>
    <row r="853" spans="1:11" x14ac:dyDescent="0.25">
      <c r="A853" s="54" t="s">
        <v>37</v>
      </c>
      <c r="B853" s="54" t="s">
        <v>29</v>
      </c>
      <c r="C853" s="54" t="s">
        <v>39</v>
      </c>
      <c r="D853" s="48">
        <v>6.0157167231119377</v>
      </c>
      <c r="E853" s="46"/>
      <c r="F853" s="46"/>
      <c r="G853" s="48">
        <v>75.793767631650184</v>
      </c>
      <c r="H853" s="46"/>
      <c r="I853" s="46"/>
      <c r="J853" s="46"/>
      <c r="K853" s="46"/>
    </row>
    <row r="854" spans="1:11" x14ac:dyDescent="0.25">
      <c r="A854" s="54" t="s">
        <v>37</v>
      </c>
      <c r="B854" s="54" t="s">
        <v>29</v>
      </c>
      <c r="C854" s="54" t="s">
        <v>39</v>
      </c>
      <c r="D854" s="48">
        <v>4.0065574323383784</v>
      </c>
      <c r="E854" s="46"/>
      <c r="F854" s="46"/>
      <c r="G854" s="48">
        <v>74.698516092907468</v>
      </c>
      <c r="H854" s="46"/>
      <c r="I854" s="46"/>
      <c r="J854" s="46"/>
      <c r="K854" s="46"/>
    </row>
    <row r="855" spans="1:11" x14ac:dyDescent="0.25">
      <c r="A855" s="54" t="s">
        <v>37</v>
      </c>
      <c r="B855" s="54" t="s">
        <v>29</v>
      </c>
      <c r="C855" s="54" t="s">
        <v>39</v>
      </c>
      <c r="D855" s="48">
        <v>2.0148004173351439</v>
      </c>
      <c r="E855" s="46"/>
      <c r="F855" s="46"/>
      <c r="G855" s="48">
        <v>72.898760300152432</v>
      </c>
      <c r="H855" s="46"/>
      <c r="I855" s="46"/>
      <c r="J855" s="46"/>
      <c r="K855" s="46"/>
    </row>
    <row r="856" spans="1:11" x14ac:dyDescent="0.25">
      <c r="A856" s="54" t="s">
        <v>37</v>
      </c>
      <c r="B856" s="54" t="s">
        <v>29</v>
      </c>
      <c r="C856" s="54" t="s">
        <v>39</v>
      </c>
      <c r="D856" s="48">
        <v>1.0175346682288817</v>
      </c>
      <c r="E856" s="46"/>
      <c r="F856" s="46"/>
      <c r="G856" s="48">
        <v>70.967013270828119</v>
      </c>
      <c r="H856" s="46"/>
      <c r="I856" s="46"/>
      <c r="J856" s="46"/>
      <c r="K856" s="46"/>
    </row>
    <row r="857" spans="1:11" x14ac:dyDescent="0.25">
      <c r="A857" s="54" t="s">
        <v>37</v>
      </c>
      <c r="B857" s="54" t="s">
        <v>29</v>
      </c>
      <c r="C857" s="54" t="s">
        <v>39</v>
      </c>
      <c r="D857" s="48">
        <v>0.51863120476272584</v>
      </c>
      <c r="E857" s="46"/>
      <c r="F857" s="46"/>
      <c r="G857" s="48">
        <v>69.031706511105767</v>
      </c>
      <c r="H857" s="46"/>
      <c r="I857" s="46"/>
      <c r="J857" s="46"/>
      <c r="K857" s="46"/>
    </row>
    <row r="858" spans="1:11" x14ac:dyDescent="0.25">
      <c r="A858" s="54" t="s">
        <v>37</v>
      </c>
      <c r="B858" s="54" t="s">
        <v>29</v>
      </c>
      <c r="C858" s="54" t="s">
        <v>39</v>
      </c>
      <c r="D858" s="48">
        <v>0.13480240972154234</v>
      </c>
      <c r="E858" s="46"/>
      <c r="F858" s="46"/>
      <c r="G858" s="48">
        <v>65.612636905000414</v>
      </c>
      <c r="H858" s="46"/>
      <c r="I858" s="46"/>
      <c r="J858" s="46"/>
      <c r="K858" s="46"/>
    </row>
  </sheetData>
  <autoFilter ref="A1:J858" xr:uid="{9D6BDD90-3A95-4D4C-AC08-522D76A1216C}"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9459-6636-45CE-A128-E4DF790D8550}">
  <dimension ref="A1:G858"/>
  <sheetViews>
    <sheetView workbookViewId="0">
      <pane ySplit="1" topLeftCell="A449" activePane="bottomLeft" state="frozen"/>
      <selection pane="bottomLeft" activeCell="H544" sqref="H544"/>
    </sheetView>
  </sheetViews>
  <sheetFormatPr defaultRowHeight="14.4" x14ac:dyDescent="0.25"/>
  <cols>
    <col min="1" max="1" width="11.21875" style="40" customWidth="1"/>
    <col min="2" max="2" width="8.88671875" style="41"/>
    <col min="3" max="3" width="12.77734375" style="40" bestFit="1" customWidth="1"/>
    <col min="4" max="4" width="8.88671875" style="40"/>
  </cols>
  <sheetData>
    <row r="1" spans="1:7" x14ac:dyDescent="0.25">
      <c r="A1" s="46" t="s">
        <v>49</v>
      </c>
      <c r="B1" s="49" t="s">
        <v>50</v>
      </c>
      <c r="C1" s="46" t="s">
        <v>51</v>
      </c>
      <c r="D1" s="46" t="s">
        <v>52</v>
      </c>
      <c r="E1" s="46" t="s">
        <v>53</v>
      </c>
      <c r="F1" s="46" t="s">
        <v>55</v>
      </c>
      <c r="G1" s="50" t="s">
        <v>48</v>
      </c>
    </row>
    <row r="2" spans="1:7" s="58" customFormat="1" ht="13.8" x14ac:dyDescent="0.25">
      <c r="A2" s="55" t="s">
        <v>18</v>
      </c>
      <c r="B2" s="56" t="s">
        <v>19</v>
      </c>
      <c r="C2" s="57">
        <v>3238</v>
      </c>
      <c r="D2" s="57">
        <v>3.0000000000000001E-3</v>
      </c>
      <c r="E2" s="57">
        <v>224.24</v>
      </c>
      <c r="F2" s="57">
        <v>0</v>
      </c>
      <c r="G2" s="55">
        <v>0</v>
      </c>
    </row>
    <row r="3" spans="1:7" s="58" customFormat="1" ht="13.8" x14ac:dyDescent="0.25">
      <c r="A3" s="55" t="s">
        <v>18</v>
      </c>
      <c r="B3" s="56" t="s">
        <v>19</v>
      </c>
      <c r="C3" s="57">
        <v>3238</v>
      </c>
      <c r="D3" s="57">
        <v>8.0000000000000002E-3</v>
      </c>
      <c r="E3" s="57">
        <v>87.56</v>
      </c>
      <c r="F3" s="57">
        <v>0</v>
      </c>
      <c r="G3" s="55">
        <f t="shared" ref="G3:G15" si="0">F3-F2</f>
        <v>0</v>
      </c>
    </row>
    <row r="4" spans="1:7" s="58" customFormat="1" ht="13.8" x14ac:dyDescent="0.25">
      <c r="A4" s="55" t="s">
        <v>18</v>
      </c>
      <c r="B4" s="56" t="s">
        <v>19</v>
      </c>
      <c r="C4" s="57">
        <v>3238</v>
      </c>
      <c r="D4" s="57">
        <v>1.2999999999999999E-2</v>
      </c>
      <c r="E4" s="57">
        <v>56.15</v>
      </c>
      <c r="F4" s="57">
        <v>0</v>
      </c>
      <c r="G4" s="55">
        <f t="shared" si="0"/>
        <v>0</v>
      </c>
    </row>
    <row r="5" spans="1:7" s="58" customFormat="1" ht="13.8" x14ac:dyDescent="0.25">
      <c r="A5" s="55" t="s">
        <v>18</v>
      </c>
      <c r="B5" s="56" t="s">
        <v>19</v>
      </c>
      <c r="C5" s="57">
        <v>3238</v>
      </c>
      <c r="D5" s="57">
        <v>2.3E-2</v>
      </c>
      <c r="E5" s="57">
        <v>31.34</v>
      </c>
      <c r="F5" s="57">
        <v>0</v>
      </c>
      <c r="G5" s="55">
        <f t="shared" si="0"/>
        <v>0</v>
      </c>
    </row>
    <row r="6" spans="1:7" s="58" customFormat="1" ht="13.8" x14ac:dyDescent="0.25">
      <c r="A6" s="55" t="s">
        <v>18</v>
      </c>
      <c r="B6" s="56" t="s">
        <v>19</v>
      </c>
      <c r="C6" s="57">
        <v>3238</v>
      </c>
      <c r="D6" s="57">
        <v>3.4000000000000002E-2</v>
      </c>
      <c r="E6" s="57">
        <v>21.75</v>
      </c>
      <c r="F6" s="57">
        <v>0</v>
      </c>
      <c r="G6" s="55">
        <f t="shared" si="0"/>
        <v>0</v>
      </c>
    </row>
    <row r="7" spans="1:7" s="58" customFormat="1" ht="13.8" x14ac:dyDescent="0.25">
      <c r="A7" s="55" t="s">
        <v>18</v>
      </c>
      <c r="B7" s="56" t="s">
        <v>19</v>
      </c>
      <c r="C7" s="57">
        <v>3238</v>
      </c>
      <c r="D7" s="57">
        <v>4.3999999999999997E-2</v>
      </c>
      <c r="E7" s="57">
        <v>16.89</v>
      </c>
      <c r="F7" s="57">
        <v>0</v>
      </c>
      <c r="G7" s="55">
        <f t="shared" si="0"/>
        <v>0</v>
      </c>
    </row>
    <row r="8" spans="1:7" s="58" customFormat="1" ht="13.8" x14ac:dyDescent="0.25">
      <c r="A8" s="55" t="s">
        <v>18</v>
      </c>
      <c r="B8" s="56" t="s">
        <v>19</v>
      </c>
      <c r="C8" s="57">
        <v>3238</v>
      </c>
      <c r="D8" s="57">
        <v>5.2999999999999999E-2</v>
      </c>
      <c r="E8" s="57">
        <v>13.81</v>
      </c>
      <c r="F8" s="57">
        <v>0</v>
      </c>
      <c r="G8" s="55">
        <f t="shared" si="0"/>
        <v>0</v>
      </c>
    </row>
    <row r="9" spans="1:7" s="58" customFormat="1" ht="13.8" x14ac:dyDescent="0.25">
      <c r="A9" s="55" t="s">
        <v>18</v>
      </c>
      <c r="B9" s="56" t="s">
        <v>19</v>
      </c>
      <c r="C9" s="57">
        <v>3238</v>
      </c>
      <c r="D9" s="57">
        <v>7.4999999999999997E-2</v>
      </c>
      <c r="E9" s="57">
        <v>9.8670000000000009</v>
      </c>
      <c r="F9" s="57">
        <v>0</v>
      </c>
      <c r="G9" s="55">
        <f t="shared" si="0"/>
        <v>0</v>
      </c>
    </row>
    <row r="10" spans="1:7" s="58" customFormat="1" ht="13.8" x14ac:dyDescent="0.25">
      <c r="A10" s="55" t="s">
        <v>18</v>
      </c>
      <c r="B10" s="56" t="s">
        <v>19</v>
      </c>
      <c r="C10" s="57">
        <v>3238</v>
      </c>
      <c r="D10" s="57">
        <v>0.11899999999999999</v>
      </c>
      <c r="E10" s="57">
        <v>6.1970000000000001</v>
      </c>
      <c r="F10" s="57">
        <v>0</v>
      </c>
      <c r="G10" s="55">
        <f t="shared" si="0"/>
        <v>0</v>
      </c>
    </row>
    <row r="11" spans="1:7" s="58" customFormat="1" ht="13.8" x14ac:dyDescent="0.25">
      <c r="A11" s="55" t="s">
        <v>18</v>
      </c>
      <c r="B11" s="56" t="s">
        <v>19</v>
      </c>
      <c r="C11" s="57">
        <v>3238</v>
      </c>
      <c r="D11" s="57">
        <v>0.14499999999999999</v>
      </c>
      <c r="E11" s="57">
        <v>5.0830000000000002</v>
      </c>
      <c r="F11" s="57">
        <v>0</v>
      </c>
      <c r="G11" s="55">
        <f t="shared" si="0"/>
        <v>0</v>
      </c>
    </row>
    <row r="12" spans="1:7" s="58" customFormat="1" ht="13.8" x14ac:dyDescent="0.25">
      <c r="A12" s="55" t="s">
        <v>18</v>
      </c>
      <c r="B12" s="56" t="s">
        <v>19</v>
      </c>
      <c r="C12" s="57">
        <v>3238</v>
      </c>
      <c r="D12" s="57">
        <v>0.16800000000000001</v>
      </c>
      <c r="E12" s="57">
        <v>4.37</v>
      </c>
      <c r="F12" s="57">
        <v>0</v>
      </c>
      <c r="G12" s="55">
        <f t="shared" si="0"/>
        <v>0</v>
      </c>
    </row>
    <row r="13" spans="1:7" s="58" customFormat="1" ht="13.8" x14ac:dyDescent="0.25">
      <c r="A13" s="55" t="s">
        <v>18</v>
      </c>
      <c r="B13" s="56" t="s">
        <v>19</v>
      </c>
      <c r="C13" s="57">
        <v>3238</v>
      </c>
      <c r="D13" s="57">
        <v>0.21</v>
      </c>
      <c r="E13" s="57">
        <v>3.5049999999999999</v>
      </c>
      <c r="F13" s="57">
        <v>0</v>
      </c>
      <c r="G13" s="55">
        <f t="shared" si="0"/>
        <v>0</v>
      </c>
    </row>
    <row r="14" spans="1:7" s="58" customFormat="1" ht="13.8" x14ac:dyDescent="0.25">
      <c r="A14" s="55" t="s">
        <v>18</v>
      </c>
      <c r="B14" s="56" t="s">
        <v>19</v>
      </c>
      <c r="C14" s="57">
        <v>3238</v>
      </c>
      <c r="D14" s="57">
        <v>0.32100000000000001</v>
      </c>
      <c r="E14" s="57">
        <v>2.29</v>
      </c>
      <c r="F14" s="57">
        <v>0</v>
      </c>
      <c r="G14" s="55">
        <f t="shared" si="0"/>
        <v>0</v>
      </c>
    </row>
    <row r="15" spans="1:7" s="58" customFormat="1" ht="13.8" x14ac:dyDescent="0.25">
      <c r="A15" s="55" t="s">
        <v>18</v>
      </c>
      <c r="B15" s="56" t="s">
        <v>19</v>
      </c>
      <c r="C15" s="57">
        <v>3238</v>
      </c>
      <c r="D15" s="57">
        <v>0.52100000000000002</v>
      </c>
      <c r="E15" s="57">
        <v>1.4119999999999999</v>
      </c>
      <c r="F15" s="57">
        <v>0</v>
      </c>
      <c r="G15" s="55">
        <f t="shared" si="0"/>
        <v>0</v>
      </c>
    </row>
    <row r="16" spans="1:7" s="58" customFormat="1" ht="13.8" x14ac:dyDescent="0.25">
      <c r="A16" s="55" t="s">
        <v>18</v>
      </c>
      <c r="B16" s="56" t="s">
        <v>19</v>
      </c>
      <c r="C16" s="57">
        <v>3238</v>
      </c>
      <c r="D16" s="57">
        <v>1.0189999999999999</v>
      </c>
      <c r="E16" s="57">
        <v>0.72199999999999998</v>
      </c>
      <c r="F16" s="57">
        <v>0.06</v>
      </c>
      <c r="G16" s="55">
        <f>F16-F15</f>
        <v>0.06</v>
      </c>
    </row>
    <row r="17" spans="1:7" s="58" customFormat="1" ht="13.8" x14ac:dyDescent="0.25">
      <c r="A17" s="55" t="s">
        <v>18</v>
      </c>
      <c r="B17" s="56" t="s">
        <v>19</v>
      </c>
      <c r="C17" s="57">
        <v>3238</v>
      </c>
      <c r="D17" s="57">
        <v>1.5029999999999999</v>
      </c>
      <c r="E17" s="57">
        <v>0.49</v>
      </c>
      <c r="F17" s="57">
        <v>0.11</v>
      </c>
      <c r="G17" s="55">
        <f t="shared" ref="G17:G49" si="1">F17-F16</f>
        <v>0.05</v>
      </c>
    </row>
    <row r="18" spans="1:7" s="58" customFormat="1" ht="13.8" x14ac:dyDescent="0.25">
      <c r="A18" s="55" t="s">
        <v>18</v>
      </c>
      <c r="B18" s="56" t="s">
        <v>19</v>
      </c>
      <c r="C18" s="57">
        <v>3238</v>
      </c>
      <c r="D18" s="57">
        <v>1.9630000000000001</v>
      </c>
      <c r="E18" s="57">
        <v>0.375</v>
      </c>
      <c r="F18" s="57">
        <v>0.34</v>
      </c>
      <c r="G18" s="55">
        <f t="shared" si="1"/>
        <v>0.23000000000000004</v>
      </c>
    </row>
    <row r="19" spans="1:7" s="58" customFormat="1" ht="13.8" x14ac:dyDescent="0.25">
      <c r="A19" s="55" t="s">
        <v>18</v>
      </c>
      <c r="B19" s="56" t="s">
        <v>19</v>
      </c>
      <c r="C19" s="57">
        <v>3238</v>
      </c>
      <c r="D19" s="57">
        <v>4.9180000000000001</v>
      </c>
      <c r="E19" s="57">
        <v>0.15</v>
      </c>
      <c r="F19" s="57">
        <v>35.409999999999997</v>
      </c>
      <c r="G19" s="55">
        <f t="shared" si="1"/>
        <v>35.069999999999993</v>
      </c>
    </row>
    <row r="20" spans="1:7" s="58" customFormat="1" ht="13.8" x14ac:dyDescent="0.25">
      <c r="A20" s="55" t="s">
        <v>18</v>
      </c>
      <c r="B20" s="56" t="s">
        <v>19</v>
      </c>
      <c r="C20" s="57">
        <v>3238</v>
      </c>
      <c r="D20" s="57">
        <v>7.9610000000000003</v>
      </c>
      <c r="E20" s="57">
        <v>9.1999999999999998E-2</v>
      </c>
      <c r="F20" s="57">
        <v>52.11</v>
      </c>
      <c r="G20" s="55">
        <f t="shared" si="1"/>
        <v>16.700000000000003</v>
      </c>
    </row>
    <row r="21" spans="1:7" s="58" customFormat="1" ht="13.8" x14ac:dyDescent="0.25">
      <c r="A21" s="55" t="s">
        <v>18</v>
      </c>
      <c r="B21" s="56" t="s">
        <v>19</v>
      </c>
      <c r="C21" s="57">
        <v>3238</v>
      </c>
      <c r="D21" s="57">
        <v>9.9039999999999999</v>
      </c>
      <c r="E21" s="57">
        <v>7.3999999999999996E-2</v>
      </c>
      <c r="F21" s="57">
        <v>55.69</v>
      </c>
      <c r="G21" s="55">
        <f t="shared" si="1"/>
        <v>3.5799999999999983</v>
      </c>
    </row>
    <row r="22" spans="1:7" s="58" customFormat="1" ht="13.8" x14ac:dyDescent="0.25">
      <c r="A22" s="55" t="s">
        <v>18</v>
      </c>
      <c r="B22" s="56" t="s">
        <v>19</v>
      </c>
      <c r="C22" s="57">
        <v>3238</v>
      </c>
      <c r="D22" s="57">
        <v>11.904</v>
      </c>
      <c r="E22" s="57">
        <v>6.2E-2</v>
      </c>
      <c r="F22" s="57">
        <v>58.16</v>
      </c>
      <c r="G22" s="55">
        <f t="shared" si="1"/>
        <v>2.4699999999999989</v>
      </c>
    </row>
    <row r="23" spans="1:7" s="58" customFormat="1" ht="13.8" x14ac:dyDescent="0.25">
      <c r="A23" s="55" t="s">
        <v>18</v>
      </c>
      <c r="B23" s="56" t="s">
        <v>19</v>
      </c>
      <c r="C23" s="57">
        <v>3238</v>
      </c>
      <c r="D23" s="57">
        <v>14.827999999999999</v>
      </c>
      <c r="E23" s="57">
        <v>0.05</v>
      </c>
      <c r="F23" s="57">
        <v>61.07</v>
      </c>
      <c r="G23" s="55">
        <f t="shared" si="1"/>
        <v>2.9100000000000037</v>
      </c>
    </row>
    <row r="24" spans="1:7" s="58" customFormat="1" ht="13.8" x14ac:dyDescent="0.25">
      <c r="A24" s="55" t="s">
        <v>18</v>
      </c>
      <c r="B24" s="56" t="s">
        <v>19</v>
      </c>
      <c r="C24" s="57">
        <v>3238</v>
      </c>
      <c r="D24" s="57">
        <v>19.73</v>
      </c>
      <c r="E24" s="57">
        <v>3.6999999999999998E-2</v>
      </c>
      <c r="F24" s="57">
        <v>64.66</v>
      </c>
      <c r="G24" s="55">
        <f t="shared" si="1"/>
        <v>3.5899999999999963</v>
      </c>
    </row>
    <row r="25" spans="1:7" s="58" customFormat="1" ht="13.8" x14ac:dyDescent="0.25">
      <c r="A25" s="55" t="s">
        <v>18</v>
      </c>
      <c r="B25" s="56" t="s">
        <v>19</v>
      </c>
      <c r="C25" s="57">
        <v>3238</v>
      </c>
      <c r="D25" s="57">
        <v>29.684000000000001</v>
      </c>
      <c r="E25" s="57">
        <v>2.5000000000000001E-2</v>
      </c>
      <c r="F25" s="57">
        <v>70.040000000000006</v>
      </c>
      <c r="G25" s="55">
        <f t="shared" si="1"/>
        <v>5.3800000000000097</v>
      </c>
    </row>
    <row r="26" spans="1:7" s="58" customFormat="1" ht="13.8" x14ac:dyDescent="0.25">
      <c r="A26" s="55" t="s">
        <v>18</v>
      </c>
      <c r="B26" s="56" t="s">
        <v>19</v>
      </c>
      <c r="C26" s="57">
        <v>3238</v>
      </c>
      <c r="D26" s="57">
        <v>29.684000000000001</v>
      </c>
      <c r="E26" s="57">
        <v>2.5000000000000001E-2</v>
      </c>
      <c r="F26" s="57">
        <v>70.040000000000006</v>
      </c>
      <c r="G26" s="55">
        <f t="shared" si="1"/>
        <v>0</v>
      </c>
    </row>
    <row r="27" spans="1:7" s="58" customFormat="1" ht="13.8" x14ac:dyDescent="0.25">
      <c r="A27" s="55" t="s">
        <v>18</v>
      </c>
      <c r="B27" s="56" t="s">
        <v>19</v>
      </c>
      <c r="C27" s="57">
        <v>3238</v>
      </c>
      <c r="D27" s="57">
        <v>19.739999999999998</v>
      </c>
      <c r="E27" s="57">
        <v>3.6999999999999998E-2</v>
      </c>
      <c r="F27" s="57">
        <v>69.66</v>
      </c>
      <c r="G27" s="55"/>
    </row>
    <row r="28" spans="1:7" s="58" customFormat="1" ht="13.8" x14ac:dyDescent="0.25">
      <c r="A28" s="55" t="s">
        <v>18</v>
      </c>
      <c r="B28" s="56" t="s">
        <v>19</v>
      </c>
      <c r="C28" s="57">
        <v>3238</v>
      </c>
      <c r="D28" s="57">
        <v>14.923</v>
      </c>
      <c r="E28" s="57">
        <v>4.9000000000000002E-2</v>
      </c>
      <c r="F28" s="57">
        <v>69.37</v>
      </c>
      <c r="G28" s="55"/>
    </row>
    <row r="29" spans="1:7" s="58" customFormat="1" ht="13.8" x14ac:dyDescent="0.25">
      <c r="A29" s="55" t="s">
        <v>18</v>
      </c>
      <c r="B29" s="56" t="s">
        <v>19</v>
      </c>
      <c r="C29" s="57">
        <v>3238</v>
      </c>
      <c r="D29" s="57">
        <v>11.885</v>
      </c>
      <c r="E29" s="57">
        <v>6.2E-2</v>
      </c>
      <c r="F29" s="57">
        <v>68.81</v>
      </c>
      <c r="G29" s="55"/>
    </row>
    <row r="30" spans="1:7" s="58" customFormat="1" ht="13.8" x14ac:dyDescent="0.25">
      <c r="A30" s="55" t="s">
        <v>18</v>
      </c>
      <c r="B30" s="56" t="s">
        <v>19</v>
      </c>
      <c r="C30" s="57">
        <v>3238</v>
      </c>
      <c r="D30" s="57">
        <v>9.9670000000000005</v>
      </c>
      <c r="E30" s="57">
        <v>7.3999999999999996E-2</v>
      </c>
      <c r="F30" s="57">
        <v>68.28</v>
      </c>
      <c r="G30" s="55"/>
    </row>
    <row r="31" spans="1:7" s="58" customFormat="1" ht="13.8" x14ac:dyDescent="0.25">
      <c r="A31" s="55" t="s">
        <v>18</v>
      </c>
      <c r="B31" s="56" t="s">
        <v>19</v>
      </c>
      <c r="C31" s="57">
        <v>3238</v>
      </c>
      <c r="D31" s="57">
        <v>7.9290000000000003</v>
      </c>
      <c r="E31" s="57">
        <v>9.2999999999999999E-2</v>
      </c>
      <c r="F31" s="57">
        <v>67.569999999999993</v>
      </c>
      <c r="G31" s="55"/>
    </row>
    <row r="32" spans="1:7" s="58" customFormat="1" ht="13.8" x14ac:dyDescent="0.25">
      <c r="A32" s="55" t="s">
        <v>18</v>
      </c>
      <c r="B32" s="56" t="s">
        <v>19</v>
      </c>
      <c r="C32" s="57">
        <v>3238</v>
      </c>
      <c r="D32" s="57">
        <v>4.9770000000000003</v>
      </c>
      <c r="E32" s="57">
        <v>0.14799999999999999</v>
      </c>
      <c r="F32" s="57">
        <v>65.78</v>
      </c>
      <c r="G32" s="55"/>
    </row>
    <row r="33" spans="1:7" s="58" customFormat="1" ht="13.8" x14ac:dyDescent="0.25">
      <c r="A33" s="55" t="s">
        <v>18</v>
      </c>
      <c r="B33" s="56" t="s">
        <v>19</v>
      </c>
      <c r="C33" s="57">
        <v>3238</v>
      </c>
      <c r="D33" s="57">
        <v>2.0179999999999998</v>
      </c>
      <c r="E33" s="57">
        <v>0.36399999999999999</v>
      </c>
      <c r="F33" s="57">
        <v>60.29</v>
      </c>
      <c r="G33" s="55"/>
    </row>
    <row r="34" spans="1:7" s="58" customFormat="1" ht="13.8" x14ac:dyDescent="0.25">
      <c r="A34" s="55" t="s">
        <v>18</v>
      </c>
      <c r="B34" s="56" t="s">
        <v>19</v>
      </c>
      <c r="C34" s="57">
        <v>3238</v>
      </c>
      <c r="D34" s="57">
        <v>1.4119999999999999</v>
      </c>
      <c r="E34" s="57">
        <v>0.52100000000000002</v>
      </c>
      <c r="F34" s="57">
        <v>57.93</v>
      </c>
      <c r="G34" s="55"/>
    </row>
    <row r="35" spans="1:7" s="58" customFormat="1" ht="13.8" x14ac:dyDescent="0.25">
      <c r="A35" s="55" t="s">
        <v>18</v>
      </c>
      <c r="B35" s="56" t="s">
        <v>19</v>
      </c>
      <c r="C35" s="57">
        <v>3238</v>
      </c>
      <c r="D35" s="57">
        <v>0.92800000000000005</v>
      </c>
      <c r="E35" s="57">
        <v>0.79200000000000004</v>
      </c>
      <c r="F35" s="57">
        <v>55.47</v>
      </c>
      <c r="G35" s="55"/>
    </row>
    <row r="36" spans="1:7" s="58" customFormat="1" ht="13.8" x14ac:dyDescent="0.25">
      <c r="A36" s="55" t="s">
        <v>18</v>
      </c>
      <c r="B36" s="56" t="s">
        <v>19</v>
      </c>
      <c r="C36" s="57">
        <v>3238</v>
      </c>
      <c r="D36" s="57">
        <v>0.46400000000000002</v>
      </c>
      <c r="E36" s="57">
        <v>1.5860000000000001</v>
      </c>
      <c r="F36" s="57">
        <v>52.61</v>
      </c>
      <c r="G36" s="55"/>
    </row>
    <row r="37" spans="1:7" s="58" customFormat="1" ht="13.8" x14ac:dyDescent="0.25">
      <c r="A37" s="55" t="s">
        <v>18</v>
      </c>
      <c r="B37" s="56" t="s">
        <v>19</v>
      </c>
      <c r="C37" s="57">
        <v>3238</v>
      </c>
      <c r="D37" s="57">
        <v>0.29199999999999998</v>
      </c>
      <c r="E37" s="57">
        <v>2.5179999999999998</v>
      </c>
      <c r="F37" s="57">
        <v>52.61</v>
      </c>
      <c r="G37" s="55"/>
    </row>
    <row r="38" spans="1:7" s="58" customFormat="1" ht="13.8" x14ac:dyDescent="0.25">
      <c r="A38" s="55" t="s">
        <v>18</v>
      </c>
      <c r="B38" s="56" t="s">
        <v>19</v>
      </c>
      <c r="C38" s="57">
        <v>3238</v>
      </c>
      <c r="D38" s="57">
        <v>0.186</v>
      </c>
      <c r="E38" s="57">
        <v>3.952</v>
      </c>
      <c r="F38" s="57">
        <v>52.61</v>
      </c>
      <c r="G38" s="55"/>
    </row>
    <row r="39" spans="1:7" s="58" customFormat="1" ht="13.8" x14ac:dyDescent="0.25">
      <c r="A39" s="55" t="s">
        <v>18</v>
      </c>
      <c r="B39" s="56" t="s">
        <v>19</v>
      </c>
      <c r="C39" s="57">
        <v>3238</v>
      </c>
      <c r="D39" s="57">
        <v>0.14699999999999999</v>
      </c>
      <c r="E39" s="57">
        <v>4.9870000000000001</v>
      </c>
      <c r="F39" s="57">
        <v>52.61</v>
      </c>
      <c r="G39" s="55"/>
    </row>
    <row r="40" spans="1:7" s="58" customFormat="1" ht="13.8" x14ac:dyDescent="0.25">
      <c r="A40" s="55" t="s">
        <v>18</v>
      </c>
      <c r="B40" s="56" t="s">
        <v>19</v>
      </c>
      <c r="C40" s="57">
        <v>3238</v>
      </c>
      <c r="D40" s="57">
        <v>0.11</v>
      </c>
      <c r="E40" s="57">
        <v>6.6749999999999998</v>
      </c>
      <c r="F40" s="57">
        <v>52.61</v>
      </c>
      <c r="G40" s="55"/>
    </row>
    <row r="41" spans="1:7" s="58" customFormat="1" ht="13.8" x14ac:dyDescent="0.25">
      <c r="A41" s="55" t="s">
        <v>18</v>
      </c>
      <c r="B41" s="56" t="s">
        <v>19</v>
      </c>
      <c r="C41" s="57">
        <v>3238</v>
      </c>
      <c r="D41" s="57">
        <v>8.6999999999999994E-2</v>
      </c>
      <c r="E41" s="57">
        <v>8.452</v>
      </c>
      <c r="F41" s="57">
        <v>52.61</v>
      </c>
      <c r="G41" s="55"/>
    </row>
    <row r="42" spans="1:7" s="58" customFormat="1" ht="13.8" x14ac:dyDescent="0.25">
      <c r="A42" s="55" t="s">
        <v>18</v>
      </c>
      <c r="B42" s="56" t="s">
        <v>19</v>
      </c>
      <c r="C42" s="57">
        <v>3238</v>
      </c>
      <c r="D42" s="57">
        <v>6.7000000000000004E-2</v>
      </c>
      <c r="E42" s="57">
        <v>11.01</v>
      </c>
      <c r="F42" s="57">
        <v>52.56</v>
      </c>
      <c r="G42" s="55"/>
    </row>
    <row r="43" spans="1:7" s="58" customFormat="1" ht="13.8" x14ac:dyDescent="0.25">
      <c r="A43" s="55" t="s">
        <v>18</v>
      </c>
      <c r="B43" s="56" t="s">
        <v>19</v>
      </c>
      <c r="C43" s="57">
        <v>3238</v>
      </c>
      <c r="D43" s="57">
        <v>4.7E-2</v>
      </c>
      <c r="E43" s="57">
        <v>15.67</v>
      </c>
      <c r="F43" s="57">
        <v>52.56</v>
      </c>
      <c r="G43" s="55"/>
    </row>
    <row r="44" spans="1:7" s="58" customFormat="1" ht="13.8" x14ac:dyDescent="0.25">
      <c r="A44" s="55" t="s">
        <v>18</v>
      </c>
      <c r="B44" s="56" t="s">
        <v>19</v>
      </c>
      <c r="C44" s="57">
        <v>3238</v>
      </c>
      <c r="D44" s="57">
        <v>3.6999999999999998E-2</v>
      </c>
      <c r="E44" s="57">
        <v>19.71</v>
      </c>
      <c r="F44" s="57">
        <v>52.5</v>
      </c>
      <c r="G44" s="55"/>
    </row>
    <row r="45" spans="1:7" s="58" customFormat="1" ht="13.8" x14ac:dyDescent="0.25">
      <c r="A45" s="55" t="s">
        <v>18</v>
      </c>
      <c r="B45" s="56" t="s">
        <v>19</v>
      </c>
      <c r="C45" s="57">
        <v>3238</v>
      </c>
      <c r="D45" s="57">
        <v>2.8000000000000001E-2</v>
      </c>
      <c r="E45" s="57">
        <v>26.72</v>
      </c>
      <c r="F45" s="57">
        <v>52.47</v>
      </c>
      <c r="G45" s="55"/>
    </row>
    <row r="46" spans="1:7" s="58" customFormat="1" ht="13.8" x14ac:dyDescent="0.25">
      <c r="A46" s="55" t="s">
        <v>18</v>
      </c>
      <c r="B46" s="56" t="s">
        <v>19</v>
      </c>
      <c r="C46" s="57">
        <v>3238</v>
      </c>
      <c r="D46" s="57">
        <v>1.7999999999999999E-2</v>
      </c>
      <c r="E46" s="57">
        <v>41.51</v>
      </c>
      <c r="F46" s="57">
        <v>52.45</v>
      </c>
      <c r="G46" s="55"/>
    </row>
    <row r="47" spans="1:7" s="58" customFormat="1" ht="13.8" x14ac:dyDescent="0.25">
      <c r="A47" s="55" t="s">
        <v>18</v>
      </c>
      <c r="B47" s="56" t="s">
        <v>19</v>
      </c>
      <c r="C47" s="57">
        <v>3238</v>
      </c>
      <c r="D47" s="57">
        <v>8.0000000000000002E-3</v>
      </c>
      <c r="E47" s="57">
        <v>89.48</v>
      </c>
      <c r="F47" s="57">
        <v>52.44</v>
      </c>
      <c r="G47" s="55"/>
    </row>
    <row r="48" spans="1:7" s="58" customFormat="1" ht="13.8" x14ac:dyDescent="0.25">
      <c r="A48" s="55" t="s">
        <v>18</v>
      </c>
      <c r="B48" s="56" t="s">
        <v>19</v>
      </c>
      <c r="C48" s="57">
        <v>3238</v>
      </c>
      <c r="D48" s="57">
        <v>3.0000000000000001E-3</v>
      </c>
      <c r="E48" s="57">
        <v>215.69</v>
      </c>
      <c r="F48" s="57">
        <v>52.22</v>
      </c>
      <c r="G48" s="55"/>
    </row>
    <row r="49" spans="1:7" ht="13.8" x14ac:dyDescent="0.25">
      <c r="A49" s="46" t="s">
        <v>18</v>
      </c>
      <c r="B49" s="51" t="s">
        <v>20</v>
      </c>
      <c r="C49" s="47">
        <v>3266</v>
      </c>
      <c r="D49" s="47">
        <v>6.0000000000000001E-3</v>
      </c>
      <c r="E49" s="47">
        <v>130.63999999999999</v>
      </c>
      <c r="F49" s="47">
        <v>0</v>
      </c>
      <c r="G49" s="46"/>
    </row>
    <row r="50" spans="1:7" ht="13.8" x14ac:dyDescent="0.25">
      <c r="A50" s="46" t="s">
        <v>18</v>
      </c>
      <c r="B50" s="51" t="s">
        <v>20</v>
      </c>
      <c r="C50" s="47">
        <v>3266</v>
      </c>
      <c r="D50" s="47">
        <v>8.9999999999999993E-3</v>
      </c>
      <c r="E50" s="47">
        <v>86.33</v>
      </c>
      <c r="F50" s="47">
        <v>0</v>
      </c>
      <c r="G50" s="46">
        <f>F50-F49</f>
        <v>0</v>
      </c>
    </row>
    <row r="51" spans="1:7" ht="13.8" x14ac:dyDescent="0.25">
      <c r="A51" s="46" t="s">
        <v>18</v>
      </c>
      <c r="B51" s="51" t="s">
        <v>20</v>
      </c>
      <c r="C51" s="47">
        <v>3266</v>
      </c>
      <c r="D51" s="47">
        <v>1.2999999999999999E-2</v>
      </c>
      <c r="E51" s="47">
        <v>55.51</v>
      </c>
      <c r="F51" s="47">
        <v>0.16</v>
      </c>
      <c r="G51" s="46">
        <f t="shared" ref="G51:G97" si="2">F51-F50</f>
        <v>0.16</v>
      </c>
    </row>
    <row r="52" spans="1:7" ht="13.8" x14ac:dyDescent="0.25">
      <c r="A52" s="46" t="s">
        <v>18</v>
      </c>
      <c r="B52" s="51" t="s">
        <v>20</v>
      </c>
      <c r="C52" s="47">
        <v>3266</v>
      </c>
      <c r="D52" s="47">
        <v>2.4E-2</v>
      </c>
      <c r="E52" s="47">
        <v>31.07</v>
      </c>
      <c r="F52" s="47">
        <v>0.33</v>
      </c>
      <c r="G52" s="46">
        <f t="shared" si="2"/>
        <v>0.17</v>
      </c>
    </row>
    <row r="53" spans="1:7" ht="13.8" x14ac:dyDescent="0.25">
      <c r="A53" s="46" t="s">
        <v>18</v>
      </c>
      <c r="B53" s="51" t="s">
        <v>20</v>
      </c>
      <c r="C53" s="47">
        <v>3266</v>
      </c>
      <c r="D53" s="47">
        <v>3.4000000000000002E-2</v>
      </c>
      <c r="E53" s="47">
        <v>21.59</v>
      </c>
      <c r="F53" s="47">
        <v>0.33</v>
      </c>
      <c r="G53" s="46">
        <f t="shared" si="2"/>
        <v>0</v>
      </c>
    </row>
    <row r="54" spans="1:7" ht="13.8" x14ac:dyDescent="0.25">
      <c r="A54" s="46" t="s">
        <v>18</v>
      </c>
      <c r="B54" s="51" t="s">
        <v>20</v>
      </c>
      <c r="C54" s="47">
        <v>3266</v>
      </c>
      <c r="D54" s="47">
        <v>4.3999999999999997E-2</v>
      </c>
      <c r="E54" s="47">
        <v>16.78</v>
      </c>
      <c r="F54" s="47">
        <v>0.33</v>
      </c>
      <c r="G54" s="46">
        <f t="shared" si="2"/>
        <v>0</v>
      </c>
    </row>
    <row r="55" spans="1:7" ht="13.8" x14ac:dyDescent="0.25">
      <c r="A55" s="46" t="s">
        <v>18</v>
      </c>
      <c r="B55" s="51" t="s">
        <v>20</v>
      </c>
      <c r="C55" s="47">
        <v>3266</v>
      </c>
      <c r="D55" s="47">
        <v>5.3999999999999999E-2</v>
      </c>
      <c r="E55" s="47">
        <v>13.73</v>
      </c>
      <c r="F55" s="47">
        <v>0.34</v>
      </c>
      <c r="G55" s="46">
        <f t="shared" si="2"/>
        <v>1.0000000000000009E-2</v>
      </c>
    </row>
    <row r="56" spans="1:7" ht="13.8" x14ac:dyDescent="0.25">
      <c r="A56" s="46" t="s">
        <v>18</v>
      </c>
      <c r="B56" s="51" t="s">
        <v>20</v>
      </c>
      <c r="C56" s="47">
        <v>3266</v>
      </c>
      <c r="D56" s="47">
        <v>7.4999999999999997E-2</v>
      </c>
      <c r="E56" s="47">
        <v>9.82</v>
      </c>
      <c r="F56" s="47">
        <v>0.37</v>
      </c>
      <c r="G56" s="46">
        <f t="shared" si="2"/>
        <v>2.9999999999999971E-2</v>
      </c>
    </row>
    <row r="57" spans="1:7" ht="13.8" x14ac:dyDescent="0.25">
      <c r="A57" s="46" t="s">
        <v>18</v>
      </c>
      <c r="B57" s="51" t="s">
        <v>20</v>
      </c>
      <c r="C57" s="47">
        <v>3266</v>
      </c>
      <c r="D57" s="47">
        <v>0.11899999999999999</v>
      </c>
      <c r="E57" s="47">
        <v>6.1749999999999998</v>
      </c>
      <c r="F57" s="47">
        <v>0.41</v>
      </c>
      <c r="G57" s="46">
        <f t="shared" si="2"/>
        <v>3.999999999999998E-2</v>
      </c>
    </row>
    <row r="58" spans="1:7" ht="13.8" x14ac:dyDescent="0.25">
      <c r="A58" s="46" t="s">
        <v>18</v>
      </c>
      <c r="B58" s="51" t="s">
        <v>20</v>
      </c>
      <c r="C58" s="47">
        <v>3266</v>
      </c>
      <c r="D58" s="47">
        <v>0.14499999999999999</v>
      </c>
      <c r="E58" s="47">
        <v>5.0679999999999996</v>
      </c>
      <c r="F58" s="47">
        <v>0.49</v>
      </c>
      <c r="G58" s="46">
        <f t="shared" si="2"/>
        <v>8.0000000000000016E-2</v>
      </c>
    </row>
    <row r="59" spans="1:7" ht="13.8" x14ac:dyDescent="0.25">
      <c r="A59" s="46" t="s">
        <v>18</v>
      </c>
      <c r="B59" s="51" t="s">
        <v>20</v>
      </c>
      <c r="C59" s="47">
        <v>3266</v>
      </c>
      <c r="D59" s="47">
        <v>0.16900000000000001</v>
      </c>
      <c r="E59" s="47">
        <v>4.3600000000000003</v>
      </c>
      <c r="F59" s="47">
        <v>0.49</v>
      </c>
      <c r="G59" s="46">
        <f t="shared" si="2"/>
        <v>0</v>
      </c>
    </row>
    <row r="60" spans="1:7" ht="13.8" x14ac:dyDescent="0.25">
      <c r="A60" s="46" t="s">
        <v>18</v>
      </c>
      <c r="B60" s="51" t="s">
        <v>20</v>
      </c>
      <c r="C60" s="47">
        <v>3266</v>
      </c>
      <c r="D60" s="47">
        <v>0.21</v>
      </c>
      <c r="E60" s="47">
        <v>3.4980000000000002</v>
      </c>
      <c r="F60" s="47">
        <v>0.49</v>
      </c>
      <c r="G60" s="46">
        <f t="shared" si="2"/>
        <v>0</v>
      </c>
    </row>
    <row r="61" spans="1:7" ht="13.8" x14ac:dyDescent="0.25">
      <c r="A61" s="46" t="s">
        <v>18</v>
      </c>
      <c r="B61" s="51" t="s">
        <v>20</v>
      </c>
      <c r="C61" s="47">
        <v>3266</v>
      </c>
      <c r="D61" s="47">
        <v>0.32200000000000001</v>
      </c>
      <c r="E61" s="47">
        <v>2.2869999999999999</v>
      </c>
      <c r="F61" s="47">
        <v>0.49</v>
      </c>
      <c r="G61" s="46">
        <f t="shared" si="2"/>
        <v>0</v>
      </c>
    </row>
    <row r="62" spans="1:7" ht="13.8" x14ac:dyDescent="0.25">
      <c r="A62" s="46" t="s">
        <v>18</v>
      </c>
      <c r="B62" s="51" t="s">
        <v>20</v>
      </c>
      <c r="C62" s="47">
        <v>3266</v>
      </c>
      <c r="D62" s="47">
        <v>0.52200000000000002</v>
      </c>
      <c r="E62" s="47">
        <v>1.41</v>
      </c>
      <c r="F62" s="47">
        <v>0.65</v>
      </c>
      <c r="G62" s="46">
        <f t="shared" si="2"/>
        <v>0.16000000000000003</v>
      </c>
    </row>
    <row r="63" spans="1:7" ht="13.8" x14ac:dyDescent="0.25">
      <c r="A63" s="46" t="s">
        <v>18</v>
      </c>
      <c r="B63" s="51" t="s">
        <v>20</v>
      </c>
      <c r="C63" s="47">
        <v>3266</v>
      </c>
      <c r="D63" s="47">
        <v>1.02</v>
      </c>
      <c r="E63" s="47">
        <v>0.72099999999999997</v>
      </c>
      <c r="F63" s="47">
        <v>2.12</v>
      </c>
      <c r="G63" s="46">
        <f t="shared" si="2"/>
        <v>1.4700000000000002</v>
      </c>
    </row>
    <row r="64" spans="1:7" ht="13.8" x14ac:dyDescent="0.25">
      <c r="A64" s="46" t="s">
        <v>18</v>
      </c>
      <c r="B64" s="51" t="s">
        <v>20</v>
      </c>
      <c r="C64" s="47">
        <v>3266</v>
      </c>
      <c r="D64" s="47">
        <v>1.5029999999999999</v>
      </c>
      <c r="E64" s="47">
        <v>0.48899999999999999</v>
      </c>
      <c r="F64" s="47">
        <v>7.19</v>
      </c>
      <c r="G64" s="46">
        <f t="shared" si="2"/>
        <v>5.07</v>
      </c>
    </row>
    <row r="65" spans="1:7" ht="13.8" x14ac:dyDescent="0.25">
      <c r="A65" s="46" t="s">
        <v>18</v>
      </c>
      <c r="B65" s="51" t="s">
        <v>20</v>
      </c>
      <c r="C65" s="47">
        <v>3266</v>
      </c>
      <c r="D65" s="47">
        <v>1.962</v>
      </c>
      <c r="E65" s="47">
        <v>0.375</v>
      </c>
      <c r="F65" s="47">
        <v>20.59</v>
      </c>
      <c r="G65" s="46">
        <f t="shared" si="2"/>
        <v>13.399999999999999</v>
      </c>
    </row>
    <row r="66" spans="1:7" ht="13.8" x14ac:dyDescent="0.25">
      <c r="A66" s="46" t="s">
        <v>18</v>
      </c>
      <c r="B66" s="51" t="s">
        <v>20</v>
      </c>
      <c r="C66" s="47">
        <v>3266</v>
      </c>
      <c r="D66" s="47">
        <v>4.9180000000000001</v>
      </c>
      <c r="E66" s="47">
        <v>0.15</v>
      </c>
      <c r="F66" s="47">
        <v>51.8</v>
      </c>
      <c r="G66" s="46">
        <f t="shared" si="2"/>
        <v>31.209999999999997</v>
      </c>
    </row>
    <row r="67" spans="1:7" ht="13.8" x14ac:dyDescent="0.25">
      <c r="A67" s="46" t="s">
        <v>18</v>
      </c>
      <c r="B67" s="51" t="s">
        <v>20</v>
      </c>
      <c r="C67" s="47">
        <v>3266</v>
      </c>
      <c r="D67" s="47">
        <v>7.9630000000000001</v>
      </c>
      <c r="E67" s="47">
        <v>9.1999999999999998E-2</v>
      </c>
      <c r="F67" s="47">
        <v>58.01</v>
      </c>
      <c r="G67" s="46">
        <f t="shared" si="2"/>
        <v>6.2100000000000009</v>
      </c>
    </row>
    <row r="68" spans="1:7" ht="13.8" x14ac:dyDescent="0.25">
      <c r="A68" s="46" t="s">
        <v>18</v>
      </c>
      <c r="B68" s="51" t="s">
        <v>20</v>
      </c>
      <c r="C68" s="47">
        <v>3266</v>
      </c>
      <c r="D68" s="47">
        <v>9.9060000000000006</v>
      </c>
      <c r="E68" s="47">
        <v>7.3999999999999996E-2</v>
      </c>
      <c r="F68" s="47">
        <v>60.14</v>
      </c>
      <c r="G68" s="46">
        <f t="shared" si="2"/>
        <v>2.1300000000000026</v>
      </c>
    </row>
    <row r="69" spans="1:7" ht="13.8" x14ac:dyDescent="0.25">
      <c r="A69" s="46" t="s">
        <v>18</v>
      </c>
      <c r="B69" s="51" t="s">
        <v>20</v>
      </c>
      <c r="C69" s="47">
        <v>3266</v>
      </c>
      <c r="D69" s="47">
        <v>11.906000000000001</v>
      </c>
      <c r="E69" s="47">
        <v>6.2E-2</v>
      </c>
      <c r="F69" s="47">
        <v>61.93</v>
      </c>
      <c r="G69" s="46">
        <f t="shared" si="2"/>
        <v>1.7899999999999991</v>
      </c>
    </row>
    <row r="70" spans="1:7" ht="13.8" x14ac:dyDescent="0.25">
      <c r="A70" s="46" t="s">
        <v>18</v>
      </c>
      <c r="B70" s="51" t="s">
        <v>20</v>
      </c>
      <c r="C70" s="47">
        <v>3266</v>
      </c>
      <c r="D70" s="47">
        <v>14.83</v>
      </c>
      <c r="E70" s="47">
        <v>0.05</v>
      </c>
      <c r="F70" s="47">
        <v>63.89</v>
      </c>
      <c r="G70" s="46">
        <f t="shared" si="2"/>
        <v>1.9600000000000009</v>
      </c>
    </row>
    <row r="71" spans="1:7" ht="13.8" x14ac:dyDescent="0.25">
      <c r="A71" s="46" t="s">
        <v>18</v>
      </c>
      <c r="B71" s="51" t="s">
        <v>20</v>
      </c>
      <c r="C71" s="47">
        <v>3266</v>
      </c>
      <c r="D71" s="47">
        <v>19.733000000000001</v>
      </c>
      <c r="E71" s="47">
        <v>3.6999999999999998E-2</v>
      </c>
      <c r="F71" s="47">
        <v>66.180000000000007</v>
      </c>
      <c r="G71" s="46">
        <f t="shared" si="2"/>
        <v>2.2900000000000063</v>
      </c>
    </row>
    <row r="72" spans="1:7" ht="13.8" x14ac:dyDescent="0.25">
      <c r="A72" s="46" t="s">
        <v>18</v>
      </c>
      <c r="B72" s="51" t="s">
        <v>20</v>
      </c>
      <c r="C72" s="47">
        <v>3266</v>
      </c>
      <c r="D72" s="47">
        <v>29.687000000000001</v>
      </c>
      <c r="E72" s="47">
        <v>2.5000000000000001E-2</v>
      </c>
      <c r="F72" s="47">
        <v>69.94</v>
      </c>
      <c r="G72" s="46">
        <f t="shared" si="2"/>
        <v>3.7599999999999909</v>
      </c>
    </row>
    <row r="73" spans="1:7" ht="13.8" x14ac:dyDescent="0.25">
      <c r="A73" s="46" t="s">
        <v>18</v>
      </c>
      <c r="B73" s="51" t="s">
        <v>20</v>
      </c>
      <c r="C73" s="47">
        <v>3266</v>
      </c>
      <c r="D73" s="47">
        <v>29.687000000000001</v>
      </c>
      <c r="E73" s="47">
        <v>2.5000000000000001E-2</v>
      </c>
      <c r="F73" s="47">
        <v>69.94</v>
      </c>
      <c r="G73" s="46"/>
    </row>
    <row r="74" spans="1:7" ht="13.8" x14ac:dyDescent="0.25">
      <c r="A74" s="46" t="s">
        <v>18</v>
      </c>
      <c r="B74" s="51" t="s">
        <v>20</v>
      </c>
      <c r="C74" s="47">
        <v>3266</v>
      </c>
      <c r="D74" s="47">
        <v>19.742999999999999</v>
      </c>
      <c r="E74" s="47">
        <v>3.6999999999999998E-2</v>
      </c>
      <c r="F74" s="47">
        <v>69.11</v>
      </c>
      <c r="G74" s="46"/>
    </row>
    <row r="75" spans="1:7" ht="13.8" x14ac:dyDescent="0.25">
      <c r="A75" s="46" t="s">
        <v>18</v>
      </c>
      <c r="B75" s="51" t="s">
        <v>20</v>
      </c>
      <c r="C75" s="47">
        <v>3266</v>
      </c>
      <c r="D75" s="47">
        <v>14.926</v>
      </c>
      <c r="E75" s="47">
        <v>4.9000000000000002E-2</v>
      </c>
      <c r="F75" s="47">
        <v>68.63</v>
      </c>
      <c r="G75" s="46"/>
    </row>
    <row r="76" spans="1:7" ht="13.8" x14ac:dyDescent="0.25">
      <c r="A76" s="46" t="s">
        <v>18</v>
      </c>
      <c r="B76" s="51" t="s">
        <v>20</v>
      </c>
      <c r="C76" s="47">
        <v>3266</v>
      </c>
      <c r="D76" s="47">
        <v>11.887</v>
      </c>
      <c r="E76" s="47">
        <v>6.2E-2</v>
      </c>
      <c r="F76" s="47">
        <v>68.31</v>
      </c>
      <c r="G76" s="46"/>
    </row>
    <row r="77" spans="1:7" ht="13.8" x14ac:dyDescent="0.25">
      <c r="A77" s="46" t="s">
        <v>18</v>
      </c>
      <c r="B77" s="51" t="s">
        <v>20</v>
      </c>
      <c r="C77" s="47">
        <v>3266</v>
      </c>
      <c r="D77" s="47">
        <v>9.9700000000000006</v>
      </c>
      <c r="E77" s="47">
        <v>7.3999999999999996E-2</v>
      </c>
      <c r="F77" s="47">
        <v>68.14</v>
      </c>
      <c r="G77" s="46"/>
    </row>
    <row r="78" spans="1:7" ht="13.8" x14ac:dyDescent="0.25">
      <c r="A78" s="46" t="s">
        <v>18</v>
      </c>
      <c r="B78" s="51" t="s">
        <v>20</v>
      </c>
      <c r="C78" s="47">
        <v>3266</v>
      </c>
      <c r="D78" s="47">
        <v>7.931</v>
      </c>
      <c r="E78" s="47">
        <v>9.2999999999999999E-2</v>
      </c>
      <c r="F78" s="47">
        <v>67.459999999999994</v>
      </c>
      <c r="G78" s="46"/>
    </row>
    <row r="79" spans="1:7" ht="13.8" x14ac:dyDescent="0.25">
      <c r="A79" s="46" t="s">
        <v>18</v>
      </c>
      <c r="B79" s="51" t="s">
        <v>20</v>
      </c>
      <c r="C79" s="47">
        <v>3266</v>
      </c>
      <c r="D79" s="47">
        <v>4.9790000000000001</v>
      </c>
      <c r="E79" s="47">
        <v>0.14799999999999999</v>
      </c>
      <c r="F79" s="47">
        <v>66.180000000000007</v>
      </c>
      <c r="G79" s="46"/>
    </row>
    <row r="80" spans="1:7" ht="13.8" x14ac:dyDescent="0.25">
      <c r="A80" s="46" t="s">
        <v>18</v>
      </c>
      <c r="B80" s="51" t="s">
        <v>20</v>
      </c>
      <c r="C80" s="47">
        <v>3266</v>
      </c>
      <c r="D80" s="47">
        <v>2.02</v>
      </c>
      <c r="E80" s="47">
        <v>0.36399999999999999</v>
      </c>
      <c r="F80" s="47">
        <v>62.09</v>
      </c>
      <c r="G80" s="46"/>
    </row>
    <row r="81" spans="1:7" ht="13.8" x14ac:dyDescent="0.25">
      <c r="A81" s="46" t="s">
        <v>18</v>
      </c>
      <c r="B81" s="51" t="s">
        <v>20</v>
      </c>
      <c r="C81" s="47">
        <v>3266</v>
      </c>
      <c r="D81" s="47">
        <v>1.4139999999999999</v>
      </c>
      <c r="E81" s="47">
        <v>0.52</v>
      </c>
      <c r="F81" s="47">
        <v>59.97</v>
      </c>
      <c r="G81" s="46"/>
    </row>
    <row r="82" spans="1:7" ht="13.8" x14ac:dyDescent="0.25">
      <c r="A82" s="46" t="s">
        <v>18</v>
      </c>
      <c r="B82" s="51" t="s">
        <v>20</v>
      </c>
      <c r="C82" s="47">
        <v>3266</v>
      </c>
      <c r="D82" s="47">
        <v>0.93</v>
      </c>
      <c r="E82" s="47">
        <v>0.79100000000000004</v>
      </c>
      <c r="F82" s="47">
        <v>57.19</v>
      </c>
      <c r="G82" s="46"/>
    </row>
    <row r="83" spans="1:7" ht="13.8" x14ac:dyDescent="0.25">
      <c r="A83" s="46" t="s">
        <v>18</v>
      </c>
      <c r="B83" s="51" t="s">
        <v>20</v>
      </c>
      <c r="C83" s="47">
        <v>3266</v>
      </c>
      <c r="D83" s="47">
        <v>0.46600000000000003</v>
      </c>
      <c r="E83" s="47">
        <v>1.579</v>
      </c>
      <c r="F83" s="47">
        <v>54.25</v>
      </c>
      <c r="G83" s="46"/>
    </row>
    <row r="84" spans="1:7" ht="13.8" x14ac:dyDescent="0.25">
      <c r="A84" s="46" t="s">
        <v>18</v>
      </c>
      <c r="B84" s="51" t="s">
        <v>20</v>
      </c>
      <c r="C84" s="47">
        <v>3266</v>
      </c>
      <c r="D84" s="47">
        <v>0.29399999999999998</v>
      </c>
      <c r="E84" s="47">
        <v>2.5</v>
      </c>
      <c r="F84" s="47">
        <v>53.27</v>
      </c>
      <c r="G84" s="46"/>
    </row>
    <row r="85" spans="1:7" ht="13.8" x14ac:dyDescent="0.25">
      <c r="A85" s="46" t="s">
        <v>18</v>
      </c>
      <c r="B85" s="51" t="s">
        <v>20</v>
      </c>
      <c r="C85" s="47">
        <v>3266</v>
      </c>
      <c r="D85" s="47">
        <v>0.188</v>
      </c>
      <c r="E85" s="47">
        <v>3.91</v>
      </c>
      <c r="F85" s="47">
        <v>52.45</v>
      </c>
      <c r="G85" s="46"/>
    </row>
    <row r="86" spans="1:7" ht="13.8" x14ac:dyDescent="0.25">
      <c r="A86" s="46" t="s">
        <v>18</v>
      </c>
      <c r="B86" s="51" t="s">
        <v>20</v>
      </c>
      <c r="C86" s="47">
        <v>3266</v>
      </c>
      <c r="D86" s="47">
        <v>0.15</v>
      </c>
      <c r="E86" s="47">
        <v>4.9189999999999996</v>
      </c>
      <c r="F86" s="47">
        <v>51.47</v>
      </c>
      <c r="G86" s="46"/>
    </row>
    <row r="87" spans="1:7" ht="13.8" x14ac:dyDescent="0.25">
      <c r="A87" s="46" t="s">
        <v>18</v>
      </c>
      <c r="B87" s="51" t="s">
        <v>20</v>
      </c>
      <c r="C87" s="47">
        <v>3266</v>
      </c>
      <c r="D87" s="47">
        <v>0.112</v>
      </c>
      <c r="E87" s="47">
        <v>6.55</v>
      </c>
      <c r="F87" s="47">
        <v>50.98</v>
      </c>
      <c r="G87" s="46"/>
    </row>
    <row r="88" spans="1:7" ht="13.8" x14ac:dyDescent="0.25">
      <c r="A88" s="46" t="s">
        <v>18</v>
      </c>
      <c r="B88" s="51" t="s">
        <v>20</v>
      </c>
      <c r="C88" s="47">
        <v>3266</v>
      </c>
      <c r="D88" s="47">
        <v>8.8999999999999996E-2</v>
      </c>
      <c r="E88" s="47">
        <v>8.2579999999999991</v>
      </c>
      <c r="F88" s="47">
        <v>50.7</v>
      </c>
      <c r="G88" s="46"/>
    </row>
    <row r="89" spans="1:7" ht="13.8" x14ac:dyDescent="0.25">
      <c r="A89" s="46" t="s">
        <v>18</v>
      </c>
      <c r="B89" s="51" t="s">
        <v>20</v>
      </c>
      <c r="C89" s="47">
        <v>3266</v>
      </c>
      <c r="D89" s="47">
        <v>6.9000000000000006E-2</v>
      </c>
      <c r="E89" s="47">
        <v>10.71</v>
      </c>
      <c r="F89" s="47">
        <v>50.41</v>
      </c>
      <c r="G89" s="46"/>
    </row>
    <row r="90" spans="1:7" ht="13.8" x14ac:dyDescent="0.25">
      <c r="A90" s="46" t="s">
        <v>18</v>
      </c>
      <c r="B90" s="51" t="s">
        <v>20</v>
      </c>
      <c r="C90" s="47">
        <v>3266</v>
      </c>
      <c r="D90" s="47">
        <v>4.9000000000000002E-2</v>
      </c>
      <c r="E90" s="47">
        <v>15.08</v>
      </c>
      <c r="F90" s="47">
        <v>50.41</v>
      </c>
      <c r="G90" s="46"/>
    </row>
    <row r="91" spans="1:7" ht="13.8" x14ac:dyDescent="0.25">
      <c r="A91" s="46" t="s">
        <v>18</v>
      </c>
      <c r="B91" s="51" t="s">
        <v>20</v>
      </c>
      <c r="C91" s="47">
        <v>3266</v>
      </c>
      <c r="D91" s="47">
        <v>3.9E-2</v>
      </c>
      <c r="E91" s="47">
        <v>18.8</v>
      </c>
      <c r="F91" s="47">
        <v>50.33</v>
      </c>
      <c r="G91" s="46"/>
    </row>
    <row r="92" spans="1:7" ht="13.8" x14ac:dyDescent="0.25">
      <c r="A92" s="46" t="s">
        <v>18</v>
      </c>
      <c r="B92" s="51" t="s">
        <v>20</v>
      </c>
      <c r="C92" s="47">
        <v>3266</v>
      </c>
      <c r="D92" s="47">
        <v>2.9000000000000001E-2</v>
      </c>
      <c r="E92" s="47">
        <v>25.09</v>
      </c>
      <c r="F92" s="47">
        <v>50.33</v>
      </c>
      <c r="G92" s="46"/>
    </row>
    <row r="93" spans="1:7" ht="13.8" x14ac:dyDescent="0.25">
      <c r="A93" s="46" t="s">
        <v>18</v>
      </c>
      <c r="B93" s="51" t="s">
        <v>20</v>
      </c>
      <c r="C93" s="47">
        <v>3266</v>
      </c>
      <c r="D93" s="47">
        <v>1.9E-2</v>
      </c>
      <c r="E93" s="47">
        <v>37.76</v>
      </c>
      <c r="F93" s="47">
        <v>50.17</v>
      </c>
      <c r="G93" s="46"/>
    </row>
    <row r="94" spans="1:7" ht="13.8" x14ac:dyDescent="0.25">
      <c r="A94" s="46" t="s">
        <v>18</v>
      </c>
      <c r="B94" s="51" t="s">
        <v>20</v>
      </c>
      <c r="C94" s="47">
        <v>3266</v>
      </c>
      <c r="D94" s="47">
        <v>0.01</v>
      </c>
      <c r="E94" s="47">
        <v>73.92</v>
      </c>
      <c r="F94" s="47">
        <v>50.17</v>
      </c>
      <c r="G94" s="46"/>
    </row>
    <row r="95" spans="1:7" ht="13.8" x14ac:dyDescent="0.25">
      <c r="A95" s="46" t="s">
        <v>18</v>
      </c>
      <c r="B95" s="51" t="s">
        <v>20</v>
      </c>
      <c r="C95" s="47">
        <v>3266</v>
      </c>
      <c r="D95" s="47">
        <v>5.0000000000000001E-3</v>
      </c>
      <c r="E95" s="47">
        <v>144.22</v>
      </c>
      <c r="F95" s="47">
        <v>50.17</v>
      </c>
      <c r="G95" s="46"/>
    </row>
    <row r="96" spans="1:7" s="58" customFormat="1" ht="13.8" x14ac:dyDescent="0.25">
      <c r="A96" s="55" t="s">
        <v>22</v>
      </c>
      <c r="B96" s="56" t="s">
        <v>21</v>
      </c>
      <c r="C96" s="57">
        <v>3276.2</v>
      </c>
      <c r="D96" s="57">
        <v>6.0000000000000001E-3</v>
      </c>
      <c r="E96" s="57">
        <v>130.63999999999999</v>
      </c>
      <c r="F96" s="57">
        <v>0</v>
      </c>
      <c r="G96" s="55"/>
    </row>
    <row r="97" spans="1:7" s="58" customFormat="1" ht="13.8" x14ac:dyDescent="0.25">
      <c r="A97" s="55" t="s">
        <v>22</v>
      </c>
      <c r="B97" s="56" t="s">
        <v>21</v>
      </c>
      <c r="C97" s="57">
        <v>3276.2</v>
      </c>
      <c r="D97" s="57">
        <v>8.9999999999999993E-3</v>
      </c>
      <c r="E97" s="57">
        <v>86.23</v>
      </c>
      <c r="F97" s="57">
        <v>0</v>
      </c>
      <c r="G97" s="55"/>
    </row>
    <row r="98" spans="1:7" s="58" customFormat="1" ht="13.8" x14ac:dyDescent="0.25">
      <c r="A98" s="55" t="s">
        <v>22</v>
      </c>
      <c r="B98" s="56" t="s">
        <v>21</v>
      </c>
      <c r="C98" s="57">
        <v>3276.2</v>
      </c>
      <c r="D98" s="57">
        <v>1.2999999999999999E-2</v>
      </c>
      <c r="E98" s="57">
        <v>55.47</v>
      </c>
      <c r="F98" s="57">
        <v>0</v>
      </c>
      <c r="G98" s="55">
        <f t="shared" ref="G98:G147" si="3">F98-F97</f>
        <v>0</v>
      </c>
    </row>
    <row r="99" spans="1:7" s="58" customFormat="1" ht="13.8" x14ac:dyDescent="0.25">
      <c r="A99" s="55" t="s">
        <v>22</v>
      </c>
      <c r="B99" s="56" t="s">
        <v>21</v>
      </c>
      <c r="C99" s="57">
        <v>3276.2</v>
      </c>
      <c r="D99" s="57">
        <v>2.4E-2</v>
      </c>
      <c r="E99" s="57">
        <v>31.05</v>
      </c>
      <c r="F99" s="57">
        <v>0.15</v>
      </c>
      <c r="G99" s="55">
        <f t="shared" si="3"/>
        <v>0.15</v>
      </c>
    </row>
    <row r="100" spans="1:7" s="58" customFormat="1" ht="13.8" x14ac:dyDescent="0.25">
      <c r="A100" s="55" t="s">
        <v>22</v>
      </c>
      <c r="B100" s="56" t="s">
        <v>21</v>
      </c>
      <c r="C100" s="57">
        <v>3276.2</v>
      </c>
      <c r="D100" s="57">
        <v>3.4000000000000002E-2</v>
      </c>
      <c r="E100" s="57">
        <v>21.58</v>
      </c>
      <c r="F100" s="57">
        <v>0.15</v>
      </c>
      <c r="G100" s="55">
        <f t="shared" si="3"/>
        <v>0</v>
      </c>
    </row>
    <row r="101" spans="1:7" s="58" customFormat="1" ht="13.8" x14ac:dyDescent="0.25">
      <c r="A101" s="55" t="s">
        <v>22</v>
      </c>
      <c r="B101" s="56" t="s">
        <v>21</v>
      </c>
      <c r="C101" s="57">
        <v>3276.2</v>
      </c>
      <c r="D101" s="57">
        <v>4.3999999999999997E-2</v>
      </c>
      <c r="E101" s="57">
        <v>16.77</v>
      </c>
      <c r="F101" s="57">
        <v>0.22</v>
      </c>
      <c r="G101" s="55">
        <f t="shared" si="3"/>
        <v>7.0000000000000007E-2</v>
      </c>
    </row>
    <row r="102" spans="1:7" s="58" customFormat="1" ht="13.8" x14ac:dyDescent="0.25">
      <c r="A102" s="55" t="s">
        <v>22</v>
      </c>
      <c r="B102" s="56" t="s">
        <v>21</v>
      </c>
      <c r="C102" s="57">
        <v>3276.2</v>
      </c>
      <c r="D102" s="57">
        <v>5.3999999999999999E-2</v>
      </c>
      <c r="E102" s="57">
        <v>13.73</v>
      </c>
      <c r="F102" s="57">
        <v>0.36</v>
      </c>
      <c r="G102" s="55">
        <f t="shared" si="3"/>
        <v>0.13999999999999999</v>
      </c>
    </row>
    <row r="103" spans="1:7" s="58" customFormat="1" ht="13.8" x14ac:dyDescent="0.25">
      <c r="A103" s="55" t="s">
        <v>22</v>
      </c>
      <c r="B103" s="56" t="s">
        <v>21</v>
      </c>
      <c r="C103" s="57">
        <v>3276.2</v>
      </c>
      <c r="D103" s="57">
        <v>7.4999999999999997E-2</v>
      </c>
      <c r="E103" s="57">
        <v>9.8170000000000002</v>
      </c>
      <c r="F103" s="57">
        <v>0.64</v>
      </c>
      <c r="G103" s="55">
        <f t="shared" si="3"/>
        <v>0.28000000000000003</v>
      </c>
    </row>
    <row r="104" spans="1:7" s="58" customFormat="1" ht="13.8" x14ac:dyDescent="0.25">
      <c r="A104" s="55" t="s">
        <v>22</v>
      </c>
      <c r="B104" s="56" t="s">
        <v>21</v>
      </c>
      <c r="C104" s="57">
        <v>3276.2</v>
      </c>
      <c r="D104" s="57">
        <v>0.11899999999999999</v>
      </c>
      <c r="E104" s="57">
        <v>6.1740000000000004</v>
      </c>
      <c r="F104" s="57">
        <v>1.2</v>
      </c>
      <c r="G104" s="55">
        <f t="shared" si="3"/>
        <v>0.55999999999999994</v>
      </c>
    </row>
    <row r="105" spans="1:7" s="58" customFormat="1" ht="13.8" x14ac:dyDescent="0.25">
      <c r="A105" s="55" t="s">
        <v>22</v>
      </c>
      <c r="B105" s="56" t="s">
        <v>21</v>
      </c>
      <c r="C105" s="57">
        <v>3276.2</v>
      </c>
      <c r="D105" s="57">
        <v>0.14499999999999999</v>
      </c>
      <c r="E105" s="57">
        <v>5.0679999999999996</v>
      </c>
      <c r="F105" s="57">
        <v>1.8</v>
      </c>
      <c r="G105" s="55">
        <f t="shared" si="3"/>
        <v>0.60000000000000009</v>
      </c>
    </row>
    <row r="106" spans="1:7" s="58" customFormat="1" ht="13.8" x14ac:dyDescent="0.25">
      <c r="A106" s="55" t="s">
        <v>22</v>
      </c>
      <c r="B106" s="56" t="s">
        <v>21</v>
      </c>
      <c r="C106" s="57">
        <v>3276.2</v>
      </c>
      <c r="D106" s="57">
        <v>0.16900000000000001</v>
      </c>
      <c r="E106" s="57">
        <v>4.3609999999999998</v>
      </c>
      <c r="F106" s="57">
        <v>2.5499999999999998</v>
      </c>
      <c r="G106" s="55">
        <f t="shared" si="3"/>
        <v>0.74999999999999978</v>
      </c>
    </row>
    <row r="107" spans="1:7" s="58" customFormat="1" ht="13.8" x14ac:dyDescent="0.25">
      <c r="A107" s="55" t="s">
        <v>22</v>
      </c>
      <c r="B107" s="56" t="s">
        <v>21</v>
      </c>
      <c r="C107" s="57">
        <v>3276.2</v>
      </c>
      <c r="D107" s="57">
        <v>0.21</v>
      </c>
      <c r="E107" s="57">
        <v>3.5030000000000001</v>
      </c>
      <c r="F107" s="57">
        <v>5.84</v>
      </c>
      <c r="G107" s="55">
        <f t="shared" si="3"/>
        <v>3.29</v>
      </c>
    </row>
    <row r="108" spans="1:7" s="58" customFormat="1" ht="13.8" x14ac:dyDescent="0.25">
      <c r="A108" s="55" t="s">
        <v>22</v>
      </c>
      <c r="B108" s="56" t="s">
        <v>21</v>
      </c>
      <c r="C108" s="57">
        <v>3276.2</v>
      </c>
      <c r="D108" s="57">
        <v>0.32100000000000001</v>
      </c>
      <c r="E108" s="57">
        <v>2.2919999999999998</v>
      </c>
      <c r="F108" s="57">
        <v>15.12</v>
      </c>
      <c r="G108" s="55">
        <f t="shared" si="3"/>
        <v>9.2799999999999994</v>
      </c>
    </row>
    <row r="109" spans="1:7" s="58" customFormat="1" ht="13.8" x14ac:dyDescent="0.25">
      <c r="A109" s="55" t="s">
        <v>22</v>
      </c>
      <c r="B109" s="56" t="s">
        <v>21</v>
      </c>
      <c r="C109" s="57">
        <v>3276.2</v>
      </c>
      <c r="D109" s="57">
        <v>0.52</v>
      </c>
      <c r="E109" s="57">
        <v>1.4139999999999999</v>
      </c>
      <c r="F109" s="57">
        <v>26.05</v>
      </c>
      <c r="G109" s="55">
        <f t="shared" si="3"/>
        <v>10.930000000000001</v>
      </c>
    </row>
    <row r="110" spans="1:7" s="58" customFormat="1" ht="13.8" x14ac:dyDescent="0.25">
      <c r="A110" s="55" t="s">
        <v>22</v>
      </c>
      <c r="B110" s="56" t="s">
        <v>21</v>
      </c>
      <c r="C110" s="57">
        <v>3276.2</v>
      </c>
      <c r="D110" s="57">
        <v>1.018</v>
      </c>
      <c r="E110" s="57">
        <v>0.72299999999999998</v>
      </c>
      <c r="F110" s="57">
        <v>42.22</v>
      </c>
      <c r="G110" s="55">
        <f t="shared" si="3"/>
        <v>16.169999999999998</v>
      </c>
    </row>
    <row r="111" spans="1:7" s="58" customFormat="1" ht="13.8" x14ac:dyDescent="0.25">
      <c r="A111" s="55" t="s">
        <v>22</v>
      </c>
      <c r="B111" s="56" t="s">
        <v>21</v>
      </c>
      <c r="C111" s="57">
        <v>3276.2</v>
      </c>
      <c r="D111" s="57">
        <v>1.5</v>
      </c>
      <c r="E111" s="57">
        <v>0.49</v>
      </c>
      <c r="F111" s="57">
        <v>50.46</v>
      </c>
      <c r="G111" s="55">
        <f t="shared" si="3"/>
        <v>8.240000000000002</v>
      </c>
    </row>
    <row r="112" spans="1:7" s="58" customFormat="1" ht="13.8" x14ac:dyDescent="0.25">
      <c r="A112" s="55" t="s">
        <v>22</v>
      </c>
      <c r="B112" s="56" t="s">
        <v>21</v>
      </c>
      <c r="C112" s="57">
        <v>3276.2</v>
      </c>
      <c r="D112" s="57">
        <v>1.96</v>
      </c>
      <c r="E112" s="57">
        <v>0.375</v>
      </c>
      <c r="F112" s="57">
        <v>54.8</v>
      </c>
      <c r="G112" s="55">
        <f t="shared" si="3"/>
        <v>4.3399999999999963</v>
      </c>
    </row>
    <row r="113" spans="1:7" s="58" customFormat="1" ht="13.8" x14ac:dyDescent="0.25">
      <c r="A113" s="55" t="s">
        <v>22</v>
      </c>
      <c r="B113" s="56" t="s">
        <v>21</v>
      </c>
      <c r="C113" s="57">
        <v>3276.2</v>
      </c>
      <c r="D113" s="57">
        <v>4.9169999999999998</v>
      </c>
      <c r="E113" s="57">
        <v>0.15</v>
      </c>
      <c r="F113" s="57">
        <v>66.180000000000007</v>
      </c>
      <c r="G113" s="55">
        <f t="shared" si="3"/>
        <v>11.38000000000001</v>
      </c>
    </row>
    <row r="114" spans="1:7" s="58" customFormat="1" ht="13.8" x14ac:dyDescent="0.25">
      <c r="A114" s="55" t="s">
        <v>22</v>
      </c>
      <c r="B114" s="56" t="s">
        <v>21</v>
      </c>
      <c r="C114" s="57">
        <v>3276.2</v>
      </c>
      <c r="D114" s="57">
        <v>7.9619999999999997</v>
      </c>
      <c r="E114" s="57">
        <v>9.1999999999999998E-2</v>
      </c>
      <c r="F114" s="57">
        <v>71.03</v>
      </c>
      <c r="G114" s="55">
        <f t="shared" si="3"/>
        <v>4.8499999999999943</v>
      </c>
    </row>
    <row r="115" spans="1:7" s="58" customFormat="1" ht="13.8" x14ac:dyDescent="0.25">
      <c r="A115" s="55" t="s">
        <v>22</v>
      </c>
      <c r="B115" s="56" t="s">
        <v>21</v>
      </c>
      <c r="C115" s="57">
        <v>3276.2</v>
      </c>
      <c r="D115" s="57">
        <v>9.9049999999999994</v>
      </c>
      <c r="E115" s="57">
        <v>7.3999999999999996E-2</v>
      </c>
      <c r="F115" s="57">
        <v>72.47</v>
      </c>
      <c r="G115" s="55">
        <f t="shared" si="3"/>
        <v>1.4399999999999977</v>
      </c>
    </row>
    <row r="116" spans="1:7" s="58" customFormat="1" ht="13.8" x14ac:dyDescent="0.25">
      <c r="A116" s="55" t="s">
        <v>22</v>
      </c>
      <c r="B116" s="56" t="s">
        <v>21</v>
      </c>
      <c r="C116" s="57">
        <v>3276.2</v>
      </c>
      <c r="D116" s="57">
        <v>11.904999999999999</v>
      </c>
      <c r="E116" s="57">
        <v>6.2E-2</v>
      </c>
      <c r="F116" s="57">
        <v>73.819999999999993</v>
      </c>
      <c r="G116" s="55">
        <f t="shared" si="3"/>
        <v>1.3499999999999943</v>
      </c>
    </row>
    <row r="117" spans="1:7" s="58" customFormat="1" ht="13.8" x14ac:dyDescent="0.25">
      <c r="A117" s="55" t="s">
        <v>22</v>
      </c>
      <c r="B117" s="56" t="s">
        <v>21</v>
      </c>
      <c r="C117" s="57">
        <v>3276.2</v>
      </c>
      <c r="D117" s="57">
        <v>14.829000000000001</v>
      </c>
      <c r="E117" s="57">
        <v>0.05</v>
      </c>
      <c r="F117" s="57">
        <v>75.17</v>
      </c>
      <c r="G117" s="55">
        <f t="shared" si="3"/>
        <v>1.3500000000000085</v>
      </c>
    </row>
    <row r="118" spans="1:7" s="58" customFormat="1" ht="13.8" x14ac:dyDescent="0.25">
      <c r="A118" s="55" t="s">
        <v>22</v>
      </c>
      <c r="B118" s="56" t="s">
        <v>21</v>
      </c>
      <c r="C118" s="57">
        <v>3276.2</v>
      </c>
      <c r="D118" s="57">
        <v>19.731999999999999</v>
      </c>
      <c r="E118" s="57">
        <v>3.6999999999999998E-2</v>
      </c>
      <c r="F118" s="57">
        <v>76.66</v>
      </c>
      <c r="G118" s="55">
        <f t="shared" si="3"/>
        <v>1.4899999999999949</v>
      </c>
    </row>
    <row r="119" spans="1:7" s="58" customFormat="1" ht="13.8" x14ac:dyDescent="0.25">
      <c r="A119" s="55" t="s">
        <v>22</v>
      </c>
      <c r="B119" s="56" t="s">
        <v>21</v>
      </c>
      <c r="C119" s="57">
        <v>3276.2</v>
      </c>
      <c r="D119" s="57">
        <v>29.686</v>
      </c>
      <c r="E119" s="57">
        <v>2.5000000000000001E-2</v>
      </c>
      <c r="F119" s="57">
        <v>79.06</v>
      </c>
      <c r="G119" s="55">
        <f t="shared" si="3"/>
        <v>2.4000000000000057</v>
      </c>
    </row>
    <row r="120" spans="1:7" s="58" customFormat="1" ht="13.8" x14ac:dyDescent="0.25">
      <c r="A120" s="55" t="s">
        <v>22</v>
      </c>
      <c r="B120" s="56" t="s">
        <v>21</v>
      </c>
      <c r="C120" s="57">
        <v>3276.2</v>
      </c>
      <c r="D120" s="57">
        <v>29.686</v>
      </c>
      <c r="E120" s="57">
        <v>2.5000000000000001E-2</v>
      </c>
      <c r="F120" s="57">
        <v>79.06</v>
      </c>
      <c r="G120" s="55"/>
    </row>
    <row r="121" spans="1:7" s="58" customFormat="1" ht="13.8" x14ac:dyDescent="0.25">
      <c r="A121" s="55" t="s">
        <v>22</v>
      </c>
      <c r="B121" s="56" t="s">
        <v>21</v>
      </c>
      <c r="C121" s="57">
        <v>3276.2</v>
      </c>
      <c r="D121" s="57">
        <v>19.742000000000001</v>
      </c>
      <c r="E121" s="57">
        <v>3.6999999999999998E-2</v>
      </c>
      <c r="F121" s="57">
        <v>78.459999999999994</v>
      </c>
      <c r="G121" s="55"/>
    </row>
    <row r="122" spans="1:7" s="58" customFormat="1" ht="13.8" x14ac:dyDescent="0.25">
      <c r="A122" s="55" t="s">
        <v>22</v>
      </c>
      <c r="B122" s="56" t="s">
        <v>21</v>
      </c>
      <c r="C122" s="57">
        <v>3276.2</v>
      </c>
      <c r="D122" s="57">
        <v>14.925000000000001</v>
      </c>
      <c r="E122" s="57">
        <v>4.9000000000000002E-2</v>
      </c>
      <c r="F122" s="57">
        <v>77.86</v>
      </c>
      <c r="G122" s="55"/>
    </row>
    <row r="123" spans="1:7" s="58" customFormat="1" ht="13.8" x14ac:dyDescent="0.25">
      <c r="A123" s="55" t="s">
        <v>22</v>
      </c>
      <c r="B123" s="56" t="s">
        <v>21</v>
      </c>
      <c r="C123" s="57">
        <v>3276.2</v>
      </c>
      <c r="D123" s="57">
        <v>11.887</v>
      </c>
      <c r="E123" s="57">
        <v>6.2E-2</v>
      </c>
      <c r="F123" s="57">
        <v>77.56</v>
      </c>
      <c r="G123" s="55"/>
    </row>
    <row r="124" spans="1:7" s="58" customFormat="1" ht="13.8" x14ac:dyDescent="0.25">
      <c r="A124" s="55" t="s">
        <v>22</v>
      </c>
      <c r="B124" s="56" t="s">
        <v>21</v>
      </c>
      <c r="C124" s="57">
        <v>3276.2</v>
      </c>
      <c r="D124" s="57">
        <v>9.9689999999999994</v>
      </c>
      <c r="E124" s="57">
        <v>7.3999999999999996E-2</v>
      </c>
      <c r="F124" s="57">
        <v>77.260000000000005</v>
      </c>
      <c r="G124" s="55"/>
    </row>
    <row r="125" spans="1:7" s="58" customFormat="1" ht="13.8" x14ac:dyDescent="0.25">
      <c r="A125" s="55" t="s">
        <v>22</v>
      </c>
      <c r="B125" s="56" t="s">
        <v>21</v>
      </c>
      <c r="C125" s="57">
        <v>3276.2</v>
      </c>
      <c r="D125" s="57">
        <v>7.931</v>
      </c>
      <c r="E125" s="57">
        <v>9.2999999999999999E-2</v>
      </c>
      <c r="F125" s="57">
        <v>76.959999999999994</v>
      </c>
      <c r="G125" s="55"/>
    </row>
    <row r="126" spans="1:7" s="58" customFormat="1" ht="13.8" x14ac:dyDescent="0.25">
      <c r="A126" s="55" t="s">
        <v>22</v>
      </c>
      <c r="B126" s="56" t="s">
        <v>21</v>
      </c>
      <c r="C126" s="57">
        <v>3276.2</v>
      </c>
      <c r="D126" s="57">
        <v>4.9790000000000001</v>
      </c>
      <c r="E126" s="57">
        <v>0.14799999999999999</v>
      </c>
      <c r="F126" s="57">
        <v>75.91</v>
      </c>
      <c r="G126" s="55"/>
    </row>
    <row r="127" spans="1:7" s="58" customFormat="1" ht="13.8" x14ac:dyDescent="0.25">
      <c r="A127" s="55" t="s">
        <v>22</v>
      </c>
      <c r="B127" s="56" t="s">
        <v>21</v>
      </c>
      <c r="C127" s="57">
        <v>3276.2</v>
      </c>
      <c r="D127" s="57">
        <v>2.0190000000000001</v>
      </c>
      <c r="E127" s="57">
        <v>0.36399999999999999</v>
      </c>
      <c r="F127" s="57">
        <v>72.62</v>
      </c>
      <c r="G127" s="55"/>
    </row>
    <row r="128" spans="1:7" s="58" customFormat="1" ht="13.8" x14ac:dyDescent="0.25">
      <c r="A128" s="55" t="s">
        <v>22</v>
      </c>
      <c r="B128" s="56" t="s">
        <v>21</v>
      </c>
      <c r="C128" s="57">
        <v>3276.2</v>
      </c>
      <c r="D128" s="57">
        <v>1.413</v>
      </c>
      <c r="E128" s="57">
        <v>0.52100000000000002</v>
      </c>
      <c r="F128" s="57">
        <v>71.42</v>
      </c>
      <c r="G128" s="55"/>
    </row>
    <row r="129" spans="1:7" s="58" customFormat="1" ht="13.8" x14ac:dyDescent="0.25">
      <c r="A129" s="55" t="s">
        <v>22</v>
      </c>
      <c r="B129" s="56" t="s">
        <v>21</v>
      </c>
      <c r="C129" s="57">
        <v>3276.2</v>
      </c>
      <c r="D129" s="57">
        <v>0.93</v>
      </c>
      <c r="E129" s="57">
        <v>0.79100000000000004</v>
      </c>
      <c r="F129" s="57">
        <v>68.87</v>
      </c>
      <c r="G129" s="55"/>
    </row>
    <row r="130" spans="1:7" s="58" customFormat="1" ht="13.8" x14ac:dyDescent="0.25">
      <c r="A130" s="55" t="s">
        <v>22</v>
      </c>
      <c r="B130" s="56" t="s">
        <v>21</v>
      </c>
      <c r="C130" s="57">
        <v>3276.2</v>
      </c>
      <c r="D130" s="57">
        <v>0.46500000000000002</v>
      </c>
      <c r="E130" s="57">
        <v>1.581</v>
      </c>
      <c r="F130" s="57">
        <v>65.28</v>
      </c>
      <c r="G130" s="55"/>
    </row>
    <row r="131" spans="1:7" s="58" customFormat="1" ht="13.8" x14ac:dyDescent="0.25">
      <c r="A131" s="55" t="s">
        <v>22</v>
      </c>
      <c r="B131" s="56" t="s">
        <v>21</v>
      </c>
      <c r="C131" s="57">
        <v>3276.2</v>
      </c>
      <c r="D131" s="57">
        <v>0.29299999999999998</v>
      </c>
      <c r="E131" s="57">
        <v>2.5059999999999998</v>
      </c>
      <c r="F131" s="57">
        <v>61.99</v>
      </c>
      <c r="G131" s="55"/>
    </row>
    <row r="132" spans="1:7" s="58" customFormat="1" ht="13.8" x14ac:dyDescent="0.25">
      <c r="A132" s="55" t="s">
        <v>22</v>
      </c>
      <c r="B132" s="56" t="s">
        <v>21</v>
      </c>
      <c r="C132" s="57">
        <v>3276.2</v>
      </c>
      <c r="D132" s="57">
        <v>0.188</v>
      </c>
      <c r="E132" s="57">
        <v>3.923</v>
      </c>
      <c r="F132" s="57">
        <v>58.99</v>
      </c>
      <c r="G132" s="55"/>
    </row>
    <row r="133" spans="1:7" s="58" customFormat="1" ht="13.8" x14ac:dyDescent="0.25">
      <c r="A133" s="55" t="s">
        <v>22</v>
      </c>
      <c r="B133" s="56" t="s">
        <v>21</v>
      </c>
      <c r="C133" s="57">
        <v>3276.2</v>
      </c>
      <c r="D133" s="57">
        <v>0.14899999999999999</v>
      </c>
      <c r="E133" s="57">
        <v>4.9379999999999997</v>
      </c>
      <c r="F133" s="57">
        <v>56.15</v>
      </c>
      <c r="G133" s="55"/>
    </row>
    <row r="134" spans="1:7" s="58" customFormat="1" ht="13.8" x14ac:dyDescent="0.25">
      <c r="A134" s="55" t="s">
        <v>22</v>
      </c>
      <c r="B134" s="56" t="s">
        <v>21</v>
      </c>
      <c r="C134" s="57">
        <v>3276.2</v>
      </c>
      <c r="D134" s="57">
        <v>0.112</v>
      </c>
      <c r="E134" s="57">
        <v>6.577</v>
      </c>
      <c r="F134" s="57">
        <v>54.65</v>
      </c>
      <c r="G134" s="55"/>
    </row>
    <row r="135" spans="1:7" s="58" customFormat="1" ht="13.8" x14ac:dyDescent="0.25">
      <c r="A135" s="55" t="s">
        <v>22</v>
      </c>
      <c r="B135" s="56" t="s">
        <v>21</v>
      </c>
      <c r="C135" s="57">
        <v>3276.2</v>
      </c>
      <c r="D135" s="57">
        <v>8.8999999999999996E-2</v>
      </c>
      <c r="E135" s="57">
        <v>8.2959999999999994</v>
      </c>
      <c r="F135" s="57">
        <v>54.05</v>
      </c>
      <c r="G135" s="55"/>
    </row>
    <row r="136" spans="1:7" s="58" customFormat="1" ht="13.8" x14ac:dyDescent="0.25">
      <c r="A136" s="55" t="s">
        <v>22</v>
      </c>
      <c r="B136" s="56" t="s">
        <v>21</v>
      </c>
      <c r="C136" s="57">
        <v>3276.2</v>
      </c>
      <c r="D136" s="57">
        <v>6.8000000000000005E-2</v>
      </c>
      <c r="E136" s="57">
        <v>10.77</v>
      </c>
      <c r="F136" s="57">
        <v>53.3</v>
      </c>
      <c r="G136" s="55"/>
    </row>
    <row r="137" spans="1:7" s="58" customFormat="1" ht="13.8" x14ac:dyDescent="0.25">
      <c r="A137" s="55" t="s">
        <v>22</v>
      </c>
      <c r="B137" s="56" t="s">
        <v>21</v>
      </c>
      <c r="C137" s="57">
        <v>3276.2</v>
      </c>
      <c r="D137" s="57">
        <v>4.8000000000000001E-2</v>
      </c>
      <c r="E137" s="57">
        <v>15.19</v>
      </c>
      <c r="F137" s="57">
        <v>52.61</v>
      </c>
      <c r="G137" s="55"/>
    </row>
    <row r="138" spans="1:7" s="58" customFormat="1" ht="13.8" x14ac:dyDescent="0.25">
      <c r="A138" s="55" t="s">
        <v>22</v>
      </c>
      <c r="B138" s="56" t="s">
        <v>21</v>
      </c>
      <c r="C138" s="57">
        <v>3276.2</v>
      </c>
      <c r="D138" s="57">
        <v>3.9E-2</v>
      </c>
      <c r="E138" s="57">
        <v>18.97</v>
      </c>
      <c r="F138" s="57">
        <v>52.4</v>
      </c>
      <c r="G138" s="55"/>
    </row>
    <row r="139" spans="1:7" s="58" customFormat="1" ht="13.8" x14ac:dyDescent="0.25">
      <c r="A139" s="55" t="s">
        <v>22</v>
      </c>
      <c r="B139" s="56" t="s">
        <v>21</v>
      </c>
      <c r="C139" s="57">
        <v>3276.2</v>
      </c>
      <c r="D139" s="57">
        <v>2.9000000000000001E-2</v>
      </c>
      <c r="E139" s="57">
        <v>25.36</v>
      </c>
      <c r="F139" s="57">
        <v>51.81</v>
      </c>
      <c r="G139" s="55"/>
    </row>
    <row r="140" spans="1:7" s="58" customFormat="1" ht="13.8" x14ac:dyDescent="0.25">
      <c r="A140" s="55" t="s">
        <v>22</v>
      </c>
      <c r="B140" s="56" t="s">
        <v>21</v>
      </c>
      <c r="C140" s="57">
        <v>3276.2</v>
      </c>
      <c r="D140" s="57">
        <v>1.9E-2</v>
      </c>
      <c r="E140" s="57">
        <v>38.270000000000003</v>
      </c>
      <c r="F140" s="57">
        <v>50.46</v>
      </c>
      <c r="G140" s="55"/>
    </row>
    <row r="141" spans="1:7" s="58" customFormat="1" ht="13.8" x14ac:dyDescent="0.25">
      <c r="A141" s="55" t="s">
        <v>22</v>
      </c>
      <c r="B141" s="56" t="s">
        <v>21</v>
      </c>
      <c r="C141" s="57">
        <v>3276.2</v>
      </c>
      <c r="D141" s="57">
        <v>0.01</v>
      </c>
      <c r="E141" s="57">
        <v>75.44</v>
      </c>
      <c r="F141" s="57">
        <v>49.26</v>
      </c>
      <c r="G141" s="55"/>
    </row>
    <row r="142" spans="1:7" s="58" customFormat="1" ht="13.8" x14ac:dyDescent="0.25">
      <c r="A142" s="55" t="s">
        <v>22</v>
      </c>
      <c r="B142" s="56" t="s">
        <v>21</v>
      </c>
      <c r="C142" s="57">
        <v>3276.2</v>
      </c>
      <c r="D142" s="57">
        <v>5.0000000000000001E-3</v>
      </c>
      <c r="E142" s="57">
        <v>148.29</v>
      </c>
      <c r="F142" s="57">
        <v>48.21</v>
      </c>
      <c r="G142" s="55"/>
    </row>
    <row r="143" spans="1:7" ht="13.8" x14ac:dyDescent="0.25">
      <c r="A143" s="46" t="s">
        <v>22</v>
      </c>
      <c r="B143" s="51" t="s">
        <v>23</v>
      </c>
      <c r="C143" s="47">
        <v>3288</v>
      </c>
      <c r="D143" s="47">
        <v>3.0000000000000001E-3</v>
      </c>
      <c r="E143" s="47">
        <v>224.24</v>
      </c>
      <c r="F143" s="47">
        <v>0</v>
      </c>
      <c r="G143" s="46"/>
    </row>
    <row r="144" spans="1:7" ht="13.8" x14ac:dyDescent="0.25">
      <c r="A144" s="46" t="s">
        <v>22</v>
      </c>
      <c r="B144" s="51" t="s">
        <v>23</v>
      </c>
      <c r="C144" s="47">
        <v>3288</v>
      </c>
      <c r="D144" s="47">
        <v>8.9999999999999993E-3</v>
      </c>
      <c r="E144" s="47">
        <v>86.53</v>
      </c>
      <c r="F144" s="47">
        <v>0</v>
      </c>
      <c r="G144" s="46"/>
    </row>
    <row r="145" spans="1:7" ht="13.8" x14ac:dyDescent="0.25">
      <c r="A145" s="46" t="s">
        <v>22</v>
      </c>
      <c r="B145" s="51" t="s">
        <v>23</v>
      </c>
      <c r="C145" s="47">
        <v>3288</v>
      </c>
      <c r="D145" s="47">
        <v>1.2999999999999999E-2</v>
      </c>
      <c r="E145" s="47">
        <v>55.59</v>
      </c>
      <c r="F145" s="47">
        <v>0</v>
      </c>
      <c r="G145" s="46"/>
    </row>
    <row r="146" spans="1:7" ht="13.8" x14ac:dyDescent="0.25">
      <c r="A146" s="46" t="s">
        <v>22</v>
      </c>
      <c r="B146" s="51" t="s">
        <v>23</v>
      </c>
      <c r="C146" s="47">
        <v>3288</v>
      </c>
      <c r="D146" s="47">
        <v>2.4E-2</v>
      </c>
      <c r="E146" s="47">
        <v>31.06</v>
      </c>
      <c r="F146" s="47">
        <v>0</v>
      </c>
      <c r="G146" s="46"/>
    </row>
    <row r="147" spans="1:7" ht="13.8" x14ac:dyDescent="0.25">
      <c r="A147" s="46" t="s">
        <v>22</v>
      </c>
      <c r="B147" s="51" t="s">
        <v>23</v>
      </c>
      <c r="C147" s="47">
        <v>3288</v>
      </c>
      <c r="D147" s="47">
        <v>3.3000000000000002E-2</v>
      </c>
      <c r="E147" s="47">
        <v>22.19</v>
      </c>
      <c r="F147" s="47">
        <v>0</v>
      </c>
      <c r="G147" s="46"/>
    </row>
    <row r="148" spans="1:7" ht="13.8" x14ac:dyDescent="0.25">
      <c r="A148" s="46" t="s">
        <v>22</v>
      </c>
      <c r="B148" s="51" t="s">
        <v>23</v>
      </c>
      <c r="C148" s="47">
        <v>3288</v>
      </c>
      <c r="D148" s="47">
        <v>4.3999999999999997E-2</v>
      </c>
      <c r="E148" s="47">
        <v>16.7</v>
      </c>
      <c r="F148" s="47">
        <v>0</v>
      </c>
      <c r="G148" s="46">
        <f t="shared" ref="G148:G189" si="4">F148-F147</f>
        <v>0</v>
      </c>
    </row>
    <row r="149" spans="1:7" ht="13.8" x14ac:dyDescent="0.25">
      <c r="A149" s="46" t="s">
        <v>22</v>
      </c>
      <c r="B149" s="51" t="s">
        <v>23</v>
      </c>
      <c r="C149" s="47">
        <v>3288</v>
      </c>
      <c r="D149" s="47">
        <v>5.3999999999999999E-2</v>
      </c>
      <c r="E149" s="47">
        <v>13.65</v>
      </c>
      <c r="F149" s="47">
        <v>0</v>
      </c>
      <c r="G149" s="46">
        <f t="shared" si="4"/>
        <v>0</v>
      </c>
    </row>
    <row r="150" spans="1:7" ht="13.8" x14ac:dyDescent="0.25">
      <c r="A150" s="46" t="s">
        <v>22</v>
      </c>
      <c r="B150" s="51" t="s">
        <v>23</v>
      </c>
      <c r="C150" s="47">
        <v>3288</v>
      </c>
      <c r="D150" s="47">
        <v>7.3999999999999996E-2</v>
      </c>
      <c r="E150" s="47">
        <v>9.9390000000000001</v>
      </c>
      <c r="F150" s="47">
        <v>0.01</v>
      </c>
      <c r="G150" s="46">
        <f t="shared" si="4"/>
        <v>0.01</v>
      </c>
    </row>
    <row r="151" spans="1:7" ht="13.8" x14ac:dyDescent="0.25">
      <c r="A151" s="46" t="s">
        <v>22</v>
      </c>
      <c r="B151" s="51" t="s">
        <v>23</v>
      </c>
      <c r="C151" s="47">
        <v>3288</v>
      </c>
      <c r="D151" s="47">
        <v>0.13100000000000001</v>
      </c>
      <c r="E151" s="47">
        <v>5.6340000000000003</v>
      </c>
      <c r="F151" s="47">
        <v>0.02</v>
      </c>
      <c r="G151" s="46">
        <f t="shared" si="4"/>
        <v>0.01</v>
      </c>
    </row>
    <row r="152" spans="1:7" ht="13.8" x14ac:dyDescent="0.25">
      <c r="A152" s="46" t="s">
        <v>22</v>
      </c>
      <c r="B152" s="51" t="s">
        <v>23</v>
      </c>
      <c r="C152" s="47">
        <v>3288</v>
      </c>
      <c r="D152" s="47">
        <v>0.13100000000000001</v>
      </c>
      <c r="E152" s="47">
        <v>5.62</v>
      </c>
      <c r="F152" s="47">
        <v>7.0000000000000007E-2</v>
      </c>
      <c r="G152" s="46">
        <f t="shared" si="4"/>
        <v>0.05</v>
      </c>
    </row>
    <row r="153" spans="1:7" ht="13.8" x14ac:dyDescent="0.25">
      <c r="A153" s="46" t="s">
        <v>22</v>
      </c>
      <c r="B153" s="51" t="s">
        <v>23</v>
      </c>
      <c r="C153" s="47">
        <v>3288</v>
      </c>
      <c r="D153" s="47">
        <v>0.16</v>
      </c>
      <c r="E153" s="47">
        <v>4.5990000000000002</v>
      </c>
      <c r="F153" s="47">
        <v>0.17</v>
      </c>
      <c r="G153" s="46">
        <f t="shared" si="4"/>
        <v>0.1</v>
      </c>
    </row>
    <row r="154" spans="1:7" ht="13.8" x14ac:dyDescent="0.25">
      <c r="A154" s="46" t="s">
        <v>22</v>
      </c>
      <c r="B154" s="51" t="s">
        <v>23</v>
      </c>
      <c r="C154" s="47">
        <v>3288</v>
      </c>
      <c r="D154" s="47">
        <v>0.22600000000000001</v>
      </c>
      <c r="E154" s="47">
        <v>3.2549999999999999</v>
      </c>
      <c r="F154" s="47">
        <v>0.46</v>
      </c>
      <c r="G154" s="46">
        <f t="shared" si="4"/>
        <v>0.29000000000000004</v>
      </c>
    </row>
    <row r="155" spans="1:7" ht="13.8" x14ac:dyDescent="0.25">
      <c r="A155" s="46" t="s">
        <v>22</v>
      </c>
      <c r="B155" s="51" t="s">
        <v>23</v>
      </c>
      <c r="C155" s="47">
        <v>3288</v>
      </c>
      <c r="D155" s="47">
        <v>0.308</v>
      </c>
      <c r="E155" s="47">
        <v>2.3849999999999998</v>
      </c>
      <c r="F155" s="47">
        <v>0.56999999999999995</v>
      </c>
      <c r="G155" s="46">
        <f t="shared" si="4"/>
        <v>0.10999999999999993</v>
      </c>
    </row>
    <row r="156" spans="1:7" ht="13.8" x14ac:dyDescent="0.25">
      <c r="A156" s="46" t="s">
        <v>22</v>
      </c>
      <c r="B156" s="51" t="s">
        <v>23</v>
      </c>
      <c r="C156" s="47">
        <v>3288</v>
      </c>
      <c r="D156" s="47">
        <v>0.501</v>
      </c>
      <c r="E156" s="47">
        <v>1.4670000000000001</v>
      </c>
      <c r="F156" s="47">
        <v>1.25</v>
      </c>
      <c r="G156" s="46">
        <f t="shared" si="4"/>
        <v>0.68</v>
      </c>
    </row>
    <row r="157" spans="1:7" ht="13.8" x14ac:dyDescent="0.25">
      <c r="A157" s="46" t="s">
        <v>22</v>
      </c>
      <c r="B157" s="51" t="s">
        <v>23</v>
      </c>
      <c r="C157" s="47">
        <v>3288</v>
      </c>
      <c r="D157" s="47">
        <v>1</v>
      </c>
      <c r="E157" s="47">
        <v>0.73499999999999999</v>
      </c>
      <c r="F157" s="47">
        <v>2.74</v>
      </c>
      <c r="G157" s="46">
        <f t="shared" si="4"/>
        <v>1.4900000000000002</v>
      </c>
    </row>
    <row r="158" spans="1:7" ht="13.8" x14ac:dyDescent="0.25">
      <c r="A158" s="46" t="s">
        <v>22</v>
      </c>
      <c r="B158" s="51" t="s">
        <v>23</v>
      </c>
      <c r="C158" s="47">
        <v>3288</v>
      </c>
      <c r="D158" s="47">
        <v>1.4910000000000001</v>
      </c>
      <c r="E158" s="47">
        <v>0.49299999999999999</v>
      </c>
      <c r="F158" s="47">
        <v>11.74</v>
      </c>
      <c r="G158" s="46">
        <f t="shared" si="4"/>
        <v>9</v>
      </c>
    </row>
    <row r="159" spans="1:7" ht="13.8" x14ac:dyDescent="0.25">
      <c r="A159" s="46" t="s">
        <v>22</v>
      </c>
      <c r="B159" s="51" t="s">
        <v>23</v>
      </c>
      <c r="C159" s="47">
        <v>3288</v>
      </c>
      <c r="D159" s="47">
        <v>1.996</v>
      </c>
      <c r="E159" s="47">
        <v>0.36799999999999999</v>
      </c>
      <c r="F159" s="47">
        <v>23.26</v>
      </c>
      <c r="G159" s="46">
        <f t="shared" si="4"/>
        <v>11.520000000000001</v>
      </c>
    </row>
    <row r="160" spans="1:7" ht="13.8" x14ac:dyDescent="0.25">
      <c r="A160" s="46" t="s">
        <v>22</v>
      </c>
      <c r="B160" s="51" t="s">
        <v>23</v>
      </c>
      <c r="C160" s="47">
        <v>3288</v>
      </c>
      <c r="D160" s="47">
        <v>5.0389999999999997</v>
      </c>
      <c r="E160" s="47">
        <v>0.14599999999999999</v>
      </c>
      <c r="F160" s="47">
        <v>55.18</v>
      </c>
      <c r="G160" s="46">
        <f t="shared" si="4"/>
        <v>31.919999999999998</v>
      </c>
    </row>
    <row r="161" spans="1:7" ht="13.8" x14ac:dyDescent="0.25">
      <c r="A161" s="46" t="s">
        <v>22</v>
      </c>
      <c r="B161" s="51" t="s">
        <v>23</v>
      </c>
      <c r="C161" s="47">
        <v>3288</v>
      </c>
      <c r="D161" s="47">
        <v>7.9349999999999996</v>
      </c>
      <c r="E161" s="47">
        <v>9.2999999999999999E-2</v>
      </c>
      <c r="F161" s="47">
        <v>61.9</v>
      </c>
      <c r="G161" s="46">
        <f t="shared" si="4"/>
        <v>6.7199999999999989</v>
      </c>
    </row>
    <row r="162" spans="1:7" ht="13.8" x14ac:dyDescent="0.25">
      <c r="A162" s="46" t="s">
        <v>22</v>
      </c>
      <c r="B162" s="51" t="s">
        <v>23</v>
      </c>
      <c r="C162" s="47">
        <v>3288</v>
      </c>
      <c r="D162" s="47">
        <v>9.9109999999999996</v>
      </c>
      <c r="E162" s="47">
        <v>7.3999999999999996E-2</v>
      </c>
      <c r="F162" s="47">
        <v>64.87</v>
      </c>
      <c r="G162" s="46">
        <f t="shared" si="4"/>
        <v>2.970000000000006</v>
      </c>
    </row>
    <row r="163" spans="1:7" ht="13.8" x14ac:dyDescent="0.25">
      <c r="A163" s="46" t="s">
        <v>22</v>
      </c>
      <c r="B163" s="51" t="s">
        <v>23</v>
      </c>
      <c r="C163" s="47">
        <v>3288</v>
      </c>
      <c r="D163" s="47">
        <v>11.853</v>
      </c>
      <c r="E163" s="47">
        <v>6.2E-2</v>
      </c>
      <c r="F163" s="47">
        <v>66.69</v>
      </c>
      <c r="G163" s="46">
        <f t="shared" si="4"/>
        <v>1.8199999999999932</v>
      </c>
    </row>
    <row r="164" spans="1:7" ht="13.8" x14ac:dyDescent="0.25">
      <c r="A164" s="46" t="s">
        <v>22</v>
      </c>
      <c r="B164" s="51" t="s">
        <v>23</v>
      </c>
      <c r="C164" s="47">
        <v>3288</v>
      </c>
      <c r="D164" s="47">
        <v>14.835000000000001</v>
      </c>
      <c r="E164" s="47">
        <v>0.05</v>
      </c>
      <c r="F164" s="47">
        <v>68.86</v>
      </c>
      <c r="G164" s="46">
        <f t="shared" si="4"/>
        <v>2.1700000000000017</v>
      </c>
    </row>
    <row r="165" spans="1:7" ht="13.8" x14ac:dyDescent="0.25">
      <c r="A165" s="46" t="s">
        <v>22</v>
      </c>
      <c r="B165" s="51" t="s">
        <v>23</v>
      </c>
      <c r="C165" s="47">
        <v>3288</v>
      </c>
      <c r="D165" s="47">
        <v>19.785</v>
      </c>
      <c r="E165" s="47">
        <v>3.6999999999999998E-2</v>
      </c>
      <c r="F165" s="47">
        <v>71.37</v>
      </c>
      <c r="G165" s="46">
        <f t="shared" si="4"/>
        <v>2.5100000000000051</v>
      </c>
    </row>
    <row r="166" spans="1:7" ht="13.8" x14ac:dyDescent="0.25">
      <c r="A166" s="46" t="s">
        <v>22</v>
      </c>
      <c r="B166" s="51" t="s">
        <v>23</v>
      </c>
      <c r="C166" s="47">
        <v>3288</v>
      </c>
      <c r="D166" s="47">
        <v>29.768000000000001</v>
      </c>
      <c r="E166" s="47">
        <v>2.5000000000000001E-2</v>
      </c>
      <c r="F166" s="47">
        <v>75.02</v>
      </c>
      <c r="G166" s="46">
        <f t="shared" si="4"/>
        <v>3.6499999999999915</v>
      </c>
    </row>
    <row r="167" spans="1:7" ht="13.8" x14ac:dyDescent="0.25">
      <c r="A167" s="46" t="s">
        <v>22</v>
      </c>
      <c r="B167" s="51" t="s">
        <v>23</v>
      </c>
      <c r="C167" s="47">
        <v>3288</v>
      </c>
      <c r="D167" s="47">
        <v>29.768000000000001</v>
      </c>
      <c r="E167" s="47">
        <v>2.5000000000000001E-2</v>
      </c>
      <c r="F167" s="47">
        <v>75.02</v>
      </c>
      <c r="G167" s="46"/>
    </row>
    <row r="168" spans="1:7" ht="13.8" x14ac:dyDescent="0.25">
      <c r="A168" s="46" t="s">
        <v>22</v>
      </c>
      <c r="B168" s="51" t="s">
        <v>23</v>
      </c>
      <c r="C168" s="47">
        <v>3288</v>
      </c>
      <c r="D168" s="47">
        <v>19.855</v>
      </c>
      <c r="E168" s="47">
        <v>3.6999999999999998E-2</v>
      </c>
      <c r="F168" s="47">
        <v>74.56</v>
      </c>
      <c r="G168" s="46"/>
    </row>
    <row r="169" spans="1:7" ht="13.8" x14ac:dyDescent="0.25">
      <c r="A169" s="46" t="s">
        <v>22</v>
      </c>
      <c r="B169" s="51" t="s">
        <v>23</v>
      </c>
      <c r="C169" s="47">
        <v>3288</v>
      </c>
      <c r="D169" s="47">
        <v>14.911</v>
      </c>
      <c r="E169" s="47">
        <v>4.9000000000000002E-2</v>
      </c>
      <c r="F169" s="47">
        <v>74.33</v>
      </c>
      <c r="G169" s="46"/>
    </row>
    <row r="170" spans="1:7" ht="13.8" x14ac:dyDescent="0.25">
      <c r="A170" s="46" t="s">
        <v>22</v>
      </c>
      <c r="B170" s="51" t="s">
        <v>23</v>
      </c>
      <c r="C170" s="47">
        <v>3288</v>
      </c>
      <c r="D170" s="47">
        <v>11.869</v>
      </c>
      <c r="E170" s="47">
        <v>6.2E-2</v>
      </c>
      <c r="F170" s="47">
        <v>73.989999999999995</v>
      </c>
      <c r="G170" s="46"/>
    </row>
    <row r="171" spans="1:7" ht="13.8" x14ac:dyDescent="0.25">
      <c r="A171" s="46" t="s">
        <v>22</v>
      </c>
      <c r="B171" s="51" t="s">
        <v>23</v>
      </c>
      <c r="C171" s="47">
        <v>3288</v>
      </c>
      <c r="D171" s="47">
        <v>9.9179999999999993</v>
      </c>
      <c r="E171" s="47">
        <v>7.3999999999999996E-2</v>
      </c>
      <c r="F171" s="47">
        <v>73.760000000000005</v>
      </c>
      <c r="G171" s="46"/>
    </row>
    <row r="172" spans="1:7" ht="13.8" x14ac:dyDescent="0.25">
      <c r="A172" s="46" t="s">
        <v>22</v>
      </c>
      <c r="B172" s="51" t="s">
        <v>23</v>
      </c>
      <c r="C172" s="47">
        <v>3288</v>
      </c>
      <c r="D172" s="47">
        <v>7.9489999999999998</v>
      </c>
      <c r="E172" s="47">
        <v>9.2999999999999999E-2</v>
      </c>
      <c r="F172" s="47">
        <v>72.959999999999994</v>
      </c>
      <c r="G172" s="46"/>
    </row>
    <row r="173" spans="1:7" ht="13.8" x14ac:dyDescent="0.25">
      <c r="A173" s="46" t="s">
        <v>22</v>
      </c>
      <c r="B173" s="51" t="s">
        <v>23</v>
      </c>
      <c r="C173" s="47">
        <v>3288</v>
      </c>
      <c r="D173" s="47">
        <v>4.9790000000000001</v>
      </c>
      <c r="E173" s="47">
        <v>0.14799999999999999</v>
      </c>
      <c r="F173" s="47">
        <v>71.59</v>
      </c>
      <c r="G173" s="46"/>
    </row>
    <row r="174" spans="1:7" ht="13.8" x14ac:dyDescent="0.25">
      <c r="A174" s="46" t="s">
        <v>22</v>
      </c>
      <c r="B174" s="51" t="s">
        <v>23</v>
      </c>
      <c r="C174" s="47">
        <v>3288</v>
      </c>
      <c r="D174" s="47">
        <v>2.0009999999999999</v>
      </c>
      <c r="E174" s="47">
        <v>0.36799999999999999</v>
      </c>
      <c r="F174" s="47">
        <v>66.81</v>
      </c>
      <c r="G174" s="46"/>
    </row>
    <row r="175" spans="1:7" ht="13.8" x14ac:dyDescent="0.25">
      <c r="A175" s="46" t="s">
        <v>22</v>
      </c>
      <c r="B175" s="51" t="s">
        <v>23</v>
      </c>
      <c r="C175" s="47">
        <v>3288</v>
      </c>
      <c r="D175" s="47">
        <v>1.514</v>
      </c>
      <c r="E175" s="47">
        <v>0.48599999999999999</v>
      </c>
      <c r="F175" s="47">
        <v>65.099999999999994</v>
      </c>
      <c r="G175" s="46"/>
    </row>
    <row r="176" spans="1:7" ht="13.8" x14ac:dyDescent="0.25">
      <c r="A176" s="46" t="s">
        <v>22</v>
      </c>
      <c r="B176" s="51" t="s">
        <v>23</v>
      </c>
      <c r="C176" s="47">
        <v>3288</v>
      </c>
      <c r="D176" s="47">
        <v>0.99199999999999999</v>
      </c>
      <c r="E176" s="47">
        <v>0.74099999999999999</v>
      </c>
      <c r="F176" s="47">
        <v>61.79</v>
      </c>
      <c r="G176" s="46"/>
    </row>
    <row r="177" spans="1:7" ht="13.8" x14ac:dyDescent="0.25">
      <c r="A177" s="46" t="s">
        <v>22</v>
      </c>
      <c r="B177" s="51" t="s">
        <v>23</v>
      </c>
      <c r="C177" s="47">
        <v>3288</v>
      </c>
      <c r="D177" s="47">
        <v>0.443</v>
      </c>
      <c r="E177" s="47">
        <v>1.66</v>
      </c>
      <c r="F177" s="47">
        <v>56.46</v>
      </c>
      <c r="G177" s="46"/>
    </row>
    <row r="178" spans="1:7" ht="13.8" x14ac:dyDescent="0.25">
      <c r="A178" s="46" t="s">
        <v>22</v>
      </c>
      <c r="B178" s="51" t="s">
        <v>23</v>
      </c>
      <c r="C178" s="47">
        <v>3288</v>
      </c>
      <c r="D178" s="47">
        <v>0.26100000000000001</v>
      </c>
      <c r="E178" s="47">
        <v>2.8130000000000002</v>
      </c>
      <c r="F178" s="47">
        <v>55.63</v>
      </c>
      <c r="G178" s="46"/>
    </row>
    <row r="179" spans="1:7" ht="13.8" x14ac:dyDescent="0.25">
      <c r="A179" s="46" t="s">
        <v>22</v>
      </c>
      <c r="B179" s="51" t="s">
        <v>23</v>
      </c>
      <c r="C179" s="47">
        <v>3288</v>
      </c>
      <c r="D179" s="47">
        <v>0.16800000000000001</v>
      </c>
      <c r="E179" s="47">
        <v>4.3710000000000004</v>
      </c>
      <c r="F179" s="47">
        <v>55.22</v>
      </c>
      <c r="G179" s="46"/>
    </row>
    <row r="180" spans="1:7" ht="13.8" x14ac:dyDescent="0.25">
      <c r="A180" s="46" t="s">
        <v>22</v>
      </c>
      <c r="B180" s="51" t="s">
        <v>23</v>
      </c>
      <c r="C180" s="47">
        <v>3288</v>
      </c>
      <c r="D180" s="47">
        <v>0.14099999999999999</v>
      </c>
      <c r="E180" s="47">
        <v>5.2130000000000001</v>
      </c>
      <c r="F180" s="47">
        <v>55.01</v>
      </c>
      <c r="G180" s="46"/>
    </row>
    <row r="181" spans="1:7" ht="13.8" x14ac:dyDescent="0.25">
      <c r="A181" s="46" t="s">
        <v>22</v>
      </c>
      <c r="B181" s="51" t="s">
        <v>23</v>
      </c>
      <c r="C181" s="47">
        <v>3288</v>
      </c>
      <c r="D181" s="47">
        <v>0.105</v>
      </c>
      <c r="E181" s="47">
        <v>6.9829999999999997</v>
      </c>
      <c r="F181" s="47">
        <v>54.91</v>
      </c>
      <c r="G181" s="46"/>
    </row>
    <row r="182" spans="1:7" ht="13.8" x14ac:dyDescent="0.25">
      <c r="A182" s="46" t="s">
        <v>22</v>
      </c>
      <c r="B182" s="51" t="s">
        <v>23</v>
      </c>
      <c r="C182" s="47">
        <v>3288</v>
      </c>
      <c r="D182" s="47">
        <v>0.08</v>
      </c>
      <c r="E182" s="47">
        <v>9.2159999999999993</v>
      </c>
      <c r="F182" s="47">
        <v>54.86</v>
      </c>
      <c r="G182" s="46"/>
    </row>
    <row r="183" spans="1:7" ht="13.8" x14ac:dyDescent="0.25">
      <c r="A183" s="46" t="s">
        <v>22</v>
      </c>
      <c r="B183" s="51" t="s">
        <v>23</v>
      </c>
      <c r="C183" s="47">
        <v>3288</v>
      </c>
      <c r="D183" s="47">
        <v>6.6000000000000003E-2</v>
      </c>
      <c r="E183" s="47">
        <v>11.1</v>
      </c>
      <c r="F183" s="47">
        <v>54.84</v>
      </c>
      <c r="G183" s="46"/>
    </row>
    <row r="184" spans="1:7" ht="13.8" x14ac:dyDescent="0.25">
      <c r="A184" s="46" t="s">
        <v>22</v>
      </c>
      <c r="B184" s="51" t="s">
        <v>23</v>
      </c>
      <c r="C184" s="47">
        <v>3288</v>
      </c>
      <c r="D184" s="47">
        <v>4.7E-2</v>
      </c>
      <c r="E184" s="47">
        <v>15.8</v>
      </c>
      <c r="F184" s="47">
        <v>54.84</v>
      </c>
      <c r="G184" s="46"/>
    </row>
    <row r="185" spans="1:7" ht="13.8" x14ac:dyDescent="0.25">
      <c r="A185" s="46" t="s">
        <v>22</v>
      </c>
      <c r="B185" s="51" t="s">
        <v>23</v>
      </c>
      <c r="C185" s="47">
        <v>3288</v>
      </c>
      <c r="D185" s="47">
        <v>3.6999999999999998E-2</v>
      </c>
      <c r="E185" s="47">
        <v>19.71</v>
      </c>
      <c r="F185" s="47">
        <v>54.72</v>
      </c>
      <c r="G185" s="46"/>
    </row>
    <row r="186" spans="1:7" ht="13.8" x14ac:dyDescent="0.25">
      <c r="A186" s="46" t="s">
        <v>22</v>
      </c>
      <c r="B186" s="51" t="s">
        <v>23</v>
      </c>
      <c r="C186" s="47">
        <v>3288</v>
      </c>
      <c r="D186" s="47">
        <v>2.8000000000000001E-2</v>
      </c>
      <c r="E186" s="47">
        <v>26.41</v>
      </c>
      <c r="F186" s="47">
        <v>54.72</v>
      </c>
      <c r="G186" s="46"/>
    </row>
    <row r="187" spans="1:7" ht="13.8" x14ac:dyDescent="0.25">
      <c r="A187" s="46" t="s">
        <v>22</v>
      </c>
      <c r="B187" s="51" t="s">
        <v>23</v>
      </c>
      <c r="C187" s="47">
        <v>3288</v>
      </c>
      <c r="D187" s="47">
        <v>1.7999999999999999E-2</v>
      </c>
      <c r="E187" s="47">
        <v>39.99</v>
      </c>
      <c r="F187" s="47">
        <v>54.61</v>
      </c>
      <c r="G187" s="46"/>
    </row>
    <row r="188" spans="1:7" ht="13.8" x14ac:dyDescent="0.25">
      <c r="A188" s="46" t="s">
        <v>22</v>
      </c>
      <c r="B188" s="51" t="s">
        <v>23</v>
      </c>
      <c r="C188" s="47">
        <v>3288</v>
      </c>
      <c r="D188" s="47">
        <v>8.0000000000000002E-3</v>
      </c>
      <c r="E188" s="47">
        <v>91.14</v>
      </c>
      <c r="F188" s="47">
        <v>54.49</v>
      </c>
      <c r="G188" s="46"/>
    </row>
    <row r="189" spans="1:7" ht="13.8" x14ac:dyDescent="0.25">
      <c r="A189" s="46" t="s">
        <v>22</v>
      </c>
      <c r="B189" s="51" t="s">
        <v>23</v>
      </c>
      <c r="C189" s="47">
        <v>3288</v>
      </c>
      <c r="D189" s="47">
        <v>3.0000000000000001E-3</v>
      </c>
      <c r="E189" s="47">
        <v>236.5</v>
      </c>
      <c r="F189" s="47">
        <v>54.49</v>
      </c>
      <c r="G189" s="46"/>
    </row>
    <row r="190" spans="1:7" s="58" customFormat="1" ht="13.8" x14ac:dyDescent="0.25">
      <c r="A190" s="59" t="s">
        <v>24</v>
      </c>
      <c r="B190" s="56"/>
      <c r="C190" s="59">
        <v>3407.2</v>
      </c>
      <c r="D190" s="59">
        <v>0.02</v>
      </c>
      <c r="E190" s="55"/>
      <c r="F190" s="59">
        <v>0</v>
      </c>
      <c r="G190" s="55">
        <v>0</v>
      </c>
    </row>
    <row r="191" spans="1:7" s="58" customFormat="1" ht="13.8" x14ac:dyDescent="0.25">
      <c r="A191" s="59" t="s">
        <v>24</v>
      </c>
      <c r="B191" s="56"/>
      <c r="C191" s="59">
        <v>3407.2</v>
      </c>
      <c r="D191" s="59">
        <v>0.04</v>
      </c>
      <c r="E191" s="55"/>
      <c r="F191" s="59">
        <v>2.86</v>
      </c>
      <c r="G191" s="55">
        <f t="shared" ref="G191:G221" si="5">F191-F190</f>
        <v>2.86</v>
      </c>
    </row>
    <row r="192" spans="1:7" s="58" customFormat="1" ht="13.8" x14ac:dyDescent="0.25">
      <c r="A192" s="59" t="s">
        <v>24</v>
      </c>
      <c r="B192" s="56"/>
      <c r="C192" s="59">
        <v>3407.2</v>
      </c>
      <c r="D192" s="59">
        <v>0.08</v>
      </c>
      <c r="E192" s="55"/>
      <c r="F192" s="59">
        <v>17.2</v>
      </c>
      <c r="G192" s="55">
        <f t="shared" si="5"/>
        <v>14.34</v>
      </c>
    </row>
    <row r="193" spans="1:7" s="58" customFormat="1" ht="13.8" x14ac:dyDescent="0.25">
      <c r="A193" s="59" t="s">
        <v>24</v>
      </c>
      <c r="B193" s="56"/>
      <c r="C193" s="59">
        <v>3407.2</v>
      </c>
      <c r="D193" s="59">
        <v>0.16</v>
      </c>
      <c r="E193" s="55"/>
      <c r="F193" s="59">
        <v>37.56</v>
      </c>
      <c r="G193" s="55">
        <f t="shared" si="5"/>
        <v>20.360000000000003</v>
      </c>
    </row>
    <row r="194" spans="1:7" s="58" customFormat="1" ht="13.8" x14ac:dyDescent="0.25">
      <c r="A194" s="59" t="s">
        <v>24</v>
      </c>
      <c r="B194" s="56"/>
      <c r="C194" s="59">
        <v>3407.2</v>
      </c>
      <c r="D194" s="59">
        <v>0.32</v>
      </c>
      <c r="E194" s="55"/>
      <c r="F194" s="59">
        <v>54.16</v>
      </c>
      <c r="G194" s="55">
        <f t="shared" si="5"/>
        <v>16.599999999999994</v>
      </c>
    </row>
    <row r="195" spans="1:7" s="58" customFormat="1" ht="13.8" x14ac:dyDescent="0.25">
      <c r="A195" s="59" t="s">
        <v>24</v>
      </c>
      <c r="B195" s="56"/>
      <c r="C195" s="59">
        <v>3407.2</v>
      </c>
      <c r="D195" s="59">
        <v>0.64</v>
      </c>
      <c r="E195" s="55"/>
      <c r="F195" s="59">
        <v>66.25</v>
      </c>
      <c r="G195" s="55">
        <f t="shared" si="5"/>
        <v>12.090000000000003</v>
      </c>
    </row>
    <row r="196" spans="1:7" s="58" customFormat="1" ht="13.8" x14ac:dyDescent="0.25">
      <c r="A196" s="59" t="s">
        <v>24</v>
      </c>
      <c r="B196" s="56"/>
      <c r="C196" s="59">
        <v>3407.2</v>
      </c>
      <c r="D196" s="59">
        <v>1.28</v>
      </c>
      <c r="E196" s="55"/>
      <c r="F196" s="59">
        <v>74.16</v>
      </c>
      <c r="G196" s="55">
        <f t="shared" si="5"/>
        <v>7.9099999999999966</v>
      </c>
    </row>
    <row r="197" spans="1:7" s="58" customFormat="1" ht="13.8" x14ac:dyDescent="0.25">
      <c r="A197" s="59" t="s">
        <v>24</v>
      </c>
      <c r="B197" s="56"/>
      <c r="C197" s="59">
        <v>3407.2</v>
      </c>
      <c r="D197" s="59">
        <v>2.56</v>
      </c>
      <c r="E197" s="55"/>
      <c r="F197" s="59">
        <v>80.05</v>
      </c>
      <c r="G197" s="55">
        <f t="shared" si="5"/>
        <v>5.8900000000000006</v>
      </c>
    </row>
    <row r="198" spans="1:7" s="58" customFormat="1" ht="13.8" x14ac:dyDescent="0.25">
      <c r="A198" s="59" t="s">
        <v>24</v>
      </c>
      <c r="B198" s="56"/>
      <c r="C198" s="59">
        <v>3407.2</v>
      </c>
      <c r="D198" s="59">
        <v>5.12</v>
      </c>
      <c r="E198" s="55"/>
      <c r="F198" s="59">
        <v>83.96</v>
      </c>
      <c r="G198" s="55">
        <f t="shared" si="5"/>
        <v>3.9099999999999966</v>
      </c>
    </row>
    <row r="199" spans="1:7" s="58" customFormat="1" ht="13.8" x14ac:dyDescent="0.25">
      <c r="A199" s="59" t="s">
        <v>24</v>
      </c>
      <c r="B199" s="56"/>
      <c r="C199" s="59">
        <v>3407.2</v>
      </c>
      <c r="D199" s="59">
        <v>10.24</v>
      </c>
      <c r="E199" s="55"/>
      <c r="F199" s="59">
        <v>86.4</v>
      </c>
      <c r="G199" s="55">
        <f t="shared" si="5"/>
        <v>2.4400000000000119</v>
      </c>
    </row>
    <row r="200" spans="1:7" s="58" customFormat="1" ht="13.8" x14ac:dyDescent="0.25">
      <c r="A200" s="59" t="s">
        <v>24</v>
      </c>
      <c r="B200" s="56"/>
      <c r="C200" s="59">
        <v>3407.2</v>
      </c>
      <c r="D200" s="59">
        <v>20.48</v>
      </c>
      <c r="E200" s="55"/>
      <c r="F200" s="59">
        <v>88.5</v>
      </c>
      <c r="G200" s="55">
        <f t="shared" si="5"/>
        <v>2.0999999999999943</v>
      </c>
    </row>
    <row r="201" spans="1:7" s="58" customFormat="1" ht="13.8" x14ac:dyDescent="0.25">
      <c r="A201" s="59" t="s">
        <v>24</v>
      </c>
      <c r="B201" s="56"/>
      <c r="C201" s="59">
        <v>3407.2</v>
      </c>
      <c r="D201" s="59">
        <v>40.96</v>
      </c>
      <c r="E201" s="55"/>
      <c r="F201" s="59">
        <v>90.5</v>
      </c>
      <c r="G201" s="55">
        <f t="shared" si="5"/>
        <v>2</v>
      </c>
    </row>
    <row r="202" spans="1:7" s="58" customFormat="1" ht="13.8" x14ac:dyDescent="0.25">
      <c r="A202" s="59" t="s">
        <v>24</v>
      </c>
      <c r="B202" s="56"/>
      <c r="C202" s="59">
        <v>3407.2</v>
      </c>
      <c r="D202" s="59">
        <v>81.92</v>
      </c>
      <c r="E202" s="55"/>
      <c r="F202" s="59">
        <v>92.16</v>
      </c>
      <c r="G202" s="55">
        <f t="shared" si="5"/>
        <v>1.6599999999999966</v>
      </c>
    </row>
    <row r="203" spans="1:7" s="58" customFormat="1" ht="13.8" x14ac:dyDescent="0.25">
      <c r="A203" s="59" t="s">
        <v>24</v>
      </c>
      <c r="B203" s="56"/>
      <c r="C203" s="59">
        <v>3407.2</v>
      </c>
      <c r="D203" s="59">
        <v>163.84</v>
      </c>
      <c r="E203" s="55"/>
      <c r="F203" s="59">
        <v>93.69</v>
      </c>
      <c r="G203" s="55">
        <f t="shared" si="5"/>
        <v>1.5300000000000011</v>
      </c>
    </row>
    <row r="204" spans="1:7" s="58" customFormat="1" ht="13.8" x14ac:dyDescent="0.25">
      <c r="A204" s="59" t="s">
        <v>24</v>
      </c>
      <c r="B204" s="56"/>
      <c r="C204" s="59">
        <v>3407.2</v>
      </c>
      <c r="D204" s="59">
        <v>200</v>
      </c>
      <c r="E204" s="55"/>
      <c r="F204" s="59">
        <v>94.08</v>
      </c>
      <c r="G204" s="55">
        <f t="shared" si="5"/>
        <v>0.39000000000000057</v>
      </c>
    </row>
    <row r="205" spans="1:7" s="58" customFormat="1" ht="13.8" x14ac:dyDescent="0.25">
      <c r="A205" s="59" t="s">
        <v>24</v>
      </c>
      <c r="B205" s="56"/>
      <c r="C205" s="59">
        <v>3407.2</v>
      </c>
      <c r="D205" s="59">
        <v>163.84</v>
      </c>
      <c r="E205" s="55"/>
      <c r="F205" s="59">
        <v>93.82</v>
      </c>
      <c r="G205" s="55"/>
    </row>
    <row r="206" spans="1:7" s="58" customFormat="1" ht="13.8" x14ac:dyDescent="0.25">
      <c r="A206" s="59" t="s">
        <v>24</v>
      </c>
      <c r="B206" s="56"/>
      <c r="C206" s="59">
        <v>3407.2</v>
      </c>
      <c r="D206" s="59">
        <v>81.92</v>
      </c>
      <c r="E206" s="55"/>
      <c r="F206" s="59">
        <v>93.8</v>
      </c>
      <c r="G206" s="55"/>
    </row>
    <row r="207" spans="1:7" s="58" customFormat="1" ht="13.8" x14ac:dyDescent="0.25">
      <c r="A207" s="59" t="s">
        <v>24</v>
      </c>
      <c r="B207" s="56"/>
      <c r="C207" s="59">
        <v>3407.2</v>
      </c>
      <c r="D207" s="59">
        <v>40.96</v>
      </c>
      <c r="E207" s="59"/>
      <c r="F207" s="59">
        <v>93.56</v>
      </c>
      <c r="G207" s="55"/>
    </row>
    <row r="208" spans="1:7" s="58" customFormat="1" ht="13.8" x14ac:dyDescent="0.25">
      <c r="A208" s="59" t="s">
        <v>24</v>
      </c>
      <c r="B208" s="56"/>
      <c r="C208" s="59">
        <v>3407.2</v>
      </c>
      <c r="D208" s="59">
        <v>20.48</v>
      </c>
      <c r="E208" s="59"/>
      <c r="F208" s="59">
        <v>92.66</v>
      </c>
      <c r="G208" s="55"/>
    </row>
    <row r="209" spans="1:7" s="58" customFormat="1" ht="13.8" x14ac:dyDescent="0.25">
      <c r="A209" s="59" t="s">
        <v>24</v>
      </c>
      <c r="B209" s="56"/>
      <c r="C209" s="59">
        <v>3407.2</v>
      </c>
      <c r="D209" s="59">
        <v>10.24</v>
      </c>
      <c r="E209" s="59"/>
      <c r="F209" s="59">
        <v>90.44</v>
      </c>
      <c r="G209" s="55"/>
    </row>
    <row r="210" spans="1:7" s="58" customFormat="1" ht="13.8" x14ac:dyDescent="0.25">
      <c r="A210" s="59" t="s">
        <v>24</v>
      </c>
      <c r="B210" s="56"/>
      <c r="C210" s="59">
        <v>3407.2</v>
      </c>
      <c r="D210" s="59">
        <v>5.12</v>
      </c>
      <c r="E210" s="59"/>
      <c r="F210" s="59">
        <v>89.4</v>
      </c>
      <c r="G210" s="55"/>
    </row>
    <row r="211" spans="1:7" s="58" customFormat="1" ht="13.8" x14ac:dyDescent="0.25">
      <c r="A211" s="59" t="s">
        <v>24</v>
      </c>
      <c r="B211" s="56"/>
      <c r="C211" s="59">
        <v>3407.2</v>
      </c>
      <c r="D211" s="59">
        <v>2.56</v>
      </c>
      <c r="E211" s="59"/>
      <c r="F211" s="59">
        <v>87.36</v>
      </c>
      <c r="G211" s="55"/>
    </row>
    <row r="212" spans="1:7" s="58" customFormat="1" ht="13.8" x14ac:dyDescent="0.25">
      <c r="A212" s="59" t="s">
        <v>24</v>
      </c>
      <c r="B212" s="56"/>
      <c r="C212" s="59">
        <v>3407.2</v>
      </c>
      <c r="D212" s="59">
        <v>1.28</v>
      </c>
      <c r="E212" s="59"/>
      <c r="F212" s="59">
        <v>84.69</v>
      </c>
      <c r="G212" s="55"/>
    </row>
    <row r="213" spans="1:7" s="58" customFormat="1" ht="13.8" x14ac:dyDescent="0.25">
      <c r="A213" s="59" t="s">
        <v>24</v>
      </c>
      <c r="B213" s="56"/>
      <c r="C213" s="59">
        <v>3407.2</v>
      </c>
      <c r="D213" s="59">
        <v>0.64</v>
      </c>
      <c r="E213" s="59"/>
      <c r="F213" s="59">
        <v>82</v>
      </c>
      <c r="G213" s="55"/>
    </row>
    <row r="214" spans="1:7" s="58" customFormat="1" ht="13.8" x14ac:dyDescent="0.25">
      <c r="A214" s="59" t="s">
        <v>24</v>
      </c>
      <c r="B214" s="56"/>
      <c r="C214" s="59">
        <v>3407.2</v>
      </c>
      <c r="D214" s="59">
        <v>0.32</v>
      </c>
      <c r="E214" s="59"/>
      <c r="F214" s="59">
        <v>78.099999999999994</v>
      </c>
      <c r="G214" s="55"/>
    </row>
    <row r="215" spans="1:7" s="58" customFormat="1" ht="13.8" x14ac:dyDescent="0.25">
      <c r="A215" s="59" t="s">
        <v>24</v>
      </c>
      <c r="B215" s="56"/>
      <c r="C215" s="59">
        <v>3407.2</v>
      </c>
      <c r="D215" s="59">
        <v>0.16</v>
      </c>
      <c r="E215" s="59"/>
      <c r="F215" s="59">
        <v>74.06</v>
      </c>
      <c r="G215" s="55"/>
    </row>
    <row r="216" spans="1:7" s="58" customFormat="1" ht="13.8" x14ac:dyDescent="0.25">
      <c r="A216" s="59" t="s">
        <v>24</v>
      </c>
      <c r="B216" s="56"/>
      <c r="C216" s="59">
        <v>3407.2</v>
      </c>
      <c r="D216" s="59">
        <v>0.08</v>
      </c>
      <c r="E216" s="59"/>
      <c r="F216" s="59">
        <v>69.2</v>
      </c>
      <c r="G216" s="55"/>
    </row>
    <row r="217" spans="1:7" s="58" customFormat="1" ht="13.8" x14ac:dyDescent="0.25">
      <c r="A217" s="59" t="s">
        <v>24</v>
      </c>
      <c r="B217" s="56"/>
      <c r="C217" s="59">
        <v>3407.2</v>
      </c>
      <c r="D217" s="59">
        <v>0.04</v>
      </c>
      <c r="E217" s="59"/>
      <c r="F217" s="59">
        <v>65.16</v>
      </c>
      <c r="G217" s="55"/>
    </row>
    <row r="218" spans="1:7" s="58" customFormat="1" ht="13.8" x14ac:dyDescent="0.25">
      <c r="A218" s="59" t="s">
        <v>24</v>
      </c>
      <c r="B218" s="56"/>
      <c r="C218" s="59">
        <v>3407.2</v>
      </c>
      <c r="D218" s="59">
        <v>0.02</v>
      </c>
      <c r="E218" s="59"/>
      <c r="F218" s="59">
        <v>62.6</v>
      </c>
      <c r="G218" s="55"/>
    </row>
    <row r="219" spans="1:7" s="58" customFormat="1" ht="13.8" x14ac:dyDescent="0.25">
      <c r="A219" s="59" t="s">
        <v>24</v>
      </c>
      <c r="B219" s="56"/>
      <c r="C219" s="59">
        <v>3407.2</v>
      </c>
      <c r="D219" s="59">
        <v>0.01</v>
      </c>
      <c r="E219" s="59"/>
      <c r="F219" s="59">
        <v>60</v>
      </c>
      <c r="G219" s="55"/>
    </row>
    <row r="220" spans="1:7" s="58" customFormat="1" ht="13.8" x14ac:dyDescent="0.25">
      <c r="A220" s="59" t="s">
        <v>24</v>
      </c>
      <c r="B220" s="56"/>
      <c r="C220" s="59">
        <v>3407.2</v>
      </c>
      <c r="D220" s="59">
        <v>5.0000000000000001E-3</v>
      </c>
      <c r="E220" s="59"/>
      <c r="F220" s="59">
        <v>59.6</v>
      </c>
      <c r="G220" s="55"/>
    </row>
    <row r="221" spans="1:7" s="58" customFormat="1" ht="13.8" x14ac:dyDescent="0.25">
      <c r="A221" s="59" t="s">
        <v>24</v>
      </c>
      <c r="B221" s="60"/>
      <c r="C221" s="59">
        <v>3408.04</v>
      </c>
      <c r="D221" s="59">
        <v>0.01</v>
      </c>
      <c r="E221" s="59"/>
      <c r="F221" s="59">
        <v>0</v>
      </c>
      <c r="G221" s="55">
        <v>0</v>
      </c>
    </row>
    <row r="222" spans="1:7" s="58" customFormat="1" ht="13.8" x14ac:dyDescent="0.25">
      <c r="A222" s="59" t="s">
        <v>24</v>
      </c>
      <c r="B222" s="60"/>
      <c r="C222" s="59">
        <v>3408.04</v>
      </c>
      <c r="D222" s="59">
        <v>0.02</v>
      </c>
      <c r="E222" s="59"/>
      <c r="F222" s="59">
        <v>0.24</v>
      </c>
      <c r="G222" s="55">
        <f t="shared" ref="G222:G236" si="6">F222-F221</f>
        <v>0.24</v>
      </c>
    </row>
    <row r="223" spans="1:7" s="58" customFormat="1" ht="13.8" x14ac:dyDescent="0.25">
      <c r="A223" s="59" t="s">
        <v>24</v>
      </c>
      <c r="B223" s="60"/>
      <c r="C223" s="59">
        <v>3408.04</v>
      </c>
      <c r="D223" s="59">
        <v>0.04</v>
      </c>
      <c r="E223" s="55"/>
      <c r="F223" s="59">
        <v>4.8899999999999997</v>
      </c>
      <c r="G223" s="55">
        <f t="shared" si="6"/>
        <v>4.6499999999999995</v>
      </c>
    </row>
    <row r="224" spans="1:7" s="58" customFormat="1" ht="13.8" x14ac:dyDescent="0.25">
      <c r="A224" s="59" t="s">
        <v>24</v>
      </c>
      <c r="B224" s="60"/>
      <c r="C224" s="59">
        <v>3408.04</v>
      </c>
      <c r="D224" s="59">
        <v>0.08</v>
      </c>
      <c r="E224" s="55"/>
      <c r="F224" s="59">
        <v>20.09</v>
      </c>
      <c r="G224" s="55">
        <f t="shared" si="6"/>
        <v>15.2</v>
      </c>
    </row>
    <row r="225" spans="1:7" s="58" customFormat="1" ht="13.8" x14ac:dyDescent="0.25">
      <c r="A225" s="59" t="s">
        <v>24</v>
      </c>
      <c r="B225" s="60"/>
      <c r="C225" s="59">
        <v>3408.04</v>
      </c>
      <c r="D225" s="59">
        <v>0.16</v>
      </c>
      <c r="E225" s="55"/>
      <c r="F225" s="59">
        <v>39.9</v>
      </c>
      <c r="G225" s="55">
        <f t="shared" si="6"/>
        <v>19.809999999999999</v>
      </c>
    </row>
    <row r="226" spans="1:7" s="58" customFormat="1" ht="13.8" x14ac:dyDescent="0.25">
      <c r="A226" s="59" t="s">
        <v>24</v>
      </c>
      <c r="B226" s="60"/>
      <c r="C226" s="59">
        <v>3408.04</v>
      </c>
      <c r="D226" s="59">
        <v>0.32</v>
      </c>
      <c r="E226" s="55"/>
      <c r="F226" s="59">
        <v>52.89</v>
      </c>
      <c r="G226" s="55">
        <f t="shared" si="6"/>
        <v>12.990000000000002</v>
      </c>
    </row>
    <row r="227" spans="1:7" s="58" customFormat="1" ht="13.8" x14ac:dyDescent="0.25">
      <c r="A227" s="59" t="s">
        <v>24</v>
      </c>
      <c r="B227" s="60"/>
      <c r="C227" s="59">
        <v>3408.04</v>
      </c>
      <c r="D227" s="59">
        <v>0.64</v>
      </c>
      <c r="E227" s="55"/>
      <c r="F227" s="59">
        <v>62.15</v>
      </c>
      <c r="G227" s="55">
        <f t="shared" si="6"/>
        <v>9.259999999999998</v>
      </c>
    </row>
    <row r="228" spans="1:7" s="58" customFormat="1" ht="13.8" x14ac:dyDescent="0.25">
      <c r="A228" s="59" t="s">
        <v>24</v>
      </c>
      <c r="B228" s="60"/>
      <c r="C228" s="59">
        <v>3408.04</v>
      </c>
      <c r="D228" s="59">
        <v>1.28</v>
      </c>
      <c r="E228" s="55"/>
      <c r="F228" s="59">
        <v>70.06</v>
      </c>
      <c r="G228" s="55">
        <f t="shared" si="6"/>
        <v>7.9100000000000037</v>
      </c>
    </row>
    <row r="229" spans="1:7" s="58" customFormat="1" ht="13.8" x14ac:dyDescent="0.25">
      <c r="A229" s="59" t="s">
        <v>24</v>
      </c>
      <c r="B229" s="60"/>
      <c r="C229" s="59">
        <v>3408.04</v>
      </c>
      <c r="D229" s="59">
        <v>2.56</v>
      </c>
      <c r="E229" s="55"/>
      <c r="F229" s="59">
        <v>75.599999999999994</v>
      </c>
      <c r="G229" s="55">
        <f t="shared" si="6"/>
        <v>5.539999999999992</v>
      </c>
    </row>
    <row r="230" spans="1:7" s="58" customFormat="1" ht="13.8" x14ac:dyDescent="0.25">
      <c r="A230" s="59" t="s">
        <v>24</v>
      </c>
      <c r="B230" s="60"/>
      <c r="C230" s="59">
        <v>3408.04</v>
      </c>
      <c r="D230" s="59">
        <v>5.12</v>
      </c>
      <c r="E230" s="55"/>
      <c r="F230" s="59">
        <v>80.11</v>
      </c>
      <c r="G230" s="55">
        <f t="shared" si="6"/>
        <v>4.5100000000000051</v>
      </c>
    </row>
    <row r="231" spans="1:7" s="58" customFormat="1" ht="13.8" x14ac:dyDescent="0.25">
      <c r="A231" s="59" t="s">
        <v>24</v>
      </c>
      <c r="B231" s="60"/>
      <c r="C231" s="59">
        <v>3408.04</v>
      </c>
      <c r="D231" s="59">
        <v>10.24</v>
      </c>
      <c r="E231" s="55"/>
      <c r="F231" s="59">
        <v>84.05</v>
      </c>
      <c r="G231" s="55">
        <f t="shared" si="6"/>
        <v>3.9399999999999977</v>
      </c>
    </row>
    <row r="232" spans="1:7" s="58" customFormat="1" ht="13.8" x14ac:dyDescent="0.25">
      <c r="A232" s="59" t="s">
        <v>24</v>
      </c>
      <c r="B232" s="60"/>
      <c r="C232" s="59">
        <v>3408.04</v>
      </c>
      <c r="D232" s="59">
        <v>20.48</v>
      </c>
      <c r="E232" s="55"/>
      <c r="F232" s="59">
        <v>88.12</v>
      </c>
      <c r="G232" s="55">
        <f t="shared" si="6"/>
        <v>4.0700000000000074</v>
      </c>
    </row>
    <row r="233" spans="1:7" s="58" customFormat="1" ht="13.8" x14ac:dyDescent="0.25">
      <c r="A233" s="59" t="s">
        <v>24</v>
      </c>
      <c r="B233" s="60"/>
      <c r="C233" s="59">
        <v>3408.04</v>
      </c>
      <c r="D233" s="59">
        <v>40.96</v>
      </c>
      <c r="E233" s="55"/>
      <c r="F233" s="59">
        <v>90.68</v>
      </c>
      <c r="G233" s="55">
        <f t="shared" si="6"/>
        <v>2.5600000000000023</v>
      </c>
    </row>
    <row r="234" spans="1:7" s="58" customFormat="1" ht="13.8" x14ac:dyDescent="0.25">
      <c r="A234" s="59" t="s">
        <v>24</v>
      </c>
      <c r="B234" s="60"/>
      <c r="C234" s="59">
        <v>3408.04</v>
      </c>
      <c r="D234" s="59">
        <v>81.92</v>
      </c>
      <c r="E234" s="55"/>
      <c r="F234" s="59">
        <v>92.11</v>
      </c>
      <c r="G234" s="55">
        <f t="shared" si="6"/>
        <v>1.4299999999999926</v>
      </c>
    </row>
    <row r="235" spans="1:7" s="58" customFormat="1" ht="13.8" x14ac:dyDescent="0.25">
      <c r="A235" s="59" t="s">
        <v>24</v>
      </c>
      <c r="B235" s="60"/>
      <c r="C235" s="59">
        <v>3408.04</v>
      </c>
      <c r="D235" s="59">
        <v>163.84</v>
      </c>
      <c r="E235" s="55"/>
      <c r="F235" s="59">
        <v>93.85</v>
      </c>
      <c r="G235" s="55">
        <f t="shared" si="6"/>
        <v>1.7399999999999949</v>
      </c>
    </row>
    <row r="236" spans="1:7" s="58" customFormat="1" ht="13.8" x14ac:dyDescent="0.25">
      <c r="A236" s="59" t="s">
        <v>24</v>
      </c>
      <c r="B236" s="60"/>
      <c r="C236" s="59">
        <v>3408.04</v>
      </c>
      <c r="D236" s="59">
        <v>200</v>
      </c>
      <c r="E236" s="55"/>
      <c r="F236" s="59">
        <v>94.05</v>
      </c>
      <c r="G236" s="55">
        <f t="shared" si="6"/>
        <v>0.20000000000000284</v>
      </c>
    </row>
    <row r="237" spans="1:7" s="58" customFormat="1" ht="13.8" x14ac:dyDescent="0.25">
      <c r="A237" s="59" t="s">
        <v>24</v>
      </c>
      <c r="B237" s="60"/>
      <c r="C237" s="59">
        <v>3408.04</v>
      </c>
      <c r="D237" s="59">
        <v>163.84</v>
      </c>
      <c r="E237" s="55"/>
      <c r="F237" s="59">
        <v>94.05</v>
      </c>
      <c r="G237" s="55"/>
    </row>
    <row r="238" spans="1:7" s="58" customFormat="1" ht="13.8" x14ac:dyDescent="0.25">
      <c r="A238" s="59" t="s">
        <v>24</v>
      </c>
      <c r="B238" s="60"/>
      <c r="C238" s="59">
        <v>3408.04</v>
      </c>
      <c r="D238" s="59">
        <v>81.92</v>
      </c>
      <c r="E238" s="55"/>
      <c r="F238" s="59">
        <v>93.8</v>
      </c>
      <c r="G238" s="55"/>
    </row>
    <row r="239" spans="1:7" s="58" customFormat="1" ht="13.8" x14ac:dyDescent="0.25">
      <c r="A239" s="59" t="s">
        <v>24</v>
      </c>
      <c r="B239" s="60"/>
      <c r="C239" s="59">
        <v>3408.04</v>
      </c>
      <c r="D239" s="59">
        <v>40.96</v>
      </c>
      <c r="E239" s="55"/>
      <c r="F239" s="59">
        <v>93.05</v>
      </c>
      <c r="G239" s="55"/>
    </row>
    <row r="240" spans="1:7" s="58" customFormat="1" ht="13.8" x14ac:dyDescent="0.25">
      <c r="A240" s="59" t="s">
        <v>24</v>
      </c>
      <c r="B240" s="60"/>
      <c r="C240" s="59">
        <v>3408.04</v>
      </c>
      <c r="D240" s="59">
        <v>20.48</v>
      </c>
      <c r="E240" s="55"/>
      <c r="F240" s="59">
        <v>92.27</v>
      </c>
      <c r="G240" s="55"/>
    </row>
    <row r="241" spans="1:7" s="58" customFormat="1" ht="13.8" x14ac:dyDescent="0.25">
      <c r="A241" s="59" t="s">
        <v>24</v>
      </c>
      <c r="B241" s="60"/>
      <c r="C241" s="59">
        <v>3408.04</v>
      </c>
      <c r="D241" s="59">
        <v>10.24</v>
      </c>
      <c r="E241" s="55"/>
      <c r="F241" s="59">
        <v>91.33</v>
      </c>
      <c r="G241" s="55"/>
    </row>
    <row r="242" spans="1:7" s="58" customFormat="1" ht="13.8" x14ac:dyDescent="0.25">
      <c r="A242" s="59" t="s">
        <v>24</v>
      </c>
      <c r="B242" s="60"/>
      <c r="C242" s="59">
        <v>3408.04</v>
      </c>
      <c r="D242" s="59">
        <v>5.12</v>
      </c>
      <c r="E242" s="55"/>
      <c r="F242" s="59">
        <v>89.55</v>
      </c>
      <c r="G242" s="55"/>
    </row>
    <row r="243" spans="1:7" s="58" customFormat="1" ht="13.8" x14ac:dyDescent="0.25">
      <c r="A243" s="59" t="s">
        <v>24</v>
      </c>
      <c r="B243" s="60"/>
      <c r="C243" s="59">
        <v>3408.04</v>
      </c>
      <c r="D243" s="59">
        <v>2.56</v>
      </c>
      <c r="E243" s="55"/>
      <c r="F243" s="59">
        <v>86.57</v>
      </c>
      <c r="G243" s="55"/>
    </row>
    <row r="244" spans="1:7" s="58" customFormat="1" ht="13.8" x14ac:dyDescent="0.25">
      <c r="A244" s="59" t="s">
        <v>24</v>
      </c>
      <c r="B244" s="60"/>
      <c r="C244" s="59">
        <v>3408.04</v>
      </c>
      <c r="D244" s="59">
        <v>1.28</v>
      </c>
      <c r="E244" s="55"/>
      <c r="F244" s="59">
        <v>84.72</v>
      </c>
      <c r="G244" s="55"/>
    </row>
    <row r="245" spans="1:7" s="58" customFormat="1" ht="13.8" x14ac:dyDescent="0.25">
      <c r="A245" s="59" t="s">
        <v>24</v>
      </c>
      <c r="B245" s="60"/>
      <c r="C245" s="59">
        <v>3408.04</v>
      </c>
      <c r="D245" s="59">
        <v>0.64</v>
      </c>
      <c r="E245" s="55"/>
      <c r="F245" s="59">
        <v>81.44</v>
      </c>
      <c r="G245" s="55"/>
    </row>
    <row r="246" spans="1:7" s="58" customFormat="1" ht="13.8" x14ac:dyDescent="0.25">
      <c r="A246" s="59" t="s">
        <v>24</v>
      </c>
      <c r="B246" s="60"/>
      <c r="C246" s="59">
        <v>3408.04</v>
      </c>
      <c r="D246" s="59">
        <v>0.32</v>
      </c>
      <c r="E246" s="55"/>
      <c r="F246" s="59">
        <v>76.02</v>
      </c>
      <c r="G246" s="55"/>
    </row>
    <row r="247" spans="1:7" s="58" customFormat="1" ht="13.8" x14ac:dyDescent="0.25">
      <c r="A247" s="59" t="s">
        <v>24</v>
      </c>
      <c r="B247" s="60"/>
      <c r="C247" s="59">
        <v>3408.04</v>
      </c>
      <c r="D247" s="59">
        <v>0.16</v>
      </c>
      <c r="E247" s="55"/>
      <c r="F247" s="59">
        <v>72.010000000000005</v>
      </c>
      <c r="G247" s="55"/>
    </row>
    <row r="248" spans="1:7" s="58" customFormat="1" ht="13.8" x14ac:dyDescent="0.25">
      <c r="A248" s="59" t="s">
        <v>24</v>
      </c>
      <c r="B248" s="60"/>
      <c r="C248" s="59">
        <v>3408.04</v>
      </c>
      <c r="D248" s="59">
        <v>0.08</v>
      </c>
      <c r="E248" s="55"/>
      <c r="F248" s="59">
        <v>66.45</v>
      </c>
      <c r="G248" s="55"/>
    </row>
    <row r="249" spans="1:7" s="58" customFormat="1" ht="13.8" x14ac:dyDescent="0.25">
      <c r="A249" s="59" t="s">
        <v>24</v>
      </c>
      <c r="B249" s="60"/>
      <c r="C249" s="59">
        <v>3408.04</v>
      </c>
      <c r="D249" s="59">
        <v>0.04</v>
      </c>
      <c r="E249" s="55"/>
      <c r="F249" s="59">
        <v>62.85</v>
      </c>
      <c r="G249" s="55"/>
    </row>
    <row r="250" spans="1:7" s="58" customFormat="1" ht="13.8" x14ac:dyDescent="0.25">
      <c r="A250" s="59" t="s">
        <v>24</v>
      </c>
      <c r="B250" s="60"/>
      <c r="C250" s="59">
        <v>3408.04</v>
      </c>
      <c r="D250" s="59">
        <v>0.02</v>
      </c>
      <c r="E250" s="55"/>
      <c r="F250" s="59">
        <v>60.05</v>
      </c>
      <c r="G250" s="55"/>
    </row>
    <row r="251" spans="1:7" s="58" customFormat="1" ht="13.8" x14ac:dyDescent="0.25">
      <c r="A251" s="59" t="s">
        <v>24</v>
      </c>
      <c r="B251" s="60"/>
      <c r="C251" s="59">
        <v>3408.04</v>
      </c>
      <c r="D251" s="59">
        <v>0.01</v>
      </c>
      <c r="E251" s="55"/>
      <c r="F251" s="59">
        <v>58.44</v>
      </c>
      <c r="G251" s="55"/>
    </row>
    <row r="252" spans="1:7" s="58" customFormat="1" ht="13.8" x14ac:dyDescent="0.25">
      <c r="A252" s="59" t="s">
        <v>24</v>
      </c>
      <c r="B252" s="60"/>
      <c r="C252" s="59">
        <v>3408.04</v>
      </c>
      <c r="D252" s="59">
        <v>5.0000000000000001E-3</v>
      </c>
      <c r="E252" s="55"/>
      <c r="F252" s="59">
        <v>57.7</v>
      </c>
      <c r="G252" s="55"/>
    </row>
    <row r="253" spans="1:7" s="58" customFormat="1" ht="13.8" x14ac:dyDescent="0.25">
      <c r="A253" s="59" t="s">
        <v>24</v>
      </c>
      <c r="B253" s="60"/>
      <c r="C253" s="59">
        <v>3408.64</v>
      </c>
      <c r="D253" s="59">
        <v>0.16</v>
      </c>
      <c r="E253" s="55"/>
      <c r="F253" s="59">
        <v>0</v>
      </c>
      <c r="G253" s="55">
        <v>0</v>
      </c>
    </row>
    <row r="254" spans="1:7" s="58" customFormat="1" ht="13.8" x14ac:dyDescent="0.25">
      <c r="A254" s="59" t="s">
        <v>24</v>
      </c>
      <c r="B254" s="60"/>
      <c r="C254" s="59">
        <v>3408.64</v>
      </c>
      <c r="D254" s="59">
        <v>0.32</v>
      </c>
      <c r="E254" s="55"/>
      <c r="F254" s="59">
        <v>4.17</v>
      </c>
      <c r="G254" s="55">
        <f t="shared" ref="G254:G264" si="7">F254-F253</f>
        <v>4.17</v>
      </c>
    </row>
    <row r="255" spans="1:7" s="58" customFormat="1" ht="13.8" x14ac:dyDescent="0.25">
      <c r="A255" s="59" t="s">
        <v>24</v>
      </c>
      <c r="B255" s="60"/>
      <c r="C255" s="59">
        <v>3408.64</v>
      </c>
      <c r="D255" s="59">
        <v>0.64</v>
      </c>
      <c r="E255" s="55"/>
      <c r="F255" s="59">
        <v>35.799999999999997</v>
      </c>
      <c r="G255" s="55">
        <f t="shared" si="7"/>
        <v>31.629999999999995</v>
      </c>
    </row>
    <row r="256" spans="1:7" s="58" customFormat="1" ht="13.8" x14ac:dyDescent="0.25">
      <c r="A256" s="59" t="s">
        <v>24</v>
      </c>
      <c r="B256" s="60"/>
      <c r="C256" s="59">
        <v>3408.64</v>
      </c>
      <c r="D256" s="59">
        <v>1.28</v>
      </c>
      <c r="E256" s="55"/>
      <c r="F256" s="59">
        <v>48.07</v>
      </c>
      <c r="G256" s="55">
        <f t="shared" si="7"/>
        <v>12.270000000000003</v>
      </c>
    </row>
    <row r="257" spans="1:7" s="58" customFormat="1" ht="13.8" x14ac:dyDescent="0.25">
      <c r="A257" s="59" t="s">
        <v>24</v>
      </c>
      <c r="B257" s="60"/>
      <c r="C257" s="59">
        <v>3408.64</v>
      </c>
      <c r="D257" s="59">
        <v>2.56</v>
      </c>
      <c r="E257" s="55"/>
      <c r="F257" s="59">
        <v>57.6</v>
      </c>
      <c r="G257" s="55">
        <f t="shared" si="7"/>
        <v>9.5300000000000011</v>
      </c>
    </row>
    <row r="258" spans="1:7" s="58" customFormat="1" ht="13.8" x14ac:dyDescent="0.25">
      <c r="A258" s="59" t="s">
        <v>24</v>
      </c>
      <c r="B258" s="60"/>
      <c r="C258" s="59">
        <v>3408.64</v>
      </c>
      <c r="D258" s="59">
        <v>5.12</v>
      </c>
      <c r="E258" s="55"/>
      <c r="F258" s="59">
        <v>63.96</v>
      </c>
      <c r="G258" s="55">
        <f t="shared" si="7"/>
        <v>6.3599999999999994</v>
      </c>
    </row>
    <row r="259" spans="1:7" s="58" customFormat="1" ht="13.8" x14ac:dyDescent="0.25">
      <c r="A259" s="59" t="s">
        <v>24</v>
      </c>
      <c r="B259" s="60"/>
      <c r="C259" s="59">
        <v>3408.64</v>
      </c>
      <c r="D259" s="59">
        <v>10.24</v>
      </c>
      <c r="E259" s="55"/>
      <c r="F259" s="59">
        <v>68.099999999999994</v>
      </c>
      <c r="G259" s="55">
        <f t="shared" si="7"/>
        <v>4.1399999999999935</v>
      </c>
    </row>
    <row r="260" spans="1:7" s="58" customFormat="1" ht="13.8" x14ac:dyDescent="0.25">
      <c r="A260" s="59" t="s">
        <v>24</v>
      </c>
      <c r="B260" s="60"/>
      <c r="C260" s="59">
        <v>3408.64</v>
      </c>
      <c r="D260" s="59">
        <v>20.48</v>
      </c>
      <c r="E260" s="55"/>
      <c r="F260" s="59">
        <v>72.03</v>
      </c>
      <c r="G260" s="55">
        <f t="shared" si="7"/>
        <v>3.9300000000000068</v>
      </c>
    </row>
    <row r="261" spans="1:7" s="58" customFormat="1" ht="13.8" x14ac:dyDescent="0.25">
      <c r="A261" s="59" t="s">
        <v>24</v>
      </c>
      <c r="B261" s="60"/>
      <c r="C261" s="59">
        <v>3408.64</v>
      </c>
      <c r="D261" s="59">
        <v>40.96</v>
      </c>
      <c r="E261" s="55"/>
      <c r="F261" s="59">
        <v>74.900000000000006</v>
      </c>
      <c r="G261" s="55">
        <f t="shared" si="7"/>
        <v>2.8700000000000045</v>
      </c>
    </row>
    <row r="262" spans="1:7" s="58" customFormat="1" ht="13.8" x14ac:dyDescent="0.25">
      <c r="A262" s="59" t="s">
        <v>24</v>
      </c>
      <c r="B262" s="60"/>
      <c r="C262" s="59">
        <v>3408.64</v>
      </c>
      <c r="D262" s="59">
        <v>81.92</v>
      </c>
      <c r="E262" s="55"/>
      <c r="F262" s="59">
        <v>77.3</v>
      </c>
      <c r="G262" s="55">
        <f t="shared" si="7"/>
        <v>2.3999999999999915</v>
      </c>
    </row>
    <row r="263" spans="1:7" s="58" customFormat="1" ht="13.8" x14ac:dyDescent="0.25">
      <c r="A263" s="59" t="s">
        <v>24</v>
      </c>
      <c r="B263" s="60"/>
      <c r="C263" s="59">
        <v>3408.64</v>
      </c>
      <c r="D263" s="59">
        <v>163.84</v>
      </c>
      <c r="E263" s="55"/>
      <c r="F263" s="59">
        <v>79.59</v>
      </c>
      <c r="G263" s="55">
        <f t="shared" si="7"/>
        <v>2.2900000000000063</v>
      </c>
    </row>
    <row r="264" spans="1:7" s="58" customFormat="1" ht="13.8" x14ac:dyDescent="0.25">
      <c r="A264" s="59" t="s">
        <v>24</v>
      </c>
      <c r="B264" s="60"/>
      <c r="C264" s="59">
        <v>3408.64</v>
      </c>
      <c r="D264" s="59">
        <v>200</v>
      </c>
      <c r="E264" s="55"/>
      <c r="F264" s="59">
        <v>80.06</v>
      </c>
      <c r="G264" s="55">
        <f t="shared" si="7"/>
        <v>0.46999999999999886</v>
      </c>
    </row>
    <row r="265" spans="1:7" s="58" customFormat="1" ht="13.8" x14ac:dyDescent="0.25">
      <c r="A265" s="59" t="s">
        <v>24</v>
      </c>
      <c r="B265" s="60"/>
      <c r="C265" s="59">
        <v>3408.64</v>
      </c>
      <c r="D265" s="59">
        <v>163.84</v>
      </c>
      <c r="E265" s="55"/>
      <c r="F265" s="59">
        <v>79.8</v>
      </c>
      <c r="G265" s="55"/>
    </row>
    <row r="266" spans="1:7" s="58" customFormat="1" ht="13.8" x14ac:dyDescent="0.25">
      <c r="A266" s="59" t="s">
        <v>24</v>
      </c>
      <c r="B266" s="60"/>
      <c r="C266" s="59">
        <v>3408.64</v>
      </c>
      <c r="D266" s="59">
        <v>81.92</v>
      </c>
      <c r="E266" s="55"/>
      <c r="F266" s="59">
        <v>79.599999999999994</v>
      </c>
      <c r="G266" s="55"/>
    </row>
    <row r="267" spans="1:7" s="58" customFormat="1" ht="13.8" x14ac:dyDescent="0.25">
      <c r="A267" s="59" t="s">
        <v>24</v>
      </c>
      <c r="B267" s="60"/>
      <c r="C267" s="59">
        <v>3408.64</v>
      </c>
      <c r="D267" s="59">
        <v>40.96</v>
      </c>
      <c r="E267" s="55"/>
      <c r="F267" s="59">
        <v>79.459999999999994</v>
      </c>
      <c r="G267" s="55"/>
    </row>
    <row r="268" spans="1:7" s="58" customFormat="1" ht="13.8" x14ac:dyDescent="0.25">
      <c r="A268" s="59" t="s">
        <v>24</v>
      </c>
      <c r="B268" s="60"/>
      <c r="C268" s="59">
        <v>3408.64</v>
      </c>
      <c r="D268" s="59">
        <v>20.48</v>
      </c>
      <c r="E268" s="55"/>
      <c r="F268" s="59">
        <v>79.099999999999994</v>
      </c>
      <c r="G268" s="55"/>
    </row>
    <row r="269" spans="1:7" s="58" customFormat="1" ht="13.8" x14ac:dyDescent="0.25">
      <c r="A269" s="59" t="s">
        <v>24</v>
      </c>
      <c r="B269" s="60"/>
      <c r="C269" s="59">
        <v>3408.64</v>
      </c>
      <c r="D269" s="59">
        <v>10.24</v>
      </c>
      <c r="E269" s="55"/>
      <c r="F269" s="59">
        <v>78.3</v>
      </c>
      <c r="G269" s="55"/>
    </row>
    <row r="270" spans="1:7" s="58" customFormat="1" ht="13.8" x14ac:dyDescent="0.25">
      <c r="A270" s="59" t="s">
        <v>24</v>
      </c>
      <c r="B270" s="60"/>
      <c r="C270" s="59">
        <v>3408.64</v>
      </c>
      <c r="D270" s="59">
        <v>5.12</v>
      </c>
      <c r="E270" s="55"/>
      <c r="F270" s="59">
        <v>77.400000000000006</v>
      </c>
      <c r="G270" s="55"/>
    </row>
    <row r="271" spans="1:7" s="58" customFormat="1" ht="13.8" x14ac:dyDescent="0.25">
      <c r="A271" s="59" t="s">
        <v>24</v>
      </c>
      <c r="B271" s="60"/>
      <c r="C271" s="59">
        <v>3408.64</v>
      </c>
      <c r="D271" s="59">
        <v>2.56</v>
      </c>
      <c r="E271" s="55"/>
      <c r="F271" s="59">
        <v>74.89</v>
      </c>
      <c r="G271" s="55"/>
    </row>
    <row r="272" spans="1:7" s="58" customFormat="1" ht="13.8" x14ac:dyDescent="0.25">
      <c r="A272" s="59" t="s">
        <v>24</v>
      </c>
      <c r="B272" s="60"/>
      <c r="C272" s="59">
        <v>3408.64</v>
      </c>
      <c r="D272" s="59">
        <v>1.28</v>
      </c>
      <c r="E272" s="55"/>
      <c r="F272" s="59">
        <v>73.06</v>
      </c>
      <c r="G272" s="55"/>
    </row>
    <row r="273" spans="1:7" s="58" customFormat="1" ht="13.8" x14ac:dyDescent="0.25">
      <c r="A273" s="59" t="s">
        <v>24</v>
      </c>
      <c r="B273" s="60"/>
      <c r="C273" s="59">
        <v>3408.64</v>
      </c>
      <c r="D273" s="59">
        <v>0.64</v>
      </c>
      <c r="E273" s="55"/>
      <c r="F273" s="59">
        <v>69.790000000000006</v>
      </c>
      <c r="G273" s="55"/>
    </row>
    <row r="274" spans="1:7" s="58" customFormat="1" ht="13.8" x14ac:dyDescent="0.25">
      <c r="A274" s="59" t="s">
        <v>24</v>
      </c>
      <c r="B274" s="60"/>
      <c r="C274" s="59">
        <v>3408.64</v>
      </c>
      <c r="D274" s="59">
        <v>0.32</v>
      </c>
      <c r="E274" s="55"/>
      <c r="F274" s="59">
        <v>66.02</v>
      </c>
      <c r="G274" s="55"/>
    </row>
    <row r="275" spans="1:7" s="58" customFormat="1" ht="13.8" x14ac:dyDescent="0.25">
      <c r="A275" s="59" t="s">
        <v>24</v>
      </c>
      <c r="B275" s="60"/>
      <c r="C275" s="59">
        <v>3408.64</v>
      </c>
      <c r="D275" s="59">
        <v>0.16</v>
      </c>
      <c r="E275" s="55"/>
      <c r="F275" s="59">
        <v>64.11</v>
      </c>
      <c r="G275" s="55"/>
    </row>
    <row r="276" spans="1:7" s="58" customFormat="1" ht="13.8" x14ac:dyDescent="0.25">
      <c r="A276" s="59" t="s">
        <v>24</v>
      </c>
      <c r="B276" s="60"/>
      <c r="C276" s="59">
        <v>3408.64</v>
      </c>
      <c r="D276" s="59">
        <v>0.08</v>
      </c>
      <c r="E276" s="55"/>
      <c r="F276" s="59">
        <v>60.25</v>
      </c>
      <c r="G276" s="55"/>
    </row>
    <row r="277" spans="1:7" s="58" customFormat="1" ht="13.8" x14ac:dyDescent="0.25">
      <c r="A277" s="59" t="s">
        <v>24</v>
      </c>
      <c r="B277" s="60"/>
      <c r="C277" s="59">
        <v>3408.64</v>
      </c>
      <c r="D277" s="59">
        <v>0.04</v>
      </c>
      <c r="E277" s="55"/>
      <c r="F277" s="59">
        <v>59.06</v>
      </c>
      <c r="G277" s="55"/>
    </row>
    <row r="278" spans="1:7" s="58" customFormat="1" ht="13.8" x14ac:dyDescent="0.25">
      <c r="A278" s="59" t="s">
        <v>24</v>
      </c>
      <c r="B278" s="60"/>
      <c r="C278" s="59">
        <v>3408.64</v>
      </c>
      <c r="D278" s="59">
        <v>0.02</v>
      </c>
      <c r="E278" s="55"/>
      <c r="F278" s="59">
        <v>56.48</v>
      </c>
      <c r="G278" s="55"/>
    </row>
    <row r="279" spans="1:7" s="58" customFormat="1" ht="13.8" x14ac:dyDescent="0.25">
      <c r="A279" s="59" t="s">
        <v>24</v>
      </c>
      <c r="B279" s="60"/>
      <c r="C279" s="59">
        <v>3408.64</v>
      </c>
      <c r="D279" s="59">
        <v>0.01</v>
      </c>
      <c r="E279" s="55"/>
      <c r="F279" s="59">
        <v>55.36</v>
      </c>
      <c r="G279" s="55"/>
    </row>
    <row r="280" spans="1:7" s="58" customFormat="1" ht="13.8" x14ac:dyDescent="0.25">
      <c r="A280" s="59" t="s">
        <v>24</v>
      </c>
      <c r="B280" s="60"/>
      <c r="C280" s="59">
        <v>3408.64</v>
      </c>
      <c r="D280" s="59">
        <v>5.0000000000000001E-3</v>
      </c>
      <c r="E280" s="55"/>
      <c r="F280" s="59">
        <v>54.87</v>
      </c>
      <c r="G280" s="55"/>
    </row>
    <row r="281" spans="1:7" s="58" customFormat="1" ht="13.8" x14ac:dyDescent="0.25">
      <c r="A281" s="59" t="s">
        <v>24</v>
      </c>
      <c r="B281" s="60"/>
      <c r="C281" s="59">
        <v>3409.44</v>
      </c>
      <c r="D281" s="59">
        <v>0.08</v>
      </c>
      <c r="E281" s="55"/>
      <c r="F281" s="59">
        <v>0</v>
      </c>
      <c r="G281" s="55">
        <v>0</v>
      </c>
    </row>
    <row r="282" spans="1:7" s="58" customFormat="1" ht="13.8" x14ac:dyDescent="0.25">
      <c r="A282" s="59" t="s">
        <v>24</v>
      </c>
      <c r="B282" s="60"/>
      <c r="C282" s="59">
        <v>3409.44</v>
      </c>
      <c r="D282" s="59">
        <v>0.16</v>
      </c>
      <c r="E282" s="55"/>
      <c r="F282" s="59">
        <v>2.34</v>
      </c>
      <c r="G282" s="55">
        <f t="shared" ref="G282:G293" si="8">F282-F281</f>
        <v>2.34</v>
      </c>
    </row>
    <row r="283" spans="1:7" s="58" customFormat="1" ht="13.8" x14ac:dyDescent="0.25">
      <c r="A283" s="59" t="s">
        <v>24</v>
      </c>
      <c r="B283" s="60"/>
      <c r="C283" s="59">
        <v>3409.44</v>
      </c>
      <c r="D283" s="59">
        <v>0.32</v>
      </c>
      <c r="E283" s="55"/>
      <c r="F283" s="59">
        <v>22.59</v>
      </c>
      <c r="G283" s="55">
        <f t="shared" si="8"/>
        <v>20.25</v>
      </c>
    </row>
    <row r="284" spans="1:7" s="58" customFormat="1" ht="13.8" x14ac:dyDescent="0.25">
      <c r="A284" s="59" t="s">
        <v>24</v>
      </c>
      <c r="B284" s="60"/>
      <c r="C284" s="59">
        <v>3409.44</v>
      </c>
      <c r="D284" s="59">
        <v>0.64</v>
      </c>
      <c r="E284" s="55"/>
      <c r="F284" s="59">
        <v>45.26</v>
      </c>
      <c r="G284" s="55">
        <f t="shared" si="8"/>
        <v>22.669999999999998</v>
      </c>
    </row>
    <row r="285" spans="1:7" s="58" customFormat="1" ht="13.8" x14ac:dyDescent="0.25">
      <c r="A285" s="59" t="s">
        <v>24</v>
      </c>
      <c r="B285" s="60"/>
      <c r="C285" s="59">
        <v>3409.44</v>
      </c>
      <c r="D285" s="59">
        <v>1.28</v>
      </c>
      <c r="E285" s="55"/>
      <c r="F285" s="59">
        <v>56.55</v>
      </c>
      <c r="G285" s="55">
        <f t="shared" si="8"/>
        <v>11.29</v>
      </c>
    </row>
    <row r="286" spans="1:7" s="58" customFormat="1" ht="13.8" x14ac:dyDescent="0.25">
      <c r="A286" s="59" t="s">
        <v>24</v>
      </c>
      <c r="B286" s="60"/>
      <c r="C286" s="59">
        <v>3409.44</v>
      </c>
      <c r="D286" s="59">
        <v>2.56</v>
      </c>
      <c r="E286" s="55"/>
      <c r="F286" s="59">
        <v>63.98</v>
      </c>
      <c r="G286" s="55">
        <f t="shared" si="8"/>
        <v>7.43</v>
      </c>
    </row>
    <row r="287" spans="1:7" s="58" customFormat="1" ht="13.8" x14ac:dyDescent="0.25">
      <c r="A287" s="59" t="s">
        <v>24</v>
      </c>
      <c r="B287" s="60"/>
      <c r="C287" s="59">
        <v>3409.44</v>
      </c>
      <c r="D287" s="59">
        <v>5.12</v>
      </c>
      <c r="E287" s="55"/>
      <c r="F287" s="59">
        <v>68.5</v>
      </c>
      <c r="G287" s="55">
        <f t="shared" si="8"/>
        <v>4.5200000000000031</v>
      </c>
    </row>
    <row r="288" spans="1:7" s="58" customFormat="1" ht="13.8" x14ac:dyDescent="0.25">
      <c r="A288" s="59" t="s">
        <v>24</v>
      </c>
      <c r="B288" s="60"/>
      <c r="C288" s="59">
        <v>3409.44</v>
      </c>
      <c r="D288" s="59">
        <v>10.24</v>
      </c>
      <c r="E288" s="55"/>
      <c r="F288" s="59">
        <v>74.06</v>
      </c>
      <c r="G288" s="55">
        <f t="shared" si="8"/>
        <v>5.5600000000000023</v>
      </c>
    </row>
    <row r="289" spans="1:7" s="58" customFormat="1" ht="13.8" x14ac:dyDescent="0.25">
      <c r="A289" s="59" t="s">
        <v>24</v>
      </c>
      <c r="B289" s="60"/>
      <c r="C289" s="59">
        <v>3409.44</v>
      </c>
      <c r="D289" s="59">
        <v>20.48</v>
      </c>
      <c r="E289" s="55"/>
      <c r="F289" s="59">
        <v>77.849999999999994</v>
      </c>
      <c r="G289" s="55">
        <f t="shared" si="8"/>
        <v>3.789999999999992</v>
      </c>
    </row>
    <row r="290" spans="1:7" s="58" customFormat="1" ht="13.8" x14ac:dyDescent="0.25">
      <c r="A290" s="59" t="s">
        <v>24</v>
      </c>
      <c r="B290" s="60"/>
      <c r="C290" s="59">
        <v>3409.44</v>
      </c>
      <c r="D290" s="59">
        <v>40.96</v>
      </c>
      <c r="E290" s="55"/>
      <c r="F290" s="59">
        <v>80.16</v>
      </c>
      <c r="G290" s="55">
        <f t="shared" si="8"/>
        <v>2.3100000000000023</v>
      </c>
    </row>
    <row r="291" spans="1:7" s="58" customFormat="1" ht="13.8" x14ac:dyDescent="0.25">
      <c r="A291" s="59" t="s">
        <v>24</v>
      </c>
      <c r="B291" s="60"/>
      <c r="C291" s="59">
        <v>3409.44</v>
      </c>
      <c r="D291" s="59">
        <v>81.92</v>
      </c>
      <c r="E291" s="55"/>
      <c r="F291" s="59">
        <v>84.16</v>
      </c>
      <c r="G291" s="55">
        <f t="shared" si="8"/>
        <v>4</v>
      </c>
    </row>
    <row r="292" spans="1:7" s="58" customFormat="1" ht="13.8" x14ac:dyDescent="0.25">
      <c r="A292" s="59" t="s">
        <v>24</v>
      </c>
      <c r="B292" s="60"/>
      <c r="C292" s="59">
        <v>3409.44</v>
      </c>
      <c r="D292" s="59">
        <v>163.84</v>
      </c>
      <c r="E292" s="55"/>
      <c r="F292" s="59">
        <v>86.63</v>
      </c>
      <c r="G292" s="55">
        <f t="shared" si="8"/>
        <v>2.4699999999999989</v>
      </c>
    </row>
    <row r="293" spans="1:7" s="58" customFormat="1" ht="13.8" x14ac:dyDescent="0.25">
      <c r="A293" s="59" t="s">
        <v>24</v>
      </c>
      <c r="B293" s="60"/>
      <c r="C293" s="59">
        <v>3409.44</v>
      </c>
      <c r="D293" s="59">
        <v>200</v>
      </c>
      <c r="E293" s="55"/>
      <c r="F293" s="59">
        <v>87.24</v>
      </c>
      <c r="G293" s="55">
        <f t="shared" si="8"/>
        <v>0.60999999999999943</v>
      </c>
    </row>
    <row r="294" spans="1:7" s="58" customFormat="1" ht="13.8" x14ac:dyDescent="0.25">
      <c r="A294" s="59" t="s">
        <v>24</v>
      </c>
      <c r="B294" s="60"/>
      <c r="C294" s="59">
        <v>3409.44</v>
      </c>
      <c r="D294" s="59">
        <v>163.84</v>
      </c>
      <c r="E294" s="55"/>
      <c r="F294" s="59">
        <v>87.24</v>
      </c>
      <c r="G294" s="55"/>
    </row>
    <row r="295" spans="1:7" s="58" customFormat="1" ht="13.8" x14ac:dyDescent="0.25">
      <c r="A295" s="59" t="s">
        <v>24</v>
      </c>
      <c r="B295" s="60"/>
      <c r="C295" s="59">
        <v>3409.44</v>
      </c>
      <c r="D295" s="59">
        <v>81.92</v>
      </c>
      <c r="E295" s="55"/>
      <c r="F295" s="59">
        <v>87.13</v>
      </c>
      <c r="G295" s="55"/>
    </row>
    <row r="296" spans="1:7" s="58" customFormat="1" ht="13.8" x14ac:dyDescent="0.25">
      <c r="A296" s="59" t="s">
        <v>24</v>
      </c>
      <c r="B296" s="60"/>
      <c r="C296" s="59">
        <v>3409.44</v>
      </c>
      <c r="D296" s="59">
        <v>40.96</v>
      </c>
      <c r="E296" s="55"/>
      <c r="F296" s="59">
        <v>87.03</v>
      </c>
      <c r="G296" s="55"/>
    </row>
    <row r="297" spans="1:7" s="58" customFormat="1" ht="13.8" x14ac:dyDescent="0.25">
      <c r="A297" s="59" t="s">
        <v>24</v>
      </c>
      <c r="B297" s="60"/>
      <c r="C297" s="59">
        <v>3409.44</v>
      </c>
      <c r="D297" s="59">
        <v>20.48</v>
      </c>
      <c r="E297" s="55"/>
      <c r="F297" s="59">
        <v>86.69</v>
      </c>
      <c r="G297" s="55"/>
    </row>
    <row r="298" spans="1:7" s="58" customFormat="1" ht="13.8" x14ac:dyDescent="0.25">
      <c r="A298" s="59" t="s">
        <v>24</v>
      </c>
      <c r="B298" s="60"/>
      <c r="C298" s="59">
        <v>3409.44</v>
      </c>
      <c r="D298" s="59">
        <v>10.24</v>
      </c>
      <c r="E298" s="55"/>
      <c r="F298" s="59">
        <v>85.89</v>
      </c>
      <c r="G298" s="55"/>
    </row>
    <row r="299" spans="1:7" s="58" customFormat="1" ht="13.8" x14ac:dyDescent="0.25">
      <c r="A299" s="59" t="s">
        <v>24</v>
      </c>
      <c r="B299" s="60"/>
      <c r="C299" s="59">
        <v>3409.44</v>
      </c>
      <c r="D299" s="59">
        <v>5.12</v>
      </c>
      <c r="E299" s="55"/>
      <c r="F299" s="59">
        <v>84.1</v>
      </c>
      <c r="G299" s="55"/>
    </row>
    <row r="300" spans="1:7" s="58" customFormat="1" ht="13.8" x14ac:dyDescent="0.25">
      <c r="A300" s="59" t="s">
        <v>24</v>
      </c>
      <c r="B300" s="60"/>
      <c r="C300" s="59">
        <v>3409.44</v>
      </c>
      <c r="D300" s="59">
        <v>2.56</v>
      </c>
      <c r="E300" s="55"/>
      <c r="F300" s="59">
        <v>81.63</v>
      </c>
      <c r="G300" s="55"/>
    </row>
    <row r="301" spans="1:7" s="58" customFormat="1" ht="13.8" x14ac:dyDescent="0.25">
      <c r="A301" s="59" t="s">
        <v>24</v>
      </c>
      <c r="B301" s="60"/>
      <c r="C301" s="59">
        <v>3409.44</v>
      </c>
      <c r="D301" s="59">
        <v>1.28</v>
      </c>
      <c r="E301" s="55"/>
      <c r="F301" s="59">
        <v>78.25</v>
      </c>
      <c r="G301" s="55"/>
    </row>
    <row r="302" spans="1:7" s="58" customFormat="1" ht="13.8" x14ac:dyDescent="0.25">
      <c r="A302" s="59" t="s">
        <v>24</v>
      </c>
      <c r="B302" s="60"/>
      <c r="C302" s="59">
        <v>3409.44</v>
      </c>
      <c r="D302" s="59">
        <v>0.64</v>
      </c>
      <c r="E302" s="55"/>
      <c r="F302" s="59">
        <v>74.66</v>
      </c>
      <c r="G302" s="55"/>
    </row>
    <row r="303" spans="1:7" s="58" customFormat="1" ht="13.8" x14ac:dyDescent="0.25">
      <c r="A303" s="59" t="s">
        <v>24</v>
      </c>
      <c r="B303" s="60"/>
      <c r="C303" s="59">
        <v>3409.44</v>
      </c>
      <c r="D303" s="59">
        <v>0.32</v>
      </c>
      <c r="E303" s="55"/>
      <c r="F303" s="59">
        <v>71.23</v>
      </c>
      <c r="G303" s="55"/>
    </row>
    <row r="304" spans="1:7" s="58" customFormat="1" ht="13.8" x14ac:dyDescent="0.25">
      <c r="A304" s="59" t="s">
        <v>24</v>
      </c>
      <c r="B304" s="60"/>
      <c r="C304" s="59">
        <v>3409.44</v>
      </c>
      <c r="D304" s="59">
        <v>0.16</v>
      </c>
      <c r="E304" s="55"/>
      <c r="F304" s="59">
        <v>66.849999999999994</v>
      </c>
      <c r="G304" s="55"/>
    </row>
    <row r="305" spans="1:7" s="58" customFormat="1" ht="13.8" x14ac:dyDescent="0.25">
      <c r="A305" s="59" t="s">
        <v>24</v>
      </c>
      <c r="B305" s="60"/>
      <c r="C305" s="59">
        <v>3409.44</v>
      </c>
      <c r="D305" s="59">
        <v>0.08</v>
      </c>
      <c r="E305" s="55"/>
      <c r="F305" s="59">
        <v>64.05</v>
      </c>
      <c r="G305" s="55"/>
    </row>
    <row r="306" spans="1:7" s="58" customFormat="1" ht="13.8" x14ac:dyDescent="0.25">
      <c r="A306" s="59" t="s">
        <v>24</v>
      </c>
      <c r="B306" s="60"/>
      <c r="C306" s="59">
        <v>3409.44</v>
      </c>
      <c r="D306" s="59">
        <v>0.04</v>
      </c>
      <c r="E306" s="55"/>
      <c r="F306" s="59">
        <v>61.66</v>
      </c>
      <c r="G306" s="55"/>
    </row>
    <row r="307" spans="1:7" s="58" customFormat="1" ht="13.8" x14ac:dyDescent="0.25">
      <c r="A307" s="59" t="s">
        <v>24</v>
      </c>
      <c r="B307" s="60"/>
      <c r="C307" s="59">
        <v>3409.44</v>
      </c>
      <c r="D307" s="59">
        <v>0.02</v>
      </c>
      <c r="E307" s="55"/>
      <c r="F307" s="59">
        <v>60.05</v>
      </c>
      <c r="G307" s="55"/>
    </row>
    <row r="308" spans="1:7" s="58" customFormat="1" ht="13.8" x14ac:dyDescent="0.25">
      <c r="A308" s="59" t="s">
        <v>24</v>
      </c>
      <c r="B308" s="60"/>
      <c r="C308" s="59">
        <v>3409.44</v>
      </c>
      <c r="D308" s="59">
        <v>0.01</v>
      </c>
      <c r="E308" s="55"/>
      <c r="F308" s="59">
        <v>59.3</v>
      </c>
      <c r="G308" s="55"/>
    </row>
    <row r="309" spans="1:7" s="58" customFormat="1" ht="13.8" x14ac:dyDescent="0.25">
      <c r="A309" s="59" t="s">
        <v>24</v>
      </c>
      <c r="B309" s="60"/>
      <c r="C309" s="59">
        <v>3409.44</v>
      </c>
      <c r="D309" s="59">
        <v>5.0000000000000001E-3</v>
      </c>
      <c r="E309" s="55"/>
      <c r="F309" s="59">
        <v>59.2</v>
      </c>
      <c r="G309" s="55"/>
    </row>
    <row r="310" spans="1:7" s="58" customFormat="1" ht="13.8" x14ac:dyDescent="0.25">
      <c r="A310" s="59" t="s">
        <v>24</v>
      </c>
      <c r="B310" s="60"/>
      <c r="C310" s="59">
        <v>3414.05</v>
      </c>
      <c r="D310" s="59">
        <v>0.32</v>
      </c>
      <c r="E310" s="55"/>
      <c r="F310" s="59">
        <v>0</v>
      </c>
      <c r="G310" s="55">
        <v>0</v>
      </c>
    </row>
    <row r="311" spans="1:7" s="58" customFormat="1" ht="13.8" x14ac:dyDescent="0.25">
      <c r="A311" s="59" t="s">
        <v>24</v>
      </c>
      <c r="B311" s="60"/>
      <c r="C311" s="59">
        <v>3414.05</v>
      </c>
      <c r="D311" s="59">
        <v>0.64</v>
      </c>
      <c r="E311" s="55"/>
      <c r="F311" s="59">
        <v>6.1</v>
      </c>
      <c r="G311" s="55">
        <f t="shared" ref="G311:G321" si="9">F311-F310</f>
        <v>6.1</v>
      </c>
    </row>
    <row r="312" spans="1:7" s="58" customFormat="1" ht="13.8" x14ac:dyDescent="0.25">
      <c r="A312" s="59" t="s">
        <v>24</v>
      </c>
      <c r="B312" s="60"/>
      <c r="C312" s="59">
        <v>3414.05</v>
      </c>
      <c r="D312" s="59">
        <v>1.28</v>
      </c>
      <c r="E312" s="55"/>
      <c r="F312" s="59">
        <v>23.69</v>
      </c>
      <c r="G312" s="55">
        <f t="shared" si="9"/>
        <v>17.590000000000003</v>
      </c>
    </row>
    <row r="313" spans="1:7" s="58" customFormat="1" ht="13.8" x14ac:dyDescent="0.25">
      <c r="A313" s="59" t="s">
        <v>24</v>
      </c>
      <c r="B313" s="60"/>
      <c r="C313" s="59">
        <v>3414.05</v>
      </c>
      <c r="D313" s="59">
        <v>2.56</v>
      </c>
      <c r="E313" s="55"/>
      <c r="F313" s="59">
        <v>37.85</v>
      </c>
      <c r="G313" s="55">
        <f t="shared" si="9"/>
        <v>14.16</v>
      </c>
    </row>
    <row r="314" spans="1:7" s="58" customFormat="1" ht="13.8" x14ac:dyDescent="0.25">
      <c r="A314" s="59" t="s">
        <v>24</v>
      </c>
      <c r="B314" s="60"/>
      <c r="C314" s="59">
        <v>3414.05</v>
      </c>
      <c r="D314" s="59">
        <v>5.12</v>
      </c>
      <c r="E314" s="55"/>
      <c r="F314" s="59">
        <v>45.9</v>
      </c>
      <c r="G314" s="55">
        <f t="shared" si="9"/>
        <v>8.0499999999999972</v>
      </c>
    </row>
    <row r="315" spans="1:7" s="58" customFormat="1" ht="13.8" x14ac:dyDescent="0.25">
      <c r="A315" s="59" t="s">
        <v>24</v>
      </c>
      <c r="B315" s="60"/>
      <c r="C315" s="59">
        <v>3414.05</v>
      </c>
      <c r="D315" s="59">
        <v>10.24</v>
      </c>
      <c r="E315" s="55"/>
      <c r="F315" s="59">
        <v>52.36</v>
      </c>
      <c r="G315" s="55">
        <f t="shared" si="9"/>
        <v>6.4600000000000009</v>
      </c>
    </row>
    <row r="316" spans="1:7" s="58" customFormat="1" ht="13.8" x14ac:dyDescent="0.25">
      <c r="A316" s="59" t="s">
        <v>24</v>
      </c>
      <c r="B316" s="60"/>
      <c r="C316" s="59">
        <v>3414.05</v>
      </c>
      <c r="D316" s="59">
        <v>20.48</v>
      </c>
      <c r="E316" s="55"/>
      <c r="F316" s="59">
        <v>58.1</v>
      </c>
      <c r="G316" s="55">
        <f t="shared" si="9"/>
        <v>5.740000000000002</v>
      </c>
    </row>
    <row r="317" spans="1:7" s="58" customFormat="1" ht="13.8" x14ac:dyDescent="0.25">
      <c r="A317" s="59" t="s">
        <v>24</v>
      </c>
      <c r="B317" s="60"/>
      <c r="C317" s="59">
        <v>3414.05</v>
      </c>
      <c r="D317" s="59">
        <v>40.96</v>
      </c>
      <c r="E317" s="55"/>
      <c r="F317" s="59">
        <v>63.3</v>
      </c>
      <c r="G317" s="55">
        <f t="shared" si="9"/>
        <v>5.1999999999999957</v>
      </c>
    </row>
    <row r="318" spans="1:7" s="58" customFormat="1" ht="13.8" x14ac:dyDescent="0.25">
      <c r="A318" s="59" t="s">
        <v>24</v>
      </c>
      <c r="B318" s="60"/>
      <c r="C318" s="59">
        <v>3414.05</v>
      </c>
      <c r="D318" s="59">
        <v>81.92</v>
      </c>
      <c r="E318" s="55"/>
      <c r="F318" s="59">
        <v>68.02</v>
      </c>
      <c r="G318" s="55">
        <f t="shared" si="9"/>
        <v>4.7199999999999989</v>
      </c>
    </row>
    <row r="319" spans="1:7" s="58" customFormat="1" ht="13.8" x14ac:dyDescent="0.25">
      <c r="A319" s="59" t="s">
        <v>24</v>
      </c>
      <c r="B319" s="60"/>
      <c r="C319" s="59">
        <v>3414.05</v>
      </c>
      <c r="D319" s="59">
        <v>163.84</v>
      </c>
      <c r="E319" s="55"/>
      <c r="F319" s="59">
        <v>71.8</v>
      </c>
      <c r="G319" s="55">
        <f t="shared" si="9"/>
        <v>3.7800000000000011</v>
      </c>
    </row>
    <row r="320" spans="1:7" s="58" customFormat="1" ht="13.8" x14ac:dyDescent="0.25">
      <c r="A320" s="59" t="s">
        <v>24</v>
      </c>
      <c r="B320" s="60"/>
      <c r="C320" s="59">
        <v>3414.05</v>
      </c>
      <c r="D320" s="59">
        <v>200</v>
      </c>
      <c r="E320" s="55"/>
      <c r="F320" s="59">
        <v>72.2</v>
      </c>
      <c r="G320" s="55">
        <f t="shared" si="9"/>
        <v>0.40000000000000568</v>
      </c>
    </row>
    <row r="321" spans="1:7" s="58" customFormat="1" ht="13.8" x14ac:dyDescent="0.25">
      <c r="A321" s="59" t="s">
        <v>24</v>
      </c>
      <c r="B321" s="60"/>
      <c r="C321" s="59">
        <v>3414.05</v>
      </c>
      <c r="D321" s="59">
        <v>163.84</v>
      </c>
      <c r="E321" s="55"/>
      <c r="F321" s="59">
        <v>72.2</v>
      </c>
      <c r="G321" s="55"/>
    </row>
    <row r="322" spans="1:7" s="58" customFormat="1" ht="13.8" x14ac:dyDescent="0.25">
      <c r="A322" s="59" t="s">
        <v>24</v>
      </c>
      <c r="B322" s="60"/>
      <c r="C322" s="59">
        <v>3414.05</v>
      </c>
      <c r="D322" s="59">
        <v>81.92</v>
      </c>
      <c r="E322" s="55"/>
      <c r="F322" s="59">
        <v>71.2</v>
      </c>
      <c r="G322" s="55"/>
    </row>
    <row r="323" spans="1:7" s="58" customFormat="1" ht="13.8" x14ac:dyDescent="0.25">
      <c r="A323" s="59" t="s">
        <v>24</v>
      </c>
      <c r="B323" s="60"/>
      <c r="C323" s="59">
        <v>3414.05</v>
      </c>
      <c r="D323" s="59">
        <v>40.96</v>
      </c>
      <c r="E323" s="55"/>
      <c r="F323" s="59">
        <v>71.040000000000006</v>
      </c>
      <c r="G323" s="55"/>
    </row>
    <row r="324" spans="1:7" s="58" customFormat="1" ht="13.8" x14ac:dyDescent="0.25">
      <c r="A324" s="59" t="s">
        <v>24</v>
      </c>
      <c r="B324" s="60"/>
      <c r="C324" s="59">
        <v>3414.05</v>
      </c>
      <c r="D324" s="59">
        <v>20.48</v>
      </c>
      <c r="E324" s="55"/>
      <c r="F324" s="59">
        <v>70.239999999999995</v>
      </c>
      <c r="G324" s="55"/>
    </row>
    <row r="325" spans="1:7" s="58" customFormat="1" ht="13.8" x14ac:dyDescent="0.25">
      <c r="A325" s="59" t="s">
        <v>24</v>
      </c>
      <c r="B325" s="60"/>
      <c r="C325" s="59">
        <v>3414.05</v>
      </c>
      <c r="D325" s="59">
        <v>10.24</v>
      </c>
      <c r="E325" s="55"/>
      <c r="F325" s="59">
        <v>68.400000000000006</v>
      </c>
      <c r="G325" s="55"/>
    </row>
    <row r="326" spans="1:7" s="58" customFormat="1" ht="13.8" x14ac:dyDescent="0.25">
      <c r="A326" s="59" t="s">
        <v>24</v>
      </c>
      <c r="B326" s="60"/>
      <c r="C326" s="59">
        <v>3414.05</v>
      </c>
      <c r="D326" s="59">
        <v>5.12</v>
      </c>
      <c r="E326" s="55"/>
      <c r="F326" s="59">
        <v>67.2</v>
      </c>
      <c r="G326" s="55"/>
    </row>
    <row r="327" spans="1:7" s="58" customFormat="1" ht="13.8" x14ac:dyDescent="0.25">
      <c r="A327" s="59" t="s">
        <v>24</v>
      </c>
      <c r="B327" s="60"/>
      <c r="C327" s="59">
        <v>3414.05</v>
      </c>
      <c r="D327" s="59">
        <v>2.56</v>
      </c>
      <c r="E327" s="55"/>
      <c r="F327" s="59">
        <v>64.48</v>
      </c>
      <c r="G327" s="55"/>
    </row>
    <row r="328" spans="1:7" s="58" customFormat="1" ht="13.8" x14ac:dyDescent="0.25">
      <c r="A328" s="59" t="s">
        <v>24</v>
      </c>
      <c r="B328" s="60"/>
      <c r="C328" s="59">
        <v>3414.05</v>
      </c>
      <c r="D328" s="59">
        <v>1.28</v>
      </c>
      <c r="E328" s="55"/>
      <c r="F328" s="59">
        <v>62.02</v>
      </c>
      <c r="G328" s="55"/>
    </row>
    <row r="329" spans="1:7" s="58" customFormat="1" ht="13.8" x14ac:dyDescent="0.25">
      <c r="A329" s="59" t="s">
        <v>24</v>
      </c>
      <c r="B329" s="60"/>
      <c r="C329" s="59">
        <v>3414.05</v>
      </c>
      <c r="D329" s="59">
        <v>0.64</v>
      </c>
      <c r="E329" s="55"/>
      <c r="F329" s="59">
        <v>59.2</v>
      </c>
      <c r="G329" s="55"/>
    </row>
    <row r="330" spans="1:7" s="58" customFormat="1" ht="13.8" x14ac:dyDescent="0.25">
      <c r="A330" s="59" t="s">
        <v>24</v>
      </c>
      <c r="B330" s="60"/>
      <c r="C330" s="59">
        <v>3414.05</v>
      </c>
      <c r="D330" s="59">
        <v>0.32</v>
      </c>
      <c r="E330" s="55"/>
      <c r="F330" s="59">
        <v>56.02</v>
      </c>
      <c r="G330" s="55"/>
    </row>
    <row r="331" spans="1:7" s="58" customFormat="1" ht="13.8" x14ac:dyDescent="0.25">
      <c r="A331" s="59" t="s">
        <v>24</v>
      </c>
      <c r="B331" s="60"/>
      <c r="C331" s="59">
        <v>3414.05</v>
      </c>
      <c r="D331" s="59">
        <v>0.16</v>
      </c>
      <c r="E331" s="55"/>
      <c r="F331" s="59">
        <v>52.59</v>
      </c>
      <c r="G331" s="55"/>
    </row>
    <row r="332" spans="1:7" s="58" customFormat="1" ht="13.8" x14ac:dyDescent="0.25">
      <c r="A332" s="59" t="s">
        <v>24</v>
      </c>
      <c r="B332" s="60"/>
      <c r="C332" s="59">
        <v>3414.05</v>
      </c>
      <c r="D332" s="59">
        <v>0.08</v>
      </c>
      <c r="E332" s="55"/>
      <c r="F332" s="59">
        <v>50.24</v>
      </c>
      <c r="G332" s="55"/>
    </row>
    <row r="333" spans="1:7" s="58" customFormat="1" ht="13.8" x14ac:dyDescent="0.25">
      <c r="A333" s="59" t="s">
        <v>24</v>
      </c>
      <c r="B333" s="60"/>
      <c r="C333" s="59">
        <v>3414.05</v>
      </c>
      <c r="D333" s="59">
        <v>0.04</v>
      </c>
      <c r="E333" s="55"/>
      <c r="F333" s="59">
        <v>48.87</v>
      </c>
      <c r="G333" s="55"/>
    </row>
    <row r="334" spans="1:7" s="58" customFormat="1" ht="13.8" x14ac:dyDescent="0.25">
      <c r="A334" s="59" t="s">
        <v>24</v>
      </c>
      <c r="B334" s="60"/>
      <c r="C334" s="59">
        <v>3414.05</v>
      </c>
      <c r="D334" s="59">
        <v>0.02</v>
      </c>
      <c r="E334" s="55"/>
      <c r="F334" s="59">
        <v>48.01</v>
      </c>
      <c r="G334" s="55"/>
    </row>
    <row r="335" spans="1:7" s="58" customFormat="1" ht="13.8" x14ac:dyDescent="0.25">
      <c r="A335" s="59" t="s">
        <v>24</v>
      </c>
      <c r="B335" s="60"/>
      <c r="C335" s="59">
        <v>3414.05</v>
      </c>
      <c r="D335" s="59">
        <v>0.01</v>
      </c>
      <c r="E335" s="55"/>
      <c r="F335" s="59">
        <v>47.05</v>
      </c>
      <c r="G335" s="55"/>
    </row>
    <row r="336" spans="1:7" s="58" customFormat="1" ht="13.8" x14ac:dyDescent="0.25">
      <c r="A336" s="59" t="s">
        <v>24</v>
      </c>
      <c r="B336" s="60"/>
      <c r="C336" s="59">
        <v>3414.05</v>
      </c>
      <c r="D336" s="59">
        <v>5.0000000000000001E-3</v>
      </c>
      <c r="E336" s="55"/>
      <c r="F336" s="59">
        <v>46.96</v>
      </c>
      <c r="G336" s="55"/>
    </row>
    <row r="337" spans="1:7" s="58" customFormat="1" ht="13.8" x14ac:dyDescent="0.25">
      <c r="A337" s="59" t="s">
        <v>24</v>
      </c>
      <c r="B337" s="60"/>
      <c r="C337" s="59">
        <v>3416.06</v>
      </c>
      <c r="D337" s="59">
        <v>0.08</v>
      </c>
      <c r="E337" s="55"/>
      <c r="F337" s="59">
        <v>0</v>
      </c>
      <c r="G337" s="55">
        <v>0</v>
      </c>
    </row>
    <row r="338" spans="1:7" s="58" customFormat="1" ht="13.8" x14ac:dyDescent="0.25">
      <c r="A338" s="59" t="s">
        <v>24</v>
      </c>
      <c r="B338" s="60"/>
      <c r="C338" s="59">
        <v>3416.06</v>
      </c>
      <c r="D338" s="59">
        <v>0.16</v>
      </c>
      <c r="E338" s="55"/>
      <c r="F338" s="59">
        <v>0.87</v>
      </c>
      <c r="G338" s="55">
        <f t="shared" ref="G338:G349" si="10">F338-F337</f>
        <v>0.87</v>
      </c>
    </row>
    <row r="339" spans="1:7" s="58" customFormat="1" ht="13.8" x14ac:dyDescent="0.25">
      <c r="A339" s="59" t="s">
        <v>24</v>
      </c>
      <c r="B339" s="60"/>
      <c r="C339" s="59">
        <v>3416.06</v>
      </c>
      <c r="D339" s="59">
        <v>0.32</v>
      </c>
      <c r="E339" s="55"/>
      <c r="F339" s="59">
        <v>9.92</v>
      </c>
      <c r="G339" s="55">
        <f t="shared" si="10"/>
        <v>9.0500000000000007</v>
      </c>
    </row>
    <row r="340" spans="1:7" s="58" customFormat="1" ht="13.8" x14ac:dyDescent="0.25">
      <c r="A340" s="59" t="s">
        <v>24</v>
      </c>
      <c r="B340" s="60"/>
      <c r="C340" s="59">
        <v>3416.06</v>
      </c>
      <c r="D340" s="59">
        <v>0.64</v>
      </c>
      <c r="E340" s="55"/>
      <c r="F340" s="59">
        <v>29.1</v>
      </c>
      <c r="G340" s="55">
        <f t="shared" si="10"/>
        <v>19.18</v>
      </c>
    </row>
    <row r="341" spans="1:7" s="58" customFormat="1" ht="13.8" x14ac:dyDescent="0.25">
      <c r="A341" s="59" t="s">
        <v>24</v>
      </c>
      <c r="B341" s="60"/>
      <c r="C341" s="59">
        <v>3416.06</v>
      </c>
      <c r="D341" s="59">
        <v>1.28</v>
      </c>
      <c r="E341" s="55"/>
      <c r="F341" s="59">
        <v>44.26</v>
      </c>
      <c r="G341" s="55">
        <f t="shared" si="10"/>
        <v>15.159999999999997</v>
      </c>
    </row>
    <row r="342" spans="1:7" s="58" customFormat="1" ht="13.8" x14ac:dyDescent="0.25">
      <c r="A342" s="59" t="s">
        <v>24</v>
      </c>
      <c r="B342" s="60"/>
      <c r="C342" s="59">
        <v>3416.06</v>
      </c>
      <c r="D342" s="59">
        <v>2.56</v>
      </c>
      <c r="E342" s="55"/>
      <c r="F342" s="59">
        <v>54.66</v>
      </c>
      <c r="G342" s="55">
        <f t="shared" si="10"/>
        <v>10.399999999999999</v>
      </c>
    </row>
    <row r="343" spans="1:7" s="58" customFormat="1" ht="13.8" x14ac:dyDescent="0.25">
      <c r="A343" s="59" t="s">
        <v>24</v>
      </c>
      <c r="B343" s="60"/>
      <c r="C343" s="59">
        <v>3416.06</v>
      </c>
      <c r="D343" s="59">
        <v>5.12</v>
      </c>
      <c r="E343" s="55"/>
      <c r="F343" s="59">
        <v>62.17</v>
      </c>
      <c r="G343" s="55">
        <f t="shared" si="10"/>
        <v>7.5100000000000051</v>
      </c>
    </row>
    <row r="344" spans="1:7" s="58" customFormat="1" ht="13.8" x14ac:dyDescent="0.25">
      <c r="A344" s="59" t="s">
        <v>24</v>
      </c>
      <c r="B344" s="60"/>
      <c r="C344" s="59">
        <v>3416.06</v>
      </c>
      <c r="D344" s="59">
        <v>10.24</v>
      </c>
      <c r="E344" s="55"/>
      <c r="F344" s="59">
        <v>70.040000000000006</v>
      </c>
      <c r="G344" s="55">
        <f t="shared" si="10"/>
        <v>7.8700000000000045</v>
      </c>
    </row>
    <row r="345" spans="1:7" s="58" customFormat="1" ht="13.8" x14ac:dyDescent="0.25">
      <c r="A345" s="59" t="s">
        <v>24</v>
      </c>
      <c r="B345" s="60"/>
      <c r="C345" s="59">
        <v>3416.06</v>
      </c>
      <c r="D345" s="59">
        <v>20.48</v>
      </c>
      <c r="E345" s="55"/>
      <c r="F345" s="59">
        <v>74.73</v>
      </c>
      <c r="G345" s="55">
        <f t="shared" si="10"/>
        <v>4.6899999999999977</v>
      </c>
    </row>
    <row r="346" spans="1:7" s="58" customFormat="1" ht="13.8" x14ac:dyDescent="0.25">
      <c r="A346" s="59" t="s">
        <v>24</v>
      </c>
      <c r="B346" s="60"/>
      <c r="C346" s="59">
        <v>3416.06</v>
      </c>
      <c r="D346" s="59">
        <v>40.96</v>
      </c>
      <c r="E346" s="55"/>
      <c r="F346" s="59">
        <v>78.11</v>
      </c>
      <c r="G346" s="55">
        <f t="shared" si="10"/>
        <v>3.3799999999999955</v>
      </c>
    </row>
    <row r="347" spans="1:7" s="58" customFormat="1" ht="13.8" x14ac:dyDescent="0.25">
      <c r="A347" s="59" t="s">
        <v>24</v>
      </c>
      <c r="B347" s="60"/>
      <c r="C347" s="59">
        <v>3416.06</v>
      </c>
      <c r="D347" s="59">
        <v>81.92</v>
      </c>
      <c r="E347" s="55"/>
      <c r="F347" s="59">
        <v>82.05</v>
      </c>
      <c r="G347" s="55">
        <f t="shared" si="10"/>
        <v>3.9399999999999977</v>
      </c>
    </row>
    <row r="348" spans="1:7" s="58" customFormat="1" ht="13.8" x14ac:dyDescent="0.25">
      <c r="A348" s="59" t="s">
        <v>24</v>
      </c>
      <c r="B348" s="60"/>
      <c r="C348" s="59">
        <v>3416.06</v>
      </c>
      <c r="D348" s="59">
        <v>163.84</v>
      </c>
      <c r="E348" s="55"/>
      <c r="F348" s="59">
        <v>84.69</v>
      </c>
      <c r="G348" s="55">
        <f t="shared" si="10"/>
        <v>2.6400000000000006</v>
      </c>
    </row>
    <row r="349" spans="1:7" s="58" customFormat="1" ht="13.8" x14ac:dyDescent="0.25">
      <c r="A349" s="59" t="s">
        <v>24</v>
      </c>
      <c r="B349" s="60"/>
      <c r="C349" s="59">
        <v>3416.06</v>
      </c>
      <c r="D349" s="59">
        <v>200</v>
      </c>
      <c r="E349" s="55"/>
      <c r="F349" s="59">
        <v>85.16</v>
      </c>
      <c r="G349" s="55">
        <f t="shared" si="10"/>
        <v>0.46999999999999886</v>
      </c>
    </row>
    <row r="350" spans="1:7" s="58" customFormat="1" ht="13.8" x14ac:dyDescent="0.25">
      <c r="A350" s="59" t="s">
        <v>24</v>
      </c>
      <c r="B350" s="60"/>
      <c r="C350" s="59">
        <v>3416.06</v>
      </c>
      <c r="D350" s="59">
        <v>163.84</v>
      </c>
      <c r="E350" s="55"/>
      <c r="F350" s="59">
        <v>85.1</v>
      </c>
      <c r="G350" s="55"/>
    </row>
    <row r="351" spans="1:7" s="58" customFormat="1" ht="13.8" x14ac:dyDescent="0.25">
      <c r="A351" s="59" t="s">
        <v>24</v>
      </c>
      <c r="B351" s="60"/>
      <c r="C351" s="59">
        <v>3416.06</v>
      </c>
      <c r="D351" s="59">
        <v>81.92</v>
      </c>
      <c r="E351" s="55"/>
      <c r="F351" s="59">
        <v>85</v>
      </c>
      <c r="G351" s="55"/>
    </row>
    <row r="352" spans="1:7" s="58" customFormat="1" ht="13.8" x14ac:dyDescent="0.25">
      <c r="A352" s="59" t="s">
        <v>24</v>
      </c>
      <c r="B352" s="60"/>
      <c r="C352" s="59">
        <v>3416.06</v>
      </c>
      <c r="D352" s="59">
        <v>40.96</v>
      </c>
      <c r="E352" s="55"/>
      <c r="F352" s="59">
        <v>84.05</v>
      </c>
      <c r="G352" s="55"/>
    </row>
    <row r="353" spans="1:7" s="58" customFormat="1" ht="13.8" x14ac:dyDescent="0.25">
      <c r="A353" s="59" t="s">
        <v>24</v>
      </c>
      <c r="B353" s="60"/>
      <c r="C353" s="59">
        <v>3416.06</v>
      </c>
      <c r="D353" s="59">
        <v>20.48</v>
      </c>
      <c r="E353" s="55"/>
      <c r="F353" s="59">
        <v>83.6</v>
      </c>
      <c r="G353" s="55"/>
    </row>
    <row r="354" spans="1:7" s="58" customFormat="1" ht="13.8" x14ac:dyDescent="0.25">
      <c r="A354" s="59" t="s">
        <v>24</v>
      </c>
      <c r="B354" s="60"/>
      <c r="C354" s="59">
        <v>3416.06</v>
      </c>
      <c r="D354" s="59">
        <v>10.24</v>
      </c>
      <c r="E354" s="55"/>
      <c r="F354" s="59">
        <v>82.05</v>
      </c>
      <c r="G354" s="55"/>
    </row>
    <row r="355" spans="1:7" s="58" customFormat="1" ht="13.8" x14ac:dyDescent="0.25">
      <c r="A355" s="59" t="s">
        <v>24</v>
      </c>
      <c r="B355" s="60"/>
      <c r="C355" s="59">
        <v>3416.06</v>
      </c>
      <c r="D355" s="59">
        <v>5.12</v>
      </c>
      <c r="E355" s="55"/>
      <c r="F355" s="59">
        <v>80.06</v>
      </c>
      <c r="G355" s="55"/>
    </row>
    <row r="356" spans="1:7" s="58" customFormat="1" ht="13.8" x14ac:dyDescent="0.25">
      <c r="A356" s="59" t="s">
        <v>24</v>
      </c>
      <c r="B356" s="60"/>
      <c r="C356" s="59">
        <v>3416.06</v>
      </c>
      <c r="D356" s="59">
        <v>2.56</v>
      </c>
      <c r="E356" s="55"/>
      <c r="F356" s="59">
        <v>78.2</v>
      </c>
      <c r="G356" s="55"/>
    </row>
    <row r="357" spans="1:7" s="58" customFormat="1" ht="13.8" x14ac:dyDescent="0.25">
      <c r="A357" s="59" t="s">
        <v>24</v>
      </c>
      <c r="B357" s="60"/>
      <c r="C357" s="59">
        <v>3416.06</v>
      </c>
      <c r="D357" s="59">
        <v>1.28</v>
      </c>
      <c r="E357" s="55"/>
      <c r="F357" s="59">
        <v>75.89</v>
      </c>
      <c r="G357" s="55"/>
    </row>
    <row r="358" spans="1:7" s="58" customFormat="1" ht="13.8" x14ac:dyDescent="0.25">
      <c r="A358" s="59" t="s">
        <v>24</v>
      </c>
      <c r="B358" s="60"/>
      <c r="C358" s="59">
        <v>3416.06</v>
      </c>
      <c r="D358" s="59">
        <v>0.64</v>
      </c>
      <c r="E358" s="55"/>
      <c r="F358" s="59">
        <v>72.05</v>
      </c>
      <c r="G358" s="55"/>
    </row>
    <row r="359" spans="1:7" s="58" customFormat="1" ht="13.8" x14ac:dyDescent="0.25">
      <c r="A359" s="59" t="s">
        <v>24</v>
      </c>
      <c r="B359" s="60"/>
      <c r="C359" s="59">
        <v>3416.06</v>
      </c>
      <c r="D359" s="59">
        <v>0.32</v>
      </c>
      <c r="E359" s="55"/>
      <c r="F359" s="59">
        <v>68.22</v>
      </c>
      <c r="G359" s="55"/>
    </row>
    <row r="360" spans="1:7" s="58" customFormat="1" ht="13.8" x14ac:dyDescent="0.25">
      <c r="A360" s="59" t="s">
        <v>24</v>
      </c>
      <c r="B360" s="60"/>
      <c r="C360" s="59">
        <v>3416.06</v>
      </c>
      <c r="D360" s="59">
        <v>0.16</v>
      </c>
      <c r="E360" s="55"/>
      <c r="F360" s="59">
        <v>64.849999999999994</v>
      </c>
      <c r="G360" s="55"/>
    </row>
    <row r="361" spans="1:7" s="58" customFormat="1" ht="13.8" x14ac:dyDescent="0.25">
      <c r="A361" s="59" t="s">
        <v>24</v>
      </c>
      <c r="B361" s="60"/>
      <c r="C361" s="59">
        <v>3416.06</v>
      </c>
      <c r="D361" s="59">
        <v>0.08</v>
      </c>
      <c r="E361" s="55"/>
      <c r="F361" s="59">
        <v>62.33</v>
      </c>
      <c r="G361" s="55"/>
    </row>
    <row r="362" spans="1:7" s="58" customFormat="1" ht="13.8" x14ac:dyDescent="0.25">
      <c r="A362" s="59" t="s">
        <v>24</v>
      </c>
      <c r="B362" s="60"/>
      <c r="C362" s="59">
        <v>3416.06</v>
      </c>
      <c r="D362" s="59">
        <v>0.04</v>
      </c>
      <c r="E362" s="55"/>
      <c r="F362" s="59">
        <v>60.74</v>
      </c>
      <c r="G362" s="55"/>
    </row>
    <row r="363" spans="1:7" s="58" customFormat="1" ht="13.8" x14ac:dyDescent="0.25">
      <c r="A363" s="59" t="s">
        <v>24</v>
      </c>
      <c r="B363" s="60"/>
      <c r="C363" s="59">
        <v>3416.06</v>
      </c>
      <c r="D363" s="59">
        <v>0.02</v>
      </c>
      <c r="E363" s="55"/>
      <c r="F363" s="59">
        <v>59.9</v>
      </c>
      <c r="G363" s="55"/>
    </row>
    <row r="364" spans="1:7" s="58" customFormat="1" ht="13.8" x14ac:dyDescent="0.25">
      <c r="A364" s="59" t="s">
        <v>24</v>
      </c>
      <c r="B364" s="60"/>
      <c r="C364" s="59">
        <v>3416.06</v>
      </c>
      <c r="D364" s="59">
        <v>0.01</v>
      </c>
      <c r="E364" s="55"/>
      <c r="F364" s="59">
        <v>58.22</v>
      </c>
      <c r="G364" s="55"/>
    </row>
    <row r="365" spans="1:7" s="58" customFormat="1" ht="13.8" x14ac:dyDescent="0.25">
      <c r="A365" s="59" t="s">
        <v>24</v>
      </c>
      <c r="B365" s="60"/>
      <c r="C365" s="59">
        <v>3416.06</v>
      </c>
      <c r="D365" s="59">
        <v>5.0000000000000001E-3</v>
      </c>
      <c r="E365" s="55"/>
      <c r="F365" s="59">
        <v>58</v>
      </c>
      <c r="G365" s="55"/>
    </row>
    <row r="366" spans="1:7" s="58" customFormat="1" ht="13.8" x14ac:dyDescent="0.25">
      <c r="A366" s="59" t="s">
        <v>24</v>
      </c>
      <c r="B366" s="60"/>
      <c r="C366" s="59">
        <v>3745.42</v>
      </c>
      <c r="D366" s="59">
        <v>0.16</v>
      </c>
      <c r="E366" s="55"/>
      <c r="F366" s="59">
        <v>0</v>
      </c>
      <c r="G366" s="55">
        <v>0</v>
      </c>
    </row>
    <row r="367" spans="1:7" s="58" customFormat="1" ht="13.8" x14ac:dyDescent="0.25">
      <c r="A367" s="59" t="s">
        <v>24</v>
      </c>
      <c r="B367" s="60"/>
      <c r="C367" s="59">
        <v>3745.42</v>
      </c>
      <c r="D367" s="59">
        <v>0.32</v>
      </c>
      <c r="E367" s="55"/>
      <c r="F367" s="59">
        <v>0.55000000000000004</v>
      </c>
      <c r="G367" s="55">
        <f t="shared" ref="G367:G377" si="11">F367-F366</f>
        <v>0.55000000000000004</v>
      </c>
    </row>
    <row r="368" spans="1:7" s="58" customFormat="1" ht="13.8" x14ac:dyDescent="0.25">
      <c r="A368" s="59" t="s">
        <v>24</v>
      </c>
      <c r="B368" s="60"/>
      <c r="C368" s="59">
        <v>3745.42</v>
      </c>
      <c r="D368" s="59">
        <v>0.64</v>
      </c>
      <c r="E368" s="55"/>
      <c r="F368" s="59">
        <v>4.25</v>
      </c>
      <c r="G368" s="55">
        <f t="shared" si="11"/>
        <v>3.7</v>
      </c>
    </row>
    <row r="369" spans="1:7" s="58" customFormat="1" ht="13.8" x14ac:dyDescent="0.25">
      <c r="A369" s="59" t="s">
        <v>24</v>
      </c>
      <c r="B369" s="60"/>
      <c r="C369" s="59">
        <v>3745.42</v>
      </c>
      <c r="D369" s="59">
        <v>1.28</v>
      </c>
      <c r="E369" s="55"/>
      <c r="F369" s="59">
        <v>28.1</v>
      </c>
      <c r="G369" s="55">
        <f t="shared" si="11"/>
        <v>23.85</v>
      </c>
    </row>
    <row r="370" spans="1:7" s="58" customFormat="1" ht="13.8" x14ac:dyDescent="0.25">
      <c r="A370" s="59" t="s">
        <v>24</v>
      </c>
      <c r="B370" s="60"/>
      <c r="C370" s="59">
        <v>3745.42</v>
      </c>
      <c r="D370" s="59">
        <v>2.56</v>
      </c>
      <c r="E370" s="55"/>
      <c r="F370" s="59">
        <v>40.1</v>
      </c>
      <c r="G370" s="55">
        <f t="shared" si="11"/>
        <v>12</v>
      </c>
    </row>
    <row r="371" spans="1:7" s="58" customFormat="1" ht="13.8" x14ac:dyDescent="0.25">
      <c r="A371" s="59" t="s">
        <v>24</v>
      </c>
      <c r="B371" s="60"/>
      <c r="C371" s="59">
        <v>3745.42</v>
      </c>
      <c r="D371" s="59">
        <v>5.12</v>
      </c>
      <c r="E371" s="55"/>
      <c r="F371" s="59">
        <v>49.16</v>
      </c>
      <c r="G371" s="55">
        <f t="shared" si="11"/>
        <v>9.0599999999999952</v>
      </c>
    </row>
    <row r="372" spans="1:7" s="58" customFormat="1" ht="13.8" x14ac:dyDescent="0.25">
      <c r="A372" s="59" t="s">
        <v>24</v>
      </c>
      <c r="B372" s="60"/>
      <c r="C372" s="59">
        <v>3745.42</v>
      </c>
      <c r="D372" s="59">
        <v>10.24</v>
      </c>
      <c r="E372" s="55"/>
      <c r="F372" s="59">
        <v>56.3</v>
      </c>
      <c r="G372" s="55">
        <f t="shared" si="11"/>
        <v>7.1400000000000006</v>
      </c>
    </row>
    <row r="373" spans="1:7" s="58" customFormat="1" ht="13.8" x14ac:dyDescent="0.25">
      <c r="A373" s="59" t="s">
        <v>24</v>
      </c>
      <c r="B373" s="60"/>
      <c r="C373" s="59">
        <v>3745.42</v>
      </c>
      <c r="D373" s="59">
        <v>20.48</v>
      </c>
      <c r="E373" s="55"/>
      <c r="F373" s="59">
        <v>62.98</v>
      </c>
      <c r="G373" s="55">
        <f t="shared" si="11"/>
        <v>6.68</v>
      </c>
    </row>
    <row r="374" spans="1:7" s="58" customFormat="1" ht="13.8" x14ac:dyDescent="0.25">
      <c r="A374" s="59" t="s">
        <v>24</v>
      </c>
      <c r="B374" s="60"/>
      <c r="C374" s="59">
        <v>3745.42</v>
      </c>
      <c r="D374" s="59">
        <v>40.96</v>
      </c>
      <c r="E374" s="55"/>
      <c r="F374" s="59">
        <v>68.2</v>
      </c>
      <c r="G374" s="55">
        <f t="shared" si="11"/>
        <v>5.220000000000006</v>
      </c>
    </row>
    <row r="375" spans="1:7" s="58" customFormat="1" ht="13.8" x14ac:dyDescent="0.25">
      <c r="A375" s="59" t="s">
        <v>24</v>
      </c>
      <c r="B375" s="60"/>
      <c r="C375" s="59">
        <v>3745.42</v>
      </c>
      <c r="D375" s="59">
        <v>81.92</v>
      </c>
      <c r="E375" s="55"/>
      <c r="F375" s="59">
        <v>73.849999999999994</v>
      </c>
      <c r="G375" s="55">
        <f t="shared" si="11"/>
        <v>5.6499999999999915</v>
      </c>
    </row>
    <row r="376" spans="1:7" s="58" customFormat="1" ht="13.8" x14ac:dyDescent="0.25">
      <c r="A376" s="59" t="s">
        <v>24</v>
      </c>
      <c r="B376" s="60"/>
      <c r="C376" s="59">
        <v>3745.42</v>
      </c>
      <c r="D376" s="59">
        <v>163.84</v>
      </c>
      <c r="E376" s="55"/>
      <c r="F376" s="59">
        <v>76.59</v>
      </c>
      <c r="G376" s="55">
        <f t="shared" si="11"/>
        <v>2.7400000000000091</v>
      </c>
    </row>
    <row r="377" spans="1:7" s="58" customFormat="1" ht="13.8" x14ac:dyDescent="0.25">
      <c r="A377" s="59" t="s">
        <v>24</v>
      </c>
      <c r="B377" s="60"/>
      <c r="C377" s="59">
        <v>3745.42</v>
      </c>
      <c r="D377" s="59">
        <v>200</v>
      </c>
      <c r="E377" s="55"/>
      <c r="F377" s="59">
        <v>77.3</v>
      </c>
      <c r="G377" s="55">
        <f t="shared" si="11"/>
        <v>0.70999999999999375</v>
      </c>
    </row>
    <row r="378" spans="1:7" s="58" customFormat="1" ht="13.8" x14ac:dyDescent="0.25">
      <c r="A378" s="59" t="s">
        <v>24</v>
      </c>
      <c r="B378" s="60"/>
      <c r="C378" s="59">
        <v>3745.42</v>
      </c>
      <c r="D378" s="59">
        <v>163.84</v>
      </c>
      <c r="E378" s="55"/>
      <c r="F378" s="59">
        <v>77.25</v>
      </c>
      <c r="G378" s="55"/>
    </row>
    <row r="379" spans="1:7" s="58" customFormat="1" ht="13.8" x14ac:dyDescent="0.25">
      <c r="A379" s="59" t="s">
        <v>24</v>
      </c>
      <c r="B379" s="60"/>
      <c r="C379" s="59">
        <v>3745.42</v>
      </c>
      <c r="D379" s="59">
        <v>81.92</v>
      </c>
      <c r="E379" s="55"/>
      <c r="F379" s="59">
        <v>77.099999999999994</v>
      </c>
      <c r="G379" s="55"/>
    </row>
    <row r="380" spans="1:7" s="58" customFormat="1" ht="13.8" x14ac:dyDescent="0.25">
      <c r="A380" s="59" t="s">
        <v>24</v>
      </c>
      <c r="B380" s="60"/>
      <c r="C380" s="59">
        <v>3745.42</v>
      </c>
      <c r="D380" s="59">
        <v>40.96</v>
      </c>
      <c r="E380" s="55"/>
      <c r="F380" s="59">
        <v>76.25</v>
      </c>
      <c r="G380" s="55"/>
    </row>
    <row r="381" spans="1:7" s="58" customFormat="1" ht="13.8" x14ac:dyDescent="0.25">
      <c r="A381" s="59" t="s">
        <v>24</v>
      </c>
      <c r="B381" s="60"/>
      <c r="C381" s="59">
        <v>3745.42</v>
      </c>
      <c r="D381" s="59">
        <v>20.48</v>
      </c>
      <c r="E381" s="55"/>
      <c r="F381" s="59">
        <v>75.06</v>
      </c>
      <c r="G381" s="55"/>
    </row>
    <row r="382" spans="1:7" s="58" customFormat="1" ht="13.8" x14ac:dyDescent="0.25">
      <c r="A382" s="59" t="s">
        <v>24</v>
      </c>
      <c r="B382" s="60"/>
      <c r="C382" s="59">
        <v>3745.42</v>
      </c>
      <c r="D382" s="59">
        <v>10.24</v>
      </c>
      <c r="E382" s="55"/>
      <c r="F382" s="59">
        <v>73.36</v>
      </c>
      <c r="G382" s="55"/>
    </row>
    <row r="383" spans="1:7" s="58" customFormat="1" ht="13.8" x14ac:dyDescent="0.25">
      <c r="A383" s="59" t="s">
        <v>24</v>
      </c>
      <c r="B383" s="60"/>
      <c r="C383" s="59">
        <v>3745.42</v>
      </c>
      <c r="D383" s="59">
        <v>5.12</v>
      </c>
      <c r="E383" s="55"/>
      <c r="F383" s="59">
        <v>71.7</v>
      </c>
      <c r="G383" s="55"/>
    </row>
    <row r="384" spans="1:7" s="58" customFormat="1" ht="13.8" x14ac:dyDescent="0.25">
      <c r="A384" s="59" t="s">
        <v>24</v>
      </c>
      <c r="B384" s="60"/>
      <c r="C384" s="59">
        <v>3745.42</v>
      </c>
      <c r="D384" s="59">
        <v>2.56</v>
      </c>
      <c r="E384" s="55"/>
      <c r="F384" s="59">
        <v>68.05</v>
      </c>
      <c r="G384" s="55"/>
    </row>
    <row r="385" spans="1:7" s="58" customFormat="1" ht="13.8" x14ac:dyDescent="0.25">
      <c r="A385" s="59" t="s">
        <v>24</v>
      </c>
      <c r="B385" s="60"/>
      <c r="C385" s="59">
        <v>3745.42</v>
      </c>
      <c r="D385" s="59">
        <v>1.28</v>
      </c>
      <c r="E385" s="55"/>
      <c r="F385" s="59">
        <v>64.099999999999994</v>
      </c>
      <c r="G385" s="55"/>
    </row>
    <row r="386" spans="1:7" s="58" customFormat="1" ht="13.8" x14ac:dyDescent="0.25">
      <c r="A386" s="59" t="s">
        <v>24</v>
      </c>
      <c r="B386" s="60"/>
      <c r="C386" s="59">
        <v>3745.42</v>
      </c>
      <c r="D386" s="59">
        <v>0.64</v>
      </c>
      <c r="E386" s="55"/>
      <c r="F386" s="59">
        <v>60.66</v>
      </c>
      <c r="G386" s="55"/>
    </row>
    <row r="387" spans="1:7" s="58" customFormat="1" ht="13.8" x14ac:dyDescent="0.25">
      <c r="A387" s="59" t="s">
        <v>24</v>
      </c>
      <c r="B387" s="60"/>
      <c r="C387" s="59">
        <v>3745.42</v>
      </c>
      <c r="D387" s="59">
        <v>0.32</v>
      </c>
      <c r="E387" s="55"/>
      <c r="F387" s="59">
        <v>58.1</v>
      </c>
      <c r="G387" s="55"/>
    </row>
    <row r="388" spans="1:7" s="58" customFormat="1" ht="13.8" x14ac:dyDescent="0.25">
      <c r="A388" s="59" t="s">
        <v>24</v>
      </c>
      <c r="B388" s="60"/>
      <c r="C388" s="59">
        <v>3745.42</v>
      </c>
      <c r="D388" s="59">
        <v>0.16</v>
      </c>
      <c r="E388" s="55"/>
      <c r="F388" s="59">
        <v>56.2</v>
      </c>
      <c r="G388" s="55"/>
    </row>
    <row r="389" spans="1:7" s="58" customFormat="1" ht="13.8" x14ac:dyDescent="0.25">
      <c r="A389" s="59" t="s">
        <v>24</v>
      </c>
      <c r="B389" s="60"/>
      <c r="C389" s="59">
        <v>3745.42</v>
      </c>
      <c r="D389" s="59">
        <v>0.08</v>
      </c>
      <c r="E389" s="55"/>
      <c r="F389" s="59">
        <v>54.06</v>
      </c>
      <c r="G389" s="55"/>
    </row>
    <row r="390" spans="1:7" s="58" customFormat="1" ht="13.8" x14ac:dyDescent="0.25">
      <c r="A390" s="59" t="s">
        <v>24</v>
      </c>
      <c r="B390" s="60"/>
      <c r="C390" s="59">
        <v>3745.42</v>
      </c>
      <c r="D390" s="59">
        <v>0.04</v>
      </c>
      <c r="E390" s="55"/>
      <c r="F390" s="59">
        <v>52.22</v>
      </c>
      <c r="G390" s="55"/>
    </row>
    <row r="391" spans="1:7" s="58" customFormat="1" ht="13.8" x14ac:dyDescent="0.25">
      <c r="A391" s="59" t="s">
        <v>24</v>
      </c>
      <c r="B391" s="60"/>
      <c r="C391" s="59">
        <v>3745.42</v>
      </c>
      <c r="D391" s="59">
        <v>0.02</v>
      </c>
      <c r="E391" s="55"/>
      <c r="F391" s="59">
        <v>51.06</v>
      </c>
      <c r="G391" s="55"/>
    </row>
    <row r="392" spans="1:7" s="58" customFormat="1" ht="13.8" x14ac:dyDescent="0.25">
      <c r="A392" s="59" t="s">
        <v>24</v>
      </c>
      <c r="B392" s="60"/>
      <c r="C392" s="59">
        <v>3745.42</v>
      </c>
      <c r="D392" s="59">
        <v>0.01</v>
      </c>
      <c r="E392" s="55"/>
      <c r="F392" s="59">
        <v>50.65</v>
      </c>
      <c r="G392" s="55"/>
    </row>
    <row r="393" spans="1:7" s="58" customFormat="1" ht="13.8" x14ac:dyDescent="0.25">
      <c r="A393" s="59" t="s">
        <v>24</v>
      </c>
      <c r="B393" s="60"/>
      <c r="C393" s="59">
        <v>3745.42</v>
      </c>
      <c r="D393" s="59">
        <v>5.0000000000000001E-3</v>
      </c>
      <c r="E393" s="55"/>
      <c r="F393" s="59">
        <v>50.55</v>
      </c>
      <c r="G393" s="55"/>
    </row>
    <row r="394" spans="1:7" s="58" customFormat="1" ht="13.8" x14ac:dyDescent="0.25">
      <c r="A394" s="59" t="s">
        <v>24</v>
      </c>
      <c r="B394" s="60"/>
      <c r="C394" s="59">
        <v>3746.03</v>
      </c>
      <c r="D394" s="59">
        <v>0.16</v>
      </c>
      <c r="E394" s="55"/>
      <c r="F394" s="59">
        <v>0</v>
      </c>
      <c r="G394" s="55">
        <v>0</v>
      </c>
    </row>
    <row r="395" spans="1:7" s="58" customFormat="1" ht="13.8" x14ac:dyDescent="0.25">
      <c r="A395" s="59" t="s">
        <v>24</v>
      </c>
      <c r="B395" s="60"/>
      <c r="C395" s="59">
        <v>3746.03</v>
      </c>
      <c r="D395" s="59">
        <v>0.32</v>
      </c>
      <c r="E395" s="55"/>
      <c r="F395" s="59">
        <v>0.36</v>
      </c>
      <c r="G395" s="55">
        <f t="shared" ref="G395:G405" si="12">F395-F394</f>
        <v>0.36</v>
      </c>
    </row>
    <row r="396" spans="1:7" s="58" customFormat="1" ht="13.8" x14ac:dyDescent="0.25">
      <c r="A396" s="59" t="s">
        <v>24</v>
      </c>
      <c r="B396" s="60"/>
      <c r="C396" s="59">
        <v>3746.03</v>
      </c>
      <c r="D396" s="59">
        <v>0.64</v>
      </c>
      <c r="E396" s="55"/>
      <c r="F396" s="59">
        <v>6.27</v>
      </c>
      <c r="G396" s="55">
        <f t="shared" si="12"/>
        <v>5.9099999999999993</v>
      </c>
    </row>
    <row r="397" spans="1:7" s="58" customFormat="1" ht="13.8" x14ac:dyDescent="0.25">
      <c r="A397" s="59" t="s">
        <v>24</v>
      </c>
      <c r="B397" s="60"/>
      <c r="C397" s="59">
        <v>3746.03</v>
      </c>
      <c r="D397" s="59">
        <v>1.28</v>
      </c>
      <c r="E397" s="55"/>
      <c r="F397" s="59">
        <v>36.590000000000003</v>
      </c>
      <c r="G397" s="55">
        <f t="shared" si="12"/>
        <v>30.320000000000004</v>
      </c>
    </row>
    <row r="398" spans="1:7" s="58" customFormat="1" ht="13.8" x14ac:dyDescent="0.25">
      <c r="A398" s="59" t="s">
        <v>24</v>
      </c>
      <c r="B398" s="60"/>
      <c r="C398" s="59">
        <v>3746.03</v>
      </c>
      <c r="D398" s="59">
        <v>2.56</v>
      </c>
      <c r="E398" s="55"/>
      <c r="F398" s="59">
        <v>47.78</v>
      </c>
      <c r="G398" s="55">
        <f t="shared" si="12"/>
        <v>11.189999999999998</v>
      </c>
    </row>
    <row r="399" spans="1:7" s="58" customFormat="1" ht="13.8" x14ac:dyDescent="0.25">
      <c r="A399" s="59" t="s">
        <v>24</v>
      </c>
      <c r="B399" s="60"/>
      <c r="C399" s="59">
        <v>3746.03</v>
      </c>
      <c r="D399" s="59">
        <v>5.12</v>
      </c>
      <c r="E399" s="55"/>
      <c r="F399" s="59">
        <v>57.3</v>
      </c>
      <c r="G399" s="55">
        <f t="shared" si="12"/>
        <v>9.519999999999996</v>
      </c>
    </row>
    <row r="400" spans="1:7" s="58" customFormat="1" ht="13.8" x14ac:dyDescent="0.25">
      <c r="A400" s="59" t="s">
        <v>24</v>
      </c>
      <c r="B400" s="60"/>
      <c r="C400" s="59">
        <v>3746.03</v>
      </c>
      <c r="D400" s="59">
        <v>10.24</v>
      </c>
      <c r="E400" s="55"/>
      <c r="F400" s="59">
        <v>64.599999999999994</v>
      </c>
      <c r="G400" s="55">
        <f t="shared" si="12"/>
        <v>7.2999999999999972</v>
      </c>
    </row>
    <row r="401" spans="1:7" s="58" customFormat="1" ht="13.8" x14ac:dyDescent="0.25">
      <c r="A401" s="59" t="s">
        <v>24</v>
      </c>
      <c r="B401" s="60"/>
      <c r="C401" s="59">
        <v>3746.03</v>
      </c>
      <c r="D401" s="59">
        <v>20.48</v>
      </c>
      <c r="E401" s="55"/>
      <c r="F401" s="59">
        <v>71.69</v>
      </c>
      <c r="G401" s="55">
        <f t="shared" si="12"/>
        <v>7.0900000000000034</v>
      </c>
    </row>
    <row r="402" spans="1:7" s="58" customFormat="1" ht="13.8" x14ac:dyDescent="0.25">
      <c r="A402" s="59" t="s">
        <v>24</v>
      </c>
      <c r="B402" s="60"/>
      <c r="C402" s="59">
        <v>3746.03</v>
      </c>
      <c r="D402" s="59">
        <v>40.96</v>
      </c>
      <c r="E402" s="55"/>
      <c r="F402" s="59">
        <v>76.7</v>
      </c>
      <c r="G402" s="55">
        <f t="shared" si="12"/>
        <v>5.0100000000000051</v>
      </c>
    </row>
    <row r="403" spans="1:7" s="58" customFormat="1" ht="13.8" x14ac:dyDescent="0.25">
      <c r="A403" s="59" t="s">
        <v>24</v>
      </c>
      <c r="B403" s="60"/>
      <c r="C403" s="59">
        <v>3746.03</v>
      </c>
      <c r="D403" s="59">
        <v>81.92</v>
      </c>
      <c r="E403" s="55"/>
      <c r="F403" s="59">
        <v>82.02</v>
      </c>
      <c r="G403" s="55">
        <f t="shared" si="12"/>
        <v>5.3199999999999932</v>
      </c>
    </row>
    <row r="404" spans="1:7" s="58" customFormat="1" ht="13.8" x14ac:dyDescent="0.25">
      <c r="A404" s="59" t="s">
        <v>24</v>
      </c>
      <c r="B404" s="60"/>
      <c r="C404" s="59">
        <v>3746.03</v>
      </c>
      <c r="D404" s="59">
        <v>163.84</v>
      </c>
      <c r="E404" s="55"/>
      <c r="F404" s="59">
        <v>86.3</v>
      </c>
      <c r="G404" s="55">
        <f t="shared" si="12"/>
        <v>4.2800000000000011</v>
      </c>
    </row>
    <row r="405" spans="1:7" s="58" customFormat="1" ht="13.8" x14ac:dyDescent="0.25">
      <c r="A405" s="59" t="s">
        <v>24</v>
      </c>
      <c r="B405" s="60"/>
      <c r="C405" s="59">
        <v>3746.03</v>
      </c>
      <c r="D405" s="59">
        <v>200</v>
      </c>
      <c r="E405" s="55"/>
      <c r="F405" s="59">
        <v>87.3</v>
      </c>
      <c r="G405" s="55">
        <f t="shared" si="12"/>
        <v>1</v>
      </c>
    </row>
    <row r="406" spans="1:7" s="58" customFormat="1" ht="13.8" x14ac:dyDescent="0.25">
      <c r="A406" s="59" t="s">
        <v>24</v>
      </c>
      <c r="B406" s="60"/>
      <c r="C406" s="59">
        <v>3746.03</v>
      </c>
      <c r="D406" s="59">
        <v>163.84</v>
      </c>
      <c r="E406" s="55"/>
      <c r="F406" s="59">
        <v>87.1</v>
      </c>
      <c r="G406" s="55"/>
    </row>
    <row r="407" spans="1:7" s="58" customFormat="1" ht="13.8" x14ac:dyDescent="0.25">
      <c r="A407" s="59" t="s">
        <v>24</v>
      </c>
      <c r="B407" s="60"/>
      <c r="C407" s="59">
        <v>3746.03</v>
      </c>
      <c r="D407" s="59">
        <v>81.92</v>
      </c>
      <c r="E407" s="55"/>
      <c r="F407" s="59">
        <v>86.9</v>
      </c>
      <c r="G407" s="55"/>
    </row>
    <row r="408" spans="1:7" s="58" customFormat="1" ht="13.8" x14ac:dyDescent="0.25">
      <c r="A408" s="59" t="s">
        <v>24</v>
      </c>
      <c r="B408" s="60"/>
      <c r="C408" s="59">
        <v>3746.03</v>
      </c>
      <c r="D408" s="59">
        <v>40.96</v>
      </c>
      <c r="E408" s="55"/>
      <c r="F408" s="59">
        <v>86.1</v>
      </c>
      <c r="G408" s="55"/>
    </row>
    <row r="409" spans="1:7" s="58" customFormat="1" ht="13.8" x14ac:dyDescent="0.25">
      <c r="A409" s="59" t="s">
        <v>24</v>
      </c>
      <c r="B409" s="60"/>
      <c r="C409" s="59">
        <v>3746.03</v>
      </c>
      <c r="D409" s="59">
        <v>20.48</v>
      </c>
      <c r="E409" s="55"/>
      <c r="F409" s="59">
        <v>85.2</v>
      </c>
      <c r="G409" s="55"/>
    </row>
    <row r="410" spans="1:7" s="58" customFormat="1" ht="13.8" x14ac:dyDescent="0.25">
      <c r="A410" s="59" t="s">
        <v>24</v>
      </c>
      <c r="B410" s="60"/>
      <c r="C410" s="59">
        <v>3746.03</v>
      </c>
      <c r="D410" s="59">
        <v>10.24</v>
      </c>
      <c r="E410" s="55"/>
      <c r="F410" s="59">
        <v>83.9</v>
      </c>
      <c r="G410" s="55"/>
    </row>
    <row r="411" spans="1:7" s="58" customFormat="1" ht="13.8" x14ac:dyDescent="0.25">
      <c r="A411" s="59" t="s">
        <v>24</v>
      </c>
      <c r="B411" s="60"/>
      <c r="C411" s="59">
        <v>3746.03</v>
      </c>
      <c r="D411" s="59">
        <v>5.12</v>
      </c>
      <c r="E411" s="55"/>
      <c r="F411" s="59">
        <v>81.05</v>
      </c>
      <c r="G411" s="55"/>
    </row>
    <row r="412" spans="1:7" s="58" customFormat="1" ht="13.8" x14ac:dyDescent="0.25">
      <c r="A412" s="59" t="s">
        <v>24</v>
      </c>
      <c r="B412" s="60"/>
      <c r="C412" s="59">
        <v>3746.03</v>
      </c>
      <c r="D412" s="59">
        <v>2.56</v>
      </c>
      <c r="E412" s="55"/>
      <c r="F412" s="59">
        <v>77.95</v>
      </c>
      <c r="G412" s="55"/>
    </row>
    <row r="413" spans="1:7" s="58" customFormat="1" ht="13.8" x14ac:dyDescent="0.25">
      <c r="A413" s="59" t="s">
        <v>24</v>
      </c>
      <c r="B413" s="60"/>
      <c r="C413" s="59">
        <v>3746.03</v>
      </c>
      <c r="D413" s="59">
        <v>1.28</v>
      </c>
      <c r="E413" s="55"/>
      <c r="F413" s="59">
        <v>73.400000000000006</v>
      </c>
      <c r="G413" s="55"/>
    </row>
    <row r="414" spans="1:7" s="58" customFormat="1" ht="13.8" x14ac:dyDescent="0.25">
      <c r="A414" s="59" t="s">
        <v>24</v>
      </c>
      <c r="B414" s="60"/>
      <c r="C414" s="59">
        <v>3746.03</v>
      </c>
      <c r="D414" s="59">
        <v>0.64</v>
      </c>
      <c r="E414" s="55"/>
      <c r="F414" s="59">
        <v>69.900000000000006</v>
      </c>
      <c r="G414" s="55"/>
    </row>
    <row r="415" spans="1:7" s="58" customFormat="1" ht="13.8" x14ac:dyDescent="0.25">
      <c r="A415" s="59" t="s">
        <v>24</v>
      </c>
      <c r="B415" s="60"/>
      <c r="C415" s="59">
        <v>3746.03</v>
      </c>
      <c r="D415" s="59">
        <v>0.32</v>
      </c>
      <c r="E415" s="55"/>
      <c r="F415" s="59">
        <v>65.3</v>
      </c>
      <c r="G415" s="55"/>
    </row>
    <row r="416" spans="1:7" s="58" customFormat="1" ht="13.8" x14ac:dyDescent="0.25">
      <c r="A416" s="59" t="s">
        <v>24</v>
      </c>
      <c r="B416" s="60"/>
      <c r="C416" s="59">
        <v>3746.03</v>
      </c>
      <c r="D416" s="59">
        <v>0.16</v>
      </c>
      <c r="E416" s="55"/>
      <c r="F416" s="59">
        <v>61.2</v>
      </c>
      <c r="G416" s="55"/>
    </row>
    <row r="417" spans="1:7" s="58" customFormat="1" ht="13.8" x14ac:dyDescent="0.25">
      <c r="A417" s="59" t="s">
        <v>24</v>
      </c>
      <c r="B417" s="60"/>
      <c r="C417" s="59">
        <v>3746.03</v>
      </c>
      <c r="D417" s="59">
        <v>0.08</v>
      </c>
      <c r="E417" s="55"/>
      <c r="F417" s="59">
        <v>58.46</v>
      </c>
      <c r="G417" s="55"/>
    </row>
    <row r="418" spans="1:7" s="58" customFormat="1" ht="13.8" x14ac:dyDescent="0.25">
      <c r="A418" s="59" t="s">
        <v>24</v>
      </c>
      <c r="B418" s="60"/>
      <c r="C418" s="59">
        <v>3746.03</v>
      </c>
      <c r="D418" s="59">
        <v>0.04</v>
      </c>
      <c r="E418" s="55"/>
      <c r="F418" s="59">
        <v>56.36</v>
      </c>
      <c r="G418" s="55"/>
    </row>
    <row r="419" spans="1:7" s="58" customFormat="1" ht="13.8" x14ac:dyDescent="0.25">
      <c r="A419" s="59" t="s">
        <v>24</v>
      </c>
      <c r="B419" s="60"/>
      <c r="C419" s="59">
        <v>3746.03</v>
      </c>
      <c r="D419" s="59">
        <v>0.02</v>
      </c>
      <c r="E419" s="55"/>
      <c r="F419" s="59">
        <v>55.7</v>
      </c>
      <c r="G419" s="55"/>
    </row>
    <row r="420" spans="1:7" s="58" customFormat="1" ht="13.8" x14ac:dyDescent="0.25">
      <c r="A420" s="59" t="s">
        <v>24</v>
      </c>
      <c r="B420" s="60"/>
      <c r="C420" s="59">
        <v>3746.03</v>
      </c>
      <c r="D420" s="59">
        <v>0.01</v>
      </c>
      <c r="E420" s="55"/>
      <c r="F420" s="59">
        <v>54.26</v>
      </c>
      <c r="G420" s="55"/>
    </row>
    <row r="421" spans="1:7" s="58" customFormat="1" ht="13.8" x14ac:dyDescent="0.25">
      <c r="A421" s="59" t="s">
        <v>24</v>
      </c>
      <c r="B421" s="60"/>
      <c r="C421" s="59">
        <v>3746.03</v>
      </c>
      <c r="D421" s="59">
        <v>5.0000000000000001E-3</v>
      </c>
      <c r="E421" s="55"/>
      <c r="F421" s="59">
        <v>54.26</v>
      </c>
      <c r="G421" s="55"/>
    </row>
    <row r="422" spans="1:7" s="58" customFormat="1" ht="13.8" x14ac:dyDescent="0.25">
      <c r="A422" s="59" t="s">
        <v>24</v>
      </c>
      <c r="B422" s="60"/>
      <c r="C422" s="59">
        <v>3747.1</v>
      </c>
      <c r="D422" s="59">
        <v>0.16</v>
      </c>
      <c r="E422" s="55"/>
      <c r="F422" s="59">
        <v>0</v>
      </c>
      <c r="G422" s="55">
        <v>0</v>
      </c>
    </row>
    <row r="423" spans="1:7" s="58" customFormat="1" ht="13.8" x14ac:dyDescent="0.25">
      <c r="A423" s="59" t="s">
        <v>24</v>
      </c>
      <c r="B423" s="60"/>
      <c r="C423" s="59">
        <v>3747.1</v>
      </c>
      <c r="D423" s="59">
        <v>0.32</v>
      </c>
      <c r="E423" s="55"/>
      <c r="F423" s="59">
        <v>2.2000000000000002</v>
      </c>
      <c r="G423" s="55">
        <f t="shared" ref="G423:G433" si="13">F423-F422</f>
        <v>2.2000000000000002</v>
      </c>
    </row>
    <row r="424" spans="1:7" s="58" customFormat="1" ht="13.8" x14ac:dyDescent="0.25">
      <c r="A424" s="59" t="s">
        <v>24</v>
      </c>
      <c r="B424" s="60"/>
      <c r="C424" s="59">
        <v>3747.1</v>
      </c>
      <c r="D424" s="59">
        <v>0.64</v>
      </c>
      <c r="E424" s="55"/>
      <c r="F424" s="59">
        <v>22.15</v>
      </c>
      <c r="G424" s="55">
        <f t="shared" si="13"/>
        <v>19.95</v>
      </c>
    </row>
    <row r="425" spans="1:7" s="58" customFormat="1" ht="13.8" x14ac:dyDescent="0.25">
      <c r="A425" s="59" t="s">
        <v>24</v>
      </c>
      <c r="B425" s="60"/>
      <c r="C425" s="59">
        <v>3747.1</v>
      </c>
      <c r="D425" s="59">
        <v>1.28</v>
      </c>
      <c r="E425" s="55"/>
      <c r="F425" s="59">
        <v>44.1</v>
      </c>
      <c r="G425" s="55">
        <f t="shared" si="13"/>
        <v>21.950000000000003</v>
      </c>
    </row>
    <row r="426" spans="1:7" s="58" customFormat="1" ht="13.8" x14ac:dyDescent="0.25">
      <c r="A426" s="59" t="s">
        <v>24</v>
      </c>
      <c r="B426" s="60"/>
      <c r="C426" s="59">
        <v>3747.1</v>
      </c>
      <c r="D426" s="59">
        <v>2.56</v>
      </c>
      <c r="E426" s="55"/>
      <c r="F426" s="59">
        <v>56.05</v>
      </c>
      <c r="G426" s="55">
        <f t="shared" si="13"/>
        <v>11.949999999999996</v>
      </c>
    </row>
    <row r="427" spans="1:7" s="58" customFormat="1" ht="13.8" x14ac:dyDescent="0.25">
      <c r="A427" s="59" t="s">
        <v>24</v>
      </c>
      <c r="B427" s="60"/>
      <c r="C427" s="59">
        <v>3747.1</v>
      </c>
      <c r="D427" s="59">
        <v>5.12</v>
      </c>
      <c r="E427" s="55"/>
      <c r="F427" s="59">
        <v>63.2</v>
      </c>
      <c r="G427" s="55">
        <f t="shared" si="13"/>
        <v>7.1500000000000057</v>
      </c>
    </row>
    <row r="428" spans="1:7" s="58" customFormat="1" ht="13.8" x14ac:dyDescent="0.25">
      <c r="A428" s="59" t="s">
        <v>24</v>
      </c>
      <c r="B428" s="60"/>
      <c r="C428" s="59">
        <v>3747.1</v>
      </c>
      <c r="D428" s="59">
        <v>10.24</v>
      </c>
      <c r="E428" s="55"/>
      <c r="F428" s="59">
        <v>70.55</v>
      </c>
      <c r="G428" s="55">
        <f t="shared" si="13"/>
        <v>7.3499999999999943</v>
      </c>
    </row>
    <row r="429" spans="1:7" s="58" customFormat="1" ht="13.8" x14ac:dyDescent="0.25">
      <c r="A429" s="59" t="s">
        <v>24</v>
      </c>
      <c r="B429" s="60"/>
      <c r="C429" s="59">
        <v>3747.1</v>
      </c>
      <c r="D429" s="59">
        <v>20.48</v>
      </c>
      <c r="E429" s="55"/>
      <c r="F429" s="59">
        <v>76.8</v>
      </c>
      <c r="G429" s="55">
        <f t="shared" si="13"/>
        <v>6.25</v>
      </c>
    </row>
    <row r="430" spans="1:7" s="58" customFormat="1" ht="13.8" x14ac:dyDescent="0.25">
      <c r="A430" s="59" t="s">
        <v>24</v>
      </c>
      <c r="B430" s="60"/>
      <c r="C430" s="59">
        <v>3747.1</v>
      </c>
      <c r="D430" s="59">
        <v>40.96</v>
      </c>
      <c r="E430" s="55"/>
      <c r="F430" s="59">
        <v>82.01</v>
      </c>
      <c r="G430" s="55">
        <f t="shared" si="13"/>
        <v>5.210000000000008</v>
      </c>
    </row>
    <row r="431" spans="1:7" s="58" customFormat="1" ht="13.8" x14ac:dyDescent="0.25">
      <c r="A431" s="59" t="s">
        <v>24</v>
      </c>
      <c r="B431" s="60"/>
      <c r="C431" s="59">
        <v>3747.1</v>
      </c>
      <c r="D431" s="59">
        <v>81.92</v>
      </c>
      <c r="E431" s="55"/>
      <c r="F431" s="59">
        <v>86.1</v>
      </c>
      <c r="G431" s="55">
        <f t="shared" si="13"/>
        <v>4.0899999999999892</v>
      </c>
    </row>
    <row r="432" spans="1:7" s="58" customFormat="1" ht="13.8" x14ac:dyDescent="0.25">
      <c r="A432" s="59" t="s">
        <v>24</v>
      </c>
      <c r="B432" s="60"/>
      <c r="C432" s="59">
        <v>3747.1</v>
      </c>
      <c r="D432" s="59">
        <v>163.84</v>
      </c>
      <c r="E432" s="55"/>
      <c r="F432" s="59">
        <v>89.2</v>
      </c>
      <c r="G432" s="55">
        <f t="shared" si="13"/>
        <v>3.1000000000000085</v>
      </c>
    </row>
    <row r="433" spans="1:7" s="58" customFormat="1" ht="13.8" x14ac:dyDescent="0.25">
      <c r="A433" s="59" t="s">
        <v>24</v>
      </c>
      <c r="B433" s="60"/>
      <c r="C433" s="59">
        <v>3747.1</v>
      </c>
      <c r="D433" s="59">
        <v>200</v>
      </c>
      <c r="E433" s="55"/>
      <c r="F433" s="59">
        <v>89.36</v>
      </c>
      <c r="G433" s="55">
        <f t="shared" si="13"/>
        <v>0.15999999999999659</v>
      </c>
    </row>
    <row r="434" spans="1:7" s="58" customFormat="1" ht="13.8" x14ac:dyDescent="0.25">
      <c r="A434" s="59" t="s">
        <v>24</v>
      </c>
      <c r="B434" s="60"/>
      <c r="C434" s="59">
        <v>3747.1</v>
      </c>
      <c r="D434" s="59">
        <v>163.84</v>
      </c>
      <c r="E434" s="55"/>
      <c r="F434" s="59">
        <v>89.23</v>
      </c>
      <c r="G434" s="55"/>
    </row>
    <row r="435" spans="1:7" s="58" customFormat="1" ht="13.8" x14ac:dyDescent="0.25">
      <c r="A435" s="59" t="s">
        <v>24</v>
      </c>
      <c r="B435" s="60"/>
      <c r="C435" s="59">
        <v>3747.1</v>
      </c>
      <c r="D435" s="59">
        <v>81.92</v>
      </c>
      <c r="E435" s="55"/>
      <c r="F435" s="59">
        <v>88.43</v>
      </c>
      <c r="G435" s="55"/>
    </row>
    <row r="436" spans="1:7" s="58" customFormat="1" ht="13.8" x14ac:dyDescent="0.25">
      <c r="A436" s="59" t="s">
        <v>24</v>
      </c>
      <c r="B436" s="60"/>
      <c r="C436" s="59">
        <v>3747.1</v>
      </c>
      <c r="D436" s="59">
        <v>40.96</v>
      </c>
      <c r="E436" s="55"/>
      <c r="F436" s="59">
        <v>88.01</v>
      </c>
      <c r="G436" s="55"/>
    </row>
    <row r="437" spans="1:7" s="58" customFormat="1" ht="13.8" x14ac:dyDescent="0.25">
      <c r="A437" s="59" t="s">
        <v>24</v>
      </c>
      <c r="B437" s="60"/>
      <c r="C437" s="59">
        <v>3747.1</v>
      </c>
      <c r="D437" s="59">
        <v>20.48</v>
      </c>
      <c r="E437" s="55"/>
      <c r="F437" s="59">
        <v>86.6</v>
      </c>
      <c r="G437" s="55"/>
    </row>
    <row r="438" spans="1:7" s="58" customFormat="1" ht="13.8" x14ac:dyDescent="0.25">
      <c r="A438" s="59" t="s">
        <v>24</v>
      </c>
      <c r="B438" s="60"/>
      <c r="C438" s="59">
        <v>3747.1</v>
      </c>
      <c r="D438" s="59">
        <v>10.24</v>
      </c>
      <c r="E438" s="55"/>
      <c r="F438" s="59">
        <v>85.13</v>
      </c>
      <c r="G438" s="55"/>
    </row>
    <row r="439" spans="1:7" s="58" customFormat="1" ht="13.8" x14ac:dyDescent="0.25">
      <c r="A439" s="59" t="s">
        <v>24</v>
      </c>
      <c r="B439" s="60"/>
      <c r="C439" s="59">
        <v>3747.1</v>
      </c>
      <c r="D439" s="59">
        <v>5.12</v>
      </c>
      <c r="E439" s="55"/>
      <c r="F439" s="59">
        <v>82.96</v>
      </c>
      <c r="G439" s="55"/>
    </row>
    <row r="440" spans="1:7" s="58" customFormat="1" ht="13.8" x14ac:dyDescent="0.25">
      <c r="A440" s="59" t="s">
        <v>24</v>
      </c>
      <c r="B440" s="60"/>
      <c r="C440" s="59">
        <v>3747.1</v>
      </c>
      <c r="D440" s="59">
        <v>2.56</v>
      </c>
      <c r="E440" s="55"/>
      <c r="F440" s="59">
        <v>80.87</v>
      </c>
      <c r="G440" s="55"/>
    </row>
    <row r="441" spans="1:7" s="58" customFormat="1" ht="13.8" x14ac:dyDescent="0.25">
      <c r="A441" s="59" t="s">
        <v>24</v>
      </c>
      <c r="B441" s="60"/>
      <c r="C441" s="59">
        <v>3747.1</v>
      </c>
      <c r="D441" s="59">
        <v>1.28</v>
      </c>
      <c r="E441" s="55"/>
      <c r="F441" s="59">
        <v>77.98</v>
      </c>
      <c r="G441" s="55"/>
    </row>
    <row r="442" spans="1:7" s="58" customFormat="1" ht="13.8" x14ac:dyDescent="0.25">
      <c r="A442" s="59" t="s">
        <v>24</v>
      </c>
      <c r="B442" s="60"/>
      <c r="C442" s="59">
        <v>3747.1</v>
      </c>
      <c r="D442" s="59">
        <v>0.64</v>
      </c>
      <c r="E442" s="55"/>
      <c r="F442" s="59">
        <v>73.150000000000006</v>
      </c>
      <c r="G442" s="55"/>
    </row>
    <row r="443" spans="1:7" s="58" customFormat="1" ht="13.8" x14ac:dyDescent="0.25">
      <c r="A443" s="59" t="s">
        <v>24</v>
      </c>
      <c r="B443" s="60"/>
      <c r="C443" s="59">
        <v>3747.1</v>
      </c>
      <c r="D443" s="59">
        <v>0.32</v>
      </c>
      <c r="E443" s="55"/>
      <c r="F443" s="59">
        <v>69.599999999999994</v>
      </c>
      <c r="G443" s="55"/>
    </row>
    <row r="444" spans="1:7" s="58" customFormat="1" ht="13.8" x14ac:dyDescent="0.25">
      <c r="A444" s="59" t="s">
        <v>24</v>
      </c>
      <c r="B444" s="60"/>
      <c r="C444" s="59">
        <v>3747.1</v>
      </c>
      <c r="D444" s="59">
        <v>0.16</v>
      </c>
      <c r="E444" s="55"/>
      <c r="F444" s="59">
        <v>66.06</v>
      </c>
      <c r="G444" s="55"/>
    </row>
    <row r="445" spans="1:7" s="58" customFormat="1" ht="13.8" x14ac:dyDescent="0.25">
      <c r="A445" s="59" t="s">
        <v>24</v>
      </c>
      <c r="B445" s="60"/>
      <c r="C445" s="59">
        <v>3747.1</v>
      </c>
      <c r="D445" s="59">
        <v>0.08</v>
      </c>
      <c r="E445" s="55"/>
      <c r="F445" s="59">
        <v>62.36</v>
      </c>
      <c r="G445" s="55"/>
    </row>
    <row r="446" spans="1:7" s="58" customFormat="1" ht="13.8" x14ac:dyDescent="0.25">
      <c r="A446" s="59" t="s">
        <v>24</v>
      </c>
      <c r="B446" s="60"/>
      <c r="C446" s="59">
        <v>3747.1</v>
      </c>
      <c r="D446" s="59">
        <v>0.04</v>
      </c>
      <c r="E446" s="55"/>
      <c r="F446" s="59">
        <v>59.93</v>
      </c>
      <c r="G446" s="55"/>
    </row>
    <row r="447" spans="1:7" s="58" customFormat="1" ht="13.8" x14ac:dyDescent="0.25">
      <c r="A447" s="59" t="s">
        <v>24</v>
      </c>
      <c r="B447" s="60"/>
      <c r="C447" s="59">
        <v>3747.1</v>
      </c>
      <c r="D447" s="59">
        <v>0.02</v>
      </c>
      <c r="E447" s="55"/>
      <c r="F447" s="59">
        <v>57.7</v>
      </c>
      <c r="G447" s="55"/>
    </row>
    <row r="448" spans="1:7" s="58" customFormat="1" ht="13.8" x14ac:dyDescent="0.25">
      <c r="A448" s="59" t="s">
        <v>24</v>
      </c>
      <c r="B448" s="60"/>
      <c r="C448" s="59">
        <v>3747.1</v>
      </c>
      <c r="D448" s="59">
        <v>0.01</v>
      </c>
      <c r="E448" s="55"/>
      <c r="F448" s="59">
        <v>55.76</v>
      </c>
      <c r="G448" s="55"/>
    </row>
    <row r="449" spans="1:7" s="58" customFormat="1" ht="13.8" x14ac:dyDescent="0.25">
      <c r="A449" s="59" t="s">
        <v>24</v>
      </c>
      <c r="B449" s="60"/>
      <c r="C449" s="59">
        <v>3747.1</v>
      </c>
      <c r="D449" s="59">
        <v>5.0000000000000001E-3</v>
      </c>
      <c r="E449" s="55"/>
      <c r="F449" s="59">
        <v>54.17</v>
      </c>
      <c r="G449" s="55"/>
    </row>
    <row r="450" spans="1:7" s="58" customFormat="1" ht="13.8" x14ac:dyDescent="0.25">
      <c r="A450" s="59" t="s">
        <v>24</v>
      </c>
      <c r="B450" s="60"/>
      <c r="C450" s="59">
        <v>3747.6</v>
      </c>
      <c r="D450" s="59">
        <v>0.16</v>
      </c>
      <c r="E450" s="55"/>
      <c r="F450" s="59">
        <v>0</v>
      </c>
      <c r="G450" s="55">
        <v>0</v>
      </c>
    </row>
    <row r="451" spans="1:7" s="58" customFormat="1" ht="13.8" x14ac:dyDescent="0.25">
      <c r="A451" s="59" t="s">
        <v>24</v>
      </c>
      <c r="B451" s="60"/>
      <c r="C451" s="59">
        <v>3747.6</v>
      </c>
      <c r="D451" s="59">
        <v>0.32</v>
      </c>
      <c r="E451" s="55"/>
      <c r="F451" s="59">
        <v>0.5</v>
      </c>
      <c r="G451" s="55">
        <f t="shared" ref="G451:G461" si="14">F451-F450</f>
        <v>0.5</v>
      </c>
    </row>
    <row r="452" spans="1:7" s="58" customFormat="1" ht="13.8" x14ac:dyDescent="0.25">
      <c r="A452" s="59" t="s">
        <v>24</v>
      </c>
      <c r="B452" s="60"/>
      <c r="C452" s="59">
        <v>3747.6</v>
      </c>
      <c r="D452" s="59">
        <v>0.64</v>
      </c>
      <c r="E452" s="55"/>
      <c r="F452" s="59">
        <v>10.050000000000001</v>
      </c>
      <c r="G452" s="55">
        <f t="shared" si="14"/>
        <v>9.5500000000000007</v>
      </c>
    </row>
    <row r="453" spans="1:7" s="58" customFormat="1" ht="13.8" x14ac:dyDescent="0.25">
      <c r="A453" s="59" t="s">
        <v>24</v>
      </c>
      <c r="B453" s="60"/>
      <c r="C453" s="59">
        <v>3747.6</v>
      </c>
      <c r="D453" s="59">
        <v>1.28</v>
      </c>
      <c r="E453" s="55"/>
      <c r="F453" s="59">
        <v>31.4</v>
      </c>
      <c r="G453" s="55">
        <f t="shared" si="14"/>
        <v>21.349999999999998</v>
      </c>
    </row>
    <row r="454" spans="1:7" s="58" customFormat="1" ht="13.8" x14ac:dyDescent="0.25">
      <c r="A454" s="59" t="s">
        <v>24</v>
      </c>
      <c r="B454" s="60"/>
      <c r="C454" s="59">
        <v>3747.6</v>
      </c>
      <c r="D454" s="59">
        <v>2.56</v>
      </c>
      <c r="E454" s="55"/>
      <c r="F454" s="59">
        <v>46.85</v>
      </c>
      <c r="G454" s="55">
        <f t="shared" si="14"/>
        <v>15.450000000000003</v>
      </c>
    </row>
    <row r="455" spans="1:7" s="58" customFormat="1" ht="13.8" x14ac:dyDescent="0.25">
      <c r="A455" s="59" t="s">
        <v>24</v>
      </c>
      <c r="B455" s="60"/>
      <c r="C455" s="59">
        <v>3747.6</v>
      </c>
      <c r="D455" s="59">
        <v>5.12</v>
      </c>
      <c r="E455" s="55"/>
      <c r="F455" s="59">
        <v>58.1</v>
      </c>
      <c r="G455" s="55">
        <f t="shared" si="14"/>
        <v>11.25</v>
      </c>
    </row>
    <row r="456" spans="1:7" s="58" customFormat="1" ht="13.8" x14ac:dyDescent="0.25">
      <c r="A456" s="59" t="s">
        <v>24</v>
      </c>
      <c r="B456" s="60"/>
      <c r="C456" s="59">
        <v>3747.6</v>
      </c>
      <c r="D456" s="59">
        <v>10.24</v>
      </c>
      <c r="E456" s="55"/>
      <c r="F456" s="59">
        <v>66.05</v>
      </c>
      <c r="G456" s="55">
        <f t="shared" si="14"/>
        <v>7.9499999999999957</v>
      </c>
    </row>
    <row r="457" spans="1:7" s="58" customFormat="1" ht="13.8" x14ac:dyDescent="0.25">
      <c r="A457" s="59" t="s">
        <v>24</v>
      </c>
      <c r="B457" s="60"/>
      <c r="C457" s="59">
        <v>3747.6</v>
      </c>
      <c r="D457" s="59">
        <v>20.48</v>
      </c>
      <c r="E457" s="55"/>
      <c r="F457" s="59">
        <v>74.02</v>
      </c>
      <c r="G457" s="55">
        <f t="shared" si="14"/>
        <v>7.9699999999999989</v>
      </c>
    </row>
    <row r="458" spans="1:7" s="58" customFormat="1" ht="13.8" x14ac:dyDescent="0.25">
      <c r="A458" s="59" t="s">
        <v>24</v>
      </c>
      <c r="B458" s="60"/>
      <c r="C458" s="59">
        <v>3747.6</v>
      </c>
      <c r="D458" s="59">
        <v>40.96</v>
      </c>
      <c r="E458" s="55"/>
      <c r="F458" s="59">
        <v>79.599999999999994</v>
      </c>
      <c r="G458" s="55">
        <f t="shared" si="14"/>
        <v>5.5799999999999983</v>
      </c>
    </row>
    <row r="459" spans="1:7" s="58" customFormat="1" ht="13.8" x14ac:dyDescent="0.25">
      <c r="A459" s="59" t="s">
        <v>24</v>
      </c>
      <c r="B459" s="60"/>
      <c r="C459" s="59">
        <v>3747.6</v>
      </c>
      <c r="D459" s="59">
        <v>81.92</v>
      </c>
      <c r="E459" s="55"/>
      <c r="F459" s="59">
        <v>85.6</v>
      </c>
      <c r="G459" s="55">
        <f t="shared" si="14"/>
        <v>6</v>
      </c>
    </row>
    <row r="460" spans="1:7" s="58" customFormat="1" ht="13.8" x14ac:dyDescent="0.25">
      <c r="A460" s="59" t="s">
        <v>24</v>
      </c>
      <c r="B460" s="60"/>
      <c r="C460" s="59">
        <v>3747.6</v>
      </c>
      <c r="D460" s="59">
        <v>163.84</v>
      </c>
      <c r="E460" s="55"/>
      <c r="F460" s="59">
        <v>89.5</v>
      </c>
      <c r="G460" s="55">
        <f t="shared" si="14"/>
        <v>3.9000000000000057</v>
      </c>
    </row>
    <row r="461" spans="1:7" s="58" customFormat="1" ht="13.8" x14ac:dyDescent="0.25">
      <c r="A461" s="59" t="s">
        <v>24</v>
      </c>
      <c r="B461" s="60"/>
      <c r="C461" s="59">
        <v>3747.6</v>
      </c>
      <c r="D461" s="59">
        <v>200</v>
      </c>
      <c r="E461" s="55"/>
      <c r="F461" s="59">
        <v>89.9</v>
      </c>
      <c r="G461" s="55">
        <f t="shared" si="14"/>
        <v>0.40000000000000568</v>
      </c>
    </row>
    <row r="462" spans="1:7" s="58" customFormat="1" ht="13.8" x14ac:dyDescent="0.25">
      <c r="A462" s="59" t="s">
        <v>24</v>
      </c>
      <c r="B462" s="60"/>
      <c r="C462" s="59">
        <v>3747.6</v>
      </c>
      <c r="D462" s="59">
        <v>163.84</v>
      </c>
      <c r="E462" s="55"/>
      <c r="F462" s="59">
        <v>89.9</v>
      </c>
      <c r="G462" s="55"/>
    </row>
    <row r="463" spans="1:7" s="58" customFormat="1" ht="13.8" x14ac:dyDescent="0.25">
      <c r="A463" s="59" t="s">
        <v>24</v>
      </c>
      <c r="B463" s="60"/>
      <c r="C463" s="59">
        <v>3747.6</v>
      </c>
      <c r="D463" s="59">
        <v>81.92</v>
      </c>
      <c r="E463" s="55"/>
      <c r="F463" s="59">
        <v>89.54</v>
      </c>
      <c r="G463" s="55"/>
    </row>
    <row r="464" spans="1:7" s="58" customFormat="1" ht="13.8" x14ac:dyDescent="0.25">
      <c r="A464" s="59" t="s">
        <v>24</v>
      </c>
      <c r="B464" s="60"/>
      <c r="C464" s="59">
        <v>3747.6</v>
      </c>
      <c r="D464" s="59">
        <v>40.96</v>
      </c>
      <c r="E464" s="55"/>
      <c r="F464" s="59">
        <v>88.2</v>
      </c>
      <c r="G464" s="55"/>
    </row>
    <row r="465" spans="1:7" s="58" customFormat="1" ht="13.8" x14ac:dyDescent="0.25">
      <c r="A465" s="59" t="s">
        <v>24</v>
      </c>
      <c r="B465" s="60"/>
      <c r="C465" s="59">
        <v>3747.6</v>
      </c>
      <c r="D465" s="59">
        <v>20.48</v>
      </c>
      <c r="E465" s="55"/>
      <c r="F465" s="59">
        <v>87.16</v>
      </c>
      <c r="G465" s="55"/>
    </row>
    <row r="466" spans="1:7" s="58" customFormat="1" ht="13.8" x14ac:dyDescent="0.25">
      <c r="A466" s="59" t="s">
        <v>24</v>
      </c>
      <c r="B466" s="60"/>
      <c r="C466" s="59">
        <v>3747.6</v>
      </c>
      <c r="D466" s="59">
        <v>10.24</v>
      </c>
      <c r="E466" s="55"/>
      <c r="F466" s="59">
        <v>84.66</v>
      </c>
      <c r="G466" s="55"/>
    </row>
    <row r="467" spans="1:7" s="58" customFormat="1" ht="13.8" x14ac:dyDescent="0.25">
      <c r="A467" s="59" t="s">
        <v>24</v>
      </c>
      <c r="B467" s="60"/>
      <c r="C467" s="59">
        <v>3747.6</v>
      </c>
      <c r="D467" s="59">
        <v>5.12</v>
      </c>
      <c r="E467" s="55"/>
      <c r="F467" s="59">
        <v>82.02</v>
      </c>
      <c r="G467" s="55"/>
    </row>
    <row r="468" spans="1:7" s="58" customFormat="1" ht="13.8" x14ac:dyDescent="0.25">
      <c r="A468" s="59" t="s">
        <v>24</v>
      </c>
      <c r="B468" s="60"/>
      <c r="C468" s="59">
        <v>3747.6</v>
      </c>
      <c r="D468" s="59">
        <v>2.56</v>
      </c>
      <c r="E468" s="55"/>
      <c r="F468" s="59">
        <v>78.099999999999994</v>
      </c>
      <c r="G468" s="55"/>
    </row>
    <row r="469" spans="1:7" s="58" customFormat="1" ht="13.8" x14ac:dyDescent="0.25">
      <c r="A469" s="59" t="s">
        <v>24</v>
      </c>
      <c r="B469" s="60"/>
      <c r="C469" s="59">
        <v>3747.6</v>
      </c>
      <c r="D469" s="59">
        <v>1.28</v>
      </c>
      <c r="E469" s="55"/>
      <c r="F469" s="59">
        <v>72.849999999999994</v>
      </c>
      <c r="G469" s="55"/>
    </row>
    <row r="470" spans="1:7" s="58" customFormat="1" ht="13.8" x14ac:dyDescent="0.25">
      <c r="A470" s="59" t="s">
        <v>24</v>
      </c>
      <c r="B470" s="60"/>
      <c r="C470" s="59">
        <v>3747.6</v>
      </c>
      <c r="D470" s="59">
        <v>0.64</v>
      </c>
      <c r="E470" s="55"/>
      <c r="F470" s="59">
        <v>69.05</v>
      </c>
      <c r="G470" s="55"/>
    </row>
    <row r="471" spans="1:7" s="58" customFormat="1" ht="13.8" x14ac:dyDescent="0.25">
      <c r="A471" s="59" t="s">
        <v>24</v>
      </c>
      <c r="B471" s="60"/>
      <c r="C471" s="59">
        <v>3747.6</v>
      </c>
      <c r="D471" s="59">
        <v>0.32</v>
      </c>
      <c r="E471" s="55"/>
      <c r="F471" s="59">
        <v>64.98</v>
      </c>
      <c r="G471" s="55"/>
    </row>
    <row r="472" spans="1:7" s="58" customFormat="1" ht="13.8" x14ac:dyDescent="0.25">
      <c r="A472" s="59" t="s">
        <v>24</v>
      </c>
      <c r="B472" s="60"/>
      <c r="C472" s="59">
        <v>3747.6</v>
      </c>
      <c r="D472" s="59">
        <v>0.16</v>
      </c>
      <c r="E472" s="55"/>
      <c r="F472" s="59">
        <v>61.65</v>
      </c>
      <c r="G472" s="55"/>
    </row>
    <row r="473" spans="1:7" s="58" customFormat="1" ht="13.8" x14ac:dyDescent="0.25">
      <c r="A473" s="59" t="s">
        <v>24</v>
      </c>
      <c r="B473" s="60"/>
      <c r="C473" s="59">
        <v>3747.6</v>
      </c>
      <c r="D473" s="59">
        <v>0.08</v>
      </c>
      <c r="E473" s="55"/>
      <c r="F473" s="59">
        <v>59.23</v>
      </c>
      <c r="G473" s="55"/>
    </row>
    <row r="474" spans="1:7" s="58" customFormat="1" ht="13.8" x14ac:dyDescent="0.25">
      <c r="A474" s="59" t="s">
        <v>24</v>
      </c>
      <c r="B474" s="60"/>
      <c r="C474" s="59">
        <v>3747.6</v>
      </c>
      <c r="D474" s="59">
        <v>0.04</v>
      </c>
      <c r="E474" s="55"/>
      <c r="F474" s="59">
        <v>58.2</v>
      </c>
      <c r="G474" s="55"/>
    </row>
    <row r="475" spans="1:7" s="58" customFormat="1" ht="13.8" x14ac:dyDescent="0.25">
      <c r="A475" s="59" t="s">
        <v>24</v>
      </c>
      <c r="B475" s="60"/>
      <c r="C475" s="59">
        <v>3747.6</v>
      </c>
      <c r="D475" s="59">
        <v>0.02</v>
      </c>
      <c r="E475" s="55"/>
      <c r="F475" s="59">
        <v>58</v>
      </c>
      <c r="G475" s="55"/>
    </row>
    <row r="476" spans="1:7" s="58" customFormat="1" ht="13.8" x14ac:dyDescent="0.25">
      <c r="A476" s="59" t="s">
        <v>24</v>
      </c>
      <c r="B476" s="60"/>
      <c r="C476" s="59">
        <v>3747.6</v>
      </c>
      <c r="D476" s="59">
        <v>0.01</v>
      </c>
      <c r="E476" s="55"/>
      <c r="F476" s="59">
        <v>56.43</v>
      </c>
      <c r="G476" s="55"/>
    </row>
    <row r="477" spans="1:7" s="58" customFormat="1" ht="13.8" x14ac:dyDescent="0.25">
      <c r="A477" s="59" t="s">
        <v>24</v>
      </c>
      <c r="B477" s="60"/>
      <c r="C477" s="59">
        <v>3747.6</v>
      </c>
      <c r="D477" s="59">
        <v>5.0000000000000001E-3</v>
      </c>
      <c r="E477" s="55"/>
      <c r="F477" s="59">
        <v>56</v>
      </c>
      <c r="G477" s="55"/>
    </row>
    <row r="478" spans="1:7" s="58" customFormat="1" ht="13.8" x14ac:dyDescent="0.25">
      <c r="A478" s="59" t="s">
        <v>24</v>
      </c>
      <c r="B478" s="60"/>
      <c r="C478" s="59">
        <v>3749.5</v>
      </c>
      <c r="D478" s="59">
        <v>0.04</v>
      </c>
      <c r="E478" s="55"/>
      <c r="F478" s="59">
        <v>0</v>
      </c>
      <c r="G478" s="55">
        <v>0</v>
      </c>
    </row>
    <row r="479" spans="1:7" s="58" customFormat="1" ht="13.8" x14ac:dyDescent="0.25">
      <c r="A479" s="59" t="s">
        <v>24</v>
      </c>
      <c r="B479" s="60"/>
      <c r="C479" s="59">
        <v>3749.5</v>
      </c>
      <c r="D479" s="59">
        <v>0.08</v>
      </c>
      <c r="E479" s="55"/>
      <c r="F479" s="59">
        <v>0.63</v>
      </c>
      <c r="G479" s="55">
        <f t="shared" ref="G479:G491" si="15">F479-F478</f>
        <v>0.63</v>
      </c>
    </row>
    <row r="480" spans="1:7" s="58" customFormat="1" ht="13.8" x14ac:dyDescent="0.25">
      <c r="A480" s="59" t="s">
        <v>24</v>
      </c>
      <c r="B480" s="60"/>
      <c r="C480" s="59">
        <v>3749.5</v>
      </c>
      <c r="D480" s="59">
        <v>0.16</v>
      </c>
      <c r="E480" s="55"/>
      <c r="F480" s="59">
        <v>7.5</v>
      </c>
      <c r="G480" s="55">
        <f t="shared" si="15"/>
        <v>6.87</v>
      </c>
    </row>
    <row r="481" spans="1:7" s="58" customFormat="1" ht="13.8" x14ac:dyDescent="0.25">
      <c r="A481" s="59" t="s">
        <v>24</v>
      </c>
      <c r="B481" s="60"/>
      <c r="C481" s="59">
        <v>3749.5</v>
      </c>
      <c r="D481" s="59">
        <v>0.32</v>
      </c>
      <c r="E481" s="55"/>
      <c r="F481" s="59">
        <v>26.75</v>
      </c>
      <c r="G481" s="55">
        <f t="shared" si="15"/>
        <v>19.25</v>
      </c>
    </row>
    <row r="482" spans="1:7" s="58" customFormat="1" ht="13.8" x14ac:dyDescent="0.25">
      <c r="A482" s="59" t="s">
        <v>24</v>
      </c>
      <c r="B482" s="60"/>
      <c r="C482" s="59">
        <v>3749.5</v>
      </c>
      <c r="D482" s="59">
        <v>0.64</v>
      </c>
      <c r="E482" s="55"/>
      <c r="F482" s="59">
        <v>40.47</v>
      </c>
      <c r="G482" s="55">
        <f t="shared" si="15"/>
        <v>13.719999999999999</v>
      </c>
    </row>
    <row r="483" spans="1:7" s="58" customFormat="1" ht="13.8" x14ac:dyDescent="0.25">
      <c r="A483" s="59" t="s">
        <v>24</v>
      </c>
      <c r="B483" s="60"/>
      <c r="C483" s="59">
        <v>3749.5</v>
      </c>
      <c r="D483" s="59">
        <v>1.28</v>
      </c>
      <c r="E483" s="55"/>
      <c r="F483" s="59">
        <v>51.44</v>
      </c>
      <c r="G483" s="55">
        <f t="shared" si="15"/>
        <v>10.969999999999999</v>
      </c>
    </row>
    <row r="484" spans="1:7" s="58" customFormat="1" ht="13.8" x14ac:dyDescent="0.25">
      <c r="A484" s="59" t="s">
        <v>24</v>
      </c>
      <c r="B484" s="60"/>
      <c r="C484" s="59">
        <v>3749.5</v>
      </c>
      <c r="D484" s="59">
        <v>2.56</v>
      </c>
      <c r="E484" s="55"/>
      <c r="F484" s="59">
        <v>59.26</v>
      </c>
      <c r="G484" s="55">
        <f t="shared" si="15"/>
        <v>7.82</v>
      </c>
    </row>
    <row r="485" spans="1:7" s="58" customFormat="1" ht="13.8" x14ac:dyDescent="0.25">
      <c r="A485" s="59" t="s">
        <v>24</v>
      </c>
      <c r="B485" s="60"/>
      <c r="C485" s="59">
        <v>3749.5</v>
      </c>
      <c r="D485" s="59">
        <v>5.12</v>
      </c>
      <c r="E485" s="55"/>
      <c r="F485" s="59">
        <v>63.9</v>
      </c>
      <c r="G485" s="55">
        <f t="shared" si="15"/>
        <v>4.6400000000000006</v>
      </c>
    </row>
    <row r="486" spans="1:7" s="58" customFormat="1" ht="13.8" x14ac:dyDescent="0.25">
      <c r="A486" s="59" t="s">
        <v>24</v>
      </c>
      <c r="B486" s="60"/>
      <c r="C486" s="59">
        <v>3749.5</v>
      </c>
      <c r="D486" s="59">
        <v>10.24</v>
      </c>
      <c r="E486" s="55"/>
      <c r="F486" s="59">
        <v>69.099999999999994</v>
      </c>
      <c r="G486" s="55">
        <f t="shared" si="15"/>
        <v>5.1999999999999957</v>
      </c>
    </row>
    <row r="487" spans="1:7" s="58" customFormat="1" ht="13.8" x14ac:dyDescent="0.25">
      <c r="A487" s="59" t="s">
        <v>24</v>
      </c>
      <c r="B487" s="60"/>
      <c r="C487" s="59">
        <v>3749.5</v>
      </c>
      <c r="D487" s="59">
        <v>20.48</v>
      </c>
      <c r="E487" s="55"/>
      <c r="F487" s="59">
        <v>74.06</v>
      </c>
      <c r="G487" s="55">
        <f t="shared" si="15"/>
        <v>4.960000000000008</v>
      </c>
    </row>
    <row r="488" spans="1:7" s="58" customFormat="1" ht="13.8" x14ac:dyDescent="0.25">
      <c r="A488" s="59" t="s">
        <v>24</v>
      </c>
      <c r="B488" s="60"/>
      <c r="C488" s="59">
        <v>3749.5</v>
      </c>
      <c r="D488" s="59">
        <v>40.96</v>
      </c>
      <c r="E488" s="55"/>
      <c r="F488" s="59">
        <v>77.8</v>
      </c>
      <c r="G488" s="55">
        <f t="shared" si="15"/>
        <v>3.7399999999999949</v>
      </c>
    </row>
    <row r="489" spans="1:7" s="58" customFormat="1" ht="13.8" x14ac:dyDescent="0.25">
      <c r="A489" s="59" t="s">
        <v>24</v>
      </c>
      <c r="B489" s="60"/>
      <c r="C489" s="59">
        <v>3749.5</v>
      </c>
      <c r="D489" s="59">
        <v>81.92</v>
      </c>
      <c r="E489" s="55"/>
      <c r="F489" s="59">
        <v>80.599999999999994</v>
      </c>
      <c r="G489" s="55">
        <f t="shared" si="15"/>
        <v>2.7999999999999972</v>
      </c>
    </row>
    <row r="490" spans="1:7" s="58" customFormat="1" ht="13.8" x14ac:dyDescent="0.25">
      <c r="A490" s="59" t="s">
        <v>24</v>
      </c>
      <c r="B490" s="60"/>
      <c r="C490" s="59">
        <v>3749.5</v>
      </c>
      <c r="D490" s="59">
        <v>163.84</v>
      </c>
      <c r="E490" s="55"/>
      <c r="F490" s="59">
        <v>84.2</v>
      </c>
      <c r="G490" s="55">
        <f t="shared" si="15"/>
        <v>3.6000000000000085</v>
      </c>
    </row>
    <row r="491" spans="1:7" s="58" customFormat="1" ht="13.8" x14ac:dyDescent="0.25">
      <c r="A491" s="59" t="s">
        <v>24</v>
      </c>
      <c r="B491" s="60"/>
      <c r="C491" s="59">
        <v>3749.5</v>
      </c>
      <c r="D491" s="59">
        <v>200</v>
      </c>
      <c r="E491" s="55"/>
      <c r="F491" s="59">
        <v>84.86</v>
      </c>
      <c r="G491" s="55">
        <f t="shared" si="15"/>
        <v>0.65999999999999659</v>
      </c>
    </row>
    <row r="492" spans="1:7" s="58" customFormat="1" ht="13.8" x14ac:dyDescent="0.25">
      <c r="A492" s="59" t="s">
        <v>24</v>
      </c>
      <c r="B492" s="60"/>
      <c r="C492" s="59">
        <v>3749.5</v>
      </c>
      <c r="D492" s="59">
        <v>163.84</v>
      </c>
      <c r="E492" s="55"/>
      <c r="F492" s="59">
        <v>84.86</v>
      </c>
      <c r="G492" s="55"/>
    </row>
    <row r="493" spans="1:7" s="58" customFormat="1" ht="13.8" x14ac:dyDescent="0.25">
      <c r="A493" s="59" t="s">
        <v>24</v>
      </c>
      <c r="B493" s="60"/>
      <c r="C493" s="59">
        <v>3749.5</v>
      </c>
      <c r="D493" s="59">
        <v>81.92</v>
      </c>
      <c r="E493" s="55"/>
      <c r="F493" s="59">
        <v>84.5</v>
      </c>
      <c r="G493" s="55"/>
    </row>
    <row r="494" spans="1:7" s="58" customFormat="1" ht="13.8" x14ac:dyDescent="0.25">
      <c r="A494" s="59" t="s">
        <v>24</v>
      </c>
      <c r="B494" s="60"/>
      <c r="C494" s="59">
        <v>3749.5</v>
      </c>
      <c r="D494" s="59">
        <v>40.96</v>
      </c>
      <c r="E494" s="55"/>
      <c r="F494" s="59">
        <v>84.1</v>
      </c>
      <c r="G494" s="55"/>
    </row>
    <row r="495" spans="1:7" s="58" customFormat="1" ht="13.8" x14ac:dyDescent="0.25">
      <c r="A495" s="59" t="s">
        <v>24</v>
      </c>
      <c r="B495" s="60"/>
      <c r="C495" s="59">
        <v>3749.5</v>
      </c>
      <c r="D495" s="59">
        <v>20.48</v>
      </c>
      <c r="E495" s="55"/>
      <c r="F495" s="59">
        <v>83.11</v>
      </c>
      <c r="G495" s="55"/>
    </row>
    <row r="496" spans="1:7" s="58" customFormat="1" ht="13.8" x14ac:dyDescent="0.25">
      <c r="A496" s="59" t="s">
        <v>24</v>
      </c>
      <c r="B496" s="60"/>
      <c r="C496" s="59">
        <v>3749.5</v>
      </c>
      <c r="D496" s="59">
        <v>10.24</v>
      </c>
      <c r="E496" s="55"/>
      <c r="F496" s="59">
        <v>82.01</v>
      </c>
      <c r="G496" s="55"/>
    </row>
    <row r="497" spans="1:7" s="58" customFormat="1" ht="13.8" x14ac:dyDescent="0.25">
      <c r="A497" s="59" t="s">
        <v>24</v>
      </c>
      <c r="B497" s="60"/>
      <c r="C497" s="59">
        <v>3749.5</v>
      </c>
      <c r="D497" s="59">
        <v>5.12</v>
      </c>
      <c r="E497" s="55"/>
      <c r="F497" s="59">
        <v>80.05</v>
      </c>
      <c r="G497" s="55"/>
    </row>
    <row r="498" spans="1:7" s="58" customFormat="1" ht="13.8" x14ac:dyDescent="0.25">
      <c r="A498" s="59" t="s">
        <v>24</v>
      </c>
      <c r="B498" s="60"/>
      <c r="C498" s="59">
        <v>3749.5</v>
      </c>
      <c r="D498" s="59">
        <v>2.56</v>
      </c>
      <c r="E498" s="55"/>
      <c r="F498" s="59">
        <v>77.650000000000006</v>
      </c>
      <c r="G498" s="55"/>
    </row>
    <row r="499" spans="1:7" s="58" customFormat="1" ht="13.8" x14ac:dyDescent="0.25">
      <c r="A499" s="59" t="s">
        <v>24</v>
      </c>
      <c r="B499" s="60"/>
      <c r="C499" s="59">
        <v>3749.5</v>
      </c>
      <c r="D499" s="59">
        <v>1.28</v>
      </c>
      <c r="E499" s="55"/>
      <c r="F499" s="59">
        <v>74.36</v>
      </c>
      <c r="G499" s="55"/>
    </row>
    <row r="500" spans="1:7" s="58" customFormat="1" ht="13.8" x14ac:dyDescent="0.25">
      <c r="A500" s="59" t="s">
        <v>24</v>
      </c>
      <c r="B500" s="60"/>
      <c r="C500" s="59">
        <v>3749.5</v>
      </c>
      <c r="D500" s="59">
        <v>0.64</v>
      </c>
      <c r="E500" s="55"/>
      <c r="F500" s="59">
        <v>71.400000000000006</v>
      </c>
      <c r="G500" s="55"/>
    </row>
    <row r="501" spans="1:7" s="58" customFormat="1" ht="13.8" x14ac:dyDescent="0.25">
      <c r="A501" s="59" t="s">
        <v>24</v>
      </c>
      <c r="B501" s="60"/>
      <c r="C501" s="59">
        <v>3749.5</v>
      </c>
      <c r="D501" s="59">
        <v>0.32</v>
      </c>
      <c r="E501" s="55"/>
      <c r="F501" s="59">
        <v>66.59</v>
      </c>
      <c r="G501" s="55"/>
    </row>
    <row r="502" spans="1:7" s="58" customFormat="1" ht="13.8" x14ac:dyDescent="0.25">
      <c r="A502" s="59" t="s">
        <v>24</v>
      </c>
      <c r="B502" s="60"/>
      <c r="C502" s="59">
        <v>3749.5</v>
      </c>
      <c r="D502" s="59">
        <v>0.16</v>
      </c>
      <c r="E502" s="55"/>
      <c r="F502" s="59">
        <v>63.5</v>
      </c>
      <c r="G502" s="55"/>
    </row>
    <row r="503" spans="1:7" s="58" customFormat="1" ht="13.8" x14ac:dyDescent="0.25">
      <c r="A503" s="59" t="s">
        <v>24</v>
      </c>
      <c r="B503" s="60"/>
      <c r="C503" s="59">
        <v>3749.5</v>
      </c>
      <c r="D503" s="59">
        <v>0.08</v>
      </c>
      <c r="E503" s="55"/>
      <c r="F503" s="59">
        <v>60.26</v>
      </c>
      <c r="G503" s="55"/>
    </row>
    <row r="504" spans="1:7" s="58" customFormat="1" ht="13.8" x14ac:dyDescent="0.25">
      <c r="A504" s="59" t="s">
        <v>24</v>
      </c>
      <c r="B504" s="60"/>
      <c r="C504" s="59">
        <v>3749.5</v>
      </c>
      <c r="D504" s="59">
        <v>0.04</v>
      </c>
      <c r="E504" s="55"/>
      <c r="F504" s="59">
        <v>59.01</v>
      </c>
      <c r="G504" s="55"/>
    </row>
    <row r="505" spans="1:7" s="58" customFormat="1" ht="13.8" x14ac:dyDescent="0.25">
      <c r="A505" s="59" t="s">
        <v>24</v>
      </c>
      <c r="B505" s="60"/>
      <c r="C505" s="59">
        <v>3749.5</v>
      </c>
      <c r="D505" s="59">
        <v>0.02</v>
      </c>
      <c r="E505" s="55"/>
      <c r="F505" s="59">
        <v>58.1</v>
      </c>
      <c r="G505" s="55"/>
    </row>
    <row r="506" spans="1:7" s="58" customFormat="1" ht="13.8" x14ac:dyDescent="0.25">
      <c r="A506" s="59" t="s">
        <v>24</v>
      </c>
      <c r="B506" s="60"/>
      <c r="C506" s="59">
        <v>3749.5</v>
      </c>
      <c r="D506" s="59">
        <v>0.01</v>
      </c>
      <c r="E506" s="55"/>
      <c r="F506" s="59">
        <v>56.8</v>
      </c>
      <c r="G506" s="55"/>
    </row>
    <row r="507" spans="1:7" s="58" customFormat="1" ht="13.8" x14ac:dyDescent="0.25">
      <c r="A507" s="59" t="s">
        <v>24</v>
      </c>
      <c r="B507" s="60"/>
      <c r="C507" s="59">
        <v>3749.5</v>
      </c>
      <c r="D507" s="59">
        <v>5.0000000000000001E-3</v>
      </c>
      <c r="E507" s="55"/>
      <c r="F507" s="59">
        <v>56.2</v>
      </c>
      <c r="G507" s="55"/>
    </row>
    <row r="508" spans="1:7" s="58" customFormat="1" ht="13.8" x14ac:dyDescent="0.25">
      <c r="A508" s="59" t="s">
        <v>24</v>
      </c>
      <c r="B508" s="60"/>
      <c r="C508" s="59">
        <v>3752.33</v>
      </c>
      <c r="D508" s="59">
        <v>0.32</v>
      </c>
      <c r="E508" s="55"/>
      <c r="F508" s="59">
        <v>0</v>
      </c>
      <c r="G508" s="55">
        <v>0</v>
      </c>
    </row>
    <row r="509" spans="1:7" s="58" customFormat="1" ht="13.8" x14ac:dyDescent="0.25">
      <c r="A509" s="59" t="s">
        <v>24</v>
      </c>
      <c r="B509" s="60"/>
      <c r="C509" s="59">
        <v>3752.33</v>
      </c>
      <c r="D509" s="59">
        <v>0.64</v>
      </c>
      <c r="E509" s="55"/>
      <c r="F509" s="59">
        <v>0.59</v>
      </c>
      <c r="G509" s="55">
        <f t="shared" ref="G509:G518" si="16">F509-F508</f>
        <v>0.59</v>
      </c>
    </row>
    <row r="510" spans="1:7" s="58" customFormat="1" ht="13.8" x14ac:dyDescent="0.25">
      <c r="A510" s="59" t="s">
        <v>24</v>
      </c>
      <c r="B510" s="60"/>
      <c r="C510" s="59">
        <v>3752.33</v>
      </c>
      <c r="D510" s="59">
        <v>1.28</v>
      </c>
      <c r="E510" s="55"/>
      <c r="F510" s="59">
        <v>2.85</v>
      </c>
      <c r="G510" s="55">
        <f t="shared" si="16"/>
        <v>2.2600000000000002</v>
      </c>
    </row>
    <row r="511" spans="1:7" s="58" customFormat="1" ht="13.8" x14ac:dyDescent="0.25">
      <c r="A511" s="59" t="s">
        <v>24</v>
      </c>
      <c r="B511" s="60"/>
      <c r="C511" s="59">
        <v>3752.33</v>
      </c>
      <c r="D511" s="59">
        <v>2.56</v>
      </c>
      <c r="E511" s="55"/>
      <c r="F511" s="59">
        <v>12.27</v>
      </c>
      <c r="G511" s="55">
        <f t="shared" si="16"/>
        <v>9.42</v>
      </c>
    </row>
    <row r="512" spans="1:7" s="58" customFormat="1" ht="13.8" x14ac:dyDescent="0.25">
      <c r="A512" s="59" t="s">
        <v>24</v>
      </c>
      <c r="B512" s="60"/>
      <c r="C512" s="59">
        <v>3752.33</v>
      </c>
      <c r="D512" s="59">
        <v>5.12</v>
      </c>
      <c r="E512" s="55"/>
      <c r="F512" s="59">
        <v>32.15</v>
      </c>
      <c r="G512" s="55">
        <f t="shared" si="16"/>
        <v>19.88</v>
      </c>
    </row>
    <row r="513" spans="1:7" s="58" customFormat="1" ht="13.8" x14ac:dyDescent="0.25">
      <c r="A513" s="59" t="s">
        <v>24</v>
      </c>
      <c r="B513" s="60"/>
      <c r="C513" s="59">
        <v>3752.33</v>
      </c>
      <c r="D513" s="59">
        <v>10.24</v>
      </c>
      <c r="E513" s="55"/>
      <c r="F513" s="59">
        <v>42.85</v>
      </c>
      <c r="G513" s="55">
        <f t="shared" si="16"/>
        <v>10.700000000000003</v>
      </c>
    </row>
    <row r="514" spans="1:7" s="58" customFormat="1" ht="13.8" x14ac:dyDescent="0.25">
      <c r="A514" s="59" t="s">
        <v>24</v>
      </c>
      <c r="B514" s="60"/>
      <c r="C514" s="59">
        <v>3752.33</v>
      </c>
      <c r="D514" s="59">
        <v>20.48</v>
      </c>
      <c r="E514" s="55"/>
      <c r="F514" s="59">
        <v>54.09</v>
      </c>
      <c r="G514" s="55">
        <f t="shared" si="16"/>
        <v>11.240000000000002</v>
      </c>
    </row>
    <row r="515" spans="1:7" s="58" customFormat="1" ht="13.8" x14ac:dyDescent="0.25">
      <c r="A515" s="59" t="s">
        <v>24</v>
      </c>
      <c r="B515" s="60"/>
      <c r="C515" s="59">
        <v>3752.33</v>
      </c>
      <c r="D515" s="59">
        <v>40.96</v>
      </c>
      <c r="E515" s="55"/>
      <c r="F515" s="59">
        <v>62.23</v>
      </c>
      <c r="G515" s="55">
        <f t="shared" si="16"/>
        <v>8.1399999999999935</v>
      </c>
    </row>
    <row r="516" spans="1:7" s="58" customFormat="1" ht="13.8" x14ac:dyDescent="0.25">
      <c r="A516" s="59" t="s">
        <v>24</v>
      </c>
      <c r="B516" s="60"/>
      <c r="C516" s="59">
        <v>3752.33</v>
      </c>
      <c r="D516" s="59">
        <v>81.92</v>
      </c>
      <c r="E516" s="55"/>
      <c r="F516" s="59">
        <v>69.400000000000006</v>
      </c>
      <c r="G516" s="55">
        <f t="shared" si="16"/>
        <v>7.1700000000000088</v>
      </c>
    </row>
    <row r="517" spans="1:7" s="58" customFormat="1" ht="13.8" x14ac:dyDescent="0.25">
      <c r="A517" s="59" t="s">
        <v>24</v>
      </c>
      <c r="B517" s="60"/>
      <c r="C517" s="59">
        <v>3752.33</v>
      </c>
      <c r="D517" s="59">
        <v>163.84</v>
      </c>
      <c r="E517" s="55"/>
      <c r="F517" s="59">
        <v>74.86</v>
      </c>
      <c r="G517" s="55">
        <f t="shared" si="16"/>
        <v>5.4599999999999937</v>
      </c>
    </row>
    <row r="518" spans="1:7" s="58" customFormat="1" ht="13.8" x14ac:dyDescent="0.25">
      <c r="A518" s="59" t="s">
        <v>24</v>
      </c>
      <c r="B518" s="60"/>
      <c r="C518" s="59">
        <v>3752.33</v>
      </c>
      <c r="D518" s="59">
        <v>200</v>
      </c>
      <c r="E518" s="55"/>
      <c r="F518" s="59">
        <v>76</v>
      </c>
      <c r="G518" s="55">
        <f t="shared" si="16"/>
        <v>1.1400000000000006</v>
      </c>
    </row>
    <row r="519" spans="1:7" s="58" customFormat="1" ht="13.8" x14ac:dyDescent="0.25">
      <c r="A519" s="59" t="s">
        <v>24</v>
      </c>
      <c r="B519" s="60"/>
      <c r="C519" s="59">
        <v>3752.33</v>
      </c>
      <c r="D519" s="59">
        <v>163.84</v>
      </c>
      <c r="E519" s="55"/>
      <c r="F519" s="59">
        <v>75.95</v>
      </c>
      <c r="G519" s="55"/>
    </row>
    <row r="520" spans="1:7" s="58" customFormat="1" ht="13.8" x14ac:dyDescent="0.25">
      <c r="A520" s="59" t="s">
        <v>24</v>
      </c>
      <c r="B520" s="60"/>
      <c r="C520" s="59">
        <v>3752.33</v>
      </c>
      <c r="D520" s="59">
        <v>81.92</v>
      </c>
      <c r="E520" s="55"/>
      <c r="F520" s="59">
        <v>75.900000000000006</v>
      </c>
      <c r="G520" s="55"/>
    </row>
    <row r="521" spans="1:7" s="58" customFormat="1" ht="13.8" x14ac:dyDescent="0.25">
      <c r="A521" s="59" t="s">
        <v>24</v>
      </c>
      <c r="B521" s="60"/>
      <c r="C521" s="59">
        <v>3752.33</v>
      </c>
      <c r="D521" s="59">
        <v>40.96</v>
      </c>
      <c r="E521" s="55"/>
      <c r="F521" s="59">
        <v>75.16</v>
      </c>
      <c r="G521" s="55"/>
    </row>
    <row r="522" spans="1:7" s="58" customFormat="1" ht="13.8" x14ac:dyDescent="0.25">
      <c r="A522" s="59" t="s">
        <v>24</v>
      </c>
      <c r="B522" s="60"/>
      <c r="C522" s="59">
        <v>3752.33</v>
      </c>
      <c r="D522" s="59">
        <v>20.48</v>
      </c>
      <c r="E522" s="55"/>
      <c r="F522" s="59">
        <v>74.06</v>
      </c>
      <c r="G522" s="55"/>
    </row>
    <row r="523" spans="1:7" s="58" customFormat="1" ht="13.8" x14ac:dyDescent="0.25">
      <c r="A523" s="59" t="s">
        <v>24</v>
      </c>
      <c r="B523" s="60"/>
      <c r="C523" s="59">
        <v>3752.33</v>
      </c>
      <c r="D523" s="59">
        <v>10.24</v>
      </c>
      <c r="E523" s="55"/>
      <c r="F523" s="59">
        <v>72.099999999999994</v>
      </c>
      <c r="G523" s="55"/>
    </row>
    <row r="524" spans="1:7" s="58" customFormat="1" ht="13.8" x14ac:dyDescent="0.25">
      <c r="A524" s="59" t="s">
        <v>24</v>
      </c>
      <c r="B524" s="60"/>
      <c r="C524" s="59">
        <v>3752.33</v>
      </c>
      <c r="D524" s="59">
        <v>5.12</v>
      </c>
      <c r="E524" s="55"/>
      <c r="F524" s="59">
        <v>70.03</v>
      </c>
      <c r="G524" s="55"/>
    </row>
    <row r="525" spans="1:7" s="58" customFormat="1" ht="13.8" x14ac:dyDescent="0.25">
      <c r="A525" s="59" t="s">
        <v>24</v>
      </c>
      <c r="B525" s="60"/>
      <c r="C525" s="59">
        <v>3752.33</v>
      </c>
      <c r="D525" s="59">
        <v>2.56</v>
      </c>
      <c r="E525" s="55"/>
      <c r="F525" s="59">
        <v>68.2</v>
      </c>
      <c r="G525" s="55"/>
    </row>
    <row r="526" spans="1:7" s="58" customFormat="1" ht="13.8" x14ac:dyDescent="0.25">
      <c r="A526" s="59" t="s">
        <v>24</v>
      </c>
      <c r="B526" s="60"/>
      <c r="C526" s="59">
        <v>3752.33</v>
      </c>
      <c r="D526" s="59">
        <v>1.28</v>
      </c>
      <c r="E526" s="55"/>
      <c r="F526" s="59">
        <v>64.5</v>
      </c>
      <c r="G526" s="55"/>
    </row>
    <row r="527" spans="1:7" s="58" customFormat="1" ht="13.8" x14ac:dyDescent="0.25">
      <c r="A527" s="59" t="s">
        <v>24</v>
      </c>
      <c r="B527" s="60"/>
      <c r="C527" s="59">
        <v>3752.33</v>
      </c>
      <c r="D527" s="59">
        <v>0.64</v>
      </c>
      <c r="E527" s="55"/>
      <c r="F527" s="59">
        <v>60.88</v>
      </c>
      <c r="G527" s="55"/>
    </row>
    <row r="528" spans="1:7" s="58" customFormat="1" ht="13.8" x14ac:dyDescent="0.25">
      <c r="A528" s="59" t="s">
        <v>24</v>
      </c>
      <c r="B528" s="60"/>
      <c r="C528" s="59">
        <v>3752.33</v>
      </c>
      <c r="D528" s="59">
        <v>0.32</v>
      </c>
      <c r="E528" s="55"/>
      <c r="F528" s="59">
        <v>58.2</v>
      </c>
      <c r="G528" s="55"/>
    </row>
    <row r="529" spans="1:7" s="58" customFormat="1" ht="13.8" x14ac:dyDescent="0.25">
      <c r="A529" s="59" t="s">
        <v>24</v>
      </c>
      <c r="B529" s="60"/>
      <c r="C529" s="59">
        <v>3752.33</v>
      </c>
      <c r="D529" s="59">
        <v>0.16</v>
      </c>
      <c r="E529" s="55"/>
      <c r="F529" s="59">
        <v>55.6</v>
      </c>
      <c r="G529" s="55"/>
    </row>
    <row r="530" spans="1:7" s="58" customFormat="1" ht="13.8" x14ac:dyDescent="0.25">
      <c r="A530" s="59" t="s">
        <v>24</v>
      </c>
      <c r="B530" s="60"/>
      <c r="C530" s="59">
        <v>3752.33</v>
      </c>
      <c r="D530" s="59">
        <v>0.08</v>
      </c>
      <c r="E530" s="55"/>
      <c r="F530" s="59">
        <v>52.6</v>
      </c>
      <c r="G530" s="55"/>
    </row>
    <row r="531" spans="1:7" s="58" customFormat="1" ht="13.8" x14ac:dyDescent="0.25">
      <c r="A531" s="59" t="s">
        <v>24</v>
      </c>
      <c r="B531" s="60"/>
      <c r="C531" s="59">
        <v>3752.33</v>
      </c>
      <c r="D531" s="59">
        <v>0.04</v>
      </c>
      <c r="E531" s="55"/>
      <c r="F531" s="59">
        <v>50.77</v>
      </c>
      <c r="G531" s="55"/>
    </row>
    <row r="532" spans="1:7" s="58" customFormat="1" ht="13.8" x14ac:dyDescent="0.25">
      <c r="A532" s="59" t="s">
        <v>24</v>
      </c>
      <c r="B532" s="60"/>
      <c r="C532" s="59">
        <v>3752.33</v>
      </c>
      <c r="D532" s="59">
        <v>0.02</v>
      </c>
      <c r="E532" s="55"/>
      <c r="F532" s="59">
        <v>50.23</v>
      </c>
      <c r="G532" s="55"/>
    </row>
    <row r="533" spans="1:7" s="58" customFormat="1" ht="13.8" x14ac:dyDescent="0.25">
      <c r="A533" s="59" t="s">
        <v>24</v>
      </c>
      <c r="B533" s="60"/>
      <c r="C533" s="59">
        <v>3752.33</v>
      </c>
      <c r="D533" s="59">
        <v>0.01</v>
      </c>
      <c r="E533" s="55"/>
      <c r="F533" s="59">
        <v>50.18</v>
      </c>
      <c r="G533" s="55"/>
    </row>
    <row r="534" spans="1:7" s="58" customFormat="1" ht="13.8" x14ac:dyDescent="0.25">
      <c r="A534" s="59" t="s">
        <v>24</v>
      </c>
      <c r="B534" s="60"/>
      <c r="C534" s="59">
        <v>3752.33</v>
      </c>
      <c r="D534" s="59">
        <v>5.0000000000000001E-3</v>
      </c>
      <c r="E534" s="55"/>
      <c r="F534" s="59">
        <v>50.06</v>
      </c>
      <c r="G534" s="55"/>
    </row>
    <row r="535" spans="1:7" ht="13.8" x14ac:dyDescent="0.25">
      <c r="A535" s="46" t="s">
        <v>32</v>
      </c>
      <c r="B535" s="49" t="s">
        <v>25</v>
      </c>
      <c r="C535" s="50">
        <v>3544.32</v>
      </c>
      <c r="D535" s="50">
        <v>5.0000000000000001E-3</v>
      </c>
      <c r="E535" s="50">
        <v>150</v>
      </c>
      <c r="F535" s="46"/>
      <c r="G535" s="46"/>
    </row>
    <row r="536" spans="1:7" ht="13.8" x14ac:dyDescent="0.25">
      <c r="A536" s="46" t="s">
        <v>32</v>
      </c>
      <c r="B536" s="49" t="s">
        <v>25</v>
      </c>
      <c r="C536" s="50">
        <v>3544.32</v>
      </c>
      <c r="D536" s="50">
        <v>0.01</v>
      </c>
      <c r="E536" s="50">
        <v>75</v>
      </c>
      <c r="F536" s="46"/>
      <c r="G536" s="46"/>
    </row>
    <row r="537" spans="1:7" ht="13.8" x14ac:dyDescent="0.25">
      <c r="A537" s="46" t="s">
        <v>32</v>
      </c>
      <c r="B537" s="49" t="s">
        <v>25</v>
      </c>
      <c r="C537" s="50">
        <v>3544.32</v>
      </c>
      <c r="D537" s="50">
        <v>0.02</v>
      </c>
      <c r="E537" s="50">
        <v>37.5</v>
      </c>
      <c r="F537" s="46"/>
      <c r="G537" s="46"/>
    </row>
    <row r="538" spans="1:7" ht="13.8" x14ac:dyDescent="0.25">
      <c r="A538" s="46" t="s">
        <v>32</v>
      </c>
      <c r="B538" s="49" t="s">
        <v>25</v>
      </c>
      <c r="C538" s="50">
        <v>3544.32</v>
      </c>
      <c r="D538" s="50">
        <v>0.04</v>
      </c>
      <c r="E538" s="50">
        <v>18.75</v>
      </c>
      <c r="F538" s="50">
        <v>0</v>
      </c>
      <c r="G538" s="46">
        <v>0</v>
      </c>
    </row>
    <row r="539" spans="1:7" ht="13.8" x14ac:dyDescent="0.25">
      <c r="A539" s="46" t="s">
        <v>32</v>
      </c>
      <c r="B539" s="49" t="s">
        <v>25</v>
      </c>
      <c r="C539" s="50">
        <v>3544.32</v>
      </c>
      <c r="D539" s="50">
        <v>0.08</v>
      </c>
      <c r="E539" s="50">
        <v>9.375</v>
      </c>
      <c r="F539" s="50">
        <v>0.53</v>
      </c>
      <c r="G539" s="46">
        <f t="shared" ref="G539:G551" si="17">F539-F538</f>
        <v>0.53</v>
      </c>
    </row>
    <row r="540" spans="1:7" ht="13.8" x14ac:dyDescent="0.25">
      <c r="A540" s="46" t="s">
        <v>32</v>
      </c>
      <c r="B540" s="49" t="s">
        <v>25</v>
      </c>
      <c r="C540" s="50">
        <v>3544.32</v>
      </c>
      <c r="D540" s="50">
        <v>0.16</v>
      </c>
      <c r="E540" s="50">
        <v>4.6875</v>
      </c>
      <c r="F540" s="50">
        <v>4.21</v>
      </c>
      <c r="G540" s="46">
        <f t="shared" si="17"/>
        <v>3.6799999999999997</v>
      </c>
    </row>
    <row r="541" spans="1:7" ht="13.8" x14ac:dyDescent="0.25">
      <c r="A541" s="46" t="s">
        <v>32</v>
      </c>
      <c r="B541" s="49" t="s">
        <v>25</v>
      </c>
      <c r="C541" s="50">
        <v>3544.32</v>
      </c>
      <c r="D541" s="50">
        <v>0.32</v>
      </c>
      <c r="E541" s="50">
        <v>2.3437999999999999</v>
      </c>
      <c r="F541" s="50">
        <v>27.06</v>
      </c>
      <c r="G541" s="46">
        <f t="shared" si="17"/>
        <v>22.849999999999998</v>
      </c>
    </row>
    <row r="542" spans="1:7" ht="13.8" x14ac:dyDescent="0.25">
      <c r="A542" s="46" t="s">
        <v>32</v>
      </c>
      <c r="B542" s="49" t="s">
        <v>25</v>
      </c>
      <c r="C542" s="50">
        <v>3544.32</v>
      </c>
      <c r="D542" s="50">
        <v>0.64</v>
      </c>
      <c r="E542" s="50">
        <v>1.1718999999999999</v>
      </c>
      <c r="F542" s="50">
        <v>47.42</v>
      </c>
      <c r="G542" s="46">
        <f t="shared" si="17"/>
        <v>20.360000000000003</v>
      </c>
    </row>
    <row r="543" spans="1:7" ht="13.8" x14ac:dyDescent="0.25">
      <c r="A543" s="46" t="s">
        <v>32</v>
      </c>
      <c r="B543" s="49" t="s">
        <v>25</v>
      </c>
      <c r="C543" s="50">
        <v>3544.32</v>
      </c>
      <c r="D543" s="50">
        <v>1.28</v>
      </c>
      <c r="E543" s="50">
        <v>0.58589999999999998</v>
      </c>
      <c r="F543" s="50">
        <v>59.15</v>
      </c>
      <c r="G543" s="46">
        <f t="shared" si="17"/>
        <v>11.729999999999997</v>
      </c>
    </row>
    <row r="544" spans="1:7" ht="13.8" x14ac:dyDescent="0.25">
      <c r="A544" s="46" t="s">
        <v>32</v>
      </c>
      <c r="B544" s="49" t="s">
        <v>25</v>
      </c>
      <c r="C544" s="50">
        <v>3544.32</v>
      </c>
      <c r="D544" s="50">
        <v>2.56</v>
      </c>
      <c r="E544" s="50">
        <v>0.29299999999999998</v>
      </c>
      <c r="F544" s="50">
        <v>65.790000000000006</v>
      </c>
      <c r="G544" s="46">
        <f t="shared" si="17"/>
        <v>6.6400000000000077</v>
      </c>
    </row>
    <row r="545" spans="1:7" ht="13.8" x14ac:dyDescent="0.25">
      <c r="A545" s="46" t="s">
        <v>32</v>
      </c>
      <c r="B545" s="49" t="s">
        <v>25</v>
      </c>
      <c r="C545" s="50">
        <v>3544.32</v>
      </c>
      <c r="D545" s="50">
        <v>5.12</v>
      </c>
      <c r="E545" s="50">
        <v>0.14649999999999999</v>
      </c>
      <c r="F545" s="50">
        <v>72.319999999999993</v>
      </c>
      <c r="G545" s="46">
        <f t="shared" si="17"/>
        <v>6.5299999999999869</v>
      </c>
    </row>
    <row r="546" spans="1:7" ht="13.8" x14ac:dyDescent="0.25">
      <c r="A546" s="46" t="s">
        <v>32</v>
      </c>
      <c r="B546" s="49" t="s">
        <v>25</v>
      </c>
      <c r="C546" s="50">
        <v>3544.32</v>
      </c>
      <c r="D546" s="50">
        <v>10.24</v>
      </c>
      <c r="E546" s="50">
        <v>7.3200000000000001E-2</v>
      </c>
      <c r="F546" s="50">
        <v>77.680000000000007</v>
      </c>
      <c r="G546" s="46">
        <f t="shared" si="17"/>
        <v>5.3600000000000136</v>
      </c>
    </row>
    <row r="547" spans="1:7" ht="13.8" x14ac:dyDescent="0.25">
      <c r="A547" s="46" t="s">
        <v>32</v>
      </c>
      <c r="B547" s="49" t="s">
        <v>25</v>
      </c>
      <c r="C547" s="50">
        <v>3544.32</v>
      </c>
      <c r="D547" s="50">
        <v>20.48</v>
      </c>
      <c r="E547" s="50">
        <v>3.6600000000000001E-2</v>
      </c>
      <c r="F547" s="50">
        <v>81.84</v>
      </c>
      <c r="G547" s="46">
        <f t="shared" si="17"/>
        <v>4.1599999999999966</v>
      </c>
    </row>
    <row r="548" spans="1:7" ht="13.8" x14ac:dyDescent="0.25">
      <c r="A548" s="46" t="s">
        <v>32</v>
      </c>
      <c r="B548" s="49" t="s">
        <v>25</v>
      </c>
      <c r="C548" s="50">
        <v>3544.32</v>
      </c>
      <c r="D548" s="50">
        <v>40.96</v>
      </c>
      <c r="E548" s="50">
        <v>1.83E-2</v>
      </c>
      <c r="F548" s="50">
        <v>86.29</v>
      </c>
      <c r="G548" s="46">
        <f t="shared" si="17"/>
        <v>4.4500000000000028</v>
      </c>
    </row>
    <row r="549" spans="1:7" ht="13.8" x14ac:dyDescent="0.25">
      <c r="A549" s="46" t="s">
        <v>32</v>
      </c>
      <c r="B549" s="49" t="s">
        <v>25</v>
      </c>
      <c r="C549" s="50">
        <v>3544.32</v>
      </c>
      <c r="D549" s="50">
        <v>81.92</v>
      </c>
      <c r="E549" s="50">
        <v>9.1999999999999998E-3</v>
      </c>
      <c r="F549" s="50">
        <v>90.75</v>
      </c>
      <c r="G549" s="46">
        <f t="shared" si="17"/>
        <v>4.4599999999999937</v>
      </c>
    </row>
    <row r="550" spans="1:7" ht="13.8" x14ac:dyDescent="0.25">
      <c r="A550" s="46" t="s">
        <v>32</v>
      </c>
      <c r="B550" s="49" t="s">
        <v>25</v>
      </c>
      <c r="C550" s="50">
        <v>3544.32</v>
      </c>
      <c r="D550" s="50">
        <v>163.84</v>
      </c>
      <c r="E550" s="50">
        <v>4.5999999999999999E-3</v>
      </c>
      <c r="F550" s="50">
        <v>94.42</v>
      </c>
      <c r="G550" s="46">
        <f t="shared" si="17"/>
        <v>3.6700000000000017</v>
      </c>
    </row>
    <row r="551" spans="1:7" ht="13.8" x14ac:dyDescent="0.25">
      <c r="A551" s="46" t="s">
        <v>32</v>
      </c>
      <c r="B551" s="49" t="s">
        <v>25</v>
      </c>
      <c r="C551" s="50">
        <v>3544.32</v>
      </c>
      <c r="D551" s="50">
        <v>200</v>
      </c>
      <c r="E551" s="50">
        <v>3.8E-3</v>
      </c>
      <c r="F551" s="50">
        <v>95.34</v>
      </c>
      <c r="G551" s="46">
        <f t="shared" si="17"/>
        <v>0.92000000000000171</v>
      </c>
    </row>
    <row r="552" spans="1:7" ht="13.8" x14ac:dyDescent="0.25">
      <c r="A552" s="46" t="s">
        <v>32</v>
      </c>
      <c r="B552" s="49" t="s">
        <v>25</v>
      </c>
      <c r="C552" s="50">
        <v>3544.32</v>
      </c>
      <c r="D552" s="50">
        <v>163.84</v>
      </c>
      <c r="E552" s="46"/>
      <c r="F552" s="50">
        <v>95.34</v>
      </c>
      <c r="G552" s="46"/>
    </row>
    <row r="553" spans="1:7" ht="13.8" x14ac:dyDescent="0.25">
      <c r="A553" s="46" t="s">
        <v>32</v>
      </c>
      <c r="B553" s="49" t="s">
        <v>25</v>
      </c>
      <c r="C553" s="50">
        <v>3544.32</v>
      </c>
      <c r="D553" s="50">
        <v>81.92</v>
      </c>
      <c r="E553" s="46"/>
      <c r="F553" s="50">
        <v>94.76</v>
      </c>
      <c r="G553" s="46"/>
    </row>
    <row r="554" spans="1:7" ht="13.8" x14ac:dyDescent="0.25">
      <c r="A554" s="46" t="s">
        <v>32</v>
      </c>
      <c r="B554" s="49" t="s">
        <v>25</v>
      </c>
      <c r="C554" s="50">
        <v>3544.32</v>
      </c>
      <c r="D554" s="50">
        <v>40.96</v>
      </c>
      <c r="E554" s="46"/>
      <c r="F554" s="50">
        <v>92.14</v>
      </c>
      <c r="G554" s="46"/>
    </row>
    <row r="555" spans="1:7" ht="13.8" x14ac:dyDescent="0.25">
      <c r="A555" s="46" t="s">
        <v>32</v>
      </c>
      <c r="B555" s="49" t="s">
        <v>25</v>
      </c>
      <c r="C555" s="50">
        <v>3544.32</v>
      </c>
      <c r="D555" s="50">
        <v>20.48</v>
      </c>
      <c r="E555" s="46"/>
      <c r="F555" s="50">
        <v>90.21</v>
      </c>
      <c r="G555" s="46"/>
    </row>
    <row r="556" spans="1:7" ht="13.8" x14ac:dyDescent="0.25">
      <c r="A556" s="46" t="s">
        <v>32</v>
      </c>
      <c r="B556" s="49" t="s">
        <v>25</v>
      </c>
      <c r="C556" s="50">
        <v>3544.32</v>
      </c>
      <c r="D556" s="50">
        <v>10.24</v>
      </c>
      <c r="E556" s="46"/>
      <c r="F556" s="50">
        <v>88.09</v>
      </c>
      <c r="G556" s="46"/>
    </row>
    <row r="557" spans="1:7" ht="13.8" x14ac:dyDescent="0.25">
      <c r="A557" s="46" t="s">
        <v>32</v>
      </c>
      <c r="B557" s="49" t="s">
        <v>25</v>
      </c>
      <c r="C557" s="50">
        <v>3544.32</v>
      </c>
      <c r="D557" s="50">
        <v>5.12</v>
      </c>
      <c r="E557" s="46"/>
      <c r="F557" s="50">
        <v>84.53</v>
      </c>
      <c r="G557" s="46"/>
    </row>
    <row r="558" spans="1:7" ht="13.8" x14ac:dyDescent="0.25">
      <c r="A558" s="46" t="s">
        <v>32</v>
      </c>
      <c r="B558" s="49" t="s">
        <v>25</v>
      </c>
      <c r="C558" s="50">
        <v>3544.32</v>
      </c>
      <c r="D558" s="50">
        <v>2.56</v>
      </c>
      <c r="E558" s="46"/>
      <c r="F558" s="50">
        <v>80.78</v>
      </c>
      <c r="G558" s="46"/>
    </row>
    <row r="559" spans="1:7" ht="13.8" x14ac:dyDescent="0.25">
      <c r="A559" s="46" t="s">
        <v>32</v>
      </c>
      <c r="B559" s="49" t="s">
        <v>25</v>
      </c>
      <c r="C559" s="50">
        <v>3544.32</v>
      </c>
      <c r="D559" s="50">
        <v>1.28</v>
      </c>
      <c r="E559" s="46"/>
      <c r="F559" s="50">
        <v>75.12</v>
      </c>
      <c r="G559" s="46"/>
    </row>
    <row r="560" spans="1:7" ht="13.8" x14ac:dyDescent="0.25">
      <c r="A560" s="46" t="s">
        <v>32</v>
      </c>
      <c r="B560" s="49" t="s">
        <v>25</v>
      </c>
      <c r="C560" s="50">
        <v>3544.32</v>
      </c>
      <c r="D560" s="50">
        <v>0.64</v>
      </c>
      <c r="E560" s="46"/>
      <c r="F560" s="50">
        <v>67.34</v>
      </c>
      <c r="G560" s="46"/>
    </row>
    <row r="561" spans="1:7" ht="13.8" x14ac:dyDescent="0.25">
      <c r="A561" s="46" t="s">
        <v>32</v>
      </c>
      <c r="B561" s="49" t="s">
        <v>25</v>
      </c>
      <c r="C561" s="50">
        <v>3544.32</v>
      </c>
      <c r="D561" s="50">
        <v>0.32</v>
      </c>
      <c r="E561" s="46"/>
      <c r="F561" s="50">
        <v>60.83</v>
      </c>
      <c r="G561" s="46"/>
    </row>
    <row r="562" spans="1:7" ht="13.8" x14ac:dyDescent="0.25">
      <c r="A562" s="46" t="s">
        <v>32</v>
      </c>
      <c r="B562" s="49" t="s">
        <v>25</v>
      </c>
      <c r="C562" s="50">
        <v>3544.32</v>
      </c>
      <c r="D562" s="50">
        <v>0.16</v>
      </c>
      <c r="E562" s="46"/>
      <c r="F562" s="50">
        <v>56.41</v>
      </c>
      <c r="G562" s="46"/>
    </row>
    <row r="563" spans="1:7" ht="13.8" x14ac:dyDescent="0.25">
      <c r="A563" s="46" t="s">
        <v>32</v>
      </c>
      <c r="B563" s="49" t="s">
        <v>25</v>
      </c>
      <c r="C563" s="50">
        <v>3544.32</v>
      </c>
      <c r="D563" s="50">
        <v>0.08</v>
      </c>
      <c r="E563" s="46"/>
      <c r="F563" s="50">
        <v>54.18</v>
      </c>
      <c r="G563" s="46"/>
    </row>
    <row r="564" spans="1:7" ht="13.8" x14ac:dyDescent="0.25">
      <c r="A564" s="46" t="s">
        <v>32</v>
      </c>
      <c r="B564" s="49" t="s">
        <v>25</v>
      </c>
      <c r="C564" s="50">
        <v>3544.32</v>
      </c>
      <c r="D564" s="50">
        <v>0.04</v>
      </c>
      <c r="E564" s="46"/>
      <c r="F564" s="50">
        <v>0</v>
      </c>
      <c r="G564" s="46"/>
    </row>
    <row r="565" spans="1:7" ht="13.8" x14ac:dyDescent="0.25">
      <c r="A565" s="46" t="s">
        <v>32</v>
      </c>
      <c r="B565" s="49" t="s">
        <v>25</v>
      </c>
      <c r="C565" s="50">
        <v>3544.32</v>
      </c>
      <c r="D565" s="50">
        <v>0.02</v>
      </c>
      <c r="E565" s="46"/>
      <c r="F565" s="50">
        <v>0</v>
      </c>
      <c r="G565" s="46"/>
    </row>
    <row r="566" spans="1:7" ht="13.8" x14ac:dyDescent="0.25">
      <c r="A566" s="46" t="s">
        <v>32</v>
      </c>
      <c r="B566" s="49" t="s">
        <v>25</v>
      </c>
      <c r="C566" s="50">
        <v>3544.32</v>
      </c>
      <c r="D566" s="50">
        <v>0.01</v>
      </c>
      <c r="E566" s="46"/>
      <c r="F566" s="50">
        <v>0</v>
      </c>
      <c r="G566" s="46"/>
    </row>
    <row r="567" spans="1:7" ht="13.8" x14ac:dyDescent="0.25">
      <c r="A567" s="46" t="s">
        <v>32</v>
      </c>
      <c r="B567" s="49" t="s">
        <v>25</v>
      </c>
      <c r="C567" s="50">
        <v>3544.32</v>
      </c>
      <c r="D567" s="50">
        <v>5.0000000000000001E-3</v>
      </c>
      <c r="E567" s="46"/>
      <c r="F567" s="50">
        <v>0</v>
      </c>
      <c r="G567" s="46"/>
    </row>
    <row r="568" spans="1:7" s="58" customFormat="1" ht="13.8" x14ac:dyDescent="0.25">
      <c r="A568" s="55" t="s">
        <v>32</v>
      </c>
      <c r="B568" s="61" t="s">
        <v>26</v>
      </c>
      <c r="C568" s="55">
        <v>3544.75</v>
      </c>
      <c r="D568" s="62">
        <v>5.0000000000000001E-3</v>
      </c>
      <c r="E568" s="62">
        <v>150</v>
      </c>
      <c r="F568" s="55"/>
      <c r="G568" s="55"/>
    </row>
    <row r="569" spans="1:7" s="58" customFormat="1" ht="13.8" x14ac:dyDescent="0.25">
      <c r="A569" s="55" t="s">
        <v>32</v>
      </c>
      <c r="B569" s="61" t="s">
        <v>26</v>
      </c>
      <c r="C569" s="55">
        <v>3544.75</v>
      </c>
      <c r="D569" s="62">
        <v>0.01</v>
      </c>
      <c r="E569" s="62">
        <v>75</v>
      </c>
      <c r="F569" s="55"/>
      <c r="G569" s="55"/>
    </row>
    <row r="570" spans="1:7" s="58" customFormat="1" ht="13.8" x14ac:dyDescent="0.25">
      <c r="A570" s="55" t="s">
        <v>32</v>
      </c>
      <c r="B570" s="61" t="s">
        <v>26</v>
      </c>
      <c r="C570" s="55">
        <v>3544.75</v>
      </c>
      <c r="D570" s="62">
        <v>0.02</v>
      </c>
      <c r="E570" s="62">
        <v>37.5</v>
      </c>
      <c r="F570" s="62">
        <v>0</v>
      </c>
      <c r="G570" s="55">
        <v>0</v>
      </c>
    </row>
    <row r="571" spans="1:7" s="58" customFormat="1" ht="13.8" x14ac:dyDescent="0.25">
      <c r="A571" s="55" t="s">
        <v>32</v>
      </c>
      <c r="B571" s="61" t="s">
        <v>26</v>
      </c>
      <c r="C571" s="55">
        <v>3544.75</v>
      </c>
      <c r="D571" s="62">
        <v>0.04</v>
      </c>
      <c r="E571" s="62">
        <v>18.75</v>
      </c>
      <c r="F571" s="62">
        <v>0.16</v>
      </c>
      <c r="G571" s="55">
        <f t="shared" ref="G571:G584" si="18">F571-F570</f>
        <v>0.16</v>
      </c>
    </row>
    <row r="572" spans="1:7" s="58" customFormat="1" ht="13.8" x14ac:dyDescent="0.25">
      <c r="A572" s="55" t="s">
        <v>32</v>
      </c>
      <c r="B572" s="61" t="s">
        <v>26</v>
      </c>
      <c r="C572" s="55">
        <v>3544.75</v>
      </c>
      <c r="D572" s="62">
        <v>0.08</v>
      </c>
      <c r="E572" s="62">
        <v>9.375</v>
      </c>
      <c r="F572" s="62">
        <v>3.42</v>
      </c>
      <c r="G572" s="55">
        <f t="shared" si="18"/>
        <v>3.26</v>
      </c>
    </row>
    <row r="573" spans="1:7" s="58" customFormat="1" ht="13.8" x14ac:dyDescent="0.25">
      <c r="A573" s="55" t="s">
        <v>32</v>
      </c>
      <c r="B573" s="61" t="s">
        <v>26</v>
      </c>
      <c r="C573" s="55">
        <v>3544.75</v>
      </c>
      <c r="D573" s="62">
        <v>0.16</v>
      </c>
      <c r="E573" s="62">
        <v>4.6875</v>
      </c>
      <c r="F573" s="62">
        <v>10.83</v>
      </c>
      <c r="G573" s="55">
        <f t="shared" si="18"/>
        <v>7.41</v>
      </c>
    </row>
    <row r="574" spans="1:7" s="58" customFormat="1" ht="13.8" x14ac:dyDescent="0.25">
      <c r="A574" s="55" t="s">
        <v>32</v>
      </c>
      <c r="B574" s="61" t="s">
        <v>26</v>
      </c>
      <c r="C574" s="55">
        <v>3544.75</v>
      </c>
      <c r="D574" s="62">
        <v>0.32</v>
      </c>
      <c r="E574" s="62">
        <v>2.3437999999999999</v>
      </c>
      <c r="F574" s="62">
        <v>34.61</v>
      </c>
      <c r="G574" s="55">
        <f t="shared" si="18"/>
        <v>23.78</v>
      </c>
    </row>
    <row r="575" spans="1:7" s="58" customFormat="1" ht="13.8" x14ac:dyDescent="0.25">
      <c r="A575" s="55" t="s">
        <v>32</v>
      </c>
      <c r="B575" s="61" t="s">
        <v>26</v>
      </c>
      <c r="C575" s="55">
        <v>3544.75</v>
      </c>
      <c r="D575" s="62">
        <v>0.64</v>
      </c>
      <c r="E575" s="62">
        <v>1.1718999999999999</v>
      </c>
      <c r="F575" s="62">
        <v>45.54</v>
      </c>
      <c r="G575" s="55">
        <f t="shared" si="18"/>
        <v>10.93</v>
      </c>
    </row>
    <row r="576" spans="1:7" s="58" customFormat="1" ht="13.8" x14ac:dyDescent="0.25">
      <c r="A576" s="55" t="s">
        <v>32</v>
      </c>
      <c r="B576" s="61" t="s">
        <v>26</v>
      </c>
      <c r="C576" s="55">
        <v>3544.75</v>
      </c>
      <c r="D576" s="62">
        <v>1.28</v>
      </c>
      <c r="E576" s="62">
        <v>0.58589999999999998</v>
      </c>
      <c r="F576" s="62">
        <v>51.36</v>
      </c>
      <c r="G576" s="55">
        <f t="shared" si="18"/>
        <v>5.82</v>
      </c>
    </row>
    <row r="577" spans="1:7" s="58" customFormat="1" ht="13.8" x14ac:dyDescent="0.25">
      <c r="A577" s="55" t="s">
        <v>32</v>
      </c>
      <c r="B577" s="61" t="s">
        <v>26</v>
      </c>
      <c r="C577" s="55">
        <v>3544.75</v>
      </c>
      <c r="D577" s="62">
        <v>2.56</v>
      </c>
      <c r="E577" s="62">
        <v>0.29299999999999998</v>
      </c>
      <c r="F577" s="62">
        <v>56.72</v>
      </c>
      <c r="G577" s="55">
        <f t="shared" si="18"/>
        <v>5.3599999999999994</v>
      </c>
    </row>
    <row r="578" spans="1:7" s="58" customFormat="1" ht="13.8" x14ac:dyDescent="0.25">
      <c r="A578" s="55" t="s">
        <v>32</v>
      </c>
      <c r="B578" s="61" t="s">
        <v>26</v>
      </c>
      <c r="C578" s="55">
        <v>3544.75</v>
      </c>
      <c r="D578" s="62">
        <v>5.12</v>
      </c>
      <c r="E578" s="62">
        <v>0.14649999999999999</v>
      </c>
      <c r="F578" s="62">
        <v>62.15</v>
      </c>
      <c r="G578" s="55">
        <f t="shared" si="18"/>
        <v>5.43</v>
      </c>
    </row>
    <row r="579" spans="1:7" s="58" customFormat="1" ht="13.8" x14ac:dyDescent="0.25">
      <c r="A579" s="55" t="s">
        <v>32</v>
      </c>
      <c r="B579" s="61" t="s">
        <v>26</v>
      </c>
      <c r="C579" s="55">
        <v>3544.75</v>
      </c>
      <c r="D579" s="62">
        <v>10.24</v>
      </c>
      <c r="E579" s="62">
        <v>7.3200000000000001E-2</v>
      </c>
      <c r="F579" s="62">
        <v>67.790000000000006</v>
      </c>
      <c r="G579" s="55">
        <f t="shared" si="18"/>
        <v>5.6400000000000077</v>
      </c>
    </row>
    <row r="580" spans="1:7" s="58" customFormat="1" ht="13.8" x14ac:dyDescent="0.25">
      <c r="A580" s="55" t="s">
        <v>32</v>
      </c>
      <c r="B580" s="61" t="s">
        <v>26</v>
      </c>
      <c r="C580" s="55">
        <v>3544.75</v>
      </c>
      <c r="D580" s="62">
        <v>20.48</v>
      </c>
      <c r="E580" s="62">
        <v>3.6600000000000001E-2</v>
      </c>
      <c r="F580" s="62">
        <v>75.25</v>
      </c>
      <c r="G580" s="55">
        <f t="shared" si="18"/>
        <v>7.4599999999999937</v>
      </c>
    </row>
    <row r="581" spans="1:7" s="58" customFormat="1" ht="13.8" x14ac:dyDescent="0.25">
      <c r="A581" s="55" t="s">
        <v>32</v>
      </c>
      <c r="B581" s="61" t="s">
        <v>26</v>
      </c>
      <c r="C581" s="55">
        <v>3544.75</v>
      </c>
      <c r="D581" s="62">
        <v>40.96</v>
      </c>
      <c r="E581" s="62">
        <v>1.83E-2</v>
      </c>
      <c r="F581" s="62">
        <v>81.13</v>
      </c>
      <c r="G581" s="55">
        <f t="shared" si="18"/>
        <v>5.8799999999999955</v>
      </c>
    </row>
    <row r="582" spans="1:7" s="58" customFormat="1" ht="13.8" x14ac:dyDescent="0.25">
      <c r="A582" s="55" t="s">
        <v>32</v>
      </c>
      <c r="B582" s="61" t="s">
        <v>26</v>
      </c>
      <c r="C582" s="55">
        <v>3544.75</v>
      </c>
      <c r="D582" s="62">
        <v>81.92</v>
      </c>
      <c r="E582" s="62">
        <v>9.1999999999999998E-3</v>
      </c>
      <c r="F582" s="62">
        <v>87.06</v>
      </c>
      <c r="G582" s="55">
        <f t="shared" si="18"/>
        <v>5.9300000000000068</v>
      </c>
    </row>
    <row r="583" spans="1:7" s="58" customFormat="1" ht="13.8" x14ac:dyDescent="0.25">
      <c r="A583" s="55" t="s">
        <v>32</v>
      </c>
      <c r="B583" s="61" t="s">
        <v>26</v>
      </c>
      <c r="C583" s="55">
        <v>3544.75</v>
      </c>
      <c r="D583" s="62">
        <v>163.84</v>
      </c>
      <c r="E583" s="62">
        <v>4.5999999999999999E-3</v>
      </c>
      <c r="F583" s="62">
        <v>90.79</v>
      </c>
      <c r="G583" s="55">
        <f t="shared" si="18"/>
        <v>3.730000000000004</v>
      </c>
    </row>
    <row r="584" spans="1:7" s="58" customFormat="1" ht="13.8" x14ac:dyDescent="0.25">
      <c r="A584" s="55" t="s">
        <v>32</v>
      </c>
      <c r="B584" s="61" t="s">
        <v>26</v>
      </c>
      <c r="C584" s="55">
        <v>3544.75</v>
      </c>
      <c r="D584" s="62">
        <v>200</v>
      </c>
      <c r="E584" s="62">
        <v>3.8E-3</v>
      </c>
      <c r="F584" s="62">
        <v>91.85</v>
      </c>
      <c r="G584" s="55">
        <f t="shared" si="18"/>
        <v>1.0599999999999881</v>
      </c>
    </row>
    <row r="585" spans="1:7" s="58" customFormat="1" ht="13.8" x14ac:dyDescent="0.25">
      <c r="A585" s="55" t="s">
        <v>32</v>
      </c>
      <c r="B585" s="61" t="s">
        <v>26</v>
      </c>
      <c r="C585" s="55">
        <v>3544.75</v>
      </c>
      <c r="D585" s="62">
        <v>163.84</v>
      </c>
      <c r="E585" s="55"/>
      <c r="F585" s="62">
        <v>91.85</v>
      </c>
      <c r="G585" s="55"/>
    </row>
    <row r="586" spans="1:7" s="58" customFormat="1" ht="13.8" x14ac:dyDescent="0.25">
      <c r="A586" s="55" t="s">
        <v>32</v>
      </c>
      <c r="B586" s="61" t="s">
        <v>26</v>
      </c>
      <c r="C586" s="55">
        <v>3544.75</v>
      </c>
      <c r="D586" s="62">
        <v>81.92</v>
      </c>
      <c r="E586" s="55"/>
      <c r="F586" s="62">
        <v>91.06</v>
      </c>
      <c r="G586" s="55"/>
    </row>
    <row r="587" spans="1:7" s="58" customFormat="1" ht="13.8" x14ac:dyDescent="0.25">
      <c r="A587" s="55" t="s">
        <v>32</v>
      </c>
      <c r="B587" s="61" t="s">
        <v>26</v>
      </c>
      <c r="C587" s="55">
        <v>3544.75</v>
      </c>
      <c r="D587" s="62">
        <v>40.96</v>
      </c>
      <c r="E587" s="55"/>
      <c r="F587" s="62">
        <v>89.41</v>
      </c>
      <c r="G587" s="55"/>
    </row>
    <row r="588" spans="1:7" s="58" customFormat="1" ht="13.8" x14ac:dyDescent="0.25">
      <c r="A588" s="55" t="s">
        <v>32</v>
      </c>
      <c r="B588" s="61" t="s">
        <v>26</v>
      </c>
      <c r="C588" s="55">
        <v>3544.75</v>
      </c>
      <c r="D588" s="62">
        <v>20.48</v>
      </c>
      <c r="E588" s="55"/>
      <c r="F588" s="62">
        <v>86.75</v>
      </c>
      <c r="G588" s="55"/>
    </row>
    <row r="589" spans="1:7" s="58" customFormat="1" ht="13.8" x14ac:dyDescent="0.25">
      <c r="A589" s="55" t="s">
        <v>32</v>
      </c>
      <c r="B589" s="61" t="s">
        <v>26</v>
      </c>
      <c r="C589" s="55">
        <v>3544.75</v>
      </c>
      <c r="D589" s="62">
        <v>10.24</v>
      </c>
      <c r="E589" s="55"/>
      <c r="F589" s="62">
        <v>83.89</v>
      </c>
      <c r="G589" s="55"/>
    </row>
    <row r="590" spans="1:7" s="58" customFormat="1" ht="13.8" x14ac:dyDescent="0.25">
      <c r="A590" s="55" t="s">
        <v>32</v>
      </c>
      <c r="B590" s="61" t="s">
        <v>26</v>
      </c>
      <c r="C590" s="55">
        <v>3544.75</v>
      </c>
      <c r="D590" s="62">
        <v>5.12</v>
      </c>
      <c r="E590" s="55"/>
      <c r="F590" s="62">
        <v>78.92</v>
      </c>
      <c r="G590" s="55"/>
    </row>
    <row r="591" spans="1:7" s="58" customFormat="1" ht="13.8" x14ac:dyDescent="0.25">
      <c r="A591" s="55" t="s">
        <v>32</v>
      </c>
      <c r="B591" s="61" t="s">
        <v>26</v>
      </c>
      <c r="C591" s="55">
        <v>3544.75</v>
      </c>
      <c r="D591" s="62">
        <v>2.56</v>
      </c>
      <c r="E591" s="55"/>
      <c r="F591" s="62">
        <v>73.11</v>
      </c>
      <c r="G591" s="55"/>
    </row>
    <row r="592" spans="1:7" s="58" customFormat="1" ht="13.8" x14ac:dyDescent="0.25">
      <c r="A592" s="55" t="s">
        <v>32</v>
      </c>
      <c r="B592" s="61" t="s">
        <v>26</v>
      </c>
      <c r="C592" s="55">
        <v>3544.75</v>
      </c>
      <c r="D592" s="62">
        <v>1.28</v>
      </c>
      <c r="E592" s="55"/>
      <c r="F592" s="62">
        <v>67.06</v>
      </c>
      <c r="G592" s="55"/>
    </row>
    <row r="593" spans="1:7" s="58" customFormat="1" ht="13.8" x14ac:dyDescent="0.25">
      <c r="A593" s="55" t="s">
        <v>32</v>
      </c>
      <c r="B593" s="61" t="s">
        <v>26</v>
      </c>
      <c r="C593" s="55">
        <v>3544.75</v>
      </c>
      <c r="D593" s="62">
        <v>0.64</v>
      </c>
      <c r="E593" s="55"/>
      <c r="F593" s="62">
        <v>60.75</v>
      </c>
      <c r="G593" s="55"/>
    </row>
    <row r="594" spans="1:7" s="58" customFormat="1" ht="13.8" x14ac:dyDescent="0.25">
      <c r="A594" s="55" t="s">
        <v>32</v>
      </c>
      <c r="B594" s="61" t="s">
        <v>26</v>
      </c>
      <c r="C594" s="55">
        <v>3544.75</v>
      </c>
      <c r="D594" s="62">
        <v>0.32</v>
      </c>
      <c r="E594" s="55"/>
      <c r="F594" s="62">
        <v>57.34</v>
      </c>
      <c r="G594" s="55"/>
    </row>
    <row r="595" spans="1:7" s="58" customFormat="1" ht="13.8" x14ac:dyDescent="0.25">
      <c r="A595" s="55" t="s">
        <v>32</v>
      </c>
      <c r="B595" s="61" t="s">
        <v>26</v>
      </c>
      <c r="C595" s="55">
        <v>3544.75</v>
      </c>
      <c r="D595" s="62">
        <v>0.16</v>
      </c>
      <c r="E595" s="55"/>
      <c r="F595" s="62">
        <v>53.81</v>
      </c>
      <c r="G595" s="55"/>
    </row>
    <row r="596" spans="1:7" s="58" customFormat="1" ht="13.8" x14ac:dyDescent="0.25">
      <c r="A596" s="55" t="s">
        <v>32</v>
      </c>
      <c r="B596" s="61" t="s">
        <v>26</v>
      </c>
      <c r="C596" s="55">
        <v>3544.75</v>
      </c>
      <c r="D596" s="62">
        <v>0.08</v>
      </c>
      <c r="E596" s="55"/>
      <c r="F596" s="62">
        <v>51.52</v>
      </c>
      <c r="G596" s="55"/>
    </row>
    <row r="597" spans="1:7" s="58" customFormat="1" ht="13.8" x14ac:dyDescent="0.25">
      <c r="A597" s="55" t="s">
        <v>32</v>
      </c>
      <c r="B597" s="61" t="s">
        <v>26</v>
      </c>
      <c r="C597" s="55">
        <v>3544.75</v>
      </c>
      <c r="D597" s="62">
        <v>0.04</v>
      </c>
      <c r="E597" s="55"/>
      <c r="F597" s="62">
        <v>0</v>
      </c>
      <c r="G597" s="55"/>
    </row>
    <row r="598" spans="1:7" s="58" customFormat="1" ht="13.8" x14ac:dyDescent="0.25">
      <c r="A598" s="55" t="s">
        <v>32</v>
      </c>
      <c r="B598" s="61" t="s">
        <v>26</v>
      </c>
      <c r="C598" s="55">
        <v>3544.75</v>
      </c>
      <c r="D598" s="62">
        <v>0.02</v>
      </c>
      <c r="E598" s="55"/>
      <c r="F598" s="62">
        <v>0</v>
      </c>
      <c r="G598" s="55"/>
    </row>
    <row r="599" spans="1:7" s="58" customFormat="1" ht="13.8" x14ac:dyDescent="0.25">
      <c r="A599" s="55" t="s">
        <v>32</v>
      </c>
      <c r="B599" s="61" t="s">
        <v>26</v>
      </c>
      <c r="C599" s="55">
        <v>3544.75</v>
      </c>
      <c r="D599" s="62">
        <v>0.01</v>
      </c>
      <c r="E599" s="55"/>
      <c r="F599" s="62">
        <v>0</v>
      </c>
      <c r="G599" s="55"/>
    </row>
    <row r="600" spans="1:7" s="58" customFormat="1" ht="13.8" x14ac:dyDescent="0.25">
      <c r="A600" s="55" t="s">
        <v>32</v>
      </c>
      <c r="B600" s="61" t="s">
        <v>26</v>
      </c>
      <c r="C600" s="55">
        <v>3544.75</v>
      </c>
      <c r="D600" s="62">
        <v>5.0000000000000001E-3</v>
      </c>
      <c r="E600" s="55"/>
      <c r="F600" s="62">
        <v>0</v>
      </c>
      <c r="G600" s="55"/>
    </row>
    <row r="601" spans="1:7" ht="13.8" x14ac:dyDescent="0.25">
      <c r="A601" s="46" t="s">
        <v>32</v>
      </c>
      <c r="B601" s="53" t="s">
        <v>28</v>
      </c>
      <c r="C601" s="46">
        <v>3545.36</v>
      </c>
      <c r="D601" s="50">
        <v>5.0000000000000001E-3</v>
      </c>
      <c r="E601" s="50">
        <v>150</v>
      </c>
      <c r="F601" s="46"/>
      <c r="G601" s="46"/>
    </row>
    <row r="602" spans="1:7" ht="13.8" x14ac:dyDescent="0.25">
      <c r="A602" s="46" t="s">
        <v>32</v>
      </c>
      <c r="B602" s="53" t="s">
        <v>28</v>
      </c>
      <c r="C602" s="46">
        <v>3545.36</v>
      </c>
      <c r="D602" s="50">
        <v>0.01</v>
      </c>
      <c r="E602" s="50">
        <v>75</v>
      </c>
      <c r="F602" s="46"/>
      <c r="G602" s="46"/>
    </row>
    <row r="603" spans="1:7" ht="13.8" x14ac:dyDescent="0.25">
      <c r="A603" s="46" t="s">
        <v>32</v>
      </c>
      <c r="B603" s="53" t="s">
        <v>28</v>
      </c>
      <c r="C603" s="46">
        <v>3545.36</v>
      </c>
      <c r="D603" s="50">
        <v>0.02</v>
      </c>
      <c r="E603" s="50">
        <v>37.5</v>
      </c>
      <c r="F603" s="46"/>
      <c r="G603" s="46"/>
    </row>
    <row r="604" spans="1:7" ht="13.8" x14ac:dyDescent="0.25">
      <c r="A604" s="46" t="s">
        <v>32</v>
      </c>
      <c r="B604" s="53" t="s">
        <v>28</v>
      </c>
      <c r="C604" s="46">
        <v>3545.36</v>
      </c>
      <c r="D604" s="50">
        <v>0.04</v>
      </c>
      <c r="E604" s="50">
        <v>18.75</v>
      </c>
      <c r="F604" s="46"/>
      <c r="G604" s="46"/>
    </row>
    <row r="605" spans="1:7" ht="13.8" x14ac:dyDescent="0.25">
      <c r="A605" s="46" t="s">
        <v>32</v>
      </c>
      <c r="B605" s="53" t="s">
        <v>28</v>
      </c>
      <c r="C605" s="46">
        <v>3545.36</v>
      </c>
      <c r="D605" s="50">
        <v>0.08</v>
      </c>
      <c r="E605" s="50">
        <v>9.375</v>
      </c>
      <c r="F605" s="46"/>
      <c r="G605" s="46"/>
    </row>
    <row r="606" spans="1:7" ht="13.8" x14ac:dyDescent="0.25">
      <c r="A606" s="46" t="s">
        <v>32</v>
      </c>
      <c r="B606" s="53" t="s">
        <v>28</v>
      </c>
      <c r="C606" s="46">
        <v>3545.36</v>
      </c>
      <c r="D606" s="50">
        <v>0.16</v>
      </c>
      <c r="E606" s="50">
        <v>4.6875</v>
      </c>
      <c r="F606" s="46"/>
      <c r="G606" s="46"/>
    </row>
    <row r="607" spans="1:7" ht="13.8" x14ac:dyDescent="0.25">
      <c r="A607" s="46" t="s">
        <v>32</v>
      </c>
      <c r="B607" s="53" t="s">
        <v>28</v>
      </c>
      <c r="C607" s="46">
        <v>3545.36</v>
      </c>
      <c r="D607" s="50">
        <v>0.32</v>
      </c>
      <c r="E607" s="50">
        <v>2.3437999999999999</v>
      </c>
      <c r="F607" s="46"/>
      <c r="G607" s="46"/>
    </row>
    <row r="608" spans="1:7" ht="13.8" x14ac:dyDescent="0.25">
      <c r="A608" s="46" t="s">
        <v>32</v>
      </c>
      <c r="B608" s="53" t="s">
        <v>28</v>
      </c>
      <c r="C608" s="46">
        <v>3545.36</v>
      </c>
      <c r="D608" s="50">
        <v>0.64</v>
      </c>
      <c r="E608" s="50">
        <v>1.1718999999999999</v>
      </c>
      <c r="F608" s="46"/>
      <c r="G608" s="46"/>
    </row>
    <row r="609" spans="1:7" ht="13.8" x14ac:dyDescent="0.25">
      <c r="A609" s="46" t="s">
        <v>32</v>
      </c>
      <c r="B609" s="53" t="s">
        <v>28</v>
      </c>
      <c r="C609" s="46">
        <v>3545.36</v>
      </c>
      <c r="D609" s="50">
        <v>1.28</v>
      </c>
      <c r="E609" s="50">
        <v>0.58589999999999998</v>
      </c>
      <c r="F609" s="46"/>
      <c r="G609" s="46"/>
    </row>
    <row r="610" spans="1:7" ht="13.8" x14ac:dyDescent="0.25">
      <c r="A610" s="46" t="s">
        <v>32</v>
      </c>
      <c r="B610" s="53" t="s">
        <v>28</v>
      </c>
      <c r="C610" s="46">
        <v>3545.36</v>
      </c>
      <c r="D610" s="50">
        <v>2.56</v>
      </c>
      <c r="E610" s="50">
        <v>0.29299999999999998</v>
      </c>
      <c r="F610" s="46"/>
      <c r="G610" s="46"/>
    </row>
    <row r="611" spans="1:7" ht="13.8" x14ac:dyDescent="0.25">
      <c r="A611" s="46" t="s">
        <v>32</v>
      </c>
      <c r="B611" s="53" t="s">
        <v>28</v>
      </c>
      <c r="C611" s="46">
        <v>3545.36</v>
      </c>
      <c r="D611" s="50">
        <v>5.12</v>
      </c>
      <c r="E611" s="50">
        <v>0.14649999999999999</v>
      </c>
      <c r="F611" s="46"/>
      <c r="G611" s="46"/>
    </row>
    <row r="612" spans="1:7" ht="13.8" x14ac:dyDescent="0.25">
      <c r="A612" s="46" t="s">
        <v>32</v>
      </c>
      <c r="B612" s="53" t="s">
        <v>28</v>
      </c>
      <c r="C612" s="46">
        <v>3545.36</v>
      </c>
      <c r="D612" s="50">
        <v>10.24</v>
      </c>
      <c r="E612" s="50">
        <v>7.3200000000000001E-2</v>
      </c>
      <c r="F612" s="46"/>
      <c r="G612" s="46"/>
    </row>
    <row r="613" spans="1:7" ht="13.8" x14ac:dyDescent="0.25">
      <c r="A613" s="46" t="s">
        <v>32</v>
      </c>
      <c r="B613" s="53" t="s">
        <v>28</v>
      </c>
      <c r="C613" s="46">
        <v>3545.36</v>
      </c>
      <c r="D613" s="50">
        <v>20.48</v>
      </c>
      <c r="E613" s="50">
        <v>3.6600000000000001E-2</v>
      </c>
      <c r="F613" s="46"/>
      <c r="G613" s="46"/>
    </row>
    <row r="614" spans="1:7" ht="13.8" x14ac:dyDescent="0.25">
      <c r="A614" s="46" t="s">
        <v>32</v>
      </c>
      <c r="B614" s="53" t="s">
        <v>28</v>
      </c>
      <c r="C614" s="46">
        <v>3545.36</v>
      </c>
      <c r="D614" s="50">
        <v>40.96</v>
      </c>
      <c r="E614" s="50">
        <v>1.83E-2</v>
      </c>
      <c r="F614" s="46"/>
      <c r="G614" s="46"/>
    </row>
    <row r="615" spans="1:7" ht="13.8" x14ac:dyDescent="0.25">
      <c r="A615" s="46" t="s">
        <v>32</v>
      </c>
      <c r="B615" s="53" t="s">
        <v>28</v>
      </c>
      <c r="C615" s="46">
        <v>3545.36</v>
      </c>
      <c r="D615" s="50">
        <v>81.92</v>
      </c>
      <c r="E615" s="50">
        <v>9.1999999999999998E-3</v>
      </c>
      <c r="F615" s="46"/>
      <c r="G615" s="46"/>
    </row>
    <row r="616" spans="1:7" ht="13.8" x14ac:dyDescent="0.25">
      <c r="A616" s="46" t="s">
        <v>32</v>
      </c>
      <c r="B616" s="53" t="s">
        <v>28</v>
      </c>
      <c r="C616" s="46">
        <v>3545.36</v>
      </c>
      <c r="D616" s="50">
        <v>163.84</v>
      </c>
      <c r="E616" s="50">
        <v>4.5999999999999999E-3</v>
      </c>
      <c r="F616" s="46"/>
      <c r="G616" s="46"/>
    </row>
    <row r="617" spans="1:7" ht="13.8" x14ac:dyDescent="0.25">
      <c r="A617" s="46" t="s">
        <v>32</v>
      </c>
      <c r="B617" s="53" t="s">
        <v>28</v>
      </c>
      <c r="C617" s="46">
        <v>3545.36</v>
      </c>
      <c r="D617" s="50">
        <v>200</v>
      </c>
      <c r="E617" s="50">
        <v>3.8E-3</v>
      </c>
      <c r="F617" s="46"/>
      <c r="G617" s="46"/>
    </row>
    <row r="618" spans="1:7" ht="13.8" x14ac:dyDescent="0.25">
      <c r="A618" s="46" t="s">
        <v>32</v>
      </c>
      <c r="B618" s="53" t="s">
        <v>28</v>
      </c>
      <c r="C618" s="46">
        <v>3545.36</v>
      </c>
      <c r="D618" s="50">
        <v>163.84</v>
      </c>
      <c r="E618" s="46"/>
      <c r="F618" s="50">
        <v>91.56</v>
      </c>
      <c r="G618" s="46"/>
    </row>
    <row r="619" spans="1:7" ht="13.8" x14ac:dyDescent="0.25">
      <c r="A619" s="46" t="s">
        <v>32</v>
      </c>
      <c r="B619" s="53" t="s">
        <v>28</v>
      </c>
      <c r="C619" s="46">
        <v>3545.36</v>
      </c>
      <c r="D619" s="50">
        <v>81.92</v>
      </c>
      <c r="E619" s="46"/>
      <c r="F619" s="50">
        <v>90.74</v>
      </c>
      <c r="G619" s="46"/>
    </row>
    <row r="620" spans="1:7" ht="13.8" x14ac:dyDescent="0.25">
      <c r="A620" s="46" t="s">
        <v>32</v>
      </c>
      <c r="B620" s="53" t="s">
        <v>28</v>
      </c>
      <c r="C620" s="46">
        <v>3545.36</v>
      </c>
      <c r="D620" s="50">
        <v>40.96</v>
      </c>
      <c r="E620" s="46"/>
      <c r="F620" s="50">
        <v>88.82</v>
      </c>
      <c r="G620" s="46"/>
    </row>
    <row r="621" spans="1:7" ht="13.8" x14ac:dyDescent="0.25">
      <c r="A621" s="46" t="s">
        <v>32</v>
      </c>
      <c r="B621" s="53" t="s">
        <v>28</v>
      </c>
      <c r="C621" s="46">
        <v>3545.36</v>
      </c>
      <c r="D621" s="50">
        <v>20.48</v>
      </c>
      <c r="E621" s="46"/>
      <c r="F621" s="50">
        <v>87.16</v>
      </c>
      <c r="G621" s="46"/>
    </row>
    <row r="622" spans="1:7" ht="13.8" x14ac:dyDescent="0.25">
      <c r="A622" s="46" t="s">
        <v>32</v>
      </c>
      <c r="B622" s="53" t="s">
        <v>28</v>
      </c>
      <c r="C622" s="46">
        <v>3545.36</v>
      </c>
      <c r="D622" s="50">
        <v>10.24</v>
      </c>
      <c r="E622" s="46"/>
      <c r="F622" s="50">
        <v>84.43</v>
      </c>
      <c r="G622" s="46"/>
    </row>
    <row r="623" spans="1:7" ht="13.8" x14ac:dyDescent="0.25">
      <c r="A623" s="46" t="s">
        <v>32</v>
      </c>
      <c r="B623" s="53" t="s">
        <v>28</v>
      </c>
      <c r="C623" s="46">
        <v>3545.36</v>
      </c>
      <c r="D623" s="50">
        <v>5.12</v>
      </c>
      <c r="E623" s="46"/>
      <c r="F623" s="50">
        <v>80.790000000000006</v>
      </c>
      <c r="G623" s="46"/>
    </row>
    <row r="624" spans="1:7" ht="13.8" x14ac:dyDescent="0.25">
      <c r="A624" s="46" t="s">
        <v>32</v>
      </c>
      <c r="B624" s="53" t="s">
        <v>28</v>
      </c>
      <c r="C624" s="46">
        <v>3545.36</v>
      </c>
      <c r="D624" s="50">
        <v>2.56</v>
      </c>
      <c r="E624" s="46"/>
      <c r="F624" s="50">
        <v>75.41</v>
      </c>
      <c r="G624" s="46"/>
    </row>
    <row r="625" spans="1:7" ht="13.8" x14ac:dyDescent="0.25">
      <c r="A625" s="46" t="s">
        <v>32</v>
      </c>
      <c r="B625" s="53" t="s">
        <v>28</v>
      </c>
      <c r="C625" s="46">
        <v>3545.36</v>
      </c>
      <c r="D625" s="50">
        <v>1.28</v>
      </c>
      <c r="E625" s="46"/>
      <c r="F625" s="50">
        <v>69.819999999999993</v>
      </c>
      <c r="G625" s="46"/>
    </row>
    <row r="626" spans="1:7" ht="13.8" x14ac:dyDescent="0.25">
      <c r="A626" s="46" t="s">
        <v>32</v>
      </c>
      <c r="B626" s="53" t="s">
        <v>28</v>
      </c>
      <c r="C626" s="46">
        <v>3545.36</v>
      </c>
      <c r="D626" s="50">
        <v>0.64</v>
      </c>
      <c r="E626" s="46"/>
      <c r="F626" s="50">
        <v>64.680000000000007</v>
      </c>
      <c r="G626" s="46"/>
    </row>
    <row r="627" spans="1:7" ht="13.8" x14ac:dyDescent="0.25">
      <c r="A627" s="46" t="s">
        <v>32</v>
      </c>
      <c r="B627" s="53" t="s">
        <v>28</v>
      </c>
      <c r="C627" s="46">
        <v>3545.36</v>
      </c>
      <c r="D627" s="50">
        <v>0.32</v>
      </c>
      <c r="E627" s="46"/>
      <c r="F627" s="50">
        <v>60.31</v>
      </c>
      <c r="G627" s="46"/>
    </row>
    <row r="628" spans="1:7" ht="13.8" x14ac:dyDescent="0.25">
      <c r="A628" s="46" t="s">
        <v>32</v>
      </c>
      <c r="B628" s="53" t="s">
        <v>28</v>
      </c>
      <c r="C628" s="46">
        <v>3545.36</v>
      </c>
      <c r="D628" s="50">
        <v>0.16</v>
      </c>
      <c r="E628" s="46"/>
      <c r="F628" s="50">
        <v>58.24</v>
      </c>
      <c r="G628" s="46"/>
    </row>
    <row r="629" spans="1:7" ht="13.8" x14ac:dyDescent="0.25">
      <c r="A629" s="46" t="s">
        <v>32</v>
      </c>
      <c r="B629" s="53" t="s">
        <v>28</v>
      </c>
      <c r="C629" s="46">
        <v>3545.36</v>
      </c>
      <c r="D629" s="50">
        <v>0.08</v>
      </c>
      <c r="E629" s="46"/>
      <c r="F629" s="50">
        <v>56.47</v>
      </c>
      <c r="G629" s="46"/>
    </row>
    <row r="630" spans="1:7" ht="13.8" x14ac:dyDescent="0.25">
      <c r="A630" s="46" t="s">
        <v>32</v>
      </c>
      <c r="B630" s="53" t="s">
        <v>28</v>
      </c>
      <c r="C630" s="46">
        <v>3545.36</v>
      </c>
      <c r="D630" s="50">
        <v>0.04</v>
      </c>
      <c r="E630" s="46"/>
      <c r="F630" s="50">
        <v>0</v>
      </c>
      <c r="G630" s="46"/>
    </row>
    <row r="631" spans="1:7" ht="13.8" x14ac:dyDescent="0.25">
      <c r="A631" s="46" t="s">
        <v>32</v>
      </c>
      <c r="B631" s="53" t="s">
        <v>28</v>
      </c>
      <c r="C631" s="46">
        <v>3545.36</v>
      </c>
      <c r="D631" s="50">
        <v>0.02</v>
      </c>
      <c r="E631" s="46"/>
      <c r="F631" s="50">
        <v>0</v>
      </c>
      <c r="G631" s="46"/>
    </row>
    <row r="632" spans="1:7" ht="13.8" x14ac:dyDescent="0.25">
      <c r="A632" s="46" t="s">
        <v>32</v>
      </c>
      <c r="B632" s="53" t="s">
        <v>28</v>
      </c>
      <c r="C632" s="46">
        <v>3545.36</v>
      </c>
      <c r="D632" s="50">
        <v>0.01</v>
      </c>
      <c r="E632" s="46"/>
      <c r="F632" s="50">
        <v>0</v>
      </c>
      <c r="G632" s="46"/>
    </row>
    <row r="633" spans="1:7" ht="13.8" x14ac:dyDescent="0.25">
      <c r="A633" s="46" t="s">
        <v>32</v>
      </c>
      <c r="B633" s="53" t="s">
        <v>28</v>
      </c>
      <c r="C633" s="46">
        <v>3545.36</v>
      </c>
      <c r="D633" s="50">
        <v>5.0000000000000001E-3</v>
      </c>
      <c r="E633" s="46"/>
      <c r="F633" s="50">
        <v>0</v>
      </c>
      <c r="G633" s="46"/>
    </row>
    <row r="634" spans="1:7" s="58" customFormat="1" ht="13.8" x14ac:dyDescent="0.25">
      <c r="A634" s="55" t="s">
        <v>32</v>
      </c>
      <c r="B634" s="61" t="s">
        <v>30</v>
      </c>
      <c r="C634" s="55">
        <v>3545.99</v>
      </c>
      <c r="D634" s="62">
        <v>5.0000000000000001E-3</v>
      </c>
      <c r="E634" s="62">
        <v>150</v>
      </c>
      <c r="F634" s="62"/>
      <c r="G634" s="55"/>
    </row>
    <row r="635" spans="1:7" s="58" customFormat="1" ht="13.8" x14ac:dyDescent="0.25">
      <c r="A635" s="55" t="s">
        <v>32</v>
      </c>
      <c r="B635" s="61" t="s">
        <v>30</v>
      </c>
      <c r="C635" s="55">
        <v>3545.99</v>
      </c>
      <c r="D635" s="62">
        <v>0.01</v>
      </c>
      <c r="E635" s="62">
        <v>75</v>
      </c>
      <c r="F635" s="62">
        <v>0</v>
      </c>
      <c r="G635" s="55">
        <v>0</v>
      </c>
    </row>
    <row r="636" spans="1:7" s="58" customFormat="1" ht="13.8" x14ac:dyDescent="0.25">
      <c r="A636" s="55" t="s">
        <v>32</v>
      </c>
      <c r="B636" s="61" t="s">
        <v>30</v>
      </c>
      <c r="C636" s="55">
        <v>3545.99</v>
      </c>
      <c r="D636" s="62">
        <v>0.02</v>
      </c>
      <c r="E636" s="62">
        <v>37.5</v>
      </c>
      <c r="F636" s="62">
        <v>0.82</v>
      </c>
      <c r="G636" s="55">
        <f t="shared" ref="G636:G650" si="19">F636-F635</f>
        <v>0.82</v>
      </c>
    </row>
    <row r="637" spans="1:7" s="58" customFormat="1" ht="13.8" x14ac:dyDescent="0.25">
      <c r="A637" s="55" t="s">
        <v>32</v>
      </c>
      <c r="B637" s="61" t="s">
        <v>30</v>
      </c>
      <c r="C637" s="55">
        <v>3545.99</v>
      </c>
      <c r="D637" s="62">
        <v>0.04</v>
      </c>
      <c r="E637" s="62">
        <v>18.75</v>
      </c>
      <c r="F637" s="62">
        <v>4.1500000000000004</v>
      </c>
      <c r="G637" s="55">
        <f t="shared" si="19"/>
        <v>3.3300000000000005</v>
      </c>
    </row>
    <row r="638" spans="1:7" s="58" customFormat="1" ht="13.8" x14ac:dyDescent="0.25">
      <c r="A638" s="55" t="s">
        <v>32</v>
      </c>
      <c r="B638" s="61" t="s">
        <v>30</v>
      </c>
      <c r="C638" s="55">
        <v>3545.99</v>
      </c>
      <c r="D638" s="62">
        <v>0.08</v>
      </c>
      <c r="E638" s="62">
        <v>9.375</v>
      </c>
      <c r="F638" s="62">
        <v>9.24</v>
      </c>
      <c r="G638" s="55">
        <f t="shared" si="19"/>
        <v>5.09</v>
      </c>
    </row>
    <row r="639" spans="1:7" s="58" customFormat="1" ht="13.8" x14ac:dyDescent="0.25">
      <c r="A639" s="55" t="s">
        <v>32</v>
      </c>
      <c r="B639" s="61" t="s">
        <v>30</v>
      </c>
      <c r="C639" s="55">
        <v>3545.99</v>
      </c>
      <c r="D639" s="62">
        <v>0.16</v>
      </c>
      <c r="E639" s="62">
        <v>4.6875</v>
      </c>
      <c r="F639" s="62">
        <v>16.48</v>
      </c>
      <c r="G639" s="55">
        <f t="shared" si="19"/>
        <v>7.24</v>
      </c>
    </row>
    <row r="640" spans="1:7" s="58" customFormat="1" ht="13.8" x14ac:dyDescent="0.25">
      <c r="A640" s="55" t="s">
        <v>32</v>
      </c>
      <c r="B640" s="61" t="s">
        <v>30</v>
      </c>
      <c r="C640" s="55">
        <v>3545.99</v>
      </c>
      <c r="D640" s="62">
        <v>0.32</v>
      </c>
      <c r="E640" s="62">
        <v>2.3437999999999999</v>
      </c>
      <c r="F640" s="62">
        <v>30.16</v>
      </c>
      <c r="G640" s="55">
        <f t="shared" si="19"/>
        <v>13.68</v>
      </c>
    </row>
    <row r="641" spans="1:7" s="58" customFormat="1" ht="13.8" x14ac:dyDescent="0.25">
      <c r="A641" s="55" t="s">
        <v>32</v>
      </c>
      <c r="B641" s="61" t="s">
        <v>30</v>
      </c>
      <c r="C641" s="55">
        <v>3545.99</v>
      </c>
      <c r="D641" s="62">
        <v>0.64</v>
      </c>
      <c r="E641" s="62">
        <v>1.1718999999999999</v>
      </c>
      <c r="F641" s="62">
        <v>46.57</v>
      </c>
      <c r="G641" s="55">
        <f t="shared" si="19"/>
        <v>16.41</v>
      </c>
    </row>
    <row r="642" spans="1:7" s="58" customFormat="1" ht="13.8" x14ac:dyDescent="0.25">
      <c r="A642" s="55" t="s">
        <v>32</v>
      </c>
      <c r="B642" s="61" t="s">
        <v>30</v>
      </c>
      <c r="C642" s="55">
        <v>3545.99</v>
      </c>
      <c r="D642" s="62">
        <v>1.28</v>
      </c>
      <c r="E642" s="62">
        <v>0.58589999999999998</v>
      </c>
      <c r="F642" s="62">
        <v>54.85</v>
      </c>
      <c r="G642" s="55">
        <f t="shared" si="19"/>
        <v>8.2800000000000011</v>
      </c>
    </row>
    <row r="643" spans="1:7" s="58" customFormat="1" ht="13.8" x14ac:dyDescent="0.25">
      <c r="A643" s="55" t="s">
        <v>32</v>
      </c>
      <c r="B643" s="61" t="s">
        <v>30</v>
      </c>
      <c r="C643" s="55">
        <v>3545.99</v>
      </c>
      <c r="D643" s="62">
        <v>2.56</v>
      </c>
      <c r="E643" s="62">
        <v>0.29299999999999998</v>
      </c>
      <c r="F643" s="62">
        <v>60.79</v>
      </c>
      <c r="G643" s="55">
        <f t="shared" si="19"/>
        <v>5.9399999999999977</v>
      </c>
    </row>
    <row r="644" spans="1:7" s="58" customFormat="1" ht="13.8" x14ac:dyDescent="0.25">
      <c r="A644" s="55" t="s">
        <v>32</v>
      </c>
      <c r="B644" s="61" t="s">
        <v>30</v>
      </c>
      <c r="C644" s="55">
        <v>3545.99</v>
      </c>
      <c r="D644" s="62">
        <v>5.12</v>
      </c>
      <c r="E644" s="62">
        <v>0.14649999999999999</v>
      </c>
      <c r="F644" s="62">
        <v>64.62</v>
      </c>
      <c r="G644" s="55">
        <f t="shared" si="19"/>
        <v>3.8300000000000054</v>
      </c>
    </row>
    <row r="645" spans="1:7" s="58" customFormat="1" ht="13.8" x14ac:dyDescent="0.25">
      <c r="A645" s="55" t="s">
        <v>32</v>
      </c>
      <c r="B645" s="61" t="s">
        <v>30</v>
      </c>
      <c r="C645" s="55">
        <v>3545.99</v>
      </c>
      <c r="D645" s="62">
        <v>10.24</v>
      </c>
      <c r="E645" s="62">
        <v>7.3200000000000001E-2</v>
      </c>
      <c r="F645" s="62">
        <v>70.150000000000006</v>
      </c>
      <c r="G645" s="55">
        <f t="shared" si="19"/>
        <v>5.5300000000000011</v>
      </c>
    </row>
    <row r="646" spans="1:7" s="58" customFormat="1" ht="13.8" x14ac:dyDescent="0.25">
      <c r="A646" s="55" t="s">
        <v>32</v>
      </c>
      <c r="B646" s="61" t="s">
        <v>30</v>
      </c>
      <c r="C646" s="55">
        <v>3545.99</v>
      </c>
      <c r="D646" s="62">
        <v>20.48</v>
      </c>
      <c r="E646" s="62">
        <v>3.6600000000000001E-2</v>
      </c>
      <c r="F646" s="62">
        <v>75.239999999999995</v>
      </c>
      <c r="G646" s="55">
        <f t="shared" si="19"/>
        <v>5.0899999999999892</v>
      </c>
    </row>
    <row r="647" spans="1:7" s="58" customFormat="1" ht="13.8" x14ac:dyDescent="0.25">
      <c r="A647" s="55" t="s">
        <v>32</v>
      </c>
      <c r="B647" s="61" t="s">
        <v>30</v>
      </c>
      <c r="C647" s="55">
        <v>3545.99</v>
      </c>
      <c r="D647" s="62">
        <v>40.96</v>
      </c>
      <c r="E647" s="62">
        <v>1.83E-2</v>
      </c>
      <c r="F647" s="62">
        <v>81.06</v>
      </c>
      <c r="G647" s="55">
        <f t="shared" si="19"/>
        <v>5.8200000000000074</v>
      </c>
    </row>
    <row r="648" spans="1:7" s="58" customFormat="1" ht="13.8" x14ac:dyDescent="0.25">
      <c r="A648" s="55" t="s">
        <v>32</v>
      </c>
      <c r="B648" s="61" t="s">
        <v>30</v>
      </c>
      <c r="C648" s="55">
        <v>3545.99</v>
      </c>
      <c r="D648" s="62">
        <v>81.92</v>
      </c>
      <c r="E648" s="62">
        <v>9.1999999999999998E-3</v>
      </c>
      <c r="F648" s="62">
        <v>88.39</v>
      </c>
      <c r="G648" s="55">
        <f t="shared" si="19"/>
        <v>7.3299999999999983</v>
      </c>
    </row>
    <row r="649" spans="1:7" s="58" customFormat="1" ht="13.8" x14ac:dyDescent="0.25">
      <c r="A649" s="55" t="s">
        <v>32</v>
      </c>
      <c r="B649" s="61" t="s">
        <v>30</v>
      </c>
      <c r="C649" s="55">
        <v>3545.99</v>
      </c>
      <c r="D649" s="62">
        <v>163.84</v>
      </c>
      <c r="E649" s="62">
        <v>4.5999999999999999E-3</v>
      </c>
      <c r="F649" s="62">
        <v>92.41</v>
      </c>
      <c r="G649" s="55">
        <f t="shared" si="19"/>
        <v>4.019999999999996</v>
      </c>
    </row>
    <row r="650" spans="1:7" s="58" customFormat="1" ht="13.8" x14ac:dyDescent="0.25">
      <c r="A650" s="55" t="s">
        <v>32</v>
      </c>
      <c r="B650" s="61" t="s">
        <v>30</v>
      </c>
      <c r="C650" s="55">
        <v>3545.99</v>
      </c>
      <c r="D650" s="62">
        <v>200</v>
      </c>
      <c r="E650" s="62">
        <v>3.8E-3</v>
      </c>
      <c r="F650" s="62">
        <v>93.62</v>
      </c>
      <c r="G650" s="55">
        <f t="shared" si="19"/>
        <v>1.210000000000008</v>
      </c>
    </row>
    <row r="651" spans="1:7" s="58" customFormat="1" ht="13.8" x14ac:dyDescent="0.25">
      <c r="A651" s="55" t="s">
        <v>32</v>
      </c>
      <c r="B651" s="61" t="s">
        <v>30</v>
      </c>
      <c r="C651" s="55">
        <v>3545.99</v>
      </c>
      <c r="D651" s="62">
        <v>163.84</v>
      </c>
      <c r="E651" s="55"/>
      <c r="F651" s="62">
        <v>93.62</v>
      </c>
      <c r="G651" s="55"/>
    </row>
    <row r="652" spans="1:7" s="58" customFormat="1" ht="13.8" x14ac:dyDescent="0.25">
      <c r="A652" s="55" t="s">
        <v>32</v>
      </c>
      <c r="B652" s="61" t="s">
        <v>30</v>
      </c>
      <c r="C652" s="55">
        <v>3545.99</v>
      </c>
      <c r="D652" s="62">
        <v>81.92</v>
      </c>
      <c r="E652" s="55"/>
      <c r="F652" s="62">
        <v>92.74</v>
      </c>
      <c r="G652" s="55"/>
    </row>
    <row r="653" spans="1:7" s="58" customFormat="1" ht="13.8" x14ac:dyDescent="0.25">
      <c r="A653" s="55" t="s">
        <v>32</v>
      </c>
      <c r="B653" s="61" t="s">
        <v>30</v>
      </c>
      <c r="C653" s="55">
        <v>3545.99</v>
      </c>
      <c r="D653" s="62">
        <v>40.96</v>
      </c>
      <c r="E653" s="55"/>
      <c r="F653" s="62">
        <v>90.15</v>
      </c>
      <c r="G653" s="55"/>
    </row>
    <row r="654" spans="1:7" s="58" customFormat="1" ht="13.8" x14ac:dyDescent="0.25">
      <c r="A654" s="55" t="s">
        <v>32</v>
      </c>
      <c r="B654" s="61" t="s">
        <v>30</v>
      </c>
      <c r="C654" s="55">
        <v>3545.99</v>
      </c>
      <c r="D654" s="62">
        <v>20.48</v>
      </c>
      <c r="E654" s="55"/>
      <c r="F654" s="62">
        <v>88.07</v>
      </c>
      <c r="G654" s="55"/>
    </row>
    <row r="655" spans="1:7" s="58" customFormat="1" ht="13.8" x14ac:dyDescent="0.25">
      <c r="A655" s="55" t="s">
        <v>32</v>
      </c>
      <c r="B655" s="61" t="s">
        <v>30</v>
      </c>
      <c r="C655" s="55">
        <v>3545.99</v>
      </c>
      <c r="D655" s="62">
        <v>10.24</v>
      </c>
      <c r="E655" s="55"/>
      <c r="F655" s="62">
        <v>84.42</v>
      </c>
      <c r="G655" s="55"/>
    </row>
    <row r="656" spans="1:7" s="58" customFormat="1" ht="13.8" x14ac:dyDescent="0.25">
      <c r="A656" s="55" t="s">
        <v>32</v>
      </c>
      <c r="B656" s="61" t="s">
        <v>30</v>
      </c>
      <c r="C656" s="55">
        <v>3545.99</v>
      </c>
      <c r="D656" s="62">
        <v>5.12</v>
      </c>
      <c r="E656" s="55"/>
      <c r="F656" s="62">
        <v>80.81</v>
      </c>
      <c r="G656" s="55"/>
    </row>
    <row r="657" spans="1:7" s="58" customFormat="1" ht="13.8" x14ac:dyDescent="0.25">
      <c r="A657" s="55" t="s">
        <v>32</v>
      </c>
      <c r="B657" s="61" t="s">
        <v>30</v>
      </c>
      <c r="C657" s="55">
        <v>3545.99</v>
      </c>
      <c r="D657" s="62">
        <v>2.56</v>
      </c>
      <c r="E657" s="55"/>
      <c r="F657" s="62">
        <v>75.36</v>
      </c>
      <c r="G657" s="55"/>
    </row>
    <row r="658" spans="1:7" s="58" customFormat="1" ht="13.8" x14ac:dyDescent="0.25">
      <c r="A658" s="55" t="s">
        <v>32</v>
      </c>
      <c r="B658" s="61" t="s">
        <v>30</v>
      </c>
      <c r="C658" s="55">
        <v>3545.99</v>
      </c>
      <c r="D658" s="62">
        <v>1.28</v>
      </c>
      <c r="E658" s="55"/>
      <c r="F658" s="62">
        <v>70.14</v>
      </c>
      <c r="G658" s="55"/>
    </row>
    <row r="659" spans="1:7" s="58" customFormat="1" ht="13.8" x14ac:dyDescent="0.25">
      <c r="A659" s="55" t="s">
        <v>32</v>
      </c>
      <c r="B659" s="61" t="s">
        <v>30</v>
      </c>
      <c r="C659" s="55">
        <v>3545.99</v>
      </c>
      <c r="D659" s="62">
        <v>0.64</v>
      </c>
      <c r="E659" s="55"/>
      <c r="F659" s="62">
        <v>64.349999999999994</v>
      </c>
      <c r="G659" s="55"/>
    </row>
    <row r="660" spans="1:7" s="58" customFormat="1" ht="13.8" x14ac:dyDescent="0.25">
      <c r="A660" s="55" t="s">
        <v>32</v>
      </c>
      <c r="B660" s="61" t="s">
        <v>30</v>
      </c>
      <c r="C660" s="55">
        <v>3545.99</v>
      </c>
      <c r="D660" s="62">
        <v>0.32</v>
      </c>
      <c r="E660" s="55"/>
      <c r="F660" s="62">
        <v>60.21</v>
      </c>
      <c r="G660" s="55"/>
    </row>
    <row r="661" spans="1:7" s="58" customFormat="1" ht="13.8" x14ac:dyDescent="0.25">
      <c r="A661" s="55" t="s">
        <v>32</v>
      </c>
      <c r="B661" s="61" t="s">
        <v>30</v>
      </c>
      <c r="C661" s="55">
        <v>3545.99</v>
      </c>
      <c r="D661" s="62">
        <v>0.16</v>
      </c>
      <c r="E661" s="55"/>
      <c r="F661" s="62">
        <v>56.79</v>
      </c>
      <c r="G661" s="55"/>
    </row>
    <row r="662" spans="1:7" s="58" customFormat="1" ht="13.8" x14ac:dyDescent="0.25">
      <c r="A662" s="55" t="s">
        <v>32</v>
      </c>
      <c r="B662" s="61" t="s">
        <v>30</v>
      </c>
      <c r="C662" s="55">
        <v>3545.99</v>
      </c>
      <c r="D662" s="62">
        <v>0.08</v>
      </c>
      <c r="E662" s="55"/>
      <c r="F662" s="62">
        <v>54.86</v>
      </c>
      <c r="G662" s="55"/>
    </row>
    <row r="663" spans="1:7" s="58" customFormat="1" ht="13.8" x14ac:dyDescent="0.25">
      <c r="A663" s="55" t="s">
        <v>32</v>
      </c>
      <c r="B663" s="61" t="s">
        <v>30</v>
      </c>
      <c r="C663" s="55">
        <v>3545.99</v>
      </c>
      <c r="D663" s="62">
        <v>0.04</v>
      </c>
      <c r="E663" s="55"/>
      <c r="F663" s="62">
        <v>0</v>
      </c>
      <c r="G663" s="55"/>
    </row>
    <row r="664" spans="1:7" s="58" customFormat="1" ht="13.8" x14ac:dyDescent="0.25">
      <c r="A664" s="55" t="s">
        <v>32</v>
      </c>
      <c r="B664" s="61" t="s">
        <v>30</v>
      </c>
      <c r="C664" s="55">
        <v>3545.99</v>
      </c>
      <c r="D664" s="62">
        <v>0.02</v>
      </c>
      <c r="E664" s="55"/>
      <c r="F664" s="62">
        <v>0</v>
      </c>
      <c r="G664" s="55"/>
    </row>
    <row r="665" spans="1:7" s="58" customFormat="1" ht="13.8" x14ac:dyDescent="0.25">
      <c r="A665" s="55" t="s">
        <v>32</v>
      </c>
      <c r="B665" s="61" t="s">
        <v>30</v>
      </c>
      <c r="C665" s="55">
        <v>3545.99</v>
      </c>
      <c r="D665" s="62">
        <v>0.01</v>
      </c>
      <c r="E665" s="55"/>
      <c r="F665" s="62">
        <v>0</v>
      </c>
      <c r="G665" s="55"/>
    </row>
    <row r="666" spans="1:7" s="58" customFormat="1" ht="13.8" x14ac:dyDescent="0.25">
      <c r="A666" s="55" t="s">
        <v>32</v>
      </c>
      <c r="B666" s="61" t="s">
        <v>30</v>
      </c>
      <c r="C666" s="55">
        <v>3545.99</v>
      </c>
      <c r="D666" s="62">
        <v>5.0000000000000001E-3</v>
      </c>
      <c r="E666" s="55"/>
      <c r="F666" s="62">
        <v>0</v>
      </c>
      <c r="G666" s="55"/>
    </row>
    <row r="667" spans="1:7" ht="13.8" x14ac:dyDescent="0.25">
      <c r="A667" s="54" t="s">
        <v>33</v>
      </c>
      <c r="B667" s="54" t="s">
        <v>34</v>
      </c>
      <c r="C667" s="54" t="s">
        <v>35</v>
      </c>
      <c r="D667" s="48">
        <v>4.3979279201779367E-3</v>
      </c>
      <c r="E667" s="48">
        <v>167.21601250000001</v>
      </c>
      <c r="F667" s="48">
        <v>0</v>
      </c>
      <c r="G667" s="46"/>
    </row>
    <row r="668" spans="1:7" ht="13.8" x14ac:dyDescent="0.25">
      <c r="A668" s="54" t="s">
        <v>33</v>
      </c>
      <c r="B668" s="54" t="s">
        <v>34</v>
      </c>
      <c r="C668" s="54" t="s">
        <v>35</v>
      </c>
      <c r="D668" s="48">
        <v>7.3021559883275026E-3</v>
      </c>
      <c r="E668" s="48">
        <v>100.710525</v>
      </c>
      <c r="F668" s="48">
        <v>0</v>
      </c>
      <c r="G668" s="46"/>
    </row>
    <row r="669" spans="1:7" ht="13.8" x14ac:dyDescent="0.25">
      <c r="A669" s="54" t="s">
        <v>33</v>
      </c>
      <c r="B669" s="54" t="s">
        <v>34</v>
      </c>
      <c r="C669" s="54" t="s">
        <v>35</v>
      </c>
      <c r="D669" s="48">
        <v>1.1688920603512048E-2</v>
      </c>
      <c r="E669" s="48">
        <v>62.914618750000002</v>
      </c>
      <c r="F669" s="48">
        <v>0</v>
      </c>
      <c r="G669" s="46"/>
    </row>
    <row r="670" spans="1:7" ht="13.8" x14ac:dyDescent="0.25">
      <c r="A670" s="54" t="s">
        <v>33</v>
      </c>
      <c r="B670" s="54" t="s">
        <v>34</v>
      </c>
      <c r="C670" s="54" t="s">
        <v>35</v>
      </c>
      <c r="D670" s="48">
        <v>1.8274926987435818E-2</v>
      </c>
      <c r="E670" s="48">
        <v>40.241143749999999</v>
      </c>
      <c r="F670" s="48">
        <v>0</v>
      </c>
      <c r="G670" s="46"/>
    </row>
    <row r="671" spans="1:7" ht="13.8" x14ac:dyDescent="0.25">
      <c r="A671" s="54" t="s">
        <v>33</v>
      </c>
      <c r="B671" s="54" t="s">
        <v>34</v>
      </c>
      <c r="C671" s="54" t="s">
        <v>35</v>
      </c>
      <c r="D671" s="48">
        <v>2.9062940439580916E-2</v>
      </c>
      <c r="E671" s="48">
        <v>25.3038390625</v>
      </c>
      <c r="F671" s="48">
        <v>0</v>
      </c>
      <c r="G671" s="46"/>
    </row>
    <row r="672" spans="1:7" ht="13.8" x14ac:dyDescent="0.25">
      <c r="A672" s="54" t="s">
        <v>33</v>
      </c>
      <c r="B672" s="54" t="s">
        <v>34</v>
      </c>
      <c r="C672" s="54" t="s">
        <v>35</v>
      </c>
      <c r="D672" s="48">
        <v>4.6525150549481392E-2</v>
      </c>
      <c r="E672" s="48">
        <v>15.806589062500001</v>
      </c>
      <c r="F672" s="48">
        <v>0</v>
      </c>
      <c r="G672" s="46"/>
    </row>
    <row r="673" spans="1:7" ht="13.8" x14ac:dyDescent="0.25">
      <c r="A673" s="54" t="s">
        <v>33</v>
      </c>
      <c r="B673" s="54" t="s">
        <v>34</v>
      </c>
      <c r="C673" s="54" t="s">
        <v>35</v>
      </c>
      <c r="D673" s="48">
        <v>7.3894562881753917E-2</v>
      </c>
      <c r="E673" s="48">
        <v>9.9520710937499999</v>
      </c>
      <c r="F673" s="48">
        <v>0</v>
      </c>
      <c r="G673" s="46"/>
    </row>
    <row r="674" spans="1:7" ht="13.8" x14ac:dyDescent="0.25">
      <c r="A674" s="54" t="s">
        <v>33</v>
      </c>
      <c r="B674" s="54" t="s">
        <v>34</v>
      </c>
      <c r="C674" s="54" t="s">
        <v>35</v>
      </c>
      <c r="D674" s="48">
        <v>0.11973928936171913</v>
      </c>
      <c r="E674" s="48">
        <v>6.1417097656250004</v>
      </c>
      <c r="F674" s="48">
        <v>0</v>
      </c>
      <c r="G674" s="46"/>
    </row>
    <row r="675" spans="1:7" ht="13.8" x14ac:dyDescent="0.25">
      <c r="A675" s="54" t="s">
        <v>33</v>
      </c>
      <c r="B675" s="54" t="s">
        <v>34</v>
      </c>
      <c r="C675" s="54" t="s">
        <v>35</v>
      </c>
      <c r="D675" s="48">
        <v>0.18972193822813033</v>
      </c>
      <c r="E675" s="48">
        <v>3.8762199218750002</v>
      </c>
      <c r="F675" s="48">
        <v>0</v>
      </c>
      <c r="G675" s="46"/>
    </row>
    <row r="676" spans="1:7" ht="13.8" x14ac:dyDescent="0.25">
      <c r="A676" s="54" t="s">
        <v>33</v>
      </c>
      <c r="B676" s="54" t="s">
        <v>34</v>
      </c>
      <c r="C676" s="54" t="s">
        <v>35</v>
      </c>
      <c r="D676" s="48">
        <v>0.28170338944937512</v>
      </c>
      <c r="E676" s="48">
        <v>2.6105613281250002</v>
      </c>
      <c r="F676" s="48">
        <v>0</v>
      </c>
      <c r="G676" s="46"/>
    </row>
    <row r="677" spans="1:7" ht="13.8" x14ac:dyDescent="0.25">
      <c r="A677" s="54" t="s">
        <v>33</v>
      </c>
      <c r="B677" s="54" t="s">
        <v>34</v>
      </c>
      <c r="C677" s="54" t="s">
        <v>35</v>
      </c>
      <c r="D677" s="48">
        <v>0.45203245594165037</v>
      </c>
      <c r="E677" s="48">
        <v>1.62688310546875</v>
      </c>
      <c r="F677" s="48">
        <v>0</v>
      </c>
      <c r="G677" s="46"/>
    </row>
    <row r="678" spans="1:7" ht="13.8" x14ac:dyDescent="0.25">
      <c r="A678" s="54" t="s">
        <v>33</v>
      </c>
      <c r="B678" s="54" t="s">
        <v>34</v>
      </c>
      <c r="C678" s="54" t="s">
        <v>35</v>
      </c>
      <c r="D678" s="48">
        <v>0.72320915289231869</v>
      </c>
      <c r="E678" s="48">
        <v>1.0168621093750001</v>
      </c>
      <c r="F678" s="48">
        <v>0</v>
      </c>
      <c r="G678" s="46">
        <v>0</v>
      </c>
    </row>
    <row r="679" spans="1:7" ht="13.8" x14ac:dyDescent="0.25">
      <c r="A679" s="54" t="s">
        <v>33</v>
      </c>
      <c r="B679" s="54" t="s">
        <v>34</v>
      </c>
      <c r="C679" s="54" t="s">
        <v>35</v>
      </c>
      <c r="D679" s="48">
        <v>1.1656918822347868</v>
      </c>
      <c r="E679" s="48">
        <v>0.63087338867187503</v>
      </c>
      <c r="F679" s="48">
        <v>2.747499124832586</v>
      </c>
      <c r="G679" s="46">
        <f t="shared" ref="G679:G690" si="20">F679-F678</f>
        <v>2.747499124832586</v>
      </c>
    </row>
    <row r="680" spans="1:7" ht="13.8" x14ac:dyDescent="0.25">
      <c r="A680" s="54" t="s">
        <v>33</v>
      </c>
      <c r="B680" s="54" t="s">
        <v>34</v>
      </c>
      <c r="C680" s="54" t="s">
        <v>35</v>
      </c>
      <c r="D680" s="48">
        <v>1.8058763188999634</v>
      </c>
      <c r="E680" s="48">
        <v>0.4072283203125</v>
      </c>
      <c r="F680" s="48">
        <v>19.782409304730454</v>
      </c>
      <c r="G680" s="46">
        <f t="shared" si="20"/>
        <v>17.034910179897867</v>
      </c>
    </row>
    <row r="681" spans="1:7" ht="13.8" x14ac:dyDescent="0.25">
      <c r="A681" s="54" t="s">
        <v>33</v>
      </c>
      <c r="B681" s="54" t="s">
        <v>34</v>
      </c>
      <c r="C681" s="54" t="s">
        <v>35</v>
      </c>
      <c r="D681" s="48">
        <v>2.9079592914735715</v>
      </c>
      <c r="E681" s="48">
        <v>0.25289348144531248</v>
      </c>
      <c r="F681" s="48">
        <v>42.117406192360605</v>
      </c>
      <c r="G681" s="46">
        <f t="shared" si="20"/>
        <v>22.334996887630151</v>
      </c>
    </row>
    <row r="682" spans="1:7" ht="13.8" x14ac:dyDescent="0.25">
      <c r="A682" s="54" t="s">
        <v>33</v>
      </c>
      <c r="B682" s="54" t="s">
        <v>34</v>
      </c>
      <c r="C682" s="54" t="s">
        <v>35</v>
      </c>
      <c r="D682" s="48">
        <v>4.5007398977940065</v>
      </c>
      <c r="E682" s="48">
        <v>0.16339624023437502</v>
      </c>
      <c r="F682" s="48">
        <v>48.784332058578805</v>
      </c>
      <c r="G682" s="46">
        <f t="shared" si="20"/>
        <v>6.6669258662182003</v>
      </c>
    </row>
    <row r="683" spans="1:7" ht="13.8" x14ac:dyDescent="0.25">
      <c r="A683" s="54" t="s">
        <v>33</v>
      </c>
      <c r="B683" s="54" t="s">
        <v>34</v>
      </c>
      <c r="C683" s="54" t="s">
        <v>35</v>
      </c>
      <c r="D683" s="48">
        <v>7.3871614900939937</v>
      </c>
      <c r="E683" s="48">
        <v>9.9551629638671882E-2</v>
      </c>
      <c r="F683" s="48">
        <v>54.62662520677128</v>
      </c>
      <c r="G683" s="46">
        <f t="shared" si="20"/>
        <v>5.8422931481924749</v>
      </c>
    </row>
    <row r="684" spans="1:7" ht="13.8" x14ac:dyDescent="0.25">
      <c r="A684" s="54" t="s">
        <v>33</v>
      </c>
      <c r="B684" s="54" t="s">
        <v>34</v>
      </c>
      <c r="C684" s="54" t="s">
        <v>35</v>
      </c>
      <c r="D684" s="48">
        <v>11.781910911093261</v>
      </c>
      <c r="E684" s="48">
        <v>6.2418054199218753E-2</v>
      </c>
      <c r="F684" s="48">
        <v>59.153628440785752</v>
      </c>
      <c r="G684" s="46">
        <f t="shared" si="20"/>
        <v>4.5270032340144724</v>
      </c>
    </row>
    <row r="685" spans="1:7" ht="13.8" x14ac:dyDescent="0.25">
      <c r="A685" s="54" t="s">
        <v>33</v>
      </c>
      <c r="B685" s="54" t="s">
        <v>34</v>
      </c>
      <c r="C685" s="54" t="s">
        <v>35</v>
      </c>
      <c r="D685" s="48">
        <v>18.243293044650635</v>
      </c>
      <c r="E685" s="48">
        <v>4.0310922241210939E-2</v>
      </c>
      <c r="F685" s="48">
        <v>63.494167455778275</v>
      </c>
      <c r="G685" s="46">
        <f t="shared" si="20"/>
        <v>4.3405390149925225</v>
      </c>
    </row>
    <row r="686" spans="1:7" ht="13.8" x14ac:dyDescent="0.25">
      <c r="A686" s="54" t="s">
        <v>33</v>
      </c>
      <c r="B686" s="54" t="s">
        <v>34</v>
      </c>
      <c r="C686" s="54" t="s">
        <v>35</v>
      </c>
      <c r="D686" s="48">
        <v>29.189832437027832</v>
      </c>
      <c r="E686" s="48">
        <v>2.5193840026855471E-2</v>
      </c>
      <c r="F686" s="48">
        <v>67.577771474395888</v>
      </c>
      <c r="G686" s="46">
        <f t="shared" si="20"/>
        <v>4.0836040186176135</v>
      </c>
    </row>
    <row r="687" spans="1:7" ht="13.8" x14ac:dyDescent="0.25">
      <c r="A687" s="54" t="s">
        <v>33</v>
      </c>
      <c r="B687" s="54" t="s">
        <v>34</v>
      </c>
      <c r="C687" s="54" t="s">
        <v>35</v>
      </c>
      <c r="D687" s="48">
        <v>45.604481399230465</v>
      </c>
      <c r="E687" s="48">
        <v>1.6125695800781249E-2</v>
      </c>
      <c r="F687" s="48">
        <v>71.621293915744289</v>
      </c>
      <c r="G687" s="46">
        <f t="shared" si="20"/>
        <v>4.0435224413484008</v>
      </c>
    </row>
    <row r="688" spans="1:7" ht="13.8" x14ac:dyDescent="0.25">
      <c r="A688" s="54" t="s">
        <v>33</v>
      </c>
      <c r="B688" s="54" t="s">
        <v>34</v>
      </c>
      <c r="C688" s="54" t="s">
        <v>35</v>
      </c>
      <c r="D688" s="48">
        <v>74.403443732756827</v>
      </c>
      <c r="E688" s="48">
        <v>9.8840042114257814E-3</v>
      </c>
      <c r="F688" s="48">
        <v>76.716356983512114</v>
      </c>
      <c r="G688" s="46">
        <f t="shared" si="20"/>
        <v>5.0950630677678248</v>
      </c>
    </row>
    <row r="689" spans="1:7" ht="13.8" x14ac:dyDescent="0.25">
      <c r="A689" s="54" t="s">
        <v>33</v>
      </c>
      <c r="B689" s="54" t="s">
        <v>34</v>
      </c>
      <c r="C689" s="54" t="s">
        <v>35</v>
      </c>
      <c r="D689" s="48">
        <v>118.73314246787304</v>
      </c>
      <c r="E689" s="48">
        <v>6.1937545776367189E-3</v>
      </c>
      <c r="F689" s="48">
        <v>81.807276924496605</v>
      </c>
      <c r="G689" s="46">
        <f t="shared" si="20"/>
        <v>5.0909199409844916</v>
      </c>
    </row>
    <row r="690" spans="1:7" ht="13.8" x14ac:dyDescent="0.25">
      <c r="A690" s="54" t="s">
        <v>33</v>
      </c>
      <c r="B690" s="54" t="s">
        <v>34</v>
      </c>
      <c r="C690" s="54" t="s">
        <v>35</v>
      </c>
      <c r="D690" s="48">
        <v>200.23307544133007</v>
      </c>
      <c r="E690" s="48">
        <v>3.6727397918701172E-3</v>
      </c>
      <c r="F690" s="48">
        <v>85.248987862484597</v>
      </c>
      <c r="G690" s="46">
        <f t="shared" si="20"/>
        <v>3.4417109379879918</v>
      </c>
    </row>
    <row r="691" spans="1:7" ht="13.8" x14ac:dyDescent="0.25">
      <c r="A691" s="54" t="s">
        <v>33</v>
      </c>
      <c r="B691" s="54" t="s">
        <v>34</v>
      </c>
      <c r="C691" s="54" t="s">
        <v>35</v>
      </c>
      <c r="D691" s="46">
        <v>160.04789997674413</v>
      </c>
      <c r="E691" s="46"/>
      <c r="F691" s="46">
        <v>85.248987862484597</v>
      </c>
      <c r="G691" s="46"/>
    </row>
    <row r="692" spans="1:7" ht="13.8" x14ac:dyDescent="0.25">
      <c r="A692" s="54" t="s">
        <v>33</v>
      </c>
      <c r="B692" s="54" t="s">
        <v>34</v>
      </c>
      <c r="C692" s="54" t="s">
        <v>35</v>
      </c>
      <c r="D692" s="46">
        <v>179.84799918942772</v>
      </c>
      <c r="E692" s="46"/>
      <c r="F692" s="46">
        <v>85.248987862484597</v>
      </c>
      <c r="G692" s="46"/>
    </row>
    <row r="693" spans="1:7" ht="13.8" x14ac:dyDescent="0.25">
      <c r="A693" s="54" t="s">
        <v>33</v>
      </c>
      <c r="B693" s="54" t="s">
        <v>34</v>
      </c>
      <c r="C693" s="54" t="s">
        <v>35</v>
      </c>
      <c r="D693" s="46">
        <v>194.80428921581054</v>
      </c>
      <c r="E693" s="46"/>
      <c r="F693" s="46">
        <v>85.248987862484597</v>
      </c>
      <c r="G693" s="46"/>
    </row>
    <row r="694" spans="1:7" ht="13.8" x14ac:dyDescent="0.25">
      <c r="A694" s="54" t="s">
        <v>33</v>
      </c>
      <c r="B694" s="54" t="s">
        <v>34</v>
      </c>
      <c r="C694" s="54" t="s">
        <v>35</v>
      </c>
      <c r="D694" s="46">
        <v>140.05064033976953</v>
      </c>
      <c r="E694" s="46"/>
      <c r="F694" s="46">
        <v>85.235838960684191</v>
      </c>
      <c r="G694" s="46"/>
    </row>
    <row r="695" spans="1:7" ht="13.8" x14ac:dyDescent="0.25">
      <c r="A695" s="54" t="s">
        <v>33</v>
      </c>
      <c r="B695" s="54" t="s">
        <v>34</v>
      </c>
      <c r="C695" s="54" t="s">
        <v>35</v>
      </c>
      <c r="D695" s="46">
        <v>120.05273431932616</v>
      </c>
      <c r="E695" s="46"/>
      <c r="F695" s="46">
        <v>85.107848792086429</v>
      </c>
      <c r="G695" s="46"/>
    </row>
    <row r="696" spans="1:7" ht="13.8" x14ac:dyDescent="0.25">
      <c r="A696" s="54" t="s">
        <v>33</v>
      </c>
      <c r="B696" s="54" t="s">
        <v>34</v>
      </c>
      <c r="C696" s="54" t="s">
        <v>35</v>
      </c>
      <c r="D696" s="46">
        <v>100.04381284726952</v>
      </c>
      <c r="E696" s="46"/>
      <c r="F696" s="46">
        <v>84.866409372046391</v>
      </c>
      <c r="G696" s="46"/>
    </row>
    <row r="697" spans="1:7" ht="13.8" x14ac:dyDescent="0.25">
      <c r="A697" s="54" t="s">
        <v>33</v>
      </c>
      <c r="B697" s="54" t="s">
        <v>34</v>
      </c>
      <c r="C697" s="54" t="s">
        <v>35</v>
      </c>
      <c r="D697" s="46">
        <v>80.050539241685541</v>
      </c>
      <c r="E697" s="46"/>
      <c r="F697" s="46">
        <v>84.498757424639095</v>
      </c>
      <c r="G697" s="46"/>
    </row>
    <row r="698" spans="1:7" ht="13.8" x14ac:dyDescent="0.25">
      <c r="A698" s="54" t="s">
        <v>33</v>
      </c>
      <c r="B698" s="54" t="s">
        <v>34</v>
      </c>
      <c r="C698" s="54" t="s">
        <v>35</v>
      </c>
      <c r="D698" s="46">
        <v>60.05233022899121</v>
      </c>
      <c r="E698" s="46"/>
      <c r="F698" s="46">
        <v>83.812973535531981</v>
      </c>
      <c r="G698" s="46"/>
    </row>
    <row r="699" spans="1:7" ht="13.8" x14ac:dyDescent="0.25">
      <c r="A699" s="54" t="s">
        <v>33</v>
      </c>
      <c r="B699" s="54" t="s">
        <v>34</v>
      </c>
      <c r="C699" s="54" t="s">
        <v>35</v>
      </c>
      <c r="D699" s="46">
        <v>40.073546386165035</v>
      </c>
      <c r="E699" s="46"/>
      <c r="F699" s="46">
        <v>82.456727331733262</v>
      </c>
      <c r="G699" s="46"/>
    </row>
    <row r="700" spans="1:7" ht="13.8" x14ac:dyDescent="0.25">
      <c r="A700" s="54" t="s">
        <v>33</v>
      </c>
      <c r="B700" s="54" t="s">
        <v>34</v>
      </c>
      <c r="C700" s="54" t="s">
        <v>35</v>
      </c>
      <c r="D700" s="46">
        <v>30.058649250380856</v>
      </c>
      <c r="E700" s="46"/>
      <c r="F700" s="46">
        <v>81.258183299956784</v>
      </c>
      <c r="G700" s="46"/>
    </row>
    <row r="701" spans="1:7" ht="13.8" x14ac:dyDescent="0.25">
      <c r="A701" s="54" t="s">
        <v>33</v>
      </c>
      <c r="B701" s="54" t="s">
        <v>34</v>
      </c>
      <c r="C701" s="54" t="s">
        <v>35</v>
      </c>
      <c r="D701" s="46">
        <v>25.055395441874509</v>
      </c>
      <c r="E701" s="46"/>
      <c r="F701" s="46">
        <v>80.387317801673674</v>
      </c>
      <c r="G701" s="46"/>
    </row>
    <row r="702" spans="1:7" ht="13.8" x14ac:dyDescent="0.25">
      <c r="A702" s="54" t="s">
        <v>33</v>
      </c>
      <c r="B702" s="54" t="s">
        <v>34</v>
      </c>
      <c r="C702" s="54" t="s">
        <v>35</v>
      </c>
      <c r="D702" s="46">
        <v>20.039390709472901</v>
      </c>
      <c r="E702" s="46"/>
      <c r="F702" s="46">
        <v>79.399983883509151</v>
      </c>
      <c r="G702" s="46"/>
    </row>
    <row r="703" spans="1:7" ht="13.8" x14ac:dyDescent="0.25">
      <c r="A703" s="54" t="s">
        <v>33</v>
      </c>
      <c r="B703" s="54" t="s">
        <v>34</v>
      </c>
      <c r="C703" s="54" t="s">
        <v>35</v>
      </c>
      <c r="D703" s="46">
        <v>18.04933928834912</v>
      </c>
      <c r="E703" s="46"/>
      <c r="F703" s="46">
        <v>78.916456063297289</v>
      </c>
      <c r="G703" s="46"/>
    </row>
    <row r="704" spans="1:7" ht="13.8" x14ac:dyDescent="0.25">
      <c r="A704" s="54" t="s">
        <v>33</v>
      </c>
      <c r="B704" s="54" t="s">
        <v>34</v>
      </c>
      <c r="C704" s="54" t="s">
        <v>35</v>
      </c>
      <c r="D704" s="46">
        <v>16.024123933209228</v>
      </c>
      <c r="E704" s="46"/>
      <c r="F704" s="46">
        <v>78.243247339932054</v>
      </c>
      <c r="G704" s="46"/>
    </row>
    <row r="705" spans="1:7" ht="13.8" x14ac:dyDescent="0.25">
      <c r="A705" s="54" t="s">
        <v>33</v>
      </c>
      <c r="B705" s="54" t="s">
        <v>34</v>
      </c>
      <c r="C705" s="54" t="s">
        <v>35</v>
      </c>
      <c r="D705" s="46">
        <v>14.019348771978271</v>
      </c>
      <c r="E705" s="46"/>
      <c r="F705" s="46">
        <v>77.699289123391509</v>
      </c>
      <c r="G705" s="46"/>
    </row>
    <row r="706" spans="1:7" ht="13.8" x14ac:dyDescent="0.25">
      <c r="A706" s="54" t="s">
        <v>33</v>
      </c>
      <c r="B706" s="54" t="s">
        <v>34</v>
      </c>
      <c r="C706" s="54" t="s">
        <v>35</v>
      </c>
      <c r="D706" s="46">
        <v>12.018818868841553</v>
      </c>
      <c r="E706" s="46"/>
      <c r="F706" s="46">
        <v>77.122073026474595</v>
      </c>
      <c r="G706" s="46"/>
    </row>
    <row r="707" spans="1:7" ht="13.8" x14ac:dyDescent="0.25">
      <c r="A707" s="54" t="s">
        <v>33</v>
      </c>
      <c r="B707" s="54" t="s">
        <v>34</v>
      </c>
      <c r="C707" s="54" t="s">
        <v>35</v>
      </c>
      <c r="D707" s="46">
        <v>10.012027125851318</v>
      </c>
      <c r="E707" s="46"/>
      <c r="F707" s="46">
        <v>76.45681195834635</v>
      </c>
      <c r="G707" s="46"/>
    </row>
    <row r="708" spans="1:7" ht="13.8" x14ac:dyDescent="0.25">
      <c r="A708" s="54" t="s">
        <v>33</v>
      </c>
      <c r="B708" s="54" t="s">
        <v>34</v>
      </c>
      <c r="C708" s="54" t="s">
        <v>35</v>
      </c>
      <c r="D708" s="46">
        <v>8.01531324178662</v>
      </c>
      <c r="E708" s="46"/>
      <c r="F708" s="46">
        <v>75.668696129619619</v>
      </c>
      <c r="G708" s="46"/>
    </row>
    <row r="709" spans="1:7" ht="13.8" x14ac:dyDescent="0.25">
      <c r="A709" s="54" t="s">
        <v>33</v>
      </c>
      <c r="B709" s="54" t="s">
        <v>34</v>
      </c>
      <c r="C709" s="54" t="s">
        <v>35</v>
      </c>
      <c r="D709" s="46">
        <v>6.0173175321712646</v>
      </c>
      <c r="E709" s="46"/>
      <c r="F709" s="46">
        <v>74.64492526898394</v>
      </c>
      <c r="G709" s="46"/>
    </row>
    <row r="710" spans="1:7" ht="13.8" x14ac:dyDescent="0.25">
      <c r="A710" s="54" t="s">
        <v>33</v>
      </c>
      <c r="B710" s="54" t="s">
        <v>34</v>
      </c>
      <c r="C710" s="54" t="s">
        <v>35</v>
      </c>
      <c r="D710" s="46">
        <v>4.0092376512918086</v>
      </c>
      <c r="E710" s="46"/>
      <c r="F710" s="46">
        <v>73.194915544406882</v>
      </c>
      <c r="G710" s="46"/>
    </row>
    <row r="711" spans="1:7" ht="13.8" x14ac:dyDescent="0.25">
      <c r="A711" s="54" t="s">
        <v>33</v>
      </c>
      <c r="B711" s="54" t="s">
        <v>34</v>
      </c>
      <c r="C711" s="54" t="s">
        <v>35</v>
      </c>
      <c r="D711" s="46">
        <v>2.0155360151889039</v>
      </c>
      <c r="E711" s="46"/>
      <c r="F711" s="46">
        <v>70.561490549531129</v>
      </c>
      <c r="G711" s="46"/>
    </row>
    <row r="712" spans="1:7" ht="13.8" x14ac:dyDescent="0.25">
      <c r="A712" s="54" t="s">
        <v>33</v>
      </c>
      <c r="B712" s="54" t="s">
        <v>34</v>
      </c>
      <c r="C712" s="54" t="s">
        <v>35</v>
      </c>
      <c r="D712" s="46">
        <v>1.0178752188943023</v>
      </c>
      <c r="E712" s="46"/>
      <c r="F712" s="46">
        <v>67.730074884162477</v>
      </c>
      <c r="G712" s="46"/>
    </row>
    <row r="713" spans="1:7" ht="13.8" x14ac:dyDescent="0.25">
      <c r="A713" s="54" t="s">
        <v>33</v>
      </c>
      <c r="B713" s="54" t="s">
        <v>34</v>
      </c>
      <c r="C713" s="54" t="s">
        <v>35</v>
      </c>
      <c r="D713" s="46">
        <v>0.52035273729705045</v>
      </c>
      <c r="E713" s="46"/>
      <c r="F713" s="46">
        <v>64.772912264129801</v>
      </c>
      <c r="G713" s="46"/>
    </row>
    <row r="714" spans="1:7" ht="13.8" x14ac:dyDescent="0.25">
      <c r="A714" s="54" t="s">
        <v>33</v>
      </c>
      <c r="B714" s="54" t="s">
        <v>34</v>
      </c>
      <c r="C714" s="54" t="s">
        <v>35</v>
      </c>
      <c r="D714" s="46">
        <v>0.13248387461701011</v>
      </c>
      <c r="E714" s="46"/>
      <c r="F714" s="46">
        <v>59.595936617120508</v>
      </c>
      <c r="G714" s="46"/>
    </row>
    <row r="715" spans="1:7" s="58" customFormat="1" ht="13.8" x14ac:dyDescent="0.25">
      <c r="A715" s="63" t="s">
        <v>37</v>
      </c>
      <c r="B715" s="63" t="s">
        <v>31</v>
      </c>
      <c r="C715" s="63" t="s">
        <v>36</v>
      </c>
      <c r="D715" s="55">
        <v>4.3979279201779367E-3</v>
      </c>
      <c r="E715" s="55">
        <v>167.21601250000001</v>
      </c>
      <c r="F715" s="55">
        <v>0</v>
      </c>
      <c r="G715" s="55"/>
    </row>
    <row r="716" spans="1:7" s="58" customFormat="1" ht="13.8" x14ac:dyDescent="0.25">
      <c r="A716" s="63" t="s">
        <v>37</v>
      </c>
      <c r="B716" s="63" t="s">
        <v>31</v>
      </c>
      <c r="C716" s="63" t="s">
        <v>36</v>
      </c>
      <c r="D716" s="55">
        <v>7.3021559883275026E-3</v>
      </c>
      <c r="E716" s="55">
        <v>100.710525</v>
      </c>
      <c r="F716" s="55">
        <v>0</v>
      </c>
      <c r="G716" s="55"/>
    </row>
    <row r="717" spans="1:7" s="58" customFormat="1" ht="13.8" x14ac:dyDescent="0.25">
      <c r="A717" s="63" t="s">
        <v>37</v>
      </c>
      <c r="B717" s="63" t="s">
        <v>31</v>
      </c>
      <c r="C717" s="63" t="s">
        <v>36</v>
      </c>
      <c r="D717" s="55">
        <v>1.1688920603512048E-2</v>
      </c>
      <c r="E717" s="55">
        <v>62.914618750000002</v>
      </c>
      <c r="F717" s="55">
        <v>0</v>
      </c>
      <c r="G717" s="55"/>
    </row>
    <row r="718" spans="1:7" s="58" customFormat="1" ht="13.8" x14ac:dyDescent="0.25">
      <c r="A718" s="63" t="s">
        <v>37</v>
      </c>
      <c r="B718" s="63" t="s">
        <v>31</v>
      </c>
      <c r="C718" s="63" t="s">
        <v>36</v>
      </c>
      <c r="D718" s="55">
        <v>1.8274926987435818E-2</v>
      </c>
      <c r="E718" s="55">
        <v>40.241143749999999</v>
      </c>
      <c r="F718" s="55">
        <v>0</v>
      </c>
      <c r="G718" s="55"/>
    </row>
    <row r="719" spans="1:7" s="58" customFormat="1" ht="13.8" x14ac:dyDescent="0.25">
      <c r="A719" s="63" t="s">
        <v>37</v>
      </c>
      <c r="B719" s="63" t="s">
        <v>31</v>
      </c>
      <c r="C719" s="63" t="s">
        <v>36</v>
      </c>
      <c r="D719" s="55">
        <v>2.9062940439580916E-2</v>
      </c>
      <c r="E719" s="55">
        <v>25.3038390625</v>
      </c>
      <c r="F719" s="55">
        <v>0</v>
      </c>
      <c r="G719" s="55"/>
    </row>
    <row r="720" spans="1:7" s="58" customFormat="1" ht="13.8" x14ac:dyDescent="0.25">
      <c r="A720" s="63" t="s">
        <v>37</v>
      </c>
      <c r="B720" s="63" t="s">
        <v>31</v>
      </c>
      <c r="C720" s="63" t="s">
        <v>36</v>
      </c>
      <c r="D720" s="55">
        <v>4.6525150549481392E-2</v>
      </c>
      <c r="E720" s="55">
        <v>15.806589062500001</v>
      </c>
      <c r="F720" s="55">
        <v>0</v>
      </c>
      <c r="G720" s="55"/>
    </row>
    <row r="721" spans="1:7" s="58" customFormat="1" ht="13.8" x14ac:dyDescent="0.25">
      <c r="A721" s="63" t="s">
        <v>37</v>
      </c>
      <c r="B721" s="63" t="s">
        <v>31</v>
      </c>
      <c r="C721" s="63" t="s">
        <v>36</v>
      </c>
      <c r="D721" s="55">
        <v>7.3894562881753917E-2</v>
      </c>
      <c r="E721" s="55">
        <v>9.9520710937499999</v>
      </c>
      <c r="F721" s="55">
        <v>0</v>
      </c>
      <c r="G721" s="55"/>
    </row>
    <row r="722" spans="1:7" s="58" customFormat="1" ht="13.8" x14ac:dyDescent="0.25">
      <c r="A722" s="63" t="s">
        <v>37</v>
      </c>
      <c r="B722" s="63" t="s">
        <v>31</v>
      </c>
      <c r="C722" s="63" t="s">
        <v>36</v>
      </c>
      <c r="D722" s="55">
        <v>0.11973928936171913</v>
      </c>
      <c r="E722" s="55">
        <v>6.1417097656250004</v>
      </c>
      <c r="F722" s="55">
        <v>0</v>
      </c>
      <c r="G722" s="55"/>
    </row>
    <row r="723" spans="1:7" s="58" customFormat="1" ht="13.8" x14ac:dyDescent="0.25">
      <c r="A723" s="63" t="s">
        <v>37</v>
      </c>
      <c r="B723" s="63" t="s">
        <v>31</v>
      </c>
      <c r="C723" s="63" t="s">
        <v>36</v>
      </c>
      <c r="D723" s="55">
        <v>0.18995164159826086</v>
      </c>
      <c r="E723" s="55">
        <v>3.871532421875</v>
      </c>
      <c r="F723" s="55">
        <v>0</v>
      </c>
      <c r="G723" s="55"/>
    </row>
    <row r="724" spans="1:7" s="58" customFormat="1" ht="13.8" x14ac:dyDescent="0.25">
      <c r="A724" s="63" t="s">
        <v>37</v>
      </c>
      <c r="B724" s="63" t="s">
        <v>31</v>
      </c>
      <c r="C724" s="63" t="s">
        <v>36</v>
      </c>
      <c r="D724" s="55">
        <v>0.28188889329886624</v>
      </c>
      <c r="E724" s="55">
        <v>2.6088433593750002</v>
      </c>
      <c r="F724" s="55">
        <v>0</v>
      </c>
      <c r="G724" s="55"/>
    </row>
    <row r="725" spans="1:7" s="58" customFormat="1" ht="13.8" x14ac:dyDescent="0.25">
      <c r="A725" s="63" t="s">
        <v>37</v>
      </c>
      <c r="B725" s="63" t="s">
        <v>31</v>
      </c>
      <c r="C725" s="63" t="s">
        <v>36</v>
      </c>
      <c r="D725" s="55">
        <v>0.45219831263736721</v>
      </c>
      <c r="E725" s="55">
        <v>1.6262864257812502</v>
      </c>
      <c r="F725" s="55">
        <v>0</v>
      </c>
      <c r="G725" s="55">
        <v>0</v>
      </c>
    </row>
    <row r="726" spans="1:7" s="58" customFormat="1" ht="13.8" x14ac:dyDescent="0.25">
      <c r="A726" s="63" t="s">
        <v>37</v>
      </c>
      <c r="B726" s="63" t="s">
        <v>31</v>
      </c>
      <c r="C726" s="63" t="s">
        <v>36</v>
      </c>
      <c r="D726" s="55">
        <v>0.72325886255849448</v>
      </c>
      <c r="E726" s="55">
        <v>1.0167921875000001</v>
      </c>
      <c r="F726" s="55">
        <v>1.1460854367957702</v>
      </c>
      <c r="G726" s="55">
        <f t="shared" ref="G726:G738" si="21">F726-F725</f>
        <v>1.1460854367957702</v>
      </c>
    </row>
    <row r="727" spans="1:7" s="58" customFormat="1" ht="13.8" x14ac:dyDescent="0.25">
      <c r="A727" s="63" t="s">
        <v>37</v>
      </c>
      <c r="B727" s="63" t="s">
        <v>31</v>
      </c>
      <c r="C727" s="63" t="s">
        <v>36</v>
      </c>
      <c r="D727" s="55">
        <v>1.1656817824930876</v>
      </c>
      <c r="E727" s="55">
        <v>0.63087880859375001</v>
      </c>
      <c r="F727" s="55">
        <v>4.10482367684215</v>
      </c>
      <c r="G727" s="55">
        <f t="shared" si="21"/>
        <v>2.9587382400463795</v>
      </c>
    </row>
    <row r="728" spans="1:7" s="58" customFormat="1" ht="13.8" x14ac:dyDescent="0.25">
      <c r="A728" s="63" t="s">
        <v>37</v>
      </c>
      <c r="B728" s="63" t="s">
        <v>31</v>
      </c>
      <c r="C728" s="63" t="s">
        <v>36</v>
      </c>
      <c r="D728" s="55">
        <v>1.8071989642399902</v>
      </c>
      <c r="E728" s="55">
        <v>0.40693027343750005</v>
      </c>
      <c r="F728" s="55">
        <v>10.803005281123552</v>
      </c>
      <c r="G728" s="55">
        <f t="shared" si="21"/>
        <v>6.6981816042814017</v>
      </c>
    </row>
    <row r="729" spans="1:7" s="58" customFormat="1" ht="13.8" x14ac:dyDescent="0.25">
      <c r="A729" s="63" t="s">
        <v>37</v>
      </c>
      <c r="B729" s="63" t="s">
        <v>31</v>
      </c>
      <c r="C729" s="63" t="s">
        <v>36</v>
      </c>
      <c r="D729" s="55">
        <v>2.9101374691000363</v>
      </c>
      <c r="E729" s="55">
        <v>0.25270419921875004</v>
      </c>
      <c r="F729" s="55">
        <v>25.678936630848241</v>
      </c>
      <c r="G729" s="55">
        <f t="shared" si="21"/>
        <v>14.87593134972469</v>
      </c>
    </row>
    <row r="730" spans="1:7" s="58" customFormat="1" ht="13.8" x14ac:dyDescent="0.25">
      <c r="A730" s="63" t="s">
        <v>37</v>
      </c>
      <c r="B730" s="63" t="s">
        <v>31</v>
      </c>
      <c r="C730" s="63" t="s">
        <v>36</v>
      </c>
      <c r="D730" s="55">
        <v>4.5018508693809203</v>
      </c>
      <c r="E730" s="55">
        <v>0.16335590820312501</v>
      </c>
      <c r="F730" s="55">
        <v>39.153869923731691</v>
      </c>
      <c r="G730" s="55">
        <f t="shared" si="21"/>
        <v>13.474933292883449</v>
      </c>
    </row>
    <row r="731" spans="1:7" s="58" customFormat="1" ht="13.8" x14ac:dyDescent="0.25">
      <c r="A731" s="63" t="s">
        <v>37</v>
      </c>
      <c r="B731" s="63" t="s">
        <v>31</v>
      </c>
      <c r="C731" s="63" t="s">
        <v>36</v>
      </c>
      <c r="D731" s="55">
        <v>7.3879703110750725</v>
      </c>
      <c r="E731" s="55">
        <v>9.9540728759765634E-2</v>
      </c>
      <c r="F731" s="55">
        <v>46.636377106307435</v>
      </c>
      <c r="G731" s="55">
        <f t="shared" si="21"/>
        <v>7.4825071825757448</v>
      </c>
    </row>
    <row r="732" spans="1:7" s="58" customFormat="1" ht="13.8" x14ac:dyDescent="0.25">
      <c r="A732" s="63" t="s">
        <v>37</v>
      </c>
      <c r="B732" s="63" t="s">
        <v>31</v>
      </c>
      <c r="C732" s="63" t="s">
        <v>36</v>
      </c>
      <c r="D732" s="55">
        <v>11.782652400463013</v>
      </c>
      <c r="E732" s="55">
        <v>6.2414129638671878E-2</v>
      </c>
      <c r="F732" s="55">
        <v>51.301764876151125</v>
      </c>
      <c r="G732" s="55">
        <f t="shared" si="21"/>
        <v>4.6653877698436901</v>
      </c>
    </row>
    <row r="733" spans="1:7" s="58" customFormat="1" ht="13.8" x14ac:dyDescent="0.25">
      <c r="A733" s="63" t="s">
        <v>37</v>
      </c>
      <c r="B733" s="63" t="s">
        <v>31</v>
      </c>
      <c r="C733" s="63" t="s">
        <v>36</v>
      </c>
      <c r="D733" s="55">
        <v>18.243897345862305</v>
      </c>
      <c r="E733" s="55">
        <v>4.0309585571289067E-2</v>
      </c>
      <c r="F733" s="55">
        <v>56.255344484794882</v>
      </c>
      <c r="G733" s="55">
        <f t="shared" si="21"/>
        <v>4.9535796086437571</v>
      </c>
    </row>
    <row r="734" spans="1:7" s="58" customFormat="1" ht="13.8" x14ac:dyDescent="0.25">
      <c r="A734" s="63" t="s">
        <v>37</v>
      </c>
      <c r="B734" s="63" t="s">
        <v>31</v>
      </c>
      <c r="C734" s="63" t="s">
        <v>36</v>
      </c>
      <c r="D734" s="55">
        <v>29.190189294567869</v>
      </c>
      <c r="E734" s="55">
        <v>2.5193531799316406E-2</v>
      </c>
      <c r="F734" s="55">
        <v>61.742596104055622</v>
      </c>
      <c r="G734" s="55">
        <f t="shared" si="21"/>
        <v>5.4872516192607392</v>
      </c>
    </row>
    <row r="735" spans="1:7" s="58" customFormat="1" ht="13.8" x14ac:dyDescent="0.25">
      <c r="A735" s="63" t="s">
        <v>37</v>
      </c>
      <c r="B735" s="63" t="s">
        <v>31</v>
      </c>
      <c r="C735" s="63" t="s">
        <v>36</v>
      </c>
      <c r="D735" s="55">
        <v>45.604558830583493</v>
      </c>
      <c r="E735" s="55">
        <v>1.6125668334960937E-2</v>
      </c>
      <c r="F735" s="55">
        <v>67.417931352478632</v>
      </c>
      <c r="G735" s="55">
        <f t="shared" si="21"/>
        <v>5.6753352484230106</v>
      </c>
    </row>
    <row r="736" spans="1:7" s="58" customFormat="1" ht="13.8" x14ac:dyDescent="0.25">
      <c r="A736" s="63" t="s">
        <v>37</v>
      </c>
      <c r="B736" s="63" t="s">
        <v>31</v>
      </c>
      <c r="C736" s="63" t="s">
        <v>36</v>
      </c>
      <c r="D736" s="55">
        <v>74.401740242990229</v>
      </c>
      <c r="E736" s="55">
        <v>9.8842308044433599E-3</v>
      </c>
      <c r="F736" s="55">
        <v>73.670744391269949</v>
      </c>
      <c r="G736" s="55">
        <f t="shared" si="21"/>
        <v>6.2528130387913166</v>
      </c>
    </row>
    <row r="737" spans="1:7" s="58" customFormat="1" ht="13.8" x14ac:dyDescent="0.25">
      <c r="A737" s="63" t="s">
        <v>37</v>
      </c>
      <c r="B737" s="63" t="s">
        <v>31</v>
      </c>
      <c r="C737" s="63" t="s">
        <v>36</v>
      </c>
      <c r="D737" s="55">
        <v>118.73137837965625</v>
      </c>
      <c r="E737" s="55">
        <v>6.1938468933105473E-3</v>
      </c>
      <c r="F737" s="55">
        <v>78.724907552792885</v>
      </c>
      <c r="G737" s="55">
        <f t="shared" si="21"/>
        <v>5.0541631615229363</v>
      </c>
    </row>
    <row r="738" spans="1:7" s="58" customFormat="1" ht="13.8" x14ac:dyDescent="0.25">
      <c r="A738" s="63" t="s">
        <v>37</v>
      </c>
      <c r="B738" s="63" t="s">
        <v>31</v>
      </c>
      <c r="C738" s="63" t="s">
        <v>36</v>
      </c>
      <c r="D738" s="55">
        <v>200.23135175208006</v>
      </c>
      <c r="E738" s="55">
        <v>3.6727714538574222E-3</v>
      </c>
      <c r="F738" s="55">
        <v>81.557722522457368</v>
      </c>
      <c r="G738" s="55">
        <f t="shared" si="21"/>
        <v>2.8328149696644829</v>
      </c>
    </row>
    <row r="739" spans="1:7" s="58" customFormat="1" ht="13.8" x14ac:dyDescent="0.25">
      <c r="A739" s="63" t="s">
        <v>37</v>
      </c>
      <c r="B739" s="63" t="s">
        <v>31</v>
      </c>
      <c r="C739" s="63" t="s">
        <v>36</v>
      </c>
      <c r="D739" s="64">
        <v>120.05098369743163</v>
      </c>
      <c r="E739" s="55"/>
      <c r="F739" s="64">
        <v>81.630057764844551</v>
      </c>
      <c r="G739" s="55"/>
    </row>
    <row r="740" spans="1:7" s="58" customFormat="1" ht="13.8" x14ac:dyDescent="0.25">
      <c r="A740" s="63" t="s">
        <v>37</v>
      </c>
      <c r="B740" s="63" t="s">
        <v>31</v>
      </c>
      <c r="C740" s="63" t="s">
        <v>36</v>
      </c>
      <c r="D740" s="64">
        <v>140.04891665051952</v>
      </c>
      <c r="E740" s="55"/>
      <c r="F740" s="64">
        <v>81.630057764844551</v>
      </c>
      <c r="G740" s="55"/>
    </row>
    <row r="741" spans="1:7" s="58" customFormat="1" ht="13.8" x14ac:dyDescent="0.25">
      <c r="A741" s="63" t="s">
        <v>37</v>
      </c>
      <c r="B741" s="63" t="s">
        <v>31</v>
      </c>
      <c r="C741" s="63" t="s">
        <v>36</v>
      </c>
      <c r="D741" s="64">
        <v>160.04617628749412</v>
      </c>
      <c r="E741" s="55"/>
      <c r="F741" s="64">
        <v>81.630057764844551</v>
      </c>
      <c r="G741" s="55"/>
    </row>
    <row r="742" spans="1:7" s="58" customFormat="1" ht="13.8" x14ac:dyDescent="0.25">
      <c r="A742" s="63" t="s">
        <v>37</v>
      </c>
      <c r="B742" s="63" t="s">
        <v>31</v>
      </c>
      <c r="C742" s="63" t="s">
        <v>36</v>
      </c>
      <c r="D742" s="64">
        <v>179.84627550017771</v>
      </c>
      <c r="E742" s="55"/>
      <c r="F742" s="64">
        <v>81.630057764844551</v>
      </c>
      <c r="G742" s="55"/>
    </row>
    <row r="743" spans="1:7" s="58" customFormat="1" ht="13.8" x14ac:dyDescent="0.25">
      <c r="A743" s="63" t="s">
        <v>37</v>
      </c>
      <c r="B743" s="63" t="s">
        <v>31</v>
      </c>
      <c r="C743" s="63" t="s">
        <v>36</v>
      </c>
      <c r="D743" s="64">
        <v>194.80257899288281</v>
      </c>
      <c r="E743" s="55"/>
      <c r="F743" s="64">
        <v>81.630057764844551</v>
      </c>
      <c r="G743" s="55"/>
    </row>
    <row r="744" spans="1:7" s="58" customFormat="1" ht="13.8" x14ac:dyDescent="0.25">
      <c r="A744" s="63" t="s">
        <v>37</v>
      </c>
      <c r="B744" s="63" t="s">
        <v>31</v>
      </c>
      <c r="C744" s="63" t="s">
        <v>36</v>
      </c>
      <c r="D744" s="64">
        <v>100.04205549221386</v>
      </c>
      <c r="E744" s="55"/>
      <c r="F744" s="64">
        <v>81.584563263156866</v>
      </c>
      <c r="G744" s="55"/>
    </row>
    <row r="745" spans="1:7" s="58" customFormat="1" ht="13.8" x14ac:dyDescent="0.25">
      <c r="A745" s="63" t="s">
        <v>37</v>
      </c>
      <c r="B745" s="63" t="s">
        <v>31</v>
      </c>
      <c r="C745" s="63" t="s">
        <v>36</v>
      </c>
      <c r="D745" s="64">
        <v>80.050317047368154</v>
      </c>
      <c r="E745" s="55"/>
      <c r="F745" s="64">
        <v>81.403900164725457</v>
      </c>
      <c r="G745" s="55"/>
    </row>
    <row r="746" spans="1:7" s="58" customFormat="1" ht="13.8" x14ac:dyDescent="0.25">
      <c r="A746" s="63" t="s">
        <v>37</v>
      </c>
      <c r="B746" s="63" t="s">
        <v>31</v>
      </c>
      <c r="C746" s="63" t="s">
        <v>36</v>
      </c>
      <c r="D746" s="64">
        <v>60.052081102029291</v>
      </c>
      <c r="E746" s="55"/>
      <c r="F746" s="64">
        <v>80.950293492897231</v>
      </c>
      <c r="G746" s="55"/>
    </row>
    <row r="747" spans="1:7" s="58" customFormat="1" ht="13.8" x14ac:dyDescent="0.25">
      <c r="A747" s="63" t="s">
        <v>37</v>
      </c>
      <c r="B747" s="63" t="s">
        <v>31</v>
      </c>
      <c r="C747" s="63" t="s">
        <v>36</v>
      </c>
      <c r="D747" s="64">
        <v>40.073260226816892</v>
      </c>
      <c r="E747" s="55"/>
      <c r="F747" s="64">
        <v>79.937461649988961</v>
      </c>
      <c r="G747" s="55"/>
    </row>
    <row r="748" spans="1:7" s="58" customFormat="1" ht="13.8" x14ac:dyDescent="0.25">
      <c r="A748" s="63" t="s">
        <v>37</v>
      </c>
      <c r="B748" s="63" t="s">
        <v>31</v>
      </c>
      <c r="C748" s="63" t="s">
        <v>36</v>
      </c>
      <c r="D748" s="64">
        <v>30.05834625812988</v>
      </c>
      <c r="E748" s="55"/>
      <c r="F748" s="64">
        <v>78.938290156542593</v>
      </c>
      <c r="G748" s="55"/>
    </row>
    <row r="749" spans="1:7" s="58" customFormat="1" ht="13.8" x14ac:dyDescent="0.25">
      <c r="A749" s="63" t="s">
        <v>37</v>
      </c>
      <c r="B749" s="63" t="s">
        <v>31</v>
      </c>
      <c r="C749" s="63" t="s">
        <v>36</v>
      </c>
      <c r="D749" s="64">
        <v>25.055084033172118</v>
      </c>
      <c r="E749" s="55"/>
      <c r="F749" s="64">
        <v>78.192859654351295</v>
      </c>
      <c r="G749" s="55"/>
    </row>
    <row r="750" spans="1:7" s="58" customFormat="1" ht="13.8" x14ac:dyDescent="0.25">
      <c r="A750" s="63" t="s">
        <v>37</v>
      </c>
      <c r="B750" s="63" t="s">
        <v>31</v>
      </c>
      <c r="C750" s="63" t="s">
        <v>36</v>
      </c>
      <c r="D750" s="64">
        <v>20.039075934189942</v>
      </c>
      <c r="E750" s="55"/>
      <c r="F750" s="64">
        <v>77.294987036137712</v>
      </c>
      <c r="G750" s="55"/>
    </row>
    <row r="751" spans="1:7" s="58" customFormat="1" ht="13.8" x14ac:dyDescent="0.25">
      <c r="A751" s="63" t="s">
        <v>37</v>
      </c>
      <c r="B751" s="63" t="s">
        <v>31</v>
      </c>
      <c r="C751" s="63" t="s">
        <v>36</v>
      </c>
      <c r="D751" s="64">
        <v>18.049029562937012</v>
      </c>
      <c r="E751" s="55"/>
      <c r="F751" s="64">
        <v>76.825384833486851</v>
      </c>
      <c r="G751" s="55"/>
    </row>
    <row r="752" spans="1:7" s="58" customFormat="1" ht="13.8" x14ac:dyDescent="0.25">
      <c r="A752" s="63" t="s">
        <v>37</v>
      </c>
      <c r="B752" s="63" t="s">
        <v>31</v>
      </c>
      <c r="C752" s="63" t="s">
        <v>36</v>
      </c>
      <c r="D752" s="64">
        <v>16.023827674119385</v>
      </c>
      <c r="E752" s="55"/>
      <c r="F752" s="64">
        <v>76.106831991858456</v>
      </c>
      <c r="G752" s="55"/>
    </row>
    <row r="753" spans="1:7" s="58" customFormat="1" ht="13.8" x14ac:dyDescent="0.25">
      <c r="A753" s="63" t="s">
        <v>37</v>
      </c>
      <c r="B753" s="63" t="s">
        <v>31</v>
      </c>
      <c r="C753" s="63" t="s">
        <v>36</v>
      </c>
      <c r="D753" s="64">
        <v>14.019063454275267</v>
      </c>
      <c r="E753" s="55"/>
      <c r="F753" s="64">
        <v>75.52070147031796</v>
      </c>
      <c r="G753" s="55"/>
    </row>
    <row r="754" spans="1:7" s="58" customFormat="1" ht="13.8" x14ac:dyDescent="0.25">
      <c r="A754" s="63" t="s">
        <v>37</v>
      </c>
      <c r="B754" s="63" t="s">
        <v>31</v>
      </c>
      <c r="C754" s="63" t="s">
        <v>36</v>
      </c>
      <c r="D754" s="64">
        <v>12.01854449252539</v>
      </c>
      <c r="E754" s="55"/>
      <c r="F754" s="64">
        <v>74.907905577429162</v>
      </c>
      <c r="G754" s="55"/>
    </row>
    <row r="755" spans="1:7" s="58" customFormat="1" ht="13.8" x14ac:dyDescent="0.25">
      <c r="A755" s="63" t="s">
        <v>37</v>
      </c>
      <c r="B755" s="63" t="s">
        <v>31</v>
      </c>
      <c r="C755" s="63" t="s">
        <v>36</v>
      </c>
      <c r="D755" s="64">
        <v>10.011771265728271</v>
      </c>
      <c r="E755" s="55"/>
      <c r="F755" s="64">
        <v>74.166877768949576</v>
      </c>
      <c r="G755" s="55"/>
    </row>
    <row r="756" spans="1:7" s="58" customFormat="1" ht="13.8" x14ac:dyDescent="0.25">
      <c r="A756" s="63" t="s">
        <v>37</v>
      </c>
      <c r="B756" s="63" t="s">
        <v>31</v>
      </c>
      <c r="C756" s="63" t="s">
        <v>36</v>
      </c>
      <c r="D756" s="64">
        <v>8.0150716896309806</v>
      </c>
      <c r="E756" s="55"/>
      <c r="F756" s="64">
        <v>73.337233058318745</v>
      </c>
      <c r="G756" s="55"/>
    </row>
    <row r="757" spans="1:7" s="58" customFormat="1" ht="13.8" x14ac:dyDescent="0.25">
      <c r="A757" s="63" t="s">
        <v>37</v>
      </c>
      <c r="B757" s="63" t="s">
        <v>31</v>
      </c>
      <c r="C757" s="63" t="s">
        <v>36</v>
      </c>
      <c r="D757" s="64">
        <v>6.0170940753861695</v>
      </c>
      <c r="E757" s="55"/>
      <c r="F757" s="64">
        <v>72.264166458256113</v>
      </c>
      <c r="G757" s="55"/>
    </row>
    <row r="758" spans="1:7" s="58" customFormat="1" ht="13.8" x14ac:dyDescent="0.25">
      <c r="A758" s="63" t="s">
        <v>37</v>
      </c>
      <c r="B758" s="63" t="s">
        <v>31</v>
      </c>
      <c r="C758" s="63" t="s">
        <v>36</v>
      </c>
      <c r="D758" s="64">
        <v>4.0090217693129881</v>
      </c>
      <c r="E758" s="55"/>
      <c r="F758" s="64">
        <v>70.867626474921693</v>
      </c>
      <c r="G758" s="55"/>
    </row>
    <row r="759" spans="1:7" s="58" customFormat="1" ht="13.8" x14ac:dyDescent="0.25">
      <c r="A759" s="63" t="s">
        <v>37</v>
      </c>
      <c r="B759" s="63" t="s">
        <v>31</v>
      </c>
      <c r="C759" s="63" t="s">
        <v>36</v>
      </c>
      <c r="D759" s="64">
        <v>2.0153102438796693</v>
      </c>
      <c r="E759" s="55"/>
      <c r="F759" s="64">
        <v>68.490278015204765</v>
      </c>
      <c r="G759" s="55"/>
    </row>
    <row r="760" spans="1:7" s="58" customFormat="1" ht="13.8" x14ac:dyDescent="0.25">
      <c r="A760" s="63" t="s">
        <v>37</v>
      </c>
      <c r="B760" s="63" t="s">
        <v>31</v>
      </c>
      <c r="C760" s="63" t="s">
        <v>36</v>
      </c>
      <c r="D760" s="64">
        <v>1.0175790650101013</v>
      </c>
      <c r="E760" s="55"/>
      <c r="F760" s="64">
        <v>66.344827832552596</v>
      </c>
      <c r="G760" s="55"/>
    </row>
    <row r="761" spans="1:7" s="58" customFormat="1" ht="13.8" x14ac:dyDescent="0.25">
      <c r="A761" s="63" t="s">
        <v>37</v>
      </c>
      <c r="B761" s="63" t="s">
        <v>31</v>
      </c>
      <c r="C761" s="63" t="s">
        <v>36</v>
      </c>
      <c r="D761" s="64">
        <v>0.51992418211151126</v>
      </c>
      <c r="E761" s="55"/>
      <c r="F761" s="64">
        <v>64.505332557983891</v>
      </c>
      <c r="G761" s="55"/>
    </row>
    <row r="762" spans="1:7" s="58" customFormat="1" ht="13.8" x14ac:dyDescent="0.25">
      <c r="A762" s="63" t="s">
        <v>37</v>
      </c>
      <c r="B762" s="63" t="s">
        <v>31</v>
      </c>
      <c r="C762" s="63" t="s">
        <v>36</v>
      </c>
      <c r="D762" s="64">
        <v>0.131687559956707</v>
      </c>
      <c r="E762" s="55"/>
      <c r="F762" s="64">
        <v>62.215211890557377</v>
      </c>
      <c r="G762" s="55"/>
    </row>
    <row r="763" spans="1:7" ht="13.8" x14ac:dyDescent="0.25">
      <c r="A763" s="54" t="s">
        <v>37</v>
      </c>
      <c r="B763" s="54" t="s">
        <v>27</v>
      </c>
      <c r="C763" s="54" t="s">
        <v>38</v>
      </c>
      <c r="D763" s="48">
        <v>4.3979279201779367E-3</v>
      </c>
      <c r="E763" s="48">
        <v>167.21601250000001</v>
      </c>
      <c r="F763" s="48">
        <v>0</v>
      </c>
      <c r="G763" s="46"/>
    </row>
    <row r="764" spans="1:7" ht="13.8" x14ac:dyDescent="0.25">
      <c r="A764" s="54" t="s">
        <v>37</v>
      </c>
      <c r="B764" s="54" t="s">
        <v>27</v>
      </c>
      <c r="C764" s="54" t="s">
        <v>38</v>
      </c>
      <c r="D764" s="48">
        <v>7.3021559883275026E-3</v>
      </c>
      <c r="E764" s="48">
        <v>100.710525</v>
      </c>
      <c r="F764" s="48">
        <v>0</v>
      </c>
      <c r="G764" s="46"/>
    </row>
    <row r="765" spans="1:7" ht="13.8" x14ac:dyDescent="0.25">
      <c r="A765" s="54" t="s">
        <v>37</v>
      </c>
      <c r="B765" s="54" t="s">
        <v>27</v>
      </c>
      <c r="C765" s="54" t="s">
        <v>38</v>
      </c>
      <c r="D765" s="48">
        <v>1.1688920603512048E-2</v>
      </c>
      <c r="E765" s="48">
        <v>62.914618750000002</v>
      </c>
      <c r="F765" s="48">
        <v>0</v>
      </c>
      <c r="G765" s="46"/>
    </row>
    <row r="766" spans="1:7" ht="13.8" x14ac:dyDescent="0.25">
      <c r="A766" s="54" t="s">
        <v>37</v>
      </c>
      <c r="B766" s="54" t="s">
        <v>27</v>
      </c>
      <c r="C766" s="54" t="s">
        <v>38</v>
      </c>
      <c r="D766" s="48">
        <v>1.8274926987435818E-2</v>
      </c>
      <c r="E766" s="48">
        <v>40.241143749999999</v>
      </c>
      <c r="F766" s="48">
        <v>0</v>
      </c>
      <c r="G766" s="46"/>
    </row>
    <row r="767" spans="1:7" ht="13.8" x14ac:dyDescent="0.25">
      <c r="A767" s="54" t="s">
        <v>37</v>
      </c>
      <c r="B767" s="54" t="s">
        <v>27</v>
      </c>
      <c r="C767" s="54" t="s">
        <v>38</v>
      </c>
      <c r="D767" s="48">
        <v>2.9062940439580916E-2</v>
      </c>
      <c r="E767" s="48">
        <v>25.3038390625</v>
      </c>
      <c r="F767" s="48">
        <v>0</v>
      </c>
      <c r="G767" s="46"/>
    </row>
    <row r="768" spans="1:7" ht="13.8" x14ac:dyDescent="0.25">
      <c r="A768" s="54" t="s">
        <v>37</v>
      </c>
      <c r="B768" s="54" t="s">
        <v>27</v>
      </c>
      <c r="C768" s="54" t="s">
        <v>38</v>
      </c>
      <c r="D768" s="48">
        <v>4.6525150549481392E-2</v>
      </c>
      <c r="E768" s="48">
        <v>15.806589062500001</v>
      </c>
      <c r="F768" s="48">
        <v>0</v>
      </c>
      <c r="G768" s="46"/>
    </row>
    <row r="769" spans="1:7" ht="13.8" x14ac:dyDescent="0.25">
      <c r="A769" s="54" t="s">
        <v>37</v>
      </c>
      <c r="B769" s="54" t="s">
        <v>27</v>
      </c>
      <c r="C769" s="54" t="s">
        <v>38</v>
      </c>
      <c r="D769" s="48">
        <v>7.3894562881753917E-2</v>
      </c>
      <c r="E769" s="48">
        <v>9.9520710937499999</v>
      </c>
      <c r="F769" s="48">
        <v>0</v>
      </c>
      <c r="G769" s="46"/>
    </row>
    <row r="770" spans="1:7" ht="13.8" x14ac:dyDescent="0.25">
      <c r="A770" s="54" t="s">
        <v>37</v>
      </c>
      <c r="B770" s="54" t="s">
        <v>27</v>
      </c>
      <c r="C770" s="54" t="s">
        <v>38</v>
      </c>
      <c r="D770" s="48">
        <v>0.11973928936171913</v>
      </c>
      <c r="E770" s="48">
        <v>6.1417097656250004</v>
      </c>
      <c r="F770" s="48">
        <v>0</v>
      </c>
      <c r="G770" s="46"/>
    </row>
    <row r="771" spans="1:7" ht="13.8" x14ac:dyDescent="0.25">
      <c r="A771" s="54" t="s">
        <v>37</v>
      </c>
      <c r="B771" s="54" t="s">
        <v>27</v>
      </c>
      <c r="C771" s="54" t="s">
        <v>38</v>
      </c>
      <c r="D771" s="48">
        <v>0.18975769499594305</v>
      </c>
      <c r="E771" s="48">
        <v>3.8754894531250001</v>
      </c>
      <c r="F771" s="48">
        <v>0</v>
      </c>
      <c r="G771" s="46"/>
    </row>
    <row r="772" spans="1:7" ht="13.8" x14ac:dyDescent="0.25">
      <c r="A772" s="54" t="s">
        <v>37</v>
      </c>
      <c r="B772" s="54" t="s">
        <v>27</v>
      </c>
      <c r="C772" s="54" t="s">
        <v>38</v>
      </c>
      <c r="D772" s="48">
        <v>0.27981581610945888</v>
      </c>
      <c r="E772" s="48">
        <v>2.6281714843750001</v>
      </c>
      <c r="F772" s="48">
        <v>0</v>
      </c>
      <c r="G772" s="46">
        <v>0</v>
      </c>
    </row>
    <row r="773" spans="1:7" ht="13.8" x14ac:dyDescent="0.25">
      <c r="A773" s="54" t="s">
        <v>37</v>
      </c>
      <c r="B773" s="54" t="s">
        <v>27</v>
      </c>
      <c r="C773" s="54" t="s">
        <v>38</v>
      </c>
      <c r="D773" s="48">
        <v>0.45441999279708861</v>
      </c>
      <c r="E773" s="48">
        <v>1.6183354492187501</v>
      </c>
      <c r="F773" s="48">
        <v>1.0228823799651765</v>
      </c>
      <c r="G773" s="46">
        <f t="shared" ref="G773:G787" si="22">F773-F772</f>
        <v>1.0228823799651765</v>
      </c>
    </row>
    <row r="774" spans="1:7" ht="13.8" x14ac:dyDescent="0.25">
      <c r="A774" s="54" t="s">
        <v>37</v>
      </c>
      <c r="B774" s="54" t="s">
        <v>27</v>
      </c>
      <c r="C774" s="54" t="s">
        <v>38</v>
      </c>
      <c r="D774" s="48">
        <v>0.7205520265774612</v>
      </c>
      <c r="E774" s="48">
        <v>1.0206119140625001</v>
      </c>
      <c r="F774" s="48">
        <v>8.8254261187141587</v>
      </c>
      <c r="G774" s="46">
        <f t="shared" si="22"/>
        <v>7.802543738748982</v>
      </c>
    </row>
    <row r="775" spans="1:7" ht="13.8" x14ac:dyDescent="0.25">
      <c r="A775" s="54" t="s">
        <v>37</v>
      </c>
      <c r="B775" s="54" t="s">
        <v>27</v>
      </c>
      <c r="C775" s="54" t="s">
        <v>38</v>
      </c>
      <c r="D775" s="48">
        <v>1.1640111168870086</v>
      </c>
      <c r="E775" s="48">
        <v>0.63178432617187508</v>
      </c>
      <c r="F775" s="48">
        <v>32.281928096166325</v>
      </c>
      <c r="G775" s="46">
        <f t="shared" si="22"/>
        <v>23.456501977452167</v>
      </c>
    </row>
    <row r="776" spans="1:7" ht="13.8" x14ac:dyDescent="0.25">
      <c r="A776" s="54" t="s">
        <v>37</v>
      </c>
      <c r="B776" s="54" t="s">
        <v>27</v>
      </c>
      <c r="C776" s="54" t="s">
        <v>38</v>
      </c>
      <c r="D776" s="48">
        <v>1.8093659900683288</v>
      </c>
      <c r="E776" s="48">
        <v>0.40644289550781254</v>
      </c>
      <c r="F776" s="48">
        <v>44.434984458271138</v>
      </c>
      <c r="G776" s="46">
        <f t="shared" si="22"/>
        <v>12.153056362104813</v>
      </c>
    </row>
    <row r="777" spans="1:7" ht="13.8" x14ac:dyDescent="0.25">
      <c r="A777" s="54" t="s">
        <v>37</v>
      </c>
      <c r="B777" s="54" t="s">
        <v>27</v>
      </c>
      <c r="C777" s="54" t="s">
        <v>38</v>
      </c>
      <c r="D777" s="48">
        <v>2.9017231217968749</v>
      </c>
      <c r="E777" s="48">
        <v>0.2534369873046875</v>
      </c>
      <c r="F777" s="48">
        <v>50.794952135755238</v>
      </c>
      <c r="G777" s="46">
        <f t="shared" si="22"/>
        <v>6.3599676774841001</v>
      </c>
    </row>
    <row r="778" spans="1:7" ht="13.8" x14ac:dyDescent="0.25">
      <c r="A778" s="54" t="s">
        <v>37</v>
      </c>
      <c r="B778" s="54" t="s">
        <v>27</v>
      </c>
      <c r="C778" s="54" t="s">
        <v>38</v>
      </c>
      <c r="D778" s="48">
        <v>4.5009928121590574</v>
      </c>
      <c r="E778" s="48">
        <v>0.16338706054687502</v>
      </c>
      <c r="F778" s="48">
        <v>55.376775207938181</v>
      </c>
      <c r="G778" s="46">
        <f t="shared" si="22"/>
        <v>4.5818230721829423</v>
      </c>
    </row>
    <row r="779" spans="1:7" ht="13.8" x14ac:dyDescent="0.25">
      <c r="A779" s="54" t="s">
        <v>37</v>
      </c>
      <c r="B779" s="54" t="s">
        <v>27</v>
      </c>
      <c r="C779" s="54" t="s">
        <v>38</v>
      </c>
      <c r="D779" s="48">
        <v>7.3875048813117674</v>
      </c>
      <c r="E779" s="48">
        <v>9.9547003173828127E-2</v>
      </c>
      <c r="F779" s="48">
        <v>59.746599148069585</v>
      </c>
      <c r="G779" s="46">
        <f t="shared" si="22"/>
        <v>4.3698239401314041</v>
      </c>
    </row>
    <row r="780" spans="1:7" ht="13.8" x14ac:dyDescent="0.25">
      <c r="A780" s="54" t="s">
        <v>37</v>
      </c>
      <c r="B780" s="54" t="s">
        <v>27</v>
      </c>
      <c r="C780" s="54" t="s">
        <v>38</v>
      </c>
      <c r="D780" s="48">
        <v>11.777082392915894</v>
      </c>
      <c r="E780" s="48">
        <v>6.2443646240234379E-2</v>
      </c>
      <c r="F780" s="48">
        <v>63.485377533285849</v>
      </c>
      <c r="G780" s="46">
        <f t="shared" si="22"/>
        <v>3.7387783852162642</v>
      </c>
    </row>
    <row r="781" spans="1:7" ht="13.8" x14ac:dyDescent="0.25">
      <c r="A781" s="54" t="s">
        <v>37</v>
      </c>
      <c r="B781" s="54" t="s">
        <v>27</v>
      </c>
      <c r="C781" s="54" t="s">
        <v>38</v>
      </c>
      <c r="D781" s="48">
        <v>18.24289747143408</v>
      </c>
      <c r="E781" s="48">
        <v>4.0311795043945317E-2</v>
      </c>
      <c r="F781" s="48">
        <v>67.221548032570126</v>
      </c>
      <c r="G781" s="46">
        <f t="shared" si="22"/>
        <v>3.7361704992842775</v>
      </c>
    </row>
    <row r="782" spans="1:7" ht="13.8" x14ac:dyDescent="0.25">
      <c r="A782" s="54" t="s">
        <v>37</v>
      </c>
      <c r="B782" s="54" t="s">
        <v>27</v>
      </c>
      <c r="C782" s="54" t="s">
        <v>38</v>
      </c>
      <c r="D782" s="48">
        <v>29.180988429879882</v>
      </c>
      <c r="E782" s="48">
        <v>2.5201475524902345E-2</v>
      </c>
      <c r="F782" s="48">
        <v>70.962745781843779</v>
      </c>
      <c r="G782" s="46">
        <f t="shared" si="22"/>
        <v>3.7411977492736526</v>
      </c>
    </row>
    <row r="783" spans="1:7" ht="13.8" x14ac:dyDescent="0.25">
      <c r="A783" s="54" t="s">
        <v>37</v>
      </c>
      <c r="B783" s="54" t="s">
        <v>27</v>
      </c>
      <c r="C783" s="54" t="s">
        <v>38</v>
      </c>
      <c r="D783" s="48">
        <v>45.593391882844728</v>
      </c>
      <c r="E783" s="48">
        <v>1.6129617309570313E-2</v>
      </c>
      <c r="F783" s="48">
        <v>74.801126557474348</v>
      </c>
      <c r="G783" s="46">
        <f t="shared" si="22"/>
        <v>3.8383807756305686</v>
      </c>
    </row>
    <row r="784" spans="1:7" ht="13.8" x14ac:dyDescent="0.25">
      <c r="A784" s="54" t="s">
        <v>37</v>
      </c>
      <c r="B784" s="54" t="s">
        <v>27</v>
      </c>
      <c r="C784" s="54" t="s">
        <v>38</v>
      </c>
      <c r="D784" s="48">
        <v>74.406527520555656</v>
      </c>
      <c r="E784" s="48">
        <v>9.8835945129394538E-3</v>
      </c>
      <c r="F784" s="48">
        <v>79.325444173841447</v>
      </c>
      <c r="G784" s="46">
        <f t="shared" si="22"/>
        <v>4.5243176163670995</v>
      </c>
    </row>
    <row r="785" spans="1:7" ht="13.8" x14ac:dyDescent="0.25">
      <c r="A785" s="54" t="s">
        <v>37</v>
      </c>
      <c r="B785" s="54" t="s">
        <v>27</v>
      </c>
      <c r="C785" s="54" t="s">
        <v>38</v>
      </c>
      <c r="D785" s="48">
        <v>118.72293499559569</v>
      </c>
      <c r="E785" s="48">
        <v>6.1942871093750001E-3</v>
      </c>
      <c r="F785" s="48">
        <v>83.809562642481069</v>
      </c>
      <c r="G785" s="46">
        <f t="shared" si="22"/>
        <v>4.4841184686396218</v>
      </c>
    </row>
    <row r="786" spans="1:7" ht="13.8" x14ac:dyDescent="0.25">
      <c r="A786" s="54" t="s">
        <v>37</v>
      </c>
      <c r="B786" s="54" t="s">
        <v>27</v>
      </c>
      <c r="C786" s="54" t="s">
        <v>38</v>
      </c>
      <c r="D786" s="48">
        <v>200.25936170239257</v>
      </c>
      <c r="E786" s="48">
        <v>3.6722576141357422E-3</v>
      </c>
      <c r="F786" s="48">
        <v>86.655991586459947</v>
      </c>
      <c r="G786" s="46">
        <f t="shared" si="22"/>
        <v>2.8464289439788786</v>
      </c>
    </row>
    <row r="787" spans="1:7" ht="13.8" x14ac:dyDescent="0.25">
      <c r="A787" s="54" t="s">
        <v>37</v>
      </c>
      <c r="B787" s="54" t="s">
        <v>27</v>
      </c>
      <c r="C787" s="54" t="s">
        <v>38</v>
      </c>
      <c r="D787" s="48">
        <v>179.88431786057811</v>
      </c>
      <c r="E787" s="46"/>
      <c r="F787" s="48">
        <v>86.7730133980874</v>
      </c>
      <c r="G787" s="46">
        <f t="shared" si="22"/>
        <v>0.11702181162745262</v>
      </c>
    </row>
    <row r="788" spans="1:7" ht="13.8" x14ac:dyDescent="0.25">
      <c r="A788" s="54" t="s">
        <v>37</v>
      </c>
      <c r="B788" s="54" t="s">
        <v>27</v>
      </c>
      <c r="C788" s="54" t="s">
        <v>38</v>
      </c>
      <c r="D788" s="48">
        <v>194.80061290983201</v>
      </c>
      <c r="E788" s="46"/>
      <c r="F788" s="48">
        <v>86.7730133980874</v>
      </c>
      <c r="G788" s="46"/>
    </row>
    <row r="789" spans="1:7" ht="13.8" x14ac:dyDescent="0.25">
      <c r="A789" s="54" t="s">
        <v>37</v>
      </c>
      <c r="B789" s="54" t="s">
        <v>27</v>
      </c>
      <c r="C789" s="54" t="s">
        <v>38</v>
      </c>
      <c r="D789" s="48">
        <v>160.04814237054492</v>
      </c>
      <c r="E789" s="46"/>
      <c r="F789" s="48">
        <v>86.762091697485502</v>
      </c>
      <c r="G789" s="46"/>
    </row>
    <row r="790" spans="1:7" ht="13.8" x14ac:dyDescent="0.25">
      <c r="A790" s="54" t="s">
        <v>37</v>
      </c>
      <c r="B790" s="54" t="s">
        <v>27</v>
      </c>
      <c r="C790" s="54" t="s">
        <v>38</v>
      </c>
      <c r="D790" s="48">
        <v>140.06281389509766</v>
      </c>
      <c r="E790" s="46"/>
      <c r="F790" s="48">
        <v>86.674887762357471</v>
      </c>
      <c r="G790" s="46"/>
    </row>
    <row r="791" spans="1:7" ht="13.8" x14ac:dyDescent="0.25">
      <c r="A791" s="54" t="s">
        <v>37</v>
      </c>
      <c r="B791" s="54" t="s">
        <v>27</v>
      </c>
      <c r="C791" s="54" t="s">
        <v>38</v>
      </c>
      <c r="D791" s="48">
        <v>120.01830093329296</v>
      </c>
      <c r="E791" s="46"/>
      <c r="F791" s="48">
        <v>86.557086726981652</v>
      </c>
      <c r="G791" s="46"/>
    </row>
    <row r="792" spans="1:7" ht="13.8" x14ac:dyDescent="0.25">
      <c r="A792" s="54" t="s">
        <v>37</v>
      </c>
      <c r="B792" s="54" t="s">
        <v>27</v>
      </c>
      <c r="C792" s="54" t="s">
        <v>38</v>
      </c>
      <c r="D792" s="48">
        <v>100.05740036643554</v>
      </c>
      <c r="E792" s="46"/>
      <c r="F792" s="48">
        <v>86.354727346784713</v>
      </c>
      <c r="G792" s="46"/>
    </row>
    <row r="793" spans="1:7" ht="13.8" x14ac:dyDescent="0.25">
      <c r="A793" s="54" t="s">
        <v>37</v>
      </c>
      <c r="B793" s="54" t="s">
        <v>27</v>
      </c>
      <c r="C793" s="54" t="s">
        <v>38</v>
      </c>
      <c r="D793" s="48">
        <v>80.050101586211909</v>
      </c>
      <c r="E793" s="46"/>
      <c r="F793" s="48">
        <v>86.034045354025565</v>
      </c>
      <c r="G793" s="46"/>
    </row>
    <row r="794" spans="1:7" ht="13.8" x14ac:dyDescent="0.25">
      <c r="A794" s="54" t="s">
        <v>37</v>
      </c>
      <c r="B794" s="54" t="s">
        <v>27</v>
      </c>
      <c r="C794" s="54" t="s">
        <v>38</v>
      </c>
      <c r="D794" s="48">
        <v>60.056464389926752</v>
      </c>
      <c r="E794" s="46"/>
      <c r="F794" s="48">
        <v>85.466764181163043</v>
      </c>
      <c r="G794" s="46"/>
    </row>
    <row r="795" spans="1:7" ht="13.8" x14ac:dyDescent="0.25">
      <c r="A795" s="54" t="s">
        <v>37</v>
      </c>
      <c r="B795" s="54" t="s">
        <v>27</v>
      </c>
      <c r="C795" s="54" t="s">
        <v>38</v>
      </c>
      <c r="D795" s="48">
        <v>40.065237665327146</v>
      </c>
      <c r="E795" s="46"/>
      <c r="F795" s="48">
        <v>84.390794434064077</v>
      </c>
      <c r="G795" s="46"/>
    </row>
    <row r="796" spans="1:7" ht="13.8" x14ac:dyDescent="0.25">
      <c r="A796" s="54" t="s">
        <v>37</v>
      </c>
      <c r="B796" s="54" t="s">
        <v>27</v>
      </c>
      <c r="C796" s="54" t="s">
        <v>38</v>
      </c>
      <c r="D796" s="48">
        <v>30.055824689285643</v>
      </c>
      <c r="E796" s="46"/>
      <c r="F796" s="48">
        <v>83.427510495476739</v>
      </c>
      <c r="G796" s="46"/>
    </row>
    <row r="797" spans="1:7" ht="13.8" x14ac:dyDescent="0.25">
      <c r="A797" s="54" t="s">
        <v>37</v>
      </c>
      <c r="B797" s="54" t="s">
        <v>27</v>
      </c>
      <c r="C797" s="54" t="s">
        <v>38</v>
      </c>
      <c r="D797" s="48">
        <v>25.060524427367429</v>
      </c>
      <c r="E797" s="46"/>
      <c r="F797" s="48">
        <v>82.754644504712559</v>
      </c>
      <c r="G797" s="46"/>
    </row>
    <row r="798" spans="1:7" ht="13.8" x14ac:dyDescent="0.25">
      <c r="A798" s="54" t="s">
        <v>37</v>
      </c>
      <c r="B798" s="54" t="s">
        <v>27</v>
      </c>
      <c r="C798" s="54" t="s">
        <v>38</v>
      </c>
      <c r="D798" s="48">
        <v>20.054334960607175</v>
      </c>
      <c r="E798" s="46"/>
      <c r="F798" s="48">
        <v>81.971392672306891</v>
      </c>
      <c r="G798" s="46"/>
    </row>
    <row r="799" spans="1:7" ht="13.8" x14ac:dyDescent="0.25">
      <c r="A799" s="54" t="s">
        <v>37</v>
      </c>
      <c r="B799" s="54" t="s">
        <v>27</v>
      </c>
      <c r="C799" s="54" t="s">
        <v>38</v>
      </c>
      <c r="D799" s="48">
        <v>18.019509701240477</v>
      </c>
      <c r="E799" s="46"/>
      <c r="F799" s="48">
        <v>81.565209725353611</v>
      </c>
      <c r="G799" s="46"/>
    </row>
    <row r="800" spans="1:7" ht="13.8" x14ac:dyDescent="0.25">
      <c r="A800" s="54" t="s">
        <v>37</v>
      </c>
      <c r="B800" s="54" t="s">
        <v>27</v>
      </c>
      <c r="C800" s="54" t="s">
        <v>38</v>
      </c>
      <c r="D800" s="48">
        <v>16.032582466882324</v>
      </c>
      <c r="E800" s="46"/>
      <c r="F800" s="48">
        <v>81.029600227424098</v>
      </c>
      <c r="G800" s="46"/>
    </row>
    <row r="801" spans="1:7" ht="13.8" x14ac:dyDescent="0.25">
      <c r="A801" s="54" t="s">
        <v>37</v>
      </c>
      <c r="B801" s="54" t="s">
        <v>27</v>
      </c>
      <c r="C801" s="54" t="s">
        <v>38</v>
      </c>
      <c r="D801" s="48">
        <v>14.021123801581908</v>
      </c>
      <c r="E801" s="46"/>
      <c r="F801" s="48">
        <v>80.59824332614906</v>
      </c>
      <c r="G801" s="46"/>
    </row>
    <row r="802" spans="1:7" ht="13.8" x14ac:dyDescent="0.25">
      <c r="A802" s="54" t="s">
        <v>37</v>
      </c>
      <c r="B802" s="54" t="s">
        <v>27</v>
      </c>
      <c r="C802" s="54" t="s">
        <v>38</v>
      </c>
      <c r="D802" s="48">
        <v>12.004039580155029</v>
      </c>
      <c r="E802" s="46"/>
      <c r="F802" s="48">
        <v>80.115916394044334</v>
      </c>
      <c r="G802" s="46"/>
    </row>
    <row r="803" spans="1:7" ht="13.8" x14ac:dyDescent="0.25">
      <c r="A803" s="54" t="s">
        <v>37</v>
      </c>
      <c r="B803" s="54" t="s">
        <v>27</v>
      </c>
      <c r="C803" s="54" t="s">
        <v>38</v>
      </c>
      <c r="D803" s="48">
        <v>10.009210981207518</v>
      </c>
      <c r="E803" s="46"/>
      <c r="F803" s="48">
        <v>79.579358002679328</v>
      </c>
      <c r="G803" s="46"/>
    </row>
    <row r="804" spans="1:7" ht="13.8" x14ac:dyDescent="0.25">
      <c r="A804" s="54" t="s">
        <v>37</v>
      </c>
      <c r="B804" s="54" t="s">
        <v>27</v>
      </c>
      <c r="C804" s="54" t="s">
        <v>38</v>
      </c>
      <c r="D804" s="48">
        <v>8.0062756562561024</v>
      </c>
      <c r="E804" s="46"/>
      <c r="F804" s="48">
        <v>78.942367724651774</v>
      </c>
      <c r="G804" s="46"/>
    </row>
    <row r="805" spans="1:7" ht="13.8" x14ac:dyDescent="0.25">
      <c r="A805" s="54" t="s">
        <v>37</v>
      </c>
      <c r="B805" s="54" t="s">
        <v>27</v>
      </c>
      <c r="C805" s="54" t="s">
        <v>38</v>
      </c>
      <c r="D805" s="48">
        <v>6.013892878090088</v>
      </c>
      <c r="E805" s="46"/>
      <c r="F805" s="48">
        <v>78.10964146828826</v>
      </c>
      <c r="G805" s="46"/>
    </row>
    <row r="806" spans="1:7" ht="13.8" x14ac:dyDescent="0.25">
      <c r="A806" s="54" t="s">
        <v>37</v>
      </c>
      <c r="B806" s="54" t="s">
        <v>27</v>
      </c>
      <c r="C806" s="54" t="s">
        <v>38</v>
      </c>
      <c r="D806" s="48">
        <v>4.0047600991384886</v>
      </c>
      <c r="E806" s="46"/>
      <c r="F806" s="48">
        <v>76.967877586953463</v>
      </c>
      <c r="G806" s="46"/>
    </row>
    <row r="807" spans="1:7" ht="13.8" x14ac:dyDescent="0.25">
      <c r="A807" s="54" t="s">
        <v>37</v>
      </c>
      <c r="B807" s="54" t="s">
        <v>27</v>
      </c>
      <c r="C807" s="54" t="s">
        <v>38</v>
      </c>
      <c r="D807" s="48">
        <v>2.0130540036663205</v>
      </c>
      <c r="E807" s="46"/>
      <c r="F807" s="48">
        <v>75.049868602885681</v>
      </c>
      <c r="G807" s="46"/>
    </row>
    <row r="808" spans="1:7" ht="13.8" x14ac:dyDescent="0.25">
      <c r="A808" s="54" t="s">
        <v>37</v>
      </c>
      <c r="B808" s="54" t="s">
        <v>27</v>
      </c>
      <c r="C808" s="54" t="s">
        <v>38</v>
      </c>
      <c r="D808" s="48">
        <v>1.0158198162528687</v>
      </c>
      <c r="E808" s="46"/>
      <c r="F808" s="48">
        <v>73.141197735673131</v>
      </c>
      <c r="G808" s="46"/>
    </row>
    <row r="809" spans="1:7" ht="13.8" x14ac:dyDescent="0.25">
      <c r="A809" s="54" t="s">
        <v>37</v>
      </c>
      <c r="B809" s="54" t="s">
        <v>27</v>
      </c>
      <c r="C809" s="54" t="s">
        <v>38</v>
      </c>
      <c r="D809" s="48">
        <v>0.51694823009645074</v>
      </c>
      <c r="E809" s="46"/>
      <c r="F809" s="48">
        <v>71.2273739372215</v>
      </c>
      <c r="G809" s="46"/>
    </row>
    <row r="810" spans="1:7" ht="13.8" x14ac:dyDescent="0.25">
      <c r="A810" s="54" t="s">
        <v>37</v>
      </c>
      <c r="B810" s="54" t="s">
        <v>27</v>
      </c>
      <c r="C810" s="54" t="s">
        <v>38</v>
      </c>
      <c r="D810" s="48">
        <v>0.13315258798342322</v>
      </c>
      <c r="E810" s="46"/>
      <c r="F810" s="48">
        <v>68.000118238423198</v>
      </c>
      <c r="G810" s="46"/>
    </row>
    <row r="811" spans="1:7" s="58" customFormat="1" ht="13.8" x14ac:dyDescent="0.25">
      <c r="A811" s="63" t="s">
        <v>37</v>
      </c>
      <c r="B811" s="63" t="s">
        <v>29</v>
      </c>
      <c r="C811" s="63" t="s">
        <v>39</v>
      </c>
      <c r="D811" s="55">
        <v>4.3979279201779367E-3</v>
      </c>
      <c r="E811" s="55">
        <v>167.21601250000001</v>
      </c>
      <c r="F811" s="55">
        <v>0</v>
      </c>
      <c r="G811" s="55"/>
    </row>
    <row r="812" spans="1:7" s="58" customFormat="1" ht="13.8" x14ac:dyDescent="0.25">
      <c r="A812" s="63" t="s">
        <v>37</v>
      </c>
      <c r="B812" s="63" t="s">
        <v>29</v>
      </c>
      <c r="C812" s="63" t="s">
        <v>39</v>
      </c>
      <c r="D812" s="55">
        <v>7.3021559883275026E-3</v>
      </c>
      <c r="E812" s="55">
        <v>100.710525</v>
      </c>
      <c r="F812" s="55">
        <v>0</v>
      </c>
      <c r="G812" s="55"/>
    </row>
    <row r="813" spans="1:7" s="58" customFormat="1" ht="13.8" x14ac:dyDescent="0.25">
      <c r="A813" s="63" t="s">
        <v>37</v>
      </c>
      <c r="B813" s="63" t="s">
        <v>29</v>
      </c>
      <c r="C813" s="63" t="s">
        <v>39</v>
      </c>
      <c r="D813" s="55">
        <v>1.1688920603512048E-2</v>
      </c>
      <c r="E813" s="55">
        <v>62.914618750000002</v>
      </c>
      <c r="F813" s="55">
        <v>0</v>
      </c>
      <c r="G813" s="55"/>
    </row>
    <row r="814" spans="1:7" s="58" customFormat="1" ht="13.8" x14ac:dyDescent="0.25">
      <c r="A814" s="63" t="s">
        <v>37</v>
      </c>
      <c r="B814" s="63" t="s">
        <v>29</v>
      </c>
      <c r="C814" s="63" t="s">
        <v>39</v>
      </c>
      <c r="D814" s="55">
        <v>1.8274926987435818E-2</v>
      </c>
      <c r="E814" s="55">
        <v>40.241143749999999</v>
      </c>
      <c r="F814" s="55">
        <v>0</v>
      </c>
      <c r="G814" s="55"/>
    </row>
    <row r="815" spans="1:7" s="58" customFormat="1" ht="13.8" x14ac:dyDescent="0.25">
      <c r="A815" s="63" t="s">
        <v>37</v>
      </c>
      <c r="B815" s="63" t="s">
        <v>29</v>
      </c>
      <c r="C815" s="63" t="s">
        <v>39</v>
      </c>
      <c r="D815" s="55">
        <v>2.9062940439580916E-2</v>
      </c>
      <c r="E815" s="55">
        <v>25.3038390625</v>
      </c>
      <c r="F815" s="55">
        <v>0</v>
      </c>
      <c r="G815" s="55"/>
    </row>
    <row r="816" spans="1:7" s="58" customFormat="1" ht="13.8" x14ac:dyDescent="0.25">
      <c r="A816" s="63" t="s">
        <v>37</v>
      </c>
      <c r="B816" s="63" t="s">
        <v>29</v>
      </c>
      <c r="C816" s="63" t="s">
        <v>39</v>
      </c>
      <c r="D816" s="55">
        <v>4.6525150549481392E-2</v>
      </c>
      <c r="E816" s="55">
        <v>15.806589062500001</v>
      </c>
      <c r="F816" s="55">
        <v>0</v>
      </c>
      <c r="G816" s="55"/>
    </row>
    <row r="817" spans="1:7" s="58" customFormat="1" ht="13.8" x14ac:dyDescent="0.25">
      <c r="A817" s="63" t="s">
        <v>37</v>
      </c>
      <c r="B817" s="63" t="s">
        <v>29</v>
      </c>
      <c r="C817" s="63" t="s">
        <v>39</v>
      </c>
      <c r="D817" s="55">
        <v>7.3894562881753917E-2</v>
      </c>
      <c r="E817" s="55">
        <v>9.9520710937499999</v>
      </c>
      <c r="F817" s="55">
        <v>0</v>
      </c>
      <c r="G817" s="55"/>
    </row>
    <row r="818" spans="1:7" s="58" customFormat="1" ht="13.8" x14ac:dyDescent="0.25">
      <c r="A818" s="63" t="s">
        <v>37</v>
      </c>
      <c r="B818" s="63" t="s">
        <v>29</v>
      </c>
      <c r="C818" s="63" t="s">
        <v>39</v>
      </c>
      <c r="D818" s="55">
        <v>0.11973928936171913</v>
      </c>
      <c r="E818" s="55">
        <v>6.1417097656250004</v>
      </c>
      <c r="F818" s="55">
        <v>0</v>
      </c>
      <c r="G818" s="55"/>
    </row>
    <row r="819" spans="1:7" s="58" customFormat="1" ht="13.8" x14ac:dyDescent="0.25">
      <c r="A819" s="63" t="s">
        <v>37</v>
      </c>
      <c r="B819" s="63" t="s">
        <v>29</v>
      </c>
      <c r="C819" s="63" t="s">
        <v>39</v>
      </c>
      <c r="D819" s="55">
        <v>0.18985128856583022</v>
      </c>
      <c r="E819" s="55">
        <v>3.8735789062500001</v>
      </c>
      <c r="F819" s="55">
        <v>0</v>
      </c>
      <c r="G819" s="55"/>
    </row>
    <row r="820" spans="1:7" s="58" customFormat="1" ht="13.8" x14ac:dyDescent="0.25">
      <c r="A820" s="63" t="s">
        <v>37</v>
      </c>
      <c r="B820" s="63" t="s">
        <v>29</v>
      </c>
      <c r="C820" s="63" t="s">
        <v>39</v>
      </c>
      <c r="D820" s="55">
        <v>0.27991226338240432</v>
      </c>
      <c r="E820" s="55">
        <v>2.6272660156250001</v>
      </c>
      <c r="F820" s="55">
        <v>0</v>
      </c>
      <c r="G820" s="55">
        <v>0</v>
      </c>
    </row>
    <row r="821" spans="1:7" s="58" customFormat="1" ht="13.8" x14ac:dyDescent="0.25">
      <c r="A821" s="63" t="s">
        <v>37</v>
      </c>
      <c r="B821" s="63" t="s">
        <v>29</v>
      </c>
      <c r="C821" s="63" t="s">
        <v>39</v>
      </c>
      <c r="D821" s="55">
        <v>0.45460636459313197</v>
      </c>
      <c r="E821" s="55">
        <v>1.6176719726562501</v>
      </c>
      <c r="F821" s="55">
        <v>0.47603120615313255</v>
      </c>
      <c r="G821" s="55">
        <f t="shared" ref="G821:G834" si="23">F821-F820</f>
        <v>0.47603120615313255</v>
      </c>
    </row>
    <row r="822" spans="1:7" s="58" customFormat="1" ht="13.8" x14ac:dyDescent="0.25">
      <c r="A822" s="63" t="s">
        <v>37</v>
      </c>
      <c r="B822" s="63" t="s">
        <v>29</v>
      </c>
      <c r="C822" s="63" t="s">
        <v>39</v>
      </c>
      <c r="D822" s="55">
        <v>0.72140250899304958</v>
      </c>
      <c r="E822" s="55">
        <v>1.0194086914062501</v>
      </c>
      <c r="F822" s="55">
        <v>4.3625199057314505</v>
      </c>
      <c r="G822" s="55">
        <f t="shared" si="23"/>
        <v>3.8864886995783179</v>
      </c>
    </row>
    <row r="823" spans="1:7" s="58" customFormat="1" ht="13.8" x14ac:dyDescent="0.25">
      <c r="A823" s="63" t="s">
        <v>37</v>
      </c>
      <c r="B823" s="63" t="s">
        <v>29</v>
      </c>
      <c r="C823" s="63" t="s">
        <v>39</v>
      </c>
      <c r="D823" s="55">
        <v>1.1655254469080352</v>
      </c>
      <c r="E823" s="55">
        <v>0.63096347656250007</v>
      </c>
      <c r="F823" s="55">
        <v>26.03900775844253</v>
      </c>
      <c r="G823" s="55">
        <f t="shared" si="23"/>
        <v>21.67648785271108</v>
      </c>
    </row>
    <row r="824" spans="1:7" s="58" customFormat="1" ht="13.8" x14ac:dyDescent="0.25">
      <c r="A824" s="63" t="s">
        <v>37</v>
      </c>
      <c r="B824" s="63" t="s">
        <v>29</v>
      </c>
      <c r="C824" s="63" t="s">
        <v>39</v>
      </c>
      <c r="D824" s="55">
        <v>1.8104102612777708</v>
      </c>
      <c r="E824" s="55">
        <v>0.40620844726562499</v>
      </c>
      <c r="F824" s="55">
        <v>43.374130037753723</v>
      </c>
      <c r="G824" s="55">
        <f t="shared" si="23"/>
        <v>17.335122279311193</v>
      </c>
    </row>
    <row r="825" spans="1:7" s="58" customFormat="1" ht="13.8" x14ac:dyDescent="0.25">
      <c r="A825" s="63" t="s">
        <v>37</v>
      </c>
      <c r="B825" s="63" t="s">
        <v>29</v>
      </c>
      <c r="C825" s="63" t="s">
        <v>39</v>
      </c>
      <c r="D825" s="55">
        <v>2.9028850129148558</v>
      </c>
      <c r="E825" s="55">
        <v>0.25333554687500004</v>
      </c>
      <c r="F825" s="55">
        <v>49.719949619445536</v>
      </c>
      <c r="G825" s="55">
        <f t="shared" si="23"/>
        <v>6.3458195816918135</v>
      </c>
    </row>
    <row r="826" spans="1:7" s="58" customFormat="1" ht="13.8" x14ac:dyDescent="0.25">
      <c r="A826" s="63" t="s">
        <v>37</v>
      </c>
      <c r="B826" s="63" t="s">
        <v>29</v>
      </c>
      <c r="C826" s="63" t="s">
        <v>39</v>
      </c>
      <c r="D826" s="55">
        <v>4.5022464425974729</v>
      </c>
      <c r="E826" s="55">
        <v>0.16334156494140625</v>
      </c>
      <c r="F826" s="55">
        <v>54.237178906275801</v>
      </c>
      <c r="G826" s="55">
        <f t="shared" si="23"/>
        <v>4.5172292868302648</v>
      </c>
    </row>
    <row r="827" spans="1:7" s="58" customFormat="1" ht="13.8" x14ac:dyDescent="0.25">
      <c r="A827" s="63" t="s">
        <v>37</v>
      </c>
      <c r="B827" s="63" t="s">
        <v>29</v>
      </c>
      <c r="C827" s="63" t="s">
        <v>39</v>
      </c>
      <c r="D827" s="55">
        <v>7.3888641382154541</v>
      </c>
      <c r="E827" s="55">
        <v>9.9528686523437507E-2</v>
      </c>
      <c r="F827" s="55">
        <v>58.416220087643538</v>
      </c>
      <c r="G827" s="55">
        <f t="shared" si="23"/>
        <v>4.1790411813677366</v>
      </c>
    </row>
    <row r="828" spans="1:7" s="58" customFormat="1" ht="13.8" x14ac:dyDescent="0.25">
      <c r="A828" s="63" t="s">
        <v>37</v>
      </c>
      <c r="B828" s="63" t="s">
        <v>29</v>
      </c>
      <c r="C828" s="63" t="s">
        <v>39</v>
      </c>
      <c r="D828" s="55">
        <v>11.778540963946288</v>
      </c>
      <c r="E828" s="55">
        <v>6.2435913085937503E-2</v>
      </c>
      <c r="F828" s="55">
        <v>61.920195093743224</v>
      </c>
      <c r="G828" s="55">
        <f t="shared" si="23"/>
        <v>3.5039750060996866</v>
      </c>
    </row>
    <row r="829" spans="1:7" s="58" customFormat="1" ht="13.8" x14ac:dyDescent="0.25">
      <c r="A829" s="63" t="s">
        <v>37</v>
      </c>
      <c r="B829" s="63" t="s">
        <v>29</v>
      </c>
      <c r="C829" s="63" t="s">
        <v>39</v>
      </c>
      <c r="D829" s="55">
        <v>18.244473031139158</v>
      </c>
      <c r="E829" s="55">
        <v>4.0308316040039066E-2</v>
      </c>
      <c r="F829" s="55">
        <v>65.283625907962815</v>
      </c>
      <c r="G829" s="55">
        <f t="shared" si="23"/>
        <v>3.3634308142195906</v>
      </c>
    </row>
    <row r="830" spans="1:7" s="58" customFormat="1" ht="13.8" x14ac:dyDescent="0.25">
      <c r="A830" s="63" t="s">
        <v>37</v>
      </c>
      <c r="B830" s="63" t="s">
        <v>29</v>
      </c>
      <c r="C830" s="63" t="s">
        <v>39</v>
      </c>
      <c r="D830" s="55">
        <v>29.182671720163086</v>
      </c>
      <c r="E830" s="55">
        <v>2.5200021362304689E-2</v>
      </c>
      <c r="F830" s="55">
        <v>68.726639673643277</v>
      </c>
      <c r="G830" s="55">
        <f t="shared" si="23"/>
        <v>3.4430137656804618</v>
      </c>
    </row>
    <row r="831" spans="1:7" s="58" customFormat="1" ht="13.8" x14ac:dyDescent="0.25">
      <c r="A831" s="63" t="s">
        <v>37</v>
      </c>
      <c r="B831" s="63" t="s">
        <v>29</v>
      </c>
      <c r="C831" s="63" t="s">
        <v>39</v>
      </c>
      <c r="D831" s="55">
        <v>45.595155971061523</v>
      </c>
      <c r="E831" s="55">
        <v>1.6128993225097657E-2</v>
      </c>
      <c r="F831" s="55">
        <v>72.479041336806944</v>
      </c>
      <c r="G831" s="55">
        <f t="shared" si="23"/>
        <v>3.752401663163667</v>
      </c>
    </row>
    <row r="832" spans="1:7" s="58" customFormat="1" ht="13.8" x14ac:dyDescent="0.25">
      <c r="A832" s="63" t="s">
        <v>37</v>
      </c>
      <c r="B832" s="63" t="s">
        <v>29</v>
      </c>
      <c r="C832" s="63" t="s">
        <v>39</v>
      </c>
      <c r="D832" s="55">
        <v>74.408392606189452</v>
      </c>
      <c r="E832" s="55">
        <v>9.8833473205566409E-3</v>
      </c>
      <c r="F832" s="55">
        <v>76.851652289451849</v>
      </c>
      <c r="G832" s="55">
        <f t="shared" si="23"/>
        <v>4.3726109526449051</v>
      </c>
    </row>
    <row r="833" spans="1:7" s="58" customFormat="1" ht="13.8" x14ac:dyDescent="0.25">
      <c r="A833" s="63" t="s">
        <v>37</v>
      </c>
      <c r="B833" s="63" t="s">
        <v>29</v>
      </c>
      <c r="C833" s="63" t="s">
        <v>39</v>
      </c>
      <c r="D833" s="55">
        <v>118.72486067967968</v>
      </c>
      <c r="E833" s="55">
        <v>6.1941867828369142E-3</v>
      </c>
      <c r="F833" s="55">
        <v>81.440666043229442</v>
      </c>
      <c r="G833" s="55">
        <f t="shared" si="23"/>
        <v>4.5890137537775928</v>
      </c>
    </row>
    <row r="834" spans="1:7" s="58" customFormat="1" ht="13.8" x14ac:dyDescent="0.25">
      <c r="A834" s="63" t="s">
        <v>37</v>
      </c>
      <c r="B834" s="63" t="s">
        <v>29</v>
      </c>
      <c r="C834" s="63" t="s">
        <v>39</v>
      </c>
      <c r="D834" s="55">
        <v>200.26132778544334</v>
      </c>
      <c r="E834" s="55">
        <v>3.6722213745117188E-3</v>
      </c>
      <c r="F834" s="55">
        <v>84.449207512065129</v>
      </c>
      <c r="G834" s="55">
        <f t="shared" si="23"/>
        <v>3.0085414688356877</v>
      </c>
    </row>
    <row r="835" spans="1:7" s="58" customFormat="1" ht="13.8" x14ac:dyDescent="0.25">
      <c r="A835" s="63" t="s">
        <v>37</v>
      </c>
      <c r="B835" s="63" t="s">
        <v>29</v>
      </c>
      <c r="C835" s="63" t="s">
        <v>39</v>
      </c>
      <c r="D835" s="64">
        <v>160.05009498727344</v>
      </c>
      <c r="E835" s="55"/>
      <c r="F835" s="64">
        <v>84.599155153609388</v>
      </c>
      <c r="G835" s="55"/>
    </row>
    <row r="836" spans="1:7" s="58" customFormat="1" ht="13.8" x14ac:dyDescent="0.25">
      <c r="A836" s="63" t="s">
        <v>37</v>
      </c>
      <c r="B836" s="63" t="s">
        <v>29</v>
      </c>
      <c r="C836" s="63" t="s">
        <v>39</v>
      </c>
      <c r="D836" s="64">
        <v>179.88627047730662</v>
      </c>
      <c r="E836" s="55"/>
      <c r="F836" s="64">
        <v>84.599155153609388</v>
      </c>
      <c r="G836" s="55"/>
    </row>
    <row r="837" spans="1:7" s="58" customFormat="1" ht="13.8" x14ac:dyDescent="0.25">
      <c r="A837" s="63" t="s">
        <v>37</v>
      </c>
      <c r="B837" s="63" t="s">
        <v>29</v>
      </c>
      <c r="C837" s="63" t="s">
        <v>39</v>
      </c>
      <c r="D837" s="64">
        <v>194.80257899288281</v>
      </c>
      <c r="E837" s="55"/>
      <c r="F837" s="64">
        <v>84.599155153609388</v>
      </c>
      <c r="G837" s="55"/>
    </row>
    <row r="838" spans="1:7" s="58" customFormat="1" ht="13.8" x14ac:dyDescent="0.25">
      <c r="A838" s="63" t="s">
        <v>37</v>
      </c>
      <c r="B838" s="63" t="s">
        <v>29</v>
      </c>
      <c r="C838" s="63" t="s">
        <v>39</v>
      </c>
      <c r="D838" s="64">
        <v>140.06476651182615</v>
      </c>
      <c r="E838" s="55"/>
      <c r="F838" s="64">
        <v>84.547933445300345</v>
      </c>
      <c r="G838" s="55"/>
    </row>
    <row r="839" spans="1:7" s="58" customFormat="1" ht="13.8" x14ac:dyDescent="0.25">
      <c r="A839" s="63" t="s">
        <v>37</v>
      </c>
      <c r="B839" s="63" t="s">
        <v>29</v>
      </c>
      <c r="C839" s="63" t="s">
        <v>39</v>
      </c>
      <c r="D839" s="64">
        <v>120.02025355002148</v>
      </c>
      <c r="E839" s="55"/>
      <c r="F839" s="64">
        <v>84.428905388793197</v>
      </c>
      <c r="G839" s="55"/>
    </row>
    <row r="840" spans="1:7" s="58" customFormat="1" ht="13.8" x14ac:dyDescent="0.25">
      <c r="A840" s="63" t="s">
        <v>37</v>
      </c>
      <c r="B840" s="63" t="s">
        <v>29</v>
      </c>
      <c r="C840" s="63" t="s">
        <v>39</v>
      </c>
      <c r="D840" s="64">
        <v>100.05935298316406</v>
      </c>
      <c r="E840" s="55"/>
      <c r="F840" s="64">
        <v>84.213257058457799</v>
      </c>
      <c r="G840" s="55"/>
    </row>
    <row r="841" spans="1:7" s="58" customFormat="1" ht="13.8" x14ac:dyDescent="0.25">
      <c r="A841" s="63" t="s">
        <v>37</v>
      </c>
      <c r="B841" s="63" t="s">
        <v>29</v>
      </c>
      <c r="C841" s="63" t="s">
        <v>39</v>
      </c>
      <c r="D841" s="64">
        <v>80.052054202940425</v>
      </c>
      <c r="E841" s="55"/>
      <c r="F841" s="64">
        <v>83.88025422502011</v>
      </c>
      <c r="G841" s="55"/>
    </row>
    <row r="842" spans="1:7" s="58" customFormat="1" ht="13.8" x14ac:dyDescent="0.25">
      <c r="A842" s="63" t="s">
        <v>37</v>
      </c>
      <c r="B842" s="63" t="s">
        <v>29</v>
      </c>
      <c r="C842" s="63" t="s">
        <v>39</v>
      </c>
      <c r="D842" s="64">
        <v>60.05841027349414</v>
      </c>
      <c r="E842" s="55"/>
      <c r="F842" s="64">
        <v>83.264153371971261</v>
      </c>
      <c r="G842" s="55"/>
    </row>
    <row r="843" spans="1:7" s="58" customFormat="1" ht="13.8" x14ac:dyDescent="0.25">
      <c r="A843" s="63" t="s">
        <v>37</v>
      </c>
      <c r="B843" s="63" t="s">
        <v>29</v>
      </c>
      <c r="C843" s="63" t="s">
        <v>39</v>
      </c>
      <c r="D843" s="64">
        <v>40.067173449152833</v>
      </c>
      <c r="E843" s="55"/>
      <c r="F843" s="64">
        <v>82.104037921139806</v>
      </c>
      <c r="G843" s="55"/>
    </row>
    <row r="844" spans="1:7" s="58" customFormat="1" ht="13.8" x14ac:dyDescent="0.25">
      <c r="A844" s="63" t="s">
        <v>37</v>
      </c>
      <c r="B844" s="63" t="s">
        <v>29</v>
      </c>
      <c r="C844" s="63" t="s">
        <v>39</v>
      </c>
      <c r="D844" s="64">
        <v>30.057753739950194</v>
      </c>
      <c r="E844" s="55"/>
      <c r="F844" s="64">
        <v>81.056873607484775</v>
      </c>
      <c r="G844" s="55"/>
    </row>
    <row r="845" spans="1:7" s="58" customFormat="1" ht="13.8" x14ac:dyDescent="0.25">
      <c r="A845" s="63" t="s">
        <v>37</v>
      </c>
      <c r="B845" s="63" t="s">
        <v>29</v>
      </c>
      <c r="C845" s="63" t="s">
        <v>39</v>
      </c>
      <c r="D845" s="64">
        <v>25.062446744870847</v>
      </c>
      <c r="E845" s="55"/>
      <c r="F845" s="64">
        <v>80.334769607419815</v>
      </c>
      <c r="G845" s="55"/>
    </row>
    <row r="846" spans="1:7" s="58" customFormat="1" ht="13.8" x14ac:dyDescent="0.25">
      <c r="A846" s="63" t="s">
        <v>37</v>
      </c>
      <c r="B846" s="63" t="s">
        <v>29</v>
      </c>
      <c r="C846" s="63" t="s">
        <v>39</v>
      </c>
      <c r="D846" s="64">
        <v>20.055321368713134</v>
      </c>
      <c r="E846" s="55"/>
      <c r="F846" s="64">
        <v>79.545318800460564</v>
      </c>
      <c r="G846" s="55"/>
    </row>
    <row r="847" spans="1:7" s="58" customFormat="1" ht="13.8" x14ac:dyDescent="0.25">
      <c r="A847" s="63" t="s">
        <v>37</v>
      </c>
      <c r="B847" s="63" t="s">
        <v>29</v>
      </c>
      <c r="C847" s="63" t="s">
        <v>39</v>
      </c>
      <c r="D847" s="64">
        <v>18.021413502550779</v>
      </c>
      <c r="E847" s="55"/>
      <c r="F847" s="64">
        <v>79.117739623172653</v>
      </c>
      <c r="G847" s="55"/>
    </row>
    <row r="848" spans="1:7" s="58" customFormat="1" ht="13.8" x14ac:dyDescent="0.25">
      <c r="A848" s="63" t="s">
        <v>37</v>
      </c>
      <c r="B848" s="63" t="s">
        <v>29</v>
      </c>
      <c r="C848" s="63" t="s">
        <v>39</v>
      </c>
      <c r="D848" s="64">
        <v>16.034477851741212</v>
      </c>
      <c r="E848" s="55"/>
      <c r="F848" s="64">
        <v>78.569294224162448</v>
      </c>
      <c r="G848" s="55"/>
    </row>
    <row r="849" spans="1:7" s="58" customFormat="1" ht="13.8" x14ac:dyDescent="0.25">
      <c r="A849" s="63" t="s">
        <v>37</v>
      </c>
      <c r="B849" s="63" t="s">
        <v>29</v>
      </c>
      <c r="C849" s="63" t="s">
        <v>39</v>
      </c>
      <c r="D849" s="64">
        <v>14.023011611634521</v>
      </c>
      <c r="E849" s="55"/>
      <c r="F849" s="64">
        <v>78.147030636582556</v>
      </c>
      <c r="G849" s="55"/>
    </row>
    <row r="850" spans="1:7" s="58" customFormat="1" ht="13.8" x14ac:dyDescent="0.25">
      <c r="A850" s="63" t="s">
        <v>37</v>
      </c>
      <c r="B850" s="63" t="s">
        <v>29</v>
      </c>
      <c r="C850" s="63" t="s">
        <v>39</v>
      </c>
      <c r="D850" s="64">
        <v>12.005915607175659</v>
      </c>
      <c r="E850" s="55"/>
      <c r="F850" s="64">
        <v>77.682228613687613</v>
      </c>
      <c r="G850" s="55"/>
    </row>
    <row r="851" spans="1:7" s="58" customFormat="1" ht="13.8" x14ac:dyDescent="0.25">
      <c r="A851" s="63" t="s">
        <v>37</v>
      </c>
      <c r="B851" s="63" t="s">
        <v>29</v>
      </c>
      <c r="C851" s="63" t="s">
        <v>39</v>
      </c>
      <c r="D851" s="64">
        <v>10.011072700260742</v>
      </c>
      <c r="E851" s="55"/>
      <c r="F851" s="64">
        <v>77.180773027696333</v>
      </c>
      <c r="G851" s="55"/>
    </row>
    <row r="852" spans="1:7" s="58" customFormat="1" ht="13.8" x14ac:dyDescent="0.25">
      <c r="A852" s="63" t="s">
        <v>37</v>
      </c>
      <c r="B852" s="63" t="s">
        <v>29</v>
      </c>
      <c r="C852" s="63" t="s">
        <v>39</v>
      </c>
      <c r="D852" s="64">
        <v>8.0081230673419181</v>
      </c>
      <c r="E852" s="55"/>
      <c r="F852" s="64">
        <v>76.568314210950675</v>
      </c>
      <c r="G852" s="55"/>
    </row>
    <row r="853" spans="1:7" s="58" customFormat="1" ht="13.8" x14ac:dyDescent="0.25">
      <c r="A853" s="63" t="s">
        <v>37</v>
      </c>
      <c r="B853" s="63" t="s">
        <v>29</v>
      </c>
      <c r="C853" s="63" t="s">
        <v>39</v>
      </c>
      <c r="D853" s="64">
        <v>6.0157167231119377</v>
      </c>
      <c r="E853" s="55"/>
      <c r="F853" s="64">
        <v>75.793767631650184</v>
      </c>
      <c r="G853" s="55"/>
    </row>
    <row r="854" spans="1:7" s="58" customFormat="1" ht="13.8" x14ac:dyDescent="0.25">
      <c r="A854" s="63" t="s">
        <v>37</v>
      </c>
      <c r="B854" s="63" t="s">
        <v>29</v>
      </c>
      <c r="C854" s="63" t="s">
        <v>39</v>
      </c>
      <c r="D854" s="64">
        <v>4.0065574323383784</v>
      </c>
      <c r="E854" s="55"/>
      <c r="F854" s="64">
        <v>74.698516092907468</v>
      </c>
      <c r="G854" s="55"/>
    </row>
    <row r="855" spans="1:7" s="58" customFormat="1" ht="13.8" x14ac:dyDescent="0.25">
      <c r="A855" s="63" t="s">
        <v>37</v>
      </c>
      <c r="B855" s="63" t="s">
        <v>29</v>
      </c>
      <c r="C855" s="63" t="s">
        <v>39</v>
      </c>
      <c r="D855" s="64">
        <v>2.0148004173351439</v>
      </c>
      <c r="E855" s="55"/>
      <c r="F855" s="64">
        <v>72.898760300152432</v>
      </c>
      <c r="G855" s="55"/>
    </row>
    <row r="856" spans="1:7" s="58" customFormat="1" ht="13.8" x14ac:dyDescent="0.25">
      <c r="A856" s="63" t="s">
        <v>37</v>
      </c>
      <c r="B856" s="63" t="s">
        <v>29</v>
      </c>
      <c r="C856" s="63" t="s">
        <v>39</v>
      </c>
      <c r="D856" s="64">
        <v>1.0175346682288817</v>
      </c>
      <c r="E856" s="55"/>
      <c r="F856" s="64">
        <v>70.967013270828119</v>
      </c>
      <c r="G856" s="55"/>
    </row>
    <row r="857" spans="1:7" s="58" customFormat="1" ht="13.8" x14ac:dyDescent="0.25">
      <c r="A857" s="63" t="s">
        <v>37</v>
      </c>
      <c r="B857" s="63" t="s">
        <v>29</v>
      </c>
      <c r="C857" s="63" t="s">
        <v>39</v>
      </c>
      <c r="D857" s="64">
        <v>0.51863120476272584</v>
      </c>
      <c r="E857" s="55"/>
      <c r="F857" s="64">
        <v>69.031706511105767</v>
      </c>
      <c r="G857" s="55"/>
    </row>
    <row r="858" spans="1:7" s="58" customFormat="1" ht="13.8" x14ac:dyDescent="0.25">
      <c r="A858" s="63" t="s">
        <v>37</v>
      </c>
      <c r="B858" s="63" t="s">
        <v>29</v>
      </c>
      <c r="C858" s="63" t="s">
        <v>39</v>
      </c>
      <c r="D858" s="64">
        <v>0.13480240972154234</v>
      </c>
      <c r="E858" s="55"/>
      <c r="F858" s="64">
        <v>65.612636905000414</v>
      </c>
      <c r="G858" s="5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12E5-704E-464D-B3F0-5F08789D09E8}">
  <dimension ref="A1:G1669"/>
  <sheetViews>
    <sheetView tabSelected="1" topLeftCell="D1" zoomScaleNormal="100" workbookViewId="0">
      <pane ySplit="1" topLeftCell="A2" activePane="bottomLeft" state="frozen"/>
      <selection pane="bottomLeft" activeCell="X26" sqref="X26"/>
    </sheetView>
  </sheetViews>
  <sheetFormatPr defaultRowHeight="13.8" x14ac:dyDescent="0.25"/>
  <cols>
    <col min="1" max="1" width="11.21875" style="40" customWidth="1"/>
    <col min="2" max="2" width="8.88671875" style="41"/>
    <col min="3" max="3" width="12.77734375" style="40" bestFit="1" customWidth="1"/>
    <col min="4" max="4" width="8.88671875" style="40"/>
  </cols>
  <sheetData>
    <row r="1" spans="1:7" ht="14.4" x14ac:dyDescent="0.25">
      <c r="A1" s="46" t="s">
        <v>49</v>
      </c>
      <c r="B1" s="49" t="s">
        <v>50</v>
      </c>
      <c r="C1" s="46" t="s">
        <v>51</v>
      </c>
      <c r="D1" s="46" t="s">
        <v>52</v>
      </c>
      <c r="E1" s="46" t="s">
        <v>55</v>
      </c>
      <c r="F1" s="46" t="s">
        <v>53</v>
      </c>
      <c r="G1" s="50" t="s">
        <v>48</v>
      </c>
    </row>
    <row r="2" spans="1:7" s="58" customFormat="1" x14ac:dyDescent="0.25">
      <c r="A2" s="55" t="s">
        <v>18</v>
      </c>
      <c r="B2" s="56" t="s">
        <v>19</v>
      </c>
      <c r="C2" s="57">
        <v>3238</v>
      </c>
      <c r="D2" s="57">
        <v>0.52100000000000002</v>
      </c>
      <c r="E2" s="57">
        <v>0</v>
      </c>
      <c r="F2" s="57">
        <v>1.4119999999999999</v>
      </c>
      <c r="G2" s="55">
        <v>0</v>
      </c>
    </row>
    <row r="3" spans="1:7" s="58" customFormat="1" x14ac:dyDescent="0.25">
      <c r="A3" s="55" t="s">
        <v>18</v>
      </c>
      <c r="B3" s="56" t="s">
        <v>19</v>
      </c>
      <c r="C3" s="57">
        <v>3238</v>
      </c>
      <c r="D3" s="57">
        <v>1.0189999999999999</v>
      </c>
      <c r="E3" s="57">
        <v>0.06</v>
      </c>
      <c r="F3" s="57">
        <v>0.72199999999999998</v>
      </c>
      <c r="G3" s="55">
        <v>0.06</v>
      </c>
    </row>
    <row r="4" spans="1:7" s="58" customFormat="1" x14ac:dyDescent="0.25">
      <c r="A4" s="55" t="s">
        <v>18</v>
      </c>
      <c r="B4" s="56" t="s">
        <v>19</v>
      </c>
      <c r="C4" s="57">
        <v>3238</v>
      </c>
      <c r="D4" s="57">
        <v>1.5029999999999999</v>
      </c>
      <c r="E4" s="57">
        <v>0.11</v>
      </c>
      <c r="F4" s="57">
        <v>0.49</v>
      </c>
      <c r="G4" s="55">
        <v>0.05</v>
      </c>
    </row>
    <row r="5" spans="1:7" s="58" customFormat="1" x14ac:dyDescent="0.25">
      <c r="A5" s="55" t="s">
        <v>18</v>
      </c>
      <c r="B5" s="56" t="s">
        <v>19</v>
      </c>
      <c r="C5" s="57">
        <v>3238</v>
      </c>
      <c r="D5" s="57">
        <v>1.9630000000000001</v>
      </c>
      <c r="E5" s="57">
        <v>0.34</v>
      </c>
      <c r="F5" s="57">
        <v>0.375</v>
      </c>
      <c r="G5" s="55">
        <v>0.23000000000000004</v>
      </c>
    </row>
    <row r="6" spans="1:7" s="58" customFormat="1" x14ac:dyDescent="0.25">
      <c r="A6" s="55" t="s">
        <v>18</v>
      </c>
      <c r="B6" s="56" t="s">
        <v>19</v>
      </c>
      <c r="C6" s="57">
        <v>3238</v>
      </c>
      <c r="D6" s="57">
        <v>4.9180000000000001</v>
      </c>
      <c r="E6" s="57">
        <v>35.409999999999997</v>
      </c>
      <c r="F6" s="57">
        <v>0.15</v>
      </c>
      <c r="G6" s="55">
        <v>35.069999999999993</v>
      </c>
    </row>
    <row r="7" spans="1:7" s="58" customFormat="1" x14ac:dyDescent="0.25">
      <c r="A7" s="55" t="s">
        <v>18</v>
      </c>
      <c r="B7" s="56" t="s">
        <v>19</v>
      </c>
      <c r="C7" s="57">
        <v>3238</v>
      </c>
      <c r="D7" s="57">
        <v>7.9610000000000003</v>
      </c>
      <c r="E7" s="57">
        <v>52.11</v>
      </c>
      <c r="F7" s="57">
        <v>9.1999999999999998E-2</v>
      </c>
      <c r="G7" s="55">
        <v>16.700000000000003</v>
      </c>
    </row>
    <row r="8" spans="1:7" s="58" customFormat="1" x14ac:dyDescent="0.25">
      <c r="A8" s="55" t="s">
        <v>18</v>
      </c>
      <c r="B8" s="56" t="s">
        <v>19</v>
      </c>
      <c r="C8" s="57">
        <v>3238</v>
      </c>
      <c r="D8" s="57">
        <v>9.9039999999999999</v>
      </c>
      <c r="E8" s="57">
        <v>55.69</v>
      </c>
      <c r="F8" s="57">
        <v>7.3999999999999996E-2</v>
      </c>
      <c r="G8" s="55">
        <v>3.5799999999999983</v>
      </c>
    </row>
    <row r="9" spans="1:7" s="58" customFormat="1" x14ac:dyDescent="0.25">
      <c r="A9" s="55" t="s">
        <v>18</v>
      </c>
      <c r="B9" s="56" t="s">
        <v>19</v>
      </c>
      <c r="C9" s="57">
        <v>3238</v>
      </c>
      <c r="D9" s="57">
        <v>11.904</v>
      </c>
      <c r="E9" s="57">
        <v>58.16</v>
      </c>
      <c r="F9" s="57">
        <v>6.2E-2</v>
      </c>
      <c r="G9" s="55">
        <v>2.4699999999999989</v>
      </c>
    </row>
    <row r="10" spans="1:7" s="58" customFormat="1" x14ac:dyDescent="0.25">
      <c r="A10" s="55" t="s">
        <v>18</v>
      </c>
      <c r="B10" s="56" t="s">
        <v>19</v>
      </c>
      <c r="C10" s="57">
        <v>3238</v>
      </c>
      <c r="D10" s="57">
        <v>14.827999999999999</v>
      </c>
      <c r="E10" s="57">
        <v>61.07</v>
      </c>
      <c r="F10" s="57">
        <v>0.05</v>
      </c>
      <c r="G10" s="55">
        <v>2.9100000000000037</v>
      </c>
    </row>
    <row r="11" spans="1:7" s="58" customFormat="1" x14ac:dyDescent="0.25">
      <c r="A11" s="55" t="s">
        <v>18</v>
      </c>
      <c r="B11" s="56" t="s">
        <v>19</v>
      </c>
      <c r="C11" s="57">
        <v>3238</v>
      </c>
      <c r="D11" s="57">
        <v>19.73</v>
      </c>
      <c r="E11" s="57">
        <v>64.66</v>
      </c>
      <c r="F11" s="57">
        <v>3.6999999999999998E-2</v>
      </c>
      <c r="G11" s="55">
        <v>3.5899999999999963</v>
      </c>
    </row>
    <row r="12" spans="1:7" s="58" customFormat="1" x14ac:dyDescent="0.25">
      <c r="A12" s="55" t="s">
        <v>18</v>
      </c>
      <c r="B12" s="56" t="s">
        <v>19</v>
      </c>
      <c r="C12" s="57">
        <v>3238</v>
      </c>
      <c r="D12" s="57">
        <v>29.684000000000001</v>
      </c>
      <c r="E12" s="57">
        <v>70.040000000000006</v>
      </c>
      <c r="F12" s="57">
        <v>2.5000000000000001E-2</v>
      </c>
      <c r="G12" s="55">
        <v>5.3800000000000097</v>
      </c>
    </row>
    <row r="13" spans="1:7" x14ac:dyDescent="0.25">
      <c r="A13" s="46" t="s">
        <v>18</v>
      </c>
      <c r="B13" s="51" t="s">
        <v>20</v>
      </c>
      <c r="C13" s="47">
        <v>3266</v>
      </c>
      <c r="D13" s="47">
        <v>8.9999999999999993E-3</v>
      </c>
      <c r="E13" s="47">
        <v>0</v>
      </c>
      <c r="F13" s="47">
        <v>86.33</v>
      </c>
      <c r="G13" s="46">
        <v>0</v>
      </c>
    </row>
    <row r="14" spans="1:7" x14ac:dyDescent="0.25">
      <c r="A14" s="46" t="s">
        <v>18</v>
      </c>
      <c r="B14" s="51" t="s">
        <v>20</v>
      </c>
      <c r="C14" s="47">
        <v>3266</v>
      </c>
      <c r="D14" s="47">
        <v>1.2999999999999999E-2</v>
      </c>
      <c r="E14" s="47">
        <v>0.16</v>
      </c>
      <c r="F14" s="47">
        <v>55.51</v>
      </c>
      <c r="G14" s="46">
        <v>0.16</v>
      </c>
    </row>
    <row r="15" spans="1:7" x14ac:dyDescent="0.25">
      <c r="A15" s="46" t="s">
        <v>18</v>
      </c>
      <c r="B15" s="51" t="s">
        <v>20</v>
      </c>
      <c r="C15" s="47">
        <v>3266</v>
      </c>
      <c r="D15" s="47">
        <v>2.4E-2</v>
      </c>
      <c r="E15" s="47">
        <v>0.33</v>
      </c>
      <c r="F15" s="47">
        <v>31.07</v>
      </c>
      <c r="G15" s="46">
        <v>0.17</v>
      </c>
    </row>
    <row r="16" spans="1:7" x14ac:dyDescent="0.25">
      <c r="A16" s="46" t="s">
        <v>18</v>
      </c>
      <c r="B16" s="51" t="s">
        <v>20</v>
      </c>
      <c r="C16" s="47">
        <v>3266</v>
      </c>
      <c r="D16" s="47">
        <v>3.4000000000000002E-2</v>
      </c>
      <c r="E16" s="47">
        <v>0.33</v>
      </c>
      <c r="F16" s="47">
        <v>21.59</v>
      </c>
      <c r="G16" s="46">
        <v>0</v>
      </c>
    </row>
    <row r="17" spans="1:7" x14ac:dyDescent="0.25">
      <c r="A17" s="46" t="s">
        <v>18</v>
      </c>
      <c r="B17" s="51" t="s">
        <v>20</v>
      </c>
      <c r="C17" s="47">
        <v>3266</v>
      </c>
      <c r="D17" s="47">
        <v>4.3999999999999997E-2</v>
      </c>
      <c r="E17" s="47">
        <v>0.33</v>
      </c>
      <c r="F17" s="47">
        <v>16.78</v>
      </c>
      <c r="G17" s="46">
        <v>0</v>
      </c>
    </row>
    <row r="18" spans="1:7" x14ac:dyDescent="0.25">
      <c r="A18" s="46" t="s">
        <v>18</v>
      </c>
      <c r="B18" s="51" t="s">
        <v>20</v>
      </c>
      <c r="C18" s="47">
        <v>3266</v>
      </c>
      <c r="D18" s="47">
        <v>5.3999999999999999E-2</v>
      </c>
      <c r="E18" s="47">
        <v>0.34</v>
      </c>
      <c r="F18" s="47">
        <v>13.73</v>
      </c>
      <c r="G18" s="46">
        <v>1.0000000000000009E-2</v>
      </c>
    </row>
    <row r="19" spans="1:7" x14ac:dyDescent="0.25">
      <c r="A19" s="46" t="s">
        <v>18</v>
      </c>
      <c r="B19" s="51" t="s">
        <v>20</v>
      </c>
      <c r="C19" s="47">
        <v>3266</v>
      </c>
      <c r="D19" s="47">
        <v>7.4999999999999997E-2</v>
      </c>
      <c r="E19" s="47">
        <v>0.37</v>
      </c>
      <c r="F19" s="47">
        <v>9.82</v>
      </c>
      <c r="G19" s="46">
        <v>2.9999999999999971E-2</v>
      </c>
    </row>
    <row r="20" spans="1:7" x14ac:dyDescent="0.25">
      <c r="A20" s="46" t="s">
        <v>18</v>
      </c>
      <c r="B20" s="51" t="s">
        <v>20</v>
      </c>
      <c r="C20" s="47">
        <v>3266</v>
      </c>
      <c r="D20" s="47">
        <v>0.11899999999999999</v>
      </c>
      <c r="E20" s="47">
        <v>0.41</v>
      </c>
      <c r="F20" s="47">
        <v>6.1749999999999998</v>
      </c>
      <c r="G20" s="46">
        <v>3.999999999999998E-2</v>
      </c>
    </row>
    <row r="21" spans="1:7" x14ac:dyDescent="0.25">
      <c r="A21" s="46" t="s">
        <v>18</v>
      </c>
      <c r="B21" s="51" t="s">
        <v>20</v>
      </c>
      <c r="C21" s="47">
        <v>3266</v>
      </c>
      <c r="D21" s="47">
        <v>0.14499999999999999</v>
      </c>
      <c r="E21" s="47">
        <v>0.49</v>
      </c>
      <c r="F21" s="47">
        <v>5.0679999999999996</v>
      </c>
      <c r="G21" s="46">
        <v>8.0000000000000016E-2</v>
      </c>
    </row>
    <row r="22" spans="1:7" x14ac:dyDescent="0.25">
      <c r="A22" s="46" t="s">
        <v>18</v>
      </c>
      <c r="B22" s="51" t="s">
        <v>20</v>
      </c>
      <c r="C22" s="47">
        <v>3266</v>
      </c>
      <c r="D22" s="47">
        <v>0.16900000000000001</v>
      </c>
      <c r="E22" s="47">
        <v>0.49</v>
      </c>
      <c r="F22" s="47">
        <v>4.3600000000000003</v>
      </c>
      <c r="G22" s="46">
        <v>0</v>
      </c>
    </row>
    <row r="23" spans="1:7" x14ac:dyDescent="0.25">
      <c r="A23" s="46" t="s">
        <v>18</v>
      </c>
      <c r="B23" s="51" t="s">
        <v>20</v>
      </c>
      <c r="C23" s="47">
        <v>3266</v>
      </c>
      <c r="D23" s="47">
        <v>0.21</v>
      </c>
      <c r="E23" s="47">
        <v>0.49</v>
      </c>
      <c r="F23" s="47">
        <v>3.4980000000000002</v>
      </c>
      <c r="G23" s="46">
        <v>0</v>
      </c>
    </row>
    <row r="24" spans="1:7" x14ac:dyDescent="0.25">
      <c r="A24" s="46" t="s">
        <v>18</v>
      </c>
      <c r="B24" s="51" t="s">
        <v>20</v>
      </c>
      <c r="C24" s="47">
        <v>3266</v>
      </c>
      <c r="D24" s="47">
        <v>0.32200000000000001</v>
      </c>
      <c r="E24" s="47">
        <v>0.49</v>
      </c>
      <c r="F24" s="47">
        <v>2.2869999999999999</v>
      </c>
      <c r="G24" s="46">
        <v>0</v>
      </c>
    </row>
    <row r="25" spans="1:7" x14ac:dyDescent="0.25">
      <c r="A25" s="46" t="s">
        <v>18</v>
      </c>
      <c r="B25" s="51" t="s">
        <v>20</v>
      </c>
      <c r="C25" s="47">
        <v>3266</v>
      </c>
      <c r="D25" s="47">
        <v>0.52200000000000002</v>
      </c>
      <c r="E25" s="47">
        <v>0.65</v>
      </c>
      <c r="F25" s="47">
        <v>1.41</v>
      </c>
      <c r="G25" s="46">
        <v>0.16000000000000003</v>
      </c>
    </row>
    <row r="26" spans="1:7" x14ac:dyDescent="0.25">
      <c r="A26" s="46" t="s">
        <v>18</v>
      </c>
      <c r="B26" s="51" t="s">
        <v>20</v>
      </c>
      <c r="C26" s="47">
        <v>3266</v>
      </c>
      <c r="D26" s="47">
        <v>1.02</v>
      </c>
      <c r="E26" s="47">
        <v>2.12</v>
      </c>
      <c r="F26" s="47">
        <v>0.72099999999999997</v>
      </c>
      <c r="G26" s="46">
        <v>1.4700000000000002</v>
      </c>
    </row>
    <row r="27" spans="1:7" x14ac:dyDescent="0.25">
      <c r="A27" s="46" t="s">
        <v>18</v>
      </c>
      <c r="B27" s="51" t="s">
        <v>20</v>
      </c>
      <c r="C27" s="47">
        <v>3266</v>
      </c>
      <c r="D27" s="47">
        <v>1.5029999999999999</v>
      </c>
      <c r="E27" s="47">
        <v>7.19</v>
      </c>
      <c r="F27" s="47">
        <v>0.48899999999999999</v>
      </c>
      <c r="G27" s="46">
        <v>5.07</v>
      </c>
    </row>
    <row r="28" spans="1:7" x14ac:dyDescent="0.25">
      <c r="A28" s="46" t="s">
        <v>18</v>
      </c>
      <c r="B28" s="51" t="s">
        <v>20</v>
      </c>
      <c r="C28" s="47">
        <v>3266</v>
      </c>
      <c r="D28" s="47">
        <v>1.962</v>
      </c>
      <c r="E28" s="47">
        <v>20.59</v>
      </c>
      <c r="F28" s="47">
        <v>0.375</v>
      </c>
      <c r="G28" s="46">
        <v>13.399999999999999</v>
      </c>
    </row>
    <row r="29" spans="1:7" x14ac:dyDescent="0.25">
      <c r="A29" s="46" t="s">
        <v>18</v>
      </c>
      <c r="B29" s="51" t="s">
        <v>20</v>
      </c>
      <c r="C29" s="47">
        <v>3266</v>
      </c>
      <c r="D29" s="47">
        <v>4.9180000000000001</v>
      </c>
      <c r="E29" s="47">
        <v>51.8</v>
      </c>
      <c r="F29" s="47">
        <v>0.15</v>
      </c>
      <c r="G29" s="46">
        <v>31.209999999999997</v>
      </c>
    </row>
    <row r="30" spans="1:7" x14ac:dyDescent="0.25">
      <c r="A30" s="46" t="s">
        <v>18</v>
      </c>
      <c r="B30" s="51" t="s">
        <v>20</v>
      </c>
      <c r="C30" s="47">
        <v>3266</v>
      </c>
      <c r="D30" s="47">
        <v>7.9630000000000001</v>
      </c>
      <c r="E30" s="47">
        <v>58.01</v>
      </c>
      <c r="F30" s="47">
        <v>9.1999999999999998E-2</v>
      </c>
      <c r="G30" s="46">
        <v>6.2100000000000009</v>
      </c>
    </row>
    <row r="31" spans="1:7" x14ac:dyDescent="0.25">
      <c r="A31" s="46" t="s">
        <v>18</v>
      </c>
      <c r="B31" s="51" t="s">
        <v>20</v>
      </c>
      <c r="C31" s="47">
        <v>3266</v>
      </c>
      <c r="D31" s="47">
        <v>9.9060000000000006</v>
      </c>
      <c r="E31" s="47">
        <v>60.14</v>
      </c>
      <c r="F31" s="47">
        <v>7.3999999999999996E-2</v>
      </c>
      <c r="G31" s="46">
        <v>2.1300000000000026</v>
      </c>
    </row>
    <row r="32" spans="1:7" x14ac:dyDescent="0.25">
      <c r="A32" s="46" t="s">
        <v>18</v>
      </c>
      <c r="B32" s="51" t="s">
        <v>20</v>
      </c>
      <c r="C32" s="47">
        <v>3266</v>
      </c>
      <c r="D32" s="47">
        <v>11.906000000000001</v>
      </c>
      <c r="E32" s="47">
        <v>61.93</v>
      </c>
      <c r="F32" s="47">
        <v>6.2E-2</v>
      </c>
      <c r="G32" s="46">
        <v>1.7899999999999991</v>
      </c>
    </row>
    <row r="33" spans="1:7" x14ac:dyDescent="0.25">
      <c r="A33" s="46" t="s">
        <v>18</v>
      </c>
      <c r="B33" s="51" t="s">
        <v>20</v>
      </c>
      <c r="C33" s="47">
        <v>3266</v>
      </c>
      <c r="D33" s="47">
        <v>14.83</v>
      </c>
      <c r="E33" s="47">
        <v>63.89</v>
      </c>
      <c r="F33" s="47">
        <v>0.05</v>
      </c>
      <c r="G33" s="46">
        <v>1.9600000000000009</v>
      </c>
    </row>
    <row r="34" spans="1:7" x14ac:dyDescent="0.25">
      <c r="A34" s="46" t="s">
        <v>18</v>
      </c>
      <c r="B34" s="51" t="s">
        <v>20</v>
      </c>
      <c r="C34" s="47">
        <v>3266</v>
      </c>
      <c r="D34" s="47">
        <v>19.733000000000001</v>
      </c>
      <c r="E34" s="47">
        <v>66.180000000000007</v>
      </c>
      <c r="F34" s="47">
        <v>3.6999999999999998E-2</v>
      </c>
      <c r="G34" s="46">
        <v>2.2900000000000063</v>
      </c>
    </row>
    <row r="35" spans="1:7" x14ac:dyDescent="0.25">
      <c r="A35" s="46" t="s">
        <v>18</v>
      </c>
      <c r="B35" s="51" t="s">
        <v>20</v>
      </c>
      <c r="C35" s="47">
        <v>3266</v>
      </c>
      <c r="D35" s="47">
        <v>29.687000000000001</v>
      </c>
      <c r="E35" s="47">
        <v>69.94</v>
      </c>
      <c r="F35" s="47">
        <v>2.5000000000000001E-2</v>
      </c>
      <c r="G35" s="46">
        <v>3.7599999999999909</v>
      </c>
    </row>
    <row r="36" spans="1:7" s="58" customFormat="1" x14ac:dyDescent="0.25">
      <c r="A36" s="55" t="s">
        <v>56</v>
      </c>
      <c r="B36" s="56" t="s">
        <v>21</v>
      </c>
      <c r="C36" s="57">
        <v>3276.2</v>
      </c>
      <c r="D36" s="57">
        <v>1.2999999999999999E-2</v>
      </c>
      <c r="E36" s="57">
        <v>0</v>
      </c>
      <c r="F36" s="57">
        <v>55.47</v>
      </c>
      <c r="G36" s="55">
        <v>0</v>
      </c>
    </row>
    <row r="37" spans="1:7" s="58" customFormat="1" x14ac:dyDescent="0.25">
      <c r="A37" s="55" t="s">
        <v>22</v>
      </c>
      <c r="B37" s="56" t="s">
        <v>21</v>
      </c>
      <c r="C37" s="57">
        <v>3276.2</v>
      </c>
      <c r="D37" s="57">
        <v>2.4E-2</v>
      </c>
      <c r="E37" s="57">
        <v>0.15</v>
      </c>
      <c r="F37" s="57">
        <v>31.05</v>
      </c>
      <c r="G37" s="55">
        <v>0.15</v>
      </c>
    </row>
    <row r="38" spans="1:7" s="58" customFormat="1" x14ac:dyDescent="0.25">
      <c r="A38" s="55" t="s">
        <v>22</v>
      </c>
      <c r="B38" s="56" t="s">
        <v>21</v>
      </c>
      <c r="C38" s="57">
        <v>3276.2</v>
      </c>
      <c r="D38" s="57">
        <v>3.4000000000000002E-2</v>
      </c>
      <c r="E38" s="57">
        <v>0.15</v>
      </c>
      <c r="F38" s="57">
        <v>21.58</v>
      </c>
      <c r="G38" s="55">
        <v>0</v>
      </c>
    </row>
    <row r="39" spans="1:7" s="58" customFormat="1" x14ac:dyDescent="0.25">
      <c r="A39" s="55" t="s">
        <v>22</v>
      </c>
      <c r="B39" s="56" t="s">
        <v>21</v>
      </c>
      <c r="C39" s="57">
        <v>3276.2</v>
      </c>
      <c r="D39" s="57">
        <v>4.3999999999999997E-2</v>
      </c>
      <c r="E39" s="57">
        <v>0.22</v>
      </c>
      <c r="F39" s="57">
        <v>16.77</v>
      </c>
      <c r="G39" s="55">
        <v>7.0000000000000007E-2</v>
      </c>
    </row>
    <row r="40" spans="1:7" s="58" customFormat="1" x14ac:dyDescent="0.25">
      <c r="A40" s="55" t="s">
        <v>22</v>
      </c>
      <c r="B40" s="56" t="s">
        <v>21</v>
      </c>
      <c r="C40" s="57">
        <v>3276.2</v>
      </c>
      <c r="D40" s="57">
        <v>5.3999999999999999E-2</v>
      </c>
      <c r="E40" s="57">
        <v>0.36</v>
      </c>
      <c r="F40" s="57">
        <v>13.73</v>
      </c>
      <c r="G40" s="55">
        <v>0.13999999999999999</v>
      </c>
    </row>
    <row r="41" spans="1:7" s="58" customFormat="1" x14ac:dyDescent="0.25">
      <c r="A41" s="55" t="s">
        <v>22</v>
      </c>
      <c r="B41" s="56" t="s">
        <v>21</v>
      </c>
      <c r="C41" s="57">
        <v>3276.2</v>
      </c>
      <c r="D41" s="57">
        <v>7.4999999999999997E-2</v>
      </c>
      <c r="E41" s="57">
        <v>0.64</v>
      </c>
      <c r="F41" s="57">
        <v>9.8170000000000002</v>
      </c>
      <c r="G41" s="55">
        <v>0.28000000000000003</v>
      </c>
    </row>
    <row r="42" spans="1:7" s="58" customFormat="1" x14ac:dyDescent="0.25">
      <c r="A42" s="55" t="s">
        <v>22</v>
      </c>
      <c r="B42" s="56" t="s">
        <v>21</v>
      </c>
      <c r="C42" s="57">
        <v>3276.2</v>
      </c>
      <c r="D42" s="57">
        <v>0.11899999999999999</v>
      </c>
      <c r="E42" s="57">
        <v>1.2</v>
      </c>
      <c r="F42" s="57">
        <v>6.1740000000000004</v>
      </c>
      <c r="G42" s="55">
        <v>0.55999999999999994</v>
      </c>
    </row>
    <row r="43" spans="1:7" s="58" customFormat="1" x14ac:dyDescent="0.25">
      <c r="A43" s="55" t="s">
        <v>22</v>
      </c>
      <c r="B43" s="56" t="s">
        <v>21</v>
      </c>
      <c r="C43" s="57">
        <v>3276.2</v>
      </c>
      <c r="D43" s="57">
        <v>0.14499999999999999</v>
      </c>
      <c r="E43" s="57">
        <v>1.8</v>
      </c>
      <c r="F43" s="57">
        <v>5.0679999999999996</v>
      </c>
      <c r="G43" s="55">
        <v>0.60000000000000009</v>
      </c>
    </row>
    <row r="44" spans="1:7" s="58" customFormat="1" x14ac:dyDescent="0.25">
      <c r="A44" s="55" t="s">
        <v>22</v>
      </c>
      <c r="B44" s="56" t="s">
        <v>21</v>
      </c>
      <c r="C44" s="57">
        <v>3276.2</v>
      </c>
      <c r="D44" s="57">
        <v>0.16900000000000001</v>
      </c>
      <c r="E44" s="57">
        <v>2.5499999999999998</v>
      </c>
      <c r="F44" s="57">
        <v>4.3609999999999998</v>
      </c>
      <c r="G44" s="55">
        <v>0.74999999999999978</v>
      </c>
    </row>
    <row r="45" spans="1:7" s="58" customFormat="1" x14ac:dyDescent="0.25">
      <c r="A45" s="55" t="s">
        <v>22</v>
      </c>
      <c r="B45" s="56" t="s">
        <v>21</v>
      </c>
      <c r="C45" s="57">
        <v>3276.2</v>
      </c>
      <c r="D45" s="57">
        <v>0.21</v>
      </c>
      <c r="E45" s="57">
        <v>5.84</v>
      </c>
      <c r="F45" s="57">
        <v>3.5030000000000001</v>
      </c>
      <c r="G45" s="55">
        <v>3.29</v>
      </c>
    </row>
    <row r="46" spans="1:7" s="58" customFormat="1" x14ac:dyDescent="0.25">
      <c r="A46" s="55" t="s">
        <v>22</v>
      </c>
      <c r="B46" s="56" t="s">
        <v>21</v>
      </c>
      <c r="C46" s="57">
        <v>3276.2</v>
      </c>
      <c r="D46" s="57">
        <v>0.32100000000000001</v>
      </c>
      <c r="E46" s="57">
        <v>15.12</v>
      </c>
      <c r="F46" s="57">
        <v>2.2919999999999998</v>
      </c>
      <c r="G46" s="55">
        <v>9.2799999999999994</v>
      </c>
    </row>
    <row r="47" spans="1:7" s="58" customFormat="1" x14ac:dyDescent="0.25">
      <c r="A47" s="55" t="s">
        <v>22</v>
      </c>
      <c r="B47" s="56" t="s">
        <v>21</v>
      </c>
      <c r="C47" s="57">
        <v>3276.2</v>
      </c>
      <c r="D47" s="57">
        <v>0.52</v>
      </c>
      <c r="E47" s="57">
        <v>26.05</v>
      </c>
      <c r="F47" s="57">
        <v>1.4139999999999999</v>
      </c>
      <c r="G47" s="55">
        <v>10.930000000000001</v>
      </c>
    </row>
    <row r="48" spans="1:7" s="58" customFormat="1" x14ac:dyDescent="0.25">
      <c r="A48" s="55" t="s">
        <v>22</v>
      </c>
      <c r="B48" s="56" t="s">
        <v>21</v>
      </c>
      <c r="C48" s="57">
        <v>3276.2</v>
      </c>
      <c r="D48" s="57">
        <v>1.018</v>
      </c>
      <c r="E48" s="57">
        <v>42.22</v>
      </c>
      <c r="F48" s="57">
        <v>0.72299999999999998</v>
      </c>
      <c r="G48" s="55">
        <v>16.169999999999998</v>
      </c>
    </row>
    <row r="49" spans="1:7" s="58" customFormat="1" x14ac:dyDescent="0.25">
      <c r="A49" s="55" t="s">
        <v>22</v>
      </c>
      <c r="B49" s="56" t="s">
        <v>21</v>
      </c>
      <c r="C49" s="57">
        <v>3276.2</v>
      </c>
      <c r="D49" s="57">
        <v>1.5</v>
      </c>
      <c r="E49" s="57">
        <v>50.46</v>
      </c>
      <c r="F49" s="57">
        <v>0.49</v>
      </c>
      <c r="G49" s="55">
        <v>8.240000000000002</v>
      </c>
    </row>
    <row r="50" spans="1:7" s="58" customFormat="1" x14ac:dyDescent="0.25">
      <c r="A50" s="55" t="s">
        <v>22</v>
      </c>
      <c r="B50" s="56" t="s">
        <v>21</v>
      </c>
      <c r="C50" s="57">
        <v>3276.2</v>
      </c>
      <c r="D50" s="57">
        <v>1.96</v>
      </c>
      <c r="E50" s="57">
        <v>54.8</v>
      </c>
      <c r="F50" s="57">
        <v>0.375</v>
      </c>
      <c r="G50" s="55">
        <v>4.3399999999999963</v>
      </c>
    </row>
    <row r="51" spans="1:7" s="58" customFormat="1" x14ac:dyDescent="0.25">
      <c r="A51" s="55" t="s">
        <v>22</v>
      </c>
      <c r="B51" s="56" t="s">
        <v>21</v>
      </c>
      <c r="C51" s="57">
        <v>3276.2</v>
      </c>
      <c r="D51" s="57">
        <v>4.9169999999999998</v>
      </c>
      <c r="E51" s="57">
        <v>66.180000000000007</v>
      </c>
      <c r="F51" s="57">
        <v>0.15</v>
      </c>
      <c r="G51" s="55">
        <v>11.38000000000001</v>
      </c>
    </row>
    <row r="52" spans="1:7" s="58" customFormat="1" x14ac:dyDescent="0.25">
      <c r="A52" s="55" t="s">
        <v>22</v>
      </c>
      <c r="B52" s="56" t="s">
        <v>21</v>
      </c>
      <c r="C52" s="57">
        <v>3276.2</v>
      </c>
      <c r="D52" s="57">
        <v>7.9619999999999997</v>
      </c>
      <c r="E52" s="57">
        <v>71.03</v>
      </c>
      <c r="F52" s="57">
        <v>9.1999999999999998E-2</v>
      </c>
      <c r="G52" s="55">
        <v>4.8499999999999943</v>
      </c>
    </row>
    <row r="53" spans="1:7" s="58" customFormat="1" x14ac:dyDescent="0.25">
      <c r="A53" s="55" t="s">
        <v>22</v>
      </c>
      <c r="B53" s="56" t="s">
        <v>21</v>
      </c>
      <c r="C53" s="57">
        <v>3276.2</v>
      </c>
      <c r="D53" s="57">
        <v>9.9049999999999994</v>
      </c>
      <c r="E53" s="57">
        <v>72.47</v>
      </c>
      <c r="F53" s="57">
        <v>7.3999999999999996E-2</v>
      </c>
      <c r="G53" s="55">
        <v>1.4399999999999977</v>
      </c>
    </row>
    <row r="54" spans="1:7" s="58" customFormat="1" x14ac:dyDescent="0.25">
      <c r="A54" s="55" t="s">
        <v>22</v>
      </c>
      <c r="B54" s="56" t="s">
        <v>21</v>
      </c>
      <c r="C54" s="57">
        <v>3276.2</v>
      </c>
      <c r="D54" s="57">
        <v>11.904999999999999</v>
      </c>
      <c r="E54" s="57">
        <v>73.819999999999993</v>
      </c>
      <c r="F54" s="57">
        <v>6.2E-2</v>
      </c>
      <c r="G54" s="55">
        <v>1.3499999999999943</v>
      </c>
    </row>
    <row r="55" spans="1:7" s="58" customFormat="1" x14ac:dyDescent="0.25">
      <c r="A55" s="55" t="s">
        <v>22</v>
      </c>
      <c r="B55" s="56" t="s">
        <v>21</v>
      </c>
      <c r="C55" s="57">
        <v>3276.2</v>
      </c>
      <c r="D55" s="57">
        <v>14.829000000000001</v>
      </c>
      <c r="E55" s="57">
        <v>75.17</v>
      </c>
      <c r="F55" s="57">
        <v>0.05</v>
      </c>
      <c r="G55" s="55">
        <v>1.3500000000000085</v>
      </c>
    </row>
    <row r="56" spans="1:7" s="58" customFormat="1" x14ac:dyDescent="0.25">
      <c r="A56" s="55" t="s">
        <v>22</v>
      </c>
      <c r="B56" s="56" t="s">
        <v>21</v>
      </c>
      <c r="C56" s="57">
        <v>3276.2</v>
      </c>
      <c r="D56" s="57">
        <v>19.731999999999999</v>
      </c>
      <c r="E56" s="57">
        <v>76.66</v>
      </c>
      <c r="F56" s="57">
        <v>3.6999999999999998E-2</v>
      </c>
      <c r="G56" s="55">
        <v>1.4899999999999949</v>
      </c>
    </row>
    <row r="57" spans="1:7" s="58" customFormat="1" x14ac:dyDescent="0.25">
      <c r="A57" s="55" t="s">
        <v>22</v>
      </c>
      <c r="B57" s="56" t="s">
        <v>21</v>
      </c>
      <c r="C57" s="57">
        <v>3276.2</v>
      </c>
      <c r="D57" s="57">
        <v>29.686</v>
      </c>
      <c r="E57" s="57">
        <v>79.06</v>
      </c>
      <c r="F57" s="57">
        <v>2.5000000000000001E-2</v>
      </c>
      <c r="G57" s="55">
        <v>2.4000000000000057</v>
      </c>
    </row>
    <row r="58" spans="1:7" x14ac:dyDescent="0.25">
      <c r="A58" s="46" t="s">
        <v>56</v>
      </c>
      <c r="B58" s="51" t="s">
        <v>23</v>
      </c>
      <c r="C58" s="47">
        <v>3288</v>
      </c>
      <c r="D58" s="47">
        <v>4.3999999999999997E-2</v>
      </c>
      <c r="E58" s="47">
        <v>0</v>
      </c>
      <c r="F58" s="47">
        <v>16.7</v>
      </c>
      <c r="G58" s="46">
        <v>0</v>
      </c>
    </row>
    <row r="59" spans="1:7" x14ac:dyDescent="0.25">
      <c r="A59" s="46" t="s">
        <v>22</v>
      </c>
      <c r="B59" s="51" t="s">
        <v>23</v>
      </c>
      <c r="C59" s="47">
        <v>3288</v>
      </c>
      <c r="D59" s="47">
        <v>5.3999999999999999E-2</v>
      </c>
      <c r="E59" s="47">
        <v>0</v>
      </c>
      <c r="F59" s="47">
        <v>13.65</v>
      </c>
      <c r="G59" s="46">
        <v>0</v>
      </c>
    </row>
    <row r="60" spans="1:7" x14ac:dyDescent="0.25">
      <c r="A60" s="46" t="s">
        <v>22</v>
      </c>
      <c r="B60" s="51" t="s">
        <v>23</v>
      </c>
      <c r="C60" s="47">
        <v>3288</v>
      </c>
      <c r="D60" s="47">
        <v>7.3999999999999996E-2</v>
      </c>
      <c r="E60" s="47">
        <v>0.01</v>
      </c>
      <c r="F60" s="47">
        <v>9.9390000000000001</v>
      </c>
      <c r="G60" s="46">
        <v>0.01</v>
      </c>
    </row>
    <row r="61" spans="1:7" x14ac:dyDescent="0.25">
      <c r="A61" s="46" t="s">
        <v>22</v>
      </c>
      <c r="B61" s="51" t="s">
        <v>23</v>
      </c>
      <c r="C61" s="47">
        <v>3288</v>
      </c>
      <c r="D61" s="47">
        <v>0.13100000000000001</v>
      </c>
      <c r="E61" s="47">
        <v>0.02</v>
      </c>
      <c r="F61" s="47">
        <v>5.6340000000000003</v>
      </c>
      <c r="G61" s="46">
        <v>0.01</v>
      </c>
    </row>
    <row r="62" spans="1:7" x14ac:dyDescent="0.25">
      <c r="A62" s="46" t="s">
        <v>22</v>
      </c>
      <c r="B62" s="51" t="s">
        <v>23</v>
      </c>
      <c r="C62" s="47">
        <v>3288</v>
      </c>
      <c r="D62" s="47">
        <v>0.13100000000000001</v>
      </c>
      <c r="E62" s="47">
        <v>7.0000000000000007E-2</v>
      </c>
      <c r="F62" s="47">
        <v>5.62</v>
      </c>
      <c r="G62" s="46">
        <v>0.05</v>
      </c>
    </row>
    <row r="63" spans="1:7" x14ac:dyDescent="0.25">
      <c r="A63" s="46" t="s">
        <v>22</v>
      </c>
      <c r="B63" s="51" t="s">
        <v>23</v>
      </c>
      <c r="C63" s="47">
        <v>3288</v>
      </c>
      <c r="D63" s="47">
        <v>0.16</v>
      </c>
      <c r="E63" s="47">
        <v>0.17</v>
      </c>
      <c r="F63" s="47">
        <v>4.5990000000000002</v>
      </c>
      <c r="G63" s="46">
        <v>0.1</v>
      </c>
    </row>
    <row r="64" spans="1:7" x14ac:dyDescent="0.25">
      <c r="A64" s="46" t="s">
        <v>22</v>
      </c>
      <c r="B64" s="51" t="s">
        <v>23</v>
      </c>
      <c r="C64" s="47">
        <v>3288</v>
      </c>
      <c r="D64" s="47">
        <v>0.22600000000000001</v>
      </c>
      <c r="E64" s="47">
        <v>0.46</v>
      </c>
      <c r="F64" s="47">
        <v>3.2549999999999999</v>
      </c>
      <c r="G64" s="46">
        <v>0.29000000000000004</v>
      </c>
    </row>
    <row r="65" spans="1:7" x14ac:dyDescent="0.25">
      <c r="A65" s="46" t="s">
        <v>22</v>
      </c>
      <c r="B65" s="51" t="s">
        <v>23</v>
      </c>
      <c r="C65" s="47">
        <v>3288</v>
      </c>
      <c r="D65" s="47">
        <v>0.308</v>
      </c>
      <c r="E65" s="47">
        <v>0.56999999999999995</v>
      </c>
      <c r="F65" s="47">
        <v>2.3849999999999998</v>
      </c>
      <c r="G65" s="46">
        <v>0.10999999999999993</v>
      </c>
    </row>
    <row r="66" spans="1:7" x14ac:dyDescent="0.25">
      <c r="A66" s="46" t="s">
        <v>22</v>
      </c>
      <c r="B66" s="51" t="s">
        <v>23</v>
      </c>
      <c r="C66" s="47">
        <v>3288</v>
      </c>
      <c r="D66" s="47">
        <v>0.501</v>
      </c>
      <c r="E66" s="47">
        <v>1.25</v>
      </c>
      <c r="F66" s="47">
        <v>1.4670000000000001</v>
      </c>
      <c r="G66" s="46">
        <v>0.68</v>
      </c>
    </row>
    <row r="67" spans="1:7" x14ac:dyDescent="0.25">
      <c r="A67" s="46" t="s">
        <v>22</v>
      </c>
      <c r="B67" s="51" t="s">
        <v>23</v>
      </c>
      <c r="C67" s="47">
        <v>3288</v>
      </c>
      <c r="D67" s="47">
        <v>1</v>
      </c>
      <c r="E67" s="47">
        <v>2.74</v>
      </c>
      <c r="F67" s="47">
        <v>0.73499999999999999</v>
      </c>
      <c r="G67" s="46">
        <v>1.4900000000000002</v>
      </c>
    </row>
    <row r="68" spans="1:7" x14ac:dyDescent="0.25">
      <c r="A68" s="46" t="s">
        <v>22</v>
      </c>
      <c r="B68" s="51" t="s">
        <v>23</v>
      </c>
      <c r="C68" s="47">
        <v>3288</v>
      </c>
      <c r="D68" s="47">
        <v>1.4910000000000001</v>
      </c>
      <c r="E68" s="47">
        <v>11.74</v>
      </c>
      <c r="F68" s="47">
        <v>0.49299999999999999</v>
      </c>
      <c r="G68" s="46">
        <v>9</v>
      </c>
    </row>
    <row r="69" spans="1:7" x14ac:dyDescent="0.25">
      <c r="A69" s="46" t="s">
        <v>22</v>
      </c>
      <c r="B69" s="51" t="s">
        <v>23</v>
      </c>
      <c r="C69" s="47">
        <v>3288</v>
      </c>
      <c r="D69" s="47">
        <v>1.996</v>
      </c>
      <c r="E69" s="47">
        <v>23.26</v>
      </c>
      <c r="F69" s="47">
        <v>0.36799999999999999</v>
      </c>
      <c r="G69" s="46">
        <v>11.520000000000001</v>
      </c>
    </row>
    <row r="70" spans="1:7" x14ac:dyDescent="0.25">
      <c r="A70" s="46" t="s">
        <v>22</v>
      </c>
      <c r="B70" s="51" t="s">
        <v>23</v>
      </c>
      <c r="C70" s="47">
        <v>3288</v>
      </c>
      <c r="D70" s="47">
        <v>5.0389999999999997</v>
      </c>
      <c r="E70" s="47">
        <v>55.18</v>
      </c>
      <c r="F70" s="47">
        <v>0.14599999999999999</v>
      </c>
      <c r="G70" s="46">
        <v>31.919999999999998</v>
      </c>
    </row>
    <row r="71" spans="1:7" x14ac:dyDescent="0.25">
      <c r="A71" s="46" t="s">
        <v>22</v>
      </c>
      <c r="B71" s="51" t="s">
        <v>23</v>
      </c>
      <c r="C71" s="47">
        <v>3288</v>
      </c>
      <c r="D71" s="47">
        <v>7.9349999999999996</v>
      </c>
      <c r="E71" s="47">
        <v>61.9</v>
      </c>
      <c r="F71" s="47">
        <v>9.2999999999999999E-2</v>
      </c>
      <c r="G71" s="46">
        <v>6.7199999999999989</v>
      </c>
    </row>
    <row r="72" spans="1:7" x14ac:dyDescent="0.25">
      <c r="A72" s="46" t="s">
        <v>22</v>
      </c>
      <c r="B72" s="51" t="s">
        <v>23</v>
      </c>
      <c r="C72" s="47">
        <v>3288</v>
      </c>
      <c r="D72" s="47">
        <v>9.9109999999999996</v>
      </c>
      <c r="E72" s="47">
        <v>64.87</v>
      </c>
      <c r="F72" s="47">
        <v>7.3999999999999996E-2</v>
      </c>
      <c r="G72" s="46">
        <v>2.970000000000006</v>
      </c>
    </row>
    <row r="73" spans="1:7" x14ac:dyDescent="0.25">
      <c r="A73" s="46" t="s">
        <v>22</v>
      </c>
      <c r="B73" s="51" t="s">
        <v>23</v>
      </c>
      <c r="C73" s="47">
        <v>3288</v>
      </c>
      <c r="D73" s="47">
        <v>11.853</v>
      </c>
      <c r="E73" s="47">
        <v>66.69</v>
      </c>
      <c r="F73" s="47">
        <v>6.2E-2</v>
      </c>
      <c r="G73" s="46">
        <v>1.8199999999999932</v>
      </c>
    </row>
    <row r="74" spans="1:7" x14ac:dyDescent="0.25">
      <c r="A74" s="46" t="s">
        <v>22</v>
      </c>
      <c r="B74" s="51" t="s">
        <v>23</v>
      </c>
      <c r="C74" s="47">
        <v>3288</v>
      </c>
      <c r="D74" s="47">
        <v>14.835000000000001</v>
      </c>
      <c r="E74" s="47">
        <v>68.86</v>
      </c>
      <c r="F74" s="47">
        <v>0.05</v>
      </c>
      <c r="G74" s="46">
        <v>2.1700000000000017</v>
      </c>
    </row>
    <row r="75" spans="1:7" x14ac:dyDescent="0.25">
      <c r="A75" s="46" t="s">
        <v>22</v>
      </c>
      <c r="B75" s="51" t="s">
        <v>23</v>
      </c>
      <c r="C75" s="47">
        <v>3288</v>
      </c>
      <c r="D75" s="47">
        <v>19.785</v>
      </c>
      <c r="E75" s="47">
        <v>71.37</v>
      </c>
      <c r="F75" s="47">
        <v>3.6999999999999998E-2</v>
      </c>
      <c r="G75" s="46">
        <v>2.5100000000000051</v>
      </c>
    </row>
    <row r="76" spans="1:7" x14ac:dyDescent="0.25">
      <c r="A76" s="46" t="s">
        <v>22</v>
      </c>
      <c r="B76" s="51" t="s">
        <v>23</v>
      </c>
      <c r="C76" s="47">
        <v>3288</v>
      </c>
      <c r="D76" s="47">
        <v>29.768000000000001</v>
      </c>
      <c r="E76" s="47">
        <v>75.02</v>
      </c>
      <c r="F76" s="47">
        <v>2.5000000000000001E-2</v>
      </c>
      <c r="G76" s="46">
        <v>3.6499999999999915</v>
      </c>
    </row>
    <row r="77" spans="1:7" s="58" customFormat="1" x14ac:dyDescent="0.25">
      <c r="A77" s="59" t="s">
        <v>57</v>
      </c>
      <c r="B77" s="56" t="s">
        <v>58</v>
      </c>
      <c r="C77" s="59">
        <v>3407.2</v>
      </c>
      <c r="D77" s="59">
        <v>0.02</v>
      </c>
      <c r="E77" s="59">
        <v>0</v>
      </c>
      <c r="F77" s="55">
        <v>36.75</v>
      </c>
      <c r="G77" s="55">
        <v>0</v>
      </c>
    </row>
    <row r="78" spans="1:7" s="58" customFormat="1" x14ac:dyDescent="0.25">
      <c r="A78" s="59" t="s">
        <v>24</v>
      </c>
      <c r="B78" s="56" t="s">
        <v>58</v>
      </c>
      <c r="C78" s="59">
        <v>3407.2</v>
      </c>
      <c r="D78" s="59">
        <v>0.04</v>
      </c>
      <c r="E78" s="59">
        <v>2.86</v>
      </c>
      <c r="F78" s="55">
        <v>18.375</v>
      </c>
      <c r="G78" s="55">
        <v>2.86</v>
      </c>
    </row>
    <row r="79" spans="1:7" s="58" customFormat="1" x14ac:dyDescent="0.25">
      <c r="A79" s="59" t="s">
        <v>24</v>
      </c>
      <c r="B79" s="56" t="s">
        <v>58</v>
      </c>
      <c r="C79" s="59">
        <v>3407.2</v>
      </c>
      <c r="D79" s="59">
        <v>0.08</v>
      </c>
      <c r="E79" s="59">
        <v>17.2</v>
      </c>
      <c r="F79" s="55">
        <v>9.1875</v>
      </c>
      <c r="G79" s="55">
        <v>14.34</v>
      </c>
    </row>
    <row r="80" spans="1:7" s="58" customFormat="1" x14ac:dyDescent="0.25">
      <c r="A80" s="59" t="s">
        <v>24</v>
      </c>
      <c r="B80" s="56" t="s">
        <v>58</v>
      </c>
      <c r="C80" s="59">
        <v>3407.2</v>
      </c>
      <c r="D80" s="59">
        <v>0.16</v>
      </c>
      <c r="E80" s="59">
        <v>37.56</v>
      </c>
      <c r="F80" s="55">
        <v>4.59375</v>
      </c>
      <c r="G80" s="55">
        <v>20.360000000000003</v>
      </c>
    </row>
    <row r="81" spans="1:7" s="58" customFormat="1" x14ac:dyDescent="0.25">
      <c r="A81" s="59" t="s">
        <v>24</v>
      </c>
      <c r="B81" s="56" t="s">
        <v>58</v>
      </c>
      <c r="C81" s="59">
        <v>3407.2</v>
      </c>
      <c r="D81" s="59">
        <v>0.32</v>
      </c>
      <c r="E81" s="59">
        <v>54.16</v>
      </c>
      <c r="F81" s="55">
        <v>2.296875</v>
      </c>
      <c r="G81" s="55">
        <v>16.599999999999994</v>
      </c>
    </row>
    <row r="82" spans="1:7" s="58" customFormat="1" x14ac:dyDescent="0.25">
      <c r="A82" s="59" t="s">
        <v>24</v>
      </c>
      <c r="B82" s="56" t="s">
        <v>58</v>
      </c>
      <c r="C82" s="59">
        <v>3407.2</v>
      </c>
      <c r="D82" s="59">
        <v>0.64</v>
      </c>
      <c r="E82" s="59">
        <v>66.25</v>
      </c>
      <c r="F82" s="55">
        <v>1.1484375</v>
      </c>
      <c r="G82" s="55">
        <v>12.090000000000003</v>
      </c>
    </row>
    <row r="83" spans="1:7" s="58" customFormat="1" x14ac:dyDescent="0.25">
      <c r="A83" s="59" t="s">
        <v>24</v>
      </c>
      <c r="B83" s="56" t="s">
        <v>58</v>
      </c>
      <c r="C83" s="59">
        <v>3407.2</v>
      </c>
      <c r="D83" s="59">
        <v>1.28</v>
      </c>
      <c r="E83" s="59">
        <v>74.16</v>
      </c>
      <c r="F83" s="55">
        <v>0.57421875</v>
      </c>
      <c r="G83" s="55">
        <v>7.9099999999999966</v>
      </c>
    </row>
    <row r="84" spans="1:7" s="58" customFormat="1" x14ac:dyDescent="0.25">
      <c r="A84" s="59" t="s">
        <v>24</v>
      </c>
      <c r="B84" s="56" t="s">
        <v>58</v>
      </c>
      <c r="C84" s="59">
        <v>3407.2</v>
      </c>
      <c r="D84" s="59">
        <v>2.56</v>
      </c>
      <c r="E84" s="59">
        <v>80.05</v>
      </c>
      <c r="F84" s="55">
        <v>0.287109375</v>
      </c>
      <c r="G84" s="55">
        <v>5.8900000000000006</v>
      </c>
    </row>
    <row r="85" spans="1:7" s="58" customFormat="1" x14ac:dyDescent="0.25">
      <c r="A85" s="59" t="s">
        <v>24</v>
      </c>
      <c r="B85" s="56" t="s">
        <v>58</v>
      </c>
      <c r="C85" s="59">
        <v>3407.2</v>
      </c>
      <c r="D85" s="59">
        <v>5.12</v>
      </c>
      <c r="E85" s="59">
        <v>83.96</v>
      </c>
      <c r="F85" s="55">
        <v>0.1435546875</v>
      </c>
      <c r="G85" s="55">
        <v>3.9099999999999966</v>
      </c>
    </row>
    <row r="86" spans="1:7" s="58" customFormat="1" x14ac:dyDescent="0.25">
      <c r="A86" s="59" t="s">
        <v>24</v>
      </c>
      <c r="B86" s="56" t="s">
        <v>58</v>
      </c>
      <c r="C86" s="59">
        <v>3407.2</v>
      </c>
      <c r="D86" s="59">
        <v>10.24</v>
      </c>
      <c r="E86" s="59">
        <v>86.4</v>
      </c>
      <c r="F86" s="55">
        <v>7.177734375E-2</v>
      </c>
      <c r="G86" s="55">
        <v>2.4400000000000119</v>
      </c>
    </row>
    <row r="87" spans="1:7" s="58" customFormat="1" x14ac:dyDescent="0.25">
      <c r="A87" s="59" t="s">
        <v>24</v>
      </c>
      <c r="B87" s="56" t="s">
        <v>58</v>
      </c>
      <c r="C87" s="59">
        <v>3407.2</v>
      </c>
      <c r="D87" s="59">
        <v>20.48</v>
      </c>
      <c r="E87" s="59">
        <v>88.5</v>
      </c>
      <c r="F87" s="55">
        <v>3.5888671875E-2</v>
      </c>
      <c r="G87" s="55">
        <v>2.0999999999999943</v>
      </c>
    </row>
    <row r="88" spans="1:7" s="58" customFormat="1" x14ac:dyDescent="0.25">
      <c r="A88" s="59" t="s">
        <v>24</v>
      </c>
      <c r="B88" s="56" t="s">
        <v>58</v>
      </c>
      <c r="C88" s="59">
        <v>3407.2</v>
      </c>
      <c r="D88" s="59">
        <v>40.96</v>
      </c>
      <c r="E88" s="59">
        <v>90.5</v>
      </c>
      <c r="F88" s="55">
        <v>1.79443359375E-2</v>
      </c>
      <c r="G88" s="55">
        <v>2</v>
      </c>
    </row>
    <row r="89" spans="1:7" s="58" customFormat="1" x14ac:dyDescent="0.25">
      <c r="A89" s="59" t="s">
        <v>24</v>
      </c>
      <c r="B89" s="56" t="s">
        <v>58</v>
      </c>
      <c r="C89" s="59">
        <v>3407.2</v>
      </c>
      <c r="D89" s="59">
        <v>81.92</v>
      </c>
      <c r="E89" s="59">
        <v>92.16</v>
      </c>
      <c r="F89" s="55">
        <v>8.97216796875E-3</v>
      </c>
      <c r="G89" s="55">
        <v>1.6599999999999966</v>
      </c>
    </row>
    <row r="90" spans="1:7" s="58" customFormat="1" x14ac:dyDescent="0.25">
      <c r="A90" s="59" t="s">
        <v>24</v>
      </c>
      <c r="B90" s="56" t="s">
        <v>58</v>
      </c>
      <c r="C90" s="59">
        <v>3407.2</v>
      </c>
      <c r="D90" s="59">
        <v>163.84</v>
      </c>
      <c r="E90" s="59">
        <v>93.69</v>
      </c>
      <c r="F90" s="55">
        <v>4.486083984375E-3</v>
      </c>
      <c r="G90" s="55">
        <v>1.5300000000000011</v>
      </c>
    </row>
    <row r="91" spans="1:7" s="58" customFormat="1" x14ac:dyDescent="0.25">
      <c r="A91" s="59" t="s">
        <v>24</v>
      </c>
      <c r="B91" s="56" t="s">
        <v>58</v>
      </c>
      <c r="C91" s="59">
        <v>3407.2</v>
      </c>
      <c r="D91" s="59">
        <v>200</v>
      </c>
      <c r="E91" s="59">
        <v>94.08</v>
      </c>
      <c r="F91" s="55">
        <v>3.6749999999999999E-3</v>
      </c>
      <c r="G91" s="55">
        <v>0.39000000000000057</v>
      </c>
    </row>
    <row r="92" spans="1:7" s="69" customFormat="1" x14ac:dyDescent="0.25">
      <c r="A92" s="52" t="s">
        <v>24</v>
      </c>
      <c r="B92" s="49" t="s">
        <v>19</v>
      </c>
      <c r="C92" s="52">
        <v>3408.04</v>
      </c>
      <c r="D92" s="52">
        <v>0.01</v>
      </c>
      <c r="E92" s="52">
        <v>0</v>
      </c>
      <c r="F92" s="46">
        <v>73.5</v>
      </c>
      <c r="G92" s="46">
        <v>0</v>
      </c>
    </row>
    <row r="93" spans="1:7" s="69" customFormat="1" x14ac:dyDescent="0.25">
      <c r="A93" s="52" t="s">
        <v>24</v>
      </c>
      <c r="B93" s="49" t="s">
        <v>19</v>
      </c>
      <c r="C93" s="52">
        <v>3408.04</v>
      </c>
      <c r="D93" s="52">
        <v>0.02</v>
      </c>
      <c r="E93" s="52">
        <v>0.24</v>
      </c>
      <c r="F93" s="46">
        <v>36.75</v>
      </c>
      <c r="G93" s="46">
        <v>0.24</v>
      </c>
    </row>
    <row r="94" spans="1:7" s="69" customFormat="1" x14ac:dyDescent="0.25">
      <c r="A94" s="52" t="s">
        <v>24</v>
      </c>
      <c r="B94" s="49" t="s">
        <v>19</v>
      </c>
      <c r="C94" s="52">
        <v>3408.04</v>
      </c>
      <c r="D94" s="52">
        <v>0.04</v>
      </c>
      <c r="E94" s="52">
        <v>4.8899999999999997</v>
      </c>
      <c r="F94" s="46">
        <v>18.375</v>
      </c>
      <c r="G94" s="46">
        <v>4.6499999999999995</v>
      </c>
    </row>
    <row r="95" spans="1:7" s="69" customFormat="1" x14ac:dyDescent="0.25">
      <c r="A95" s="52" t="s">
        <v>24</v>
      </c>
      <c r="B95" s="49" t="s">
        <v>19</v>
      </c>
      <c r="C95" s="52">
        <v>3408.04</v>
      </c>
      <c r="D95" s="52">
        <v>0.08</v>
      </c>
      <c r="E95" s="52">
        <v>20.09</v>
      </c>
      <c r="F95" s="46">
        <v>9.1875</v>
      </c>
      <c r="G95" s="46">
        <v>15.2</v>
      </c>
    </row>
    <row r="96" spans="1:7" s="69" customFormat="1" x14ac:dyDescent="0.25">
      <c r="A96" s="52" t="s">
        <v>24</v>
      </c>
      <c r="B96" s="49" t="s">
        <v>19</v>
      </c>
      <c r="C96" s="52">
        <v>3408.04</v>
      </c>
      <c r="D96" s="52">
        <v>0.16</v>
      </c>
      <c r="E96" s="52">
        <v>39.9</v>
      </c>
      <c r="F96" s="46">
        <v>4.59375</v>
      </c>
      <c r="G96" s="46">
        <v>19.809999999999999</v>
      </c>
    </row>
    <row r="97" spans="1:7" s="69" customFormat="1" x14ac:dyDescent="0.25">
      <c r="A97" s="52" t="s">
        <v>24</v>
      </c>
      <c r="B97" s="49" t="s">
        <v>19</v>
      </c>
      <c r="C97" s="52">
        <v>3408.04</v>
      </c>
      <c r="D97" s="52">
        <v>0.32</v>
      </c>
      <c r="E97" s="52">
        <v>52.89</v>
      </c>
      <c r="F97" s="46">
        <v>2.296875</v>
      </c>
      <c r="G97" s="46">
        <v>12.990000000000002</v>
      </c>
    </row>
    <row r="98" spans="1:7" s="69" customFormat="1" x14ac:dyDescent="0.25">
      <c r="A98" s="52" t="s">
        <v>24</v>
      </c>
      <c r="B98" s="49" t="s">
        <v>19</v>
      </c>
      <c r="C98" s="52">
        <v>3408.04</v>
      </c>
      <c r="D98" s="52">
        <v>0.64</v>
      </c>
      <c r="E98" s="52">
        <v>62.15</v>
      </c>
      <c r="F98" s="46">
        <v>1.1484375</v>
      </c>
      <c r="G98" s="46">
        <v>9.259999999999998</v>
      </c>
    </row>
    <row r="99" spans="1:7" s="69" customFormat="1" x14ac:dyDescent="0.25">
      <c r="A99" s="52" t="s">
        <v>24</v>
      </c>
      <c r="B99" s="49" t="s">
        <v>19</v>
      </c>
      <c r="C99" s="52">
        <v>3408.04</v>
      </c>
      <c r="D99" s="52">
        <v>1.28</v>
      </c>
      <c r="E99" s="52">
        <v>70.06</v>
      </c>
      <c r="F99" s="46">
        <v>0.57421875</v>
      </c>
      <c r="G99" s="46">
        <v>7.9100000000000037</v>
      </c>
    </row>
    <row r="100" spans="1:7" s="69" customFormat="1" x14ac:dyDescent="0.25">
      <c r="A100" s="52" t="s">
        <v>24</v>
      </c>
      <c r="B100" s="49" t="s">
        <v>19</v>
      </c>
      <c r="C100" s="52">
        <v>3408.04</v>
      </c>
      <c r="D100" s="52">
        <v>2.56</v>
      </c>
      <c r="E100" s="52">
        <v>75.599999999999994</v>
      </c>
      <c r="F100" s="46">
        <v>0.287109375</v>
      </c>
      <c r="G100" s="46">
        <v>5.539999999999992</v>
      </c>
    </row>
    <row r="101" spans="1:7" s="69" customFormat="1" x14ac:dyDescent="0.25">
      <c r="A101" s="52" t="s">
        <v>24</v>
      </c>
      <c r="B101" s="49" t="s">
        <v>19</v>
      </c>
      <c r="C101" s="52">
        <v>3408.04</v>
      </c>
      <c r="D101" s="52">
        <v>5.12</v>
      </c>
      <c r="E101" s="52">
        <v>80.11</v>
      </c>
      <c r="F101" s="46">
        <v>0.1435546875</v>
      </c>
      <c r="G101" s="46">
        <v>4.5100000000000051</v>
      </c>
    </row>
    <row r="102" spans="1:7" s="69" customFormat="1" x14ac:dyDescent="0.25">
      <c r="A102" s="52" t="s">
        <v>24</v>
      </c>
      <c r="B102" s="49" t="s">
        <v>19</v>
      </c>
      <c r="C102" s="52">
        <v>3408.04</v>
      </c>
      <c r="D102" s="52">
        <v>10.24</v>
      </c>
      <c r="E102" s="52">
        <v>84.05</v>
      </c>
      <c r="F102" s="46">
        <v>7.177734375E-2</v>
      </c>
      <c r="G102" s="46">
        <v>3.9399999999999977</v>
      </c>
    </row>
    <row r="103" spans="1:7" s="69" customFormat="1" x14ac:dyDescent="0.25">
      <c r="A103" s="52" t="s">
        <v>24</v>
      </c>
      <c r="B103" s="49" t="s">
        <v>19</v>
      </c>
      <c r="C103" s="52">
        <v>3408.04</v>
      </c>
      <c r="D103" s="52">
        <v>20.48</v>
      </c>
      <c r="E103" s="52">
        <v>88.12</v>
      </c>
      <c r="F103" s="46">
        <v>3.5888671875E-2</v>
      </c>
      <c r="G103" s="46">
        <v>4.0700000000000074</v>
      </c>
    </row>
    <row r="104" spans="1:7" s="69" customFormat="1" x14ac:dyDescent="0.25">
      <c r="A104" s="52" t="s">
        <v>24</v>
      </c>
      <c r="B104" s="49" t="s">
        <v>19</v>
      </c>
      <c r="C104" s="52">
        <v>3408.04</v>
      </c>
      <c r="D104" s="52">
        <v>40.96</v>
      </c>
      <c r="E104" s="52">
        <v>90.68</v>
      </c>
      <c r="F104" s="46">
        <v>1.79443359375E-2</v>
      </c>
      <c r="G104" s="46">
        <v>2.5600000000000023</v>
      </c>
    </row>
    <row r="105" spans="1:7" s="69" customFormat="1" x14ac:dyDescent="0.25">
      <c r="A105" s="52" t="s">
        <v>24</v>
      </c>
      <c r="B105" s="49" t="s">
        <v>19</v>
      </c>
      <c r="C105" s="52">
        <v>3408.04</v>
      </c>
      <c r="D105" s="52">
        <v>81.92</v>
      </c>
      <c r="E105" s="52">
        <v>92.11</v>
      </c>
      <c r="F105" s="46">
        <v>8.97216796875E-3</v>
      </c>
      <c r="G105" s="46">
        <v>1.4299999999999926</v>
      </c>
    </row>
    <row r="106" spans="1:7" s="69" customFormat="1" x14ac:dyDescent="0.25">
      <c r="A106" s="52" t="s">
        <v>24</v>
      </c>
      <c r="B106" s="49" t="s">
        <v>19</v>
      </c>
      <c r="C106" s="52">
        <v>3408.04</v>
      </c>
      <c r="D106" s="52">
        <v>163.84</v>
      </c>
      <c r="E106" s="52">
        <v>93.85</v>
      </c>
      <c r="F106" s="46">
        <v>4.486083984375E-3</v>
      </c>
      <c r="G106" s="46">
        <v>1.7399999999999949</v>
      </c>
    </row>
    <row r="107" spans="1:7" s="69" customFormat="1" x14ac:dyDescent="0.25">
      <c r="A107" s="52" t="s">
        <v>24</v>
      </c>
      <c r="B107" s="49" t="s">
        <v>19</v>
      </c>
      <c r="C107" s="52">
        <v>3408.04</v>
      </c>
      <c r="D107" s="52">
        <v>200</v>
      </c>
      <c r="E107" s="52">
        <v>94.05</v>
      </c>
      <c r="F107" s="46">
        <v>3.6749999999999999E-3</v>
      </c>
      <c r="G107" s="46">
        <v>0.20000000000000284</v>
      </c>
    </row>
    <row r="108" spans="1:7" s="58" customFormat="1" x14ac:dyDescent="0.25">
      <c r="A108" s="59" t="s">
        <v>24</v>
      </c>
      <c r="B108" s="60" t="s">
        <v>59</v>
      </c>
      <c r="C108" s="59">
        <v>3408.64</v>
      </c>
      <c r="D108" s="59">
        <v>0.16</v>
      </c>
      <c r="E108" s="59">
        <v>0</v>
      </c>
      <c r="F108" s="55">
        <v>4.59375</v>
      </c>
      <c r="G108" s="55">
        <v>0</v>
      </c>
    </row>
    <row r="109" spans="1:7" s="58" customFormat="1" x14ac:dyDescent="0.25">
      <c r="A109" s="59" t="s">
        <v>24</v>
      </c>
      <c r="B109" s="60" t="s">
        <v>59</v>
      </c>
      <c r="C109" s="59">
        <v>3408.64</v>
      </c>
      <c r="D109" s="59">
        <v>0.32</v>
      </c>
      <c r="E109" s="59">
        <v>4.17</v>
      </c>
      <c r="F109" s="55">
        <v>2.296875</v>
      </c>
      <c r="G109" s="55">
        <v>4.17</v>
      </c>
    </row>
    <row r="110" spans="1:7" s="58" customFormat="1" x14ac:dyDescent="0.25">
      <c r="A110" s="59" t="s">
        <v>24</v>
      </c>
      <c r="B110" s="60" t="s">
        <v>59</v>
      </c>
      <c r="C110" s="59">
        <v>3408.64</v>
      </c>
      <c r="D110" s="59">
        <v>0.64</v>
      </c>
      <c r="E110" s="59">
        <v>35.799999999999997</v>
      </c>
      <c r="F110" s="55">
        <v>1.1484375</v>
      </c>
      <c r="G110" s="55">
        <v>31.629999999999995</v>
      </c>
    </row>
    <row r="111" spans="1:7" s="58" customFormat="1" x14ac:dyDescent="0.25">
      <c r="A111" s="59" t="s">
        <v>24</v>
      </c>
      <c r="B111" s="60" t="s">
        <v>59</v>
      </c>
      <c r="C111" s="59">
        <v>3408.64</v>
      </c>
      <c r="D111" s="59">
        <v>1.28</v>
      </c>
      <c r="E111" s="59">
        <v>48.07</v>
      </c>
      <c r="F111" s="55">
        <v>0.57421875</v>
      </c>
      <c r="G111" s="55">
        <v>12.270000000000003</v>
      </c>
    </row>
    <row r="112" spans="1:7" s="58" customFormat="1" x14ac:dyDescent="0.25">
      <c r="A112" s="59" t="s">
        <v>24</v>
      </c>
      <c r="B112" s="60" t="s">
        <v>59</v>
      </c>
      <c r="C112" s="59">
        <v>3408.64</v>
      </c>
      <c r="D112" s="59">
        <v>2.56</v>
      </c>
      <c r="E112" s="59">
        <v>57.6</v>
      </c>
      <c r="F112" s="55">
        <v>0.287109375</v>
      </c>
      <c r="G112" s="55">
        <v>9.5300000000000011</v>
      </c>
    </row>
    <row r="113" spans="1:7" s="58" customFormat="1" x14ac:dyDescent="0.25">
      <c r="A113" s="59" t="s">
        <v>24</v>
      </c>
      <c r="B113" s="60" t="s">
        <v>59</v>
      </c>
      <c r="C113" s="59">
        <v>3408.64</v>
      </c>
      <c r="D113" s="59">
        <v>5.12</v>
      </c>
      <c r="E113" s="59">
        <v>63.96</v>
      </c>
      <c r="F113" s="55">
        <v>0.1435546875</v>
      </c>
      <c r="G113" s="55">
        <v>6.3599999999999994</v>
      </c>
    </row>
    <row r="114" spans="1:7" s="58" customFormat="1" x14ac:dyDescent="0.25">
      <c r="A114" s="59" t="s">
        <v>24</v>
      </c>
      <c r="B114" s="60" t="s">
        <v>59</v>
      </c>
      <c r="C114" s="59">
        <v>3408.64</v>
      </c>
      <c r="D114" s="59">
        <v>10.24</v>
      </c>
      <c r="E114" s="59">
        <v>68.099999999999994</v>
      </c>
      <c r="F114" s="55">
        <v>7.177734375E-2</v>
      </c>
      <c r="G114" s="55">
        <v>4.1399999999999935</v>
      </c>
    </row>
    <row r="115" spans="1:7" s="58" customFormat="1" x14ac:dyDescent="0.25">
      <c r="A115" s="59" t="s">
        <v>24</v>
      </c>
      <c r="B115" s="60" t="s">
        <v>59</v>
      </c>
      <c r="C115" s="59">
        <v>3408.64</v>
      </c>
      <c r="D115" s="59">
        <v>20.48</v>
      </c>
      <c r="E115" s="59">
        <v>72.03</v>
      </c>
      <c r="F115" s="55">
        <v>3.5888671875E-2</v>
      </c>
      <c r="G115" s="55">
        <v>3.9300000000000068</v>
      </c>
    </row>
    <row r="116" spans="1:7" s="58" customFormat="1" x14ac:dyDescent="0.25">
      <c r="A116" s="59" t="s">
        <v>24</v>
      </c>
      <c r="B116" s="60" t="s">
        <v>59</v>
      </c>
      <c r="C116" s="59">
        <v>3408.64</v>
      </c>
      <c r="D116" s="59">
        <v>40.96</v>
      </c>
      <c r="E116" s="59">
        <v>74.900000000000006</v>
      </c>
      <c r="F116" s="55">
        <v>1.79443359375E-2</v>
      </c>
      <c r="G116" s="55">
        <v>2.8700000000000045</v>
      </c>
    </row>
    <row r="117" spans="1:7" s="58" customFormat="1" x14ac:dyDescent="0.25">
      <c r="A117" s="59" t="s">
        <v>24</v>
      </c>
      <c r="B117" s="60" t="s">
        <v>59</v>
      </c>
      <c r="C117" s="59">
        <v>3408.64</v>
      </c>
      <c r="D117" s="59">
        <v>81.92</v>
      </c>
      <c r="E117" s="59">
        <v>77.3</v>
      </c>
      <c r="F117" s="55">
        <v>8.97216796875E-3</v>
      </c>
      <c r="G117" s="55">
        <v>2.3999999999999915</v>
      </c>
    </row>
    <row r="118" spans="1:7" s="58" customFormat="1" x14ac:dyDescent="0.25">
      <c r="A118" s="59" t="s">
        <v>24</v>
      </c>
      <c r="B118" s="60" t="s">
        <v>59</v>
      </c>
      <c r="C118" s="59">
        <v>3408.64</v>
      </c>
      <c r="D118" s="59">
        <v>163.84</v>
      </c>
      <c r="E118" s="59">
        <v>79.59</v>
      </c>
      <c r="F118" s="55">
        <v>4.486083984375E-3</v>
      </c>
      <c r="G118" s="55">
        <v>2.2900000000000063</v>
      </c>
    </row>
    <row r="119" spans="1:7" s="58" customFormat="1" x14ac:dyDescent="0.25">
      <c r="A119" s="59" t="s">
        <v>24</v>
      </c>
      <c r="B119" s="60" t="s">
        <v>59</v>
      </c>
      <c r="C119" s="59">
        <v>3408.64</v>
      </c>
      <c r="D119" s="59">
        <v>200</v>
      </c>
      <c r="E119" s="59">
        <v>80.06</v>
      </c>
      <c r="F119" s="55">
        <v>3.6749999999999999E-3</v>
      </c>
      <c r="G119" s="55">
        <v>0.46999999999999886</v>
      </c>
    </row>
    <row r="120" spans="1:7" s="69" customFormat="1" x14ac:dyDescent="0.25">
      <c r="A120" s="52" t="s">
        <v>24</v>
      </c>
      <c r="B120" s="49" t="s">
        <v>60</v>
      </c>
      <c r="C120" s="52">
        <v>3409.44</v>
      </c>
      <c r="D120" s="52">
        <v>0.08</v>
      </c>
      <c r="E120" s="52">
        <v>0</v>
      </c>
      <c r="F120" s="46">
        <v>9.1875</v>
      </c>
      <c r="G120" s="46">
        <v>0</v>
      </c>
    </row>
    <row r="121" spans="1:7" s="69" customFormat="1" x14ac:dyDescent="0.25">
      <c r="A121" s="52" t="s">
        <v>24</v>
      </c>
      <c r="B121" s="49" t="s">
        <v>60</v>
      </c>
      <c r="C121" s="52">
        <v>3409.44</v>
      </c>
      <c r="D121" s="52">
        <v>0.16</v>
      </c>
      <c r="E121" s="52">
        <v>2.34</v>
      </c>
      <c r="F121" s="46">
        <v>4.59375</v>
      </c>
      <c r="G121" s="46">
        <v>2.34</v>
      </c>
    </row>
    <row r="122" spans="1:7" s="69" customFormat="1" x14ac:dyDescent="0.25">
      <c r="A122" s="52" t="s">
        <v>24</v>
      </c>
      <c r="B122" s="49" t="s">
        <v>60</v>
      </c>
      <c r="C122" s="52">
        <v>3409.44</v>
      </c>
      <c r="D122" s="52">
        <v>0.32</v>
      </c>
      <c r="E122" s="52">
        <v>22.59</v>
      </c>
      <c r="F122" s="46">
        <v>2.296875</v>
      </c>
      <c r="G122" s="46">
        <v>20.25</v>
      </c>
    </row>
    <row r="123" spans="1:7" s="69" customFormat="1" x14ac:dyDescent="0.25">
      <c r="A123" s="52" t="s">
        <v>24</v>
      </c>
      <c r="B123" s="49" t="s">
        <v>60</v>
      </c>
      <c r="C123" s="52">
        <v>3409.44</v>
      </c>
      <c r="D123" s="52">
        <v>0.64</v>
      </c>
      <c r="E123" s="52">
        <v>45.26</v>
      </c>
      <c r="F123" s="46">
        <v>1.1484375</v>
      </c>
      <c r="G123" s="46">
        <v>22.669999999999998</v>
      </c>
    </row>
    <row r="124" spans="1:7" s="69" customFormat="1" x14ac:dyDescent="0.25">
      <c r="A124" s="52" t="s">
        <v>24</v>
      </c>
      <c r="B124" s="49" t="s">
        <v>60</v>
      </c>
      <c r="C124" s="52">
        <v>3409.44</v>
      </c>
      <c r="D124" s="52">
        <v>1.28</v>
      </c>
      <c r="E124" s="52">
        <v>56.55</v>
      </c>
      <c r="F124" s="46">
        <v>0.57421875</v>
      </c>
      <c r="G124" s="46">
        <v>11.29</v>
      </c>
    </row>
    <row r="125" spans="1:7" s="69" customFormat="1" x14ac:dyDescent="0.25">
      <c r="A125" s="52" t="s">
        <v>24</v>
      </c>
      <c r="B125" s="49" t="s">
        <v>60</v>
      </c>
      <c r="C125" s="52">
        <v>3409.44</v>
      </c>
      <c r="D125" s="52">
        <v>2.56</v>
      </c>
      <c r="E125" s="52">
        <v>63.98</v>
      </c>
      <c r="F125" s="46">
        <v>0.287109375</v>
      </c>
      <c r="G125" s="46">
        <v>7.43</v>
      </c>
    </row>
    <row r="126" spans="1:7" s="69" customFormat="1" x14ac:dyDescent="0.25">
      <c r="A126" s="52" t="s">
        <v>24</v>
      </c>
      <c r="B126" s="49" t="s">
        <v>60</v>
      </c>
      <c r="C126" s="52">
        <v>3409.44</v>
      </c>
      <c r="D126" s="52">
        <v>5.12</v>
      </c>
      <c r="E126" s="52">
        <v>68.5</v>
      </c>
      <c r="F126" s="46">
        <v>0.1435546875</v>
      </c>
      <c r="G126" s="46">
        <v>4.5200000000000031</v>
      </c>
    </row>
    <row r="127" spans="1:7" s="69" customFormat="1" x14ac:dyDescent="0.25">
      <c r="A127" s="52" t="s">
        <v>24</v>
      </c>
      <c r="B127" s="49" t="s">
        <v>60</v>
      </c>
      <c r="C127" s="52">
        <v>3409.44</v>
      </c>
      <c r="D127" s="52">
        <v>10.24</v>
      </c>
      <c r="E127" s="52">
        <v>74.06</v>
      </c>
      <c r="F127" s="46">
        <v>7.177734375E-2</v>
      </c>
      <c r="G127" s="46">
        <v>5.5600000000000023</v>
      </c>
    </row>
    <row r="128" spans="1:7" s="69" customFormat="1" x14ac:dyDescent="0.25">
      <c r="A128" s="52" t="s">
        <v>24</v>
      </c>
      <c r="B128" s="49" t="s">
        <v>60</v>
      </c>
      <c r="C128" s="52">
        <v>3409.44</v>
      </c>
      <c r="D128" s="52">
        <v>20.48</v>
      </c>
      <c r="E128" s="52">
        <v>77.849999999999994</v>
      </c>
      <c r="F128" s="46">
        <v>3.5888671875E-2</v>
      </c>
      <c r="G128" s="46">
        <v>3.789999999999992</v>
      </c>
    </row>
    <row r="129" spans="1:7" s="69" customFormat="1" x14ac:dyDescent="0.25">
      <c r="A129" s="52" t="s">
        <v>24</v>
      </c>
      <c r="B129" s="49" t="s">
        <v>60</v>
      </c>
      <c r="C129" s="52">
        <v>3409.44</v>
      </c>
      <c r="D129" s="52">
        <v>40.96</v>
      </c>
      <c r="E129" s="52">
        <v>80.16</v>
      </c>
      <c r="F129" s="46">
        <v>1.79443359375E-2</v>
      </c>
      <c r="G129" s="46">
        <v>2.3100000000000023</v>
      </c>
    </row>
    <row r="130" spans="1:7" s="69" customFormat="1" x14ac:dyDescent="0.25">
      <c r="A130" s="52" t="s">
        <v>24</v>
      </c>
      <c r="B130" s="49" t="s">
        <v>60</v>
      </c>
      <c r="C130" s="52">
        <v>3409.44</v>
      </c>
      <c r="D130" s="52">
        <v>81.92</v>
      </c>
      <c r="E130" s="52">
        <v>84.16</v>
      </c>
      <c r="F130" s="46">
        <v>8.97216796875E-3</v>
      </c>
      <c r="G130" s="46">
        <v>4</v>
      </c>
    </row>
    <row r="131" spans="1:7" s="69" customFormat="1" x14ac:dyDescent="0.25">
      <c r="A131" s="52" t="s">
        <v>24</v>
      </c>
      <c r="B131" s="49" t="s">
        <v>60</v>
      </c>
      <c r="C131" s="52">
        <v>3409.44</v>
      </c>
      <c r="D131" s="52">
        <v>163.84</v>
      </c>
      <c r="E131" s="52">
        <v>86.63</v>
      </c>
      <c r="F131" s="46">
        <v>4.486083984375E-3</v>
      </c>
      <c r="G131" s="46">
        <v>2.4699999999999989</v>
      </c>
    </row>
    <row r="132" spans="1:7" s="69" customFormat="1" x14ac:dyDescent="0.25">
      <c r="A132" s="52" t="s">
        <v>24</v>
      </c>
      <c r="B132" s="49" t="s">
        <v>60</v>
      </c>
      <c r="C132" s="52">
        <v>3409.44</v>
      </c>
      <c r="D132" s="52">
        <v>200</v>
      </c>
      <c r="E132" s="52">
        <v>87.24</v>
      </c>
      <c r="F132" s="46">
        <v>3.6749999999999999E-3</v>
      </c>
      <c r="G132" s="46">
        <v>0.60999999999999943</v>
      </c>
    </row>
    <row r="133" spans="1:7" s="58" customFormat="1" x14ac:dyDescent="0.25">
      <c r="A133" s="59" t="s">
        <v>24</v>
      </c>
      <c r="B133" s="60" t="s">
        <v>20</v>
      </c>
      <c r="C133" s="59">
        <v>3414.05</v>
      </c>
      <c r="D133" s="59">
        <v>0.32</v>
      </c>
      <c r="E133" s="59">
        <v>0</v>
      </c>
      <c r="F133" s="55">
        <v>2.296875</v>
      </c>
      <c r="G133" s="55">
        <v>0</v>
      </c>
    </row>
    <row r="134" spans="1:7" s="58" customFormat="1" x14ac:dyDescent="0.25">
      <c r="A134" s="59" t="s">
        <v>24</v>
      </c>
      <c r="B134" s="60" t="s">
        <v>20</v>
      </c>
      <c r="C134" s="59">
        <v>3414.05</v>
      </c>
      <c r="D134" s="59">
        <v>0.64</v>
      </c>
      <c r="E134" s="59">
        <v>6.1</v>
      </c>
      <c r="F134" s="55">
        <v>1.1484375</v>
      </c>
      <c r="G134" s="55">
        <v>6.1</v>
      </c>
    </row>
    <row r="135" spans="1:7" s="58" customFormat="1" x14ac:dyDescent="0.25">
      <c r="A135" s="59" t="s">
        <v>24</v>
      </c>
      <c r="B135" s="60" t="s">
        <v>20</v>
      </c>
      <c r="C135" s="59">
        <v>3414.05</v>
      </c>
      <c r="D135" s="59">
        <v>1.28</v>
      </c>
      <c r="E135" s="59">
        <v>23.69</v>
      </c>
      <c r="F135" s="55">
        <v>0.57421875</v>
      </c>
      <c r="G135" s="55">
        <v>17.590000000000003</v>
      </c>
    </row>
    <row r="136" spans="1:7" s="58" customFormat="1" x14ac:dyDescent="0.25">
      <c r="A136" s="59" t="s">
        <v>24</v>
      </c>
      <c r="B136" s="60" t="s">
        <v>20</v>
      </c>
      <c r="C136" s="59">
        <v>3414.05</v>
      </c>
      <c r="D136" s="59">
        <v>2.56</v>
      </c>
      <c r="E136" s="59">
        <v>37.85</v>
      </c>
      <c r="F136" s="55">
        <v>0.287109375</v>
      </c>
      <c r="G136" s="55">
        <v>14.16</v>
      </c>
    </row>
    <row r="137" spans="1:7" s="58" customFormat="1" x14ac:dyDescent="0.25">
      <c r="A137" s="59" t="s">
        <v>24</v>
      </c>
      <c r="B137" s="60" t="s">
        <v>20</v>
      </c>
      <c r="C137" s="59">
        <v>3414.05</v>
      </c>
      <c r="D137" s="59">
        <v>5.12</v>
      </c>
      <c r="E137" s="59">
        <v>45.9</v>
      </c>
      <c r="F137" s="55">
        <v>0.1435546875</v>
      </c>
      <c r="G137" s="55">
        <v>8.0499999999999972</v>
      </c>
    </row>
    <row r="138" spans="1:7" s="58" customFormat="1" x14ac:dyDescent="0.25">
      <c r="A138" s="59" t="s">
        <v>24</v>
      </c>
      <c r="B138" s="60" t="s">
        <v>20</v>
      </c>
      <c r="C138" s="59">
        <v>3414.05</v>
      </c>
      <c r="D138" s="59">
        <v>10.24</v>
      </c>
      <c r="E138" s="59">
        <v>52.36</v>
      </c>
      <c r="F138" s="55">
        <v>7.177734375E-2</v>
      </c>
      <c r="G138" s="55">
        <v>6.4600000000000009</v>
      </c>
    </row>
    <row r="139" spans="1:7" s="58" customFormat="1" x14ac:dyDescent="0.25">
      <c r="A139" s="59" t="s">
        <v>24</v>
      </c>
      <c r="B139" s="60" t="s">
        <v>20</v>
      </c>
      <c r="C139" s="59">
        <v>3414.05</v>
      </c>
      <c r="D139" s="59">
        <v>20.48</v>
      </c>
      <c r="E139" s="59">
        <v>58.1</v>
      </c>
      <c r="F139" s="55">
        <v>3.5888671875E-2</v>
      </c>
      <c r="G139" s="55">
        <v>5.740000000000002</v>
      </c>
    </row>
    <row r="140" spans="1:7" s="58" customFormat="1" x14ac:dyDescent="0.25">
      <c r="A140" s="59" t="s">
        <v>24</v>
      </c>
      <c r="B140" s="60" t="s">
        <v>20</v>
      </c>
      <c r="C140" s="59">
        <v>3414.05</v>
      </c>
      <c r="D140" s="59">
        <v>40.96</v>
      </c>
      <c r="E140" s="59">
        <v>63.3</v>
      </c>
      <c r="F140" s="55">
        <v>1.79443359375E-2</v>
      </c>
      <c r="G140" s="55">
        <v>5.1999999999999957</v>
      </c>
    </row>
    <row r="141" spans="1:7" s="58" customFormat="1" x14ac:dyDescent="0.25">
      <c r="A141" s="59" t="s">
        <v>24</v>
      </c>
      <c r="B141" s="60" t="s">
        <v>20</v>
      </c>
      <c r="C141" s="59">
        <v>3414.05</v>
      </c>
      <c r="D141" s="59">
        <v>81.92</v>
      </c>
      <c r="E141" s="59">
        <v>68.02</v>
      </c>
      <c r="F141" s="55">
        <v>8.97216796875E-3</v>
      </c>
      <c r="G141" s="55">
        <v>4.7199999999999989</v>
      </c>
    </row>
    <row r="142" spans="1:7" s="58" customFormat="1" x14ac:dyDescent="0.25">
      <c r="A142" s="59" t="s">
        <v>24</v>
      </c>
      <c r="B142" s="60" t="s">
        <v>20</v>
      </c>
      <c r="C142" s="59">
        <v>3414.05</v>
      </c>
      <c r="D142" s="59">
        <v>163.84</v>
      </c>
      <c r="E142" s="59">
        <v>71.8</v>
      </c>
      <c r="F142" s="55">
        <v>4.486083984375E-3</v>
      </c>
      <c r="G142" s="55">
        <v>3.7800000000000011</v>
      </c>
    </row>
    <row r="143" spans="1:7" s="58" customFormat="1" x14ac:dyDescent="0.25">
      <c r="A143" s="59" t="s">
        <v>24</v>
      </c>
      <c r="B143" s="60" t="s">
        <v>20</v>
      </c>
      <c r="C143" s="59">
        <v>3414.05</v>
      </c>
      <c r="D143" s="59">
        <v>200</v>
      </c>
      <c r="E143" s="59">
        <v>72.2</v>
      </c>
      <c r="F143" s="55">
        <v>3.6749999999999999E-3</v>
      </c>
      <c r="G143" s="55">
        <v>0.40000000000000568</v>
      </c>
    </row>
    <row r="144" spans="1:7" s="69" customFormat="1" x14ac:dyDescent="0.25">
      <c r="A144" s="52" t="s">
        <v>24</v>
      </c>
      <c r="B144" s="49" t="s">
        <v>61</v>
      </c>
      <c r="C144" s="52">
        <v>3416.06</v>
      </c>
      <c r="D144" s="52">
        <v>0.08</v>
      </c>
      <c r="E144" s="52">
        <v>0</v>
      </c>
      <c r="F144" s="46">
        <v>9.1875</v>
      </c>
      <c r="G144" s="46">
        <v>0</v>
      </c>
    </row>
    <row r="145" spans="1:7" s="69" customFormat="1" x14ac:dyDescent="0.25">
      <c r="A145" s="52" t="s">
        <v>24</v>
      </c>
      <c r="B145" s="49" t="s">
        <v>61</v>
      </c>
      <c r="C145" s="52">
        <v>3416.06</v>
      </c>
      <c r="D145" s="52">
        <v>0.16</v>
      </c>
      <c r="E145" s="52">
        <v>0.87</v>
      </c>
      <c r="F145" s="46">
        <v>4.59375</v>
      </c>
      <c r="G145" s="46">
        <v>0.87</v>
      </c>
    </row>
    <row r="146" spans="1:7" s="69" customFormat="1" x14ac:dyDescent="0.25">
      <c r="A146" s="52" t="s">
        <v>24</v>
      </c>
      <c r="B146" s="49" t="s">
        <v>61</v>
      </c>
      <c r="C146" s="52">
        <v>3416.06</v>
      </c>
      <c r="D146" s="52">
        <v>0.32</v>
      </c>
      <c r="E146" s="52">
        <v>9.92</v>
      </c>
      <c r="F146" s="46">
        <v>2.296875</v>
      </c>
      <c r="G146" s="46">
        <v>9.0500000000000007</v>
      </c>
    </row>
    <row r="147" spans="1:7" s="69" customFormat="1" x14ac:dyDescent="0.25">
      <c r="A147" s="52" t="s">
        <v>24</v>
      </c>
      <c r="B147" s="49" t="s">
        <v>61</v>
      </c>
      <c r="C147" s="52">
        <v>3416.06</v>
      </c>
      <c r="D147" s="52">
        <v>0.64</v>
      </c>
      <c r="E147" s="52">
        <v>29.1</v>
      </c>
      <c r="F147" s="46">
        <v>1.1484375</v>
      </c>
      <c r="G147" s="46">
        <v>19.18</v>
      </c>
    </row>
    <row r="148" spans="1:7" s="69" customFormat="1" x14ac:dyDescent="0.25">
      <c r="A148" s="52" t="s">
        <v>24</v>
      </c>
      <c r="B148" s="49" t="s">
        <v>61</v>
      </c>
      <c r="C148" s="52">
        <v>3416.06</v>
      </c>
      <c r="D148" s="52">
        <v>1.28</v>
      </c>
      <c r="E148" s="52">
        <v>44.26</v>
      </c>
      <c r="F148" s="46">
        <v>0.57421875</v>
      </c>
      <c r="G148" s="46">
        <v>15.159999999999997</v>
      </c>
    </row>
    <row r="149" spans="1:7" s="69" customFormat="1" x14ac:dyDescent="0.25">
      <c r="A149" s="52" t="s">
        <v>24</v>
      </c>
      <c r="B149" s="49" t="s">
        <v>61</v>
      </c>
      <c r="C149" s="52">
        <v>3416.06</v>
      </c>
      <c r="D149" s="52">
        <v>2.56</v>
      </c>
      <c r="E149" s="52">
        <v>54.66</v>
      </c>
      <c r="F149" s="46">
        <v>0.287109375</v>
      </c>
      <c r="G149" s="46">
        <v>10.399999999999999</v>
      </c>
    </row>
    <row r="150" spans="1:7" s="69" customFormat="1" x14ac:dyDescent="0.25">
      <c r="A150" s="52" t="s">
        <v>24</v>
      </c>
      <c r="B150" s="49" t="s">
        <v>61</v>
      </c>
      <c r="C150" s="52">
        <v>3416.06</v>
      </c>
      <c r="D150" s="52">
        <v>5.12</v>
      </c>
      <c r="E150" s="52">
        <v>62.17</v>
      </c>
      <c r="F150" s="46">
        <v>0.1435546875</v>
      </c>
      <c r="G150" s="46">
        <v>7.5100000000000051</v>
      </c>
    </row>
    <row r="151" spans="1:7" s="69" customFormat="1" x14ac:dyDescent="0.25">
      <c r="A151" s="52" t="s">
        <v>24</v>
      </c>
      <c r="B151" s="49" t="s">
        <v>61</v>
      </c>
      <c r="C151" s="52">
        <v>3416.06</v>
      </c>
      <c r="D151" s="52">
        <v>10.24</v>
      </c>
      <c r="E151" s="52">
        <v>70.040000000000006</v>
      </c>
      <c r="F151" s="46">
        <v>7.177734375E-2</v>
      </c>
      <c r="G151" s="46">
        <v>7.8700000000000045</v>
      </c>
    </row>
    <row r="152" spans="1:7" s="69" customFormat="1" x14ac:dyDescent="0.25">
      <c r="A152" s="52" t="s">
        <v>24</v>
      </c>
      <c r="B152" s="49" t="s">
        <v>61</v>
      </c>
      <c r="C152" s="52">
        <v>3416.06</v>
      </c>
      <c r="D152" s="52">
        <v>20.48</v>
      </c>
      <c r="E152" s="52">
        <v>74.73</v>
      </c>
      <c r="F152" s="46">
        <v>3.5888671875E-2</v>
      </c>
      <c r="G152" s="46">
        <v>4.6899999999999977</v>
      </c>
    </row>
    <row r="153" spans="1:7" s="69" customFormat="1" x14ac:dyDescent="0.25">
      <c r="A153" s="52" t="s">
        <v>24</v>
      </c>
      <c r="B153" s="49" t="s">
        <v>61</v>
      </c>
      <c r="C153" s="52">
        <v>3416.06</v>
      </c>
      <c r="D153" s="52">
        <v>40.96</v>
      </c>
      <c r="E153" s="52">
        <v>78.11</v>
      </c>
      <c r="F153" s="46">
        <v>1.79443359375E-2</v>
      </c>
      <c r="G153" s="46">
        <v>3.3799999999999955</v>
      </c>
    </row>
    <row r="154" spans="1:7" s="69" customFormat="1" x14ac:dyDescent="0.25">
      <c r="A154" s="52" t="s">
        <v>24</v>
      </c>
      <c r="B154" s="49" t="s">
        <v>61</v>
      </c>
      <c r="C154" s="52">
        <v>3416.06</v>
      </c>
      <c r="D154" s="52">
        <v>81.92</v>
      </c>
      <c r="E154" s="52">
        <v>82.05</v>
      </c>
      <c r="F154" s="46">
        <v>8.97216796875E-3</v>
      </c>
      <c r="G154" s="46">
        <v>3.9399999999999977</v>
      </c>
    </row>
    <row r="155" spans="1:7" s="69" customFormat="1" x14ac:dyDescent="0.25">
      <c r="A155" s="52" t="s">
        <v>24</v>
      </c>
      <c r="B155" s="49" t="s">
        <v>61</v>
      </c>
      <c r="C155" s="52">
        <v>3416.06</v>
      </c>
      <c r="D155" s="52">
        <v>163.84</v>
      </c>
      <c r="E155" s="52">
        <v>84.69</v>
      </c>
      <c r="F155" s="46">
        <v>4.486083984375E-3</v>
      </c>
      <c r="G155" s="46">
        <v>2.6400000000000006</v>
      </c>
    </row>
    <row r="156" spans="1:7" s="69" customFormat="1" x14ac:dyDescent="0.25">
      <c r="A156" s="52" t="s">
        <v>24</v>
      </c>
      <c r="B156" s="49" t="s">
        <v>61</v>
      </c>
      <c r="C156" s="52">
        <v>3416.06</v>
      </c>
      <c r="D156" s="52">
        <v>200</v>
      </c>
      <c r="E156" s="52">
        <v>85.16</v>
      </c>
      <c r="F156" s="46">
        <v>3.6749999999999999E-3</v>
      </c>
      <c r="G156" s="46">
        <v>0.46999999999999886</v>
      </c>
    </row>
    <row r="157" spans="1:7" s="58" customFormat="1" x14ac:dyDescent="0.25">
      <c r="A157" s="59" t="s">
        <v>24</v>
      </c>
      <c r="B157" s="60" t="s">
        <v>21</v>
      </c>
      <c r="C157" s="59">
        <v>3745.42</v>
      </c>
      <c r="D157" s="59">
        <v>0.16</v>
      </c>
      <c r="E157" s="59">
        <v>0</v>
      </c>
      <c r="F157" s="55">
        <v>4.59375</v>
      </c>
      <c r="G157" s="55">
        <v>0</v>
      </c>
    </row>
    <row r="158" spans="1:7" s="58" customFormat="1" x14ac:dyDescent="0.25">
      <c r="A158" s="59" t="s">
        <v>24</v>
      </c>
      <c r="B158" s="60" t="s">
        <v>21</v>
      </c>
      <c r="C158" s="59">
        <v>3745.42</v>
      </c>
      <c r="D158" s="59">
        <v>0.32</v>
      </c>
      <c r="E158" s="59">
        <v>0.55000000000000004</v>
      </c>
      <c r="F158" s="55">
        <v>2.296875</v>
      </c>
      <c r="G158" s="55">
        <v>0.55000000000000004</v>
      </c>
    </row>
    <row r="159" spans="1:7" s="58" customFormat="1" x14ac:dyDescent="0.25">
      <c r="A159" s="59" t="s">
        <v>24</v>
      </c>
      <c r="B159" s="60" t="s">
        <v>21</v>
      </c>
      <c r="C159" s="59">
        <v>3745.42</v>
      </c>
      <c r="D159" s="59">
        <v>0.64</v>
      </c>
      <c r="E159" s="59">
        <v>4.25</v>
      </c>
      <c r="F159" s="55">
        <v>1.1484375</v>
      </c>
      <c r="G159" s="55">
        <v>3.7</v>
      </c>
    </row>
    <row r="160" spans="1:7" s="58" customFormat="1" x14ac:dyDescent="0.25">
      <c r="A160" s="59" t="s">
        <v>24</v>
      </c>
      <c r="B160" s="60" t="s">
        <v>21</v>
      </c>
      <c r="C160" s="59">
        <v>3745.42</v>
      </c>
      <c r="D160" s="59">
        <v>1.28</v>
      </c>
      <c r="E160" s="59">
        <v>28.1</v>
      </c>
      <c r="F160" s="55">
        <v>0.57421875</v>
      </c>
      <c r="G160" s="55">
        <v>23.85</v>
      </c>
    </row>
    <row r="161" spans="1:7" s="58" customFormat="1" x14ac:dyDescent="0.25">
      <c r="A161" s="59" t="s">
        <v>24</v>
      </c>
      <c r="B161" s="60" t="s">
        <v>21</v>
      </c>
      <c r="C161" s="59">
        <v>3745.42</v>
      </c>
      <c r="D161" s="59">
        <v>2.56</v>
      </c>
      <c r="E161" s="59">
        <v>40.1</v>
      </c>
      <c r="F161" s="55">
        <v>0.287109375</v>
      </c>
      <c r="G161" s="55">
        <v>12</v>
      </c>
    </row>
    <row r="162" spans="1:7" s="58" customFormat="1" x14ac:dyDescent="0.25">
      <c r="A162" s="59" t="s">
        <v>24</v>
      </c>
      <c r="B162" s="60" t="s">
        <v>21</v>
      </c>
      <c r="C162" s="59">
        <v>3745.42</v>
      </c>
      <c r="D162" s="59">
        <v>5.12</v>
      </c>
      <c r="E162" s="59">
        <v>49.16</v>
      </c>
      <c r="F162" s="55">
        <v>0.1435546875</v>
      </c>
      <c r="G162" s="55">
        <v>9.0599999999999952</v>
      </c>
    </row>
    <row r="163" spans="1:7" s="58" customFormat="1" x14ac:dyDescent="0.25">
      <c r="A163" s="59" t="s">
        <v>24</v>
      </c>
      <c r="B163" s="60" t="s">
        <v>21</v>
      </c>
      <c r="C163" s="59">
        <v>3745.42</v>
      </c>
      <c r="D163" s="59">
        <v>10.24</v>
      </c>
      <c r="E163" s="59">
        <v>56.3</v>
      </c>
      <c r="F163" s="55">
        <v>7.177734375E-2</v>
      </c>
      <c r="G163" s="55">
        <v>7.1400000000000006</v>
      </c>
    </row>
    <row r="164" spans="1:7" s="58" customFormat="1" x14ac:dyDescent="0.25">
      <c r="A164" s="59" t="s">
        <v>24</v>
      </c>
      <c r="B164" s="60" t="s">
        <v>21</v>
      </c>
      <c r="C164" s="59">
        <v>3745.42</v>
      </c>
      <c r="D164" s="59">
        <v>20.48</v>
      </c>
      <c r="E164" s="59">
        <v>62.98</v>
      </c>
      <c r="F164" s="55">
        <v>3.5888671875E-2</v>
      </c>
      <c r="G164" s="55">
        <v>6.68</v>
      </c>
    </row>
    <row r="165" spans="1:7" s="58" customFormat="1" x14ac:dyDescent="0.25">
      <c r="A165" s="59" t="s">
        <v>24</v>
      </c>
      <c r="B165" s="60" t="s">
        <v>21</v>
      </c>
      <c r="C165" s="59">
        <v>3745.42</v>
      </c>
      <c r="D165" s="59">
        <v>40.96</v>
      </c>
      <c r="E165" s="59">
        <v>68.2</v>
      </c>
      <c r="F165" s="55">
        <v>1.79443359375E-2</v>
      </c>
      <c r="G165" s="55">
        <v>5.220000000000006</v>
      </c>
    </row>
    <row r="166" spans="1:7" s="58" customFormat="1" x14ac:dyDescent="0.25">
      <c r="A166" s="59" t="s">
        <v>24</v>
      </c>
      <c r="B166" s="60" t="s">
        <v>21</v>
      </c>
      <c r="C166" s="59">
        <v>3745.42</v>
      </c>
      <c r="D166" s="59">
        <v>81.92</v>
      </c>
      <c r="E166" s="59">
        <v>73.849999999999994</v>
      </c>
      <c r="F166" s="55">
        <v>8.97216796875E-3</v>
      </c>
      <c r="G166" s="55">
        <v>5.6499999999999915</v>
      </c>
    </row>
    <row r="167" spans="1:7" s="58" customFormat="1" x14ac:dyDescent="0.25">
      <c r="A167" s="59" t="s">
        <v>24</v>
      </c>
      <c r="B167" s="60" t="s">
        <v>21</v>
      </c>
      <c r="C167" s="59">
        <v>3745.42</v>
      </c>
      <c r="D167" s="59">
        <v>163.84</v>
      </c>
      <c r="E167" s="59">
        <v>76.59</v>
      </c>
      <c r="F167" s="55">
        <v>4.486083984375E-3</v>
      </c>
      <c r="G167" s="55">
        <v>2.7400000000000091</v>
      </c>
    </row>
    <row r="168" spans="1:7" s="58" customFormat="1" x14ac:dyDescent="0.25">
      <c r="A168" s="59" t="s">
        <v>24</v>
      </c>
      <c r="B168" s="60" t="s">
        <v>21</v>
      </c>
      <c r="C168" s="59">
        <v>3745.42</v>
      </c>
      <c r="D168" s="59">
        <v>200</v>
      </c>
      <c r="E168" s="59">
        <v>77.3</v>
      </c>
      <c r="F168" s="55">
        <v>3.6749999999999999E-3</v>
      </c>
      <c r="G168" s="55">
        <v>0.70999999999999375</v>
      </c>
    </row>
    <row r="169" spans="1:7" s="69" customFormat="1" x14ac:dyDescent="0.25">
      <c r="A169" s="52" t="s">
        <v>24</v>
      </c>
      <c r="B169" s="49" t="s">
        <v>62</v>
      </c>
      <c r="C169" s="52">
        <v>3746.03</v>
      </c>
      <c r="D169" s="52">
        <v>0.16</v>
      </c>
      <c r="E169" s="52">
        <v>0</v>
      </c>
      <c r="F169" s="46">
        <v>4.59375</v>
      </c>
      <c r="G169" s="46">
        <v>0</v>
      </c>
    </row>
    <row r="170" spans="1:7" s="69" customFormat="1" x14ac:dyDescent="0.25">
      <c r="A170" s="52" t="s">
        <v>24</v>
      </c>
      <c r="B170" s="49" t="s">
        <v>62</v>
      </c>
      <c r="C170" s="52">
        <v>3746.03</v>
      </c>
      <c r="D170" s="52">
        <v>0.32</v>
      </c>
      <c r="E170" s="52">
        <v>0.36</v>
      </c>
      <c r="F170" s="46">
        <v>2.296875</v>
      </c>
      <c r="G170" s="46">
        <v>0.36</v>
      </c>
    </row>
    <row r="171" spans="1:7" s="69" customFormat="1" x14ac:dyDescent="0.25">
      <c r="A171" s="52" t="s">
        <v>24</v>
      </c>
      <c r="B171" s="49" t="s">
        <v>62</v>
      </c>
      <c r="C171" s="52">
        <v>3746.03</v>
      </c>
      <c r="D171" s="52">
        <v>0.64</v>
      </c>
      <c r="E171" s="52">
        <v>6.27</v>
      </c>
      <c r="F171" s="46">
        <v>1.1484375</v>
      </c>
      <c r="G171" s="46">
        <v>5.9099999999999993</v>
      </c>
    </row>
    <row r="172" spans="1:7" s="69" customFormat="1" x14ac:dyDescent="0.25">
      <c r="A172" s="52" t="s">
        <v>24</v>
      </c>
      <c r="B172" s="49" t="s">
        <v>62</v>
      </c>
      <c r="C172" s="52">
        <v>3746.03</v>
      </c>
      <c r="D172" s="52">
        <v>1.28</v>
      </c>
      <c r="E172" s="52">
        <v>36.590000000000003</v>
      </c>
      <c r="F172" s="46">
        <v>0.57421875</v>
      </c>
      <c r="G172" s="46">
        <v>30.320000000000004</v>
      </c>
    </row>
    <row r="173" spans="1:7" s="69" customFormat="1" x14ac:dyDescent="0.25">
      <c r="A173" s="52" t="s">
        <v>24</v>
      </c>
      <c r="B173" s="49" t="s">
        <v>62</v>
      </c>
      <c r="C173" s="52">
        <v>3746.03</v>
      </c>
      <c r="D173" s="52">
        <v>2.56</v>
      </c>
      <c r="E173" s="52">
        <v>47.78</v>
      </c>
      <c r="F173" s="46">
        <v>0.287109375</v>
      </c>
      <c r="G173" s="46">
        <v>11.189999999999998</v>
      </c>
    </row>
    <row r="174" spans="1:7" s="69" customFormat="1" x14ac:dyDescent="0.25">
      <c r="A174" s="52" t="s">
        <v>24</v>
      </c>
      <c r="B174" s="49" t="s">
        <v>62</v>
      </c>
      <c r="C174" s="52">
        <v>3746.03</v>
      </c>
      <c r="D174" s="52">
        <v>5.12</v>
      </c>
      <c r="E174" s="52">
        <v>57.3</v>
      </c>
      <c r="F174" s="46">
        <v>0.1435546875</v>
      </c>
      <c r="G174" s="46">
        <v>9.519999999999996</v>
      </c>
    </row>
    <row r="175" spans="1:7" s="69" customFormat="1" x14ac:dyDescent="0.25">
      <c r="A175" s="52" t="s">
        <v>24</v>
      </c>
      <c r="B175" s="49" t="s">
        <v>62</v>
      </c>
      <c r="C175" s="52">
        <v>3746.03</v>
      </c>
      <c r="D175" s="52">
        <v>10.24</v>
      </c>
      <c r="E175" s="52">
        <v>64.599999999999994</v>
      </c>
      <c r="F175" s="46">
        <v>7.177734375E-2</v>
      </c>
      <c r="G175" s="46">
        <v>7.2999999999999972</v>
      </c>
    </row>
    <row r="176" spans="1:7" s="69" customFormat="1" x14ac:dyDescent="0.25">
      <c r="A176" s="52" t="s">
        <v>24</v>
      </c>
      <c r="B176" s="49" t="s">
        <v>62</v>
      </c>
      <c r="C176" s="52">
        <v>3746.03</v>
      </c>
      <c r="D176" s="52">
        <v>20.48</v>
      </c>
      <c r="E176" s="52">
        <v>71.69</v>
      </c>
      <c r="F176" s="46">
        <v>3.5888671875E-2</v>
      </c>
      <c r="G176" s="46">
        <v>7.0900000000000034</v>
      </c>
    </row>
    <row r="177" spans="1:7" s="69" customFormat="1" x14ac:dyDescent="0.25">
      <c r="A177" s="52" t="s">
        <v>24</v>
      </c>
      <c r="B177" s="49" t="s">
        <v>62</v>
      </c>
      <c r="C177" s="52">
        <v>3746.03</v>
      </c>
      <c r="D177" s="52">
        <v>40.96</v>
      </c>
      <c r="E177" s="52">
        <v>76.7</v>
      </c>
      <c r="F177" s="46">
        <v>1.79443359375E-2</v>
      </c>
      <c r="G177" s="46">
        <v>5.0100000000000051</v>
      </c>
    </row>
    <row r="178" spans="1:7" s="69" customFormat="1" x14ac:dyDescent="0.25">
      <c r="A178" s="52" t="s">
        <v>24</v>
      </c>
      <c r="B178" s="49" t="s">
        <v>62</v>
      </c>
      <c r="C178" s="52">
        <v>3746.03</v>
      </c>
      <c r="D178" s="52">
        <v>81.92</v>
      </c>
      <c r="E178" s="52">
        <v>82.02</v>
      </c>
      <c r="F178" s="46">
        <v>8.97216796875E-3</v>
      </c>
      <c r="G178" s="46">
        <v>5.3199999999999932</v>
      </c>
    </row>
    <row r="179" spans="1:7" s="69" customFormat="1" x14ac:dyDescent="0.25">
      <c r="A179" s="52" t="s">
        <v>24</v>
      </c>
      <c r="B179" s="49" t="s">
        <v>62</v>
      </c>
      <c r="C179" s="52">
        <v>3746.03</v>
      </c>
      <c r="D179" s="52">
        <v>163.84</v>
      </c>
      <c r="E179" s="52">
        <v>86.3</v>
      </c>
      <c r="F179" s="46">
        <v>4.486083984375E-3</v>
      </c>
      <c r="G179" s="46">
        <v>4.2800000000000011</v>
      </c>
    </row>
    <row r="180" spans="1:7" s="69" customFormat="1" x14ac:dyDescent="0.25">
      <c r="A180" s="52" t="s">
        <v>24</v>
      </c>
      <c r="B180" s="49" t="s">
        <v>62</v>
      </c>
      <c r="C180" s="52">
        <v>3746.03</v>
      </c>
      <c r="D180" s="52">
        <v>200</v>
      </c>
      <c r="E180" s="52">
        <v>87.3</v>
      </c>
      <c r="F180" s="46">
        <v>3.6749999999999999E-3</v>
      </c>
      <c r="G180" s="46">
        <v>1</v>
      </c>
    </row>
    <row r="181" spans="1:7" s="58" customFormat="1" x14ac:dyDescent="0.25">
      <c r="A181" s="59" t="s">
        <v>24</v>
      </c>
      <c r="B181" s="60" t="s">
        <v>63</v>
      </c>
      <c r="C181" s="59">
        <v>3747.1</v>
      </c>
      <c r="D181" s="59">
        <v>0.16</v>
      </c>
      <c r="E181" s="59">
        <v>0</v>
      </c>
      <c r="F181" s="55">
        <v>4.59375</v>
      </c>
      <c r="G181" s="55">
        <v>0</v>
      </c>
    </row>
    <row r="182" spans="1:7" s="58" customFormat="1" x14ac:dyDescent="0.25">
      <c r="A182" s="59" t="s">
        <v>24</v>
      </c>
      <c r="B182" s="60" t="s">
        <v>63</v>
      </c>
      <c r="C182" s="59">
        <v>3747.1</v>
      </c>
      <c r="D182" s="59">
        <v>0.32</v>
      </c>
      <c r="E182" s="59">
        <v>2.2000000000000002</v>
      </c>
      <c r="F182" s="55">
        <v>2.296875</v>
      </c>
      <c r="G182" s="55">
        <v>2.2000000000000002</v>
      </c>
    </row>
    <row r="183" spans="1:7" s="58" customFormat="1" x14ac:dyDescent="0.25">
      <c r="A183" s="59" t="s">
        <v>24</v>
      </c>
      <c r="B183" s="60" t="s">
        <v>63</v>
      </c>
      <c r="C183" s="59">
        <v>3747.1</v>
      </c>
      <c r="D183" s="59">
        <v>0.64</v>
      </c>
      <c r="E183" s="59">
        <v>22.15</v>
      </c>
      <c r="F183" s="55">
        <v>1.1484375</v>
      </c>
      <c r="G183" s="55">
        <v>19.95</v>
      </c>
    </row>
    <row r="184" spans="1:7" s="58" customFormat="1" x14ac:dyDescent="0.25">
      <c r="A184" s="59" t="s">
        <v>24</v>
      </c>
      <c r="B184" s="60" t="s">
        <v>63</v>
      </c>
      <c r="C184" s="59">
        <v>3747.1</v>
      </c>
      <c r="D184" s="59">
        <v>1.28</v>
      </c>
      <c r="E184" s="59">
        <v>44.1</v>
      </c>
      <c r="F184" s="55">
        <v>0.57421875</v>
      </c>
      <c r="G184" s="55">
        <v>21.950000000000003</v>
      </c>
    </row>
    <row r="185" spans="1:7" s="58" customFormat="1" x14ac:dyDescent="0.25">
      <c r="A185" s="59" t="s">
        <v>24</v>
      </c>
      <c r="B185" s="60" t="s">
        <v>63</v>
      </c>
      <c r="C185" s="59">
        <v>3747.1</v>
      </c>
      <c r="D185" s="59">
        <v>2.56</v>
      </c>
      <c r="E185" s="59">
        <v>56.05</v>
      </c>
      <c r="F185" s="55">
        <v>0.287109375</v>
      </c>
      <c r="G185" s="55">
        <v>11.949999999999996</v>
      </c>
    </row>
    <row r="186" spans="1:7" s="58" customFormat="1" x14ac:dyDescent="0.25">
      <c r="A186" s="59" t="s">
        <v>24</v>
      </c>
      <c r="B186" s="60" t="s">
        <v>63</v>
      </c>
      <c r="C186" s="59">
        <v>3747.1</v>
      </c>
      <c r="D186" s="59">
        <v>5.12</v>
      </c>
      <c r="E186" s="59">
        <v>63.2</v>
      </c>
      <c r="F186" s="55">
        <v>0.1435546875</v>
      </c>
      <c r="G186" s="55">
        <v>7.1500000000000057</v>
      </c>
    </row>
    <row r="187" spans="1:7" s="58" customFormat="1" x14ac:dyDescent="0.25">
      <c r="A187" s="59" t="s">
        <v>24</v>
      </c>
      <c r="B187" s="60" t="s">
        <v>63</v>
      </c>
      <c r="C187" s="59">
        <v>3747.1</v>
      </c>
      <c r="D187" s="59">
        <v>10.24</v>
      </c>
      <c r="E187" s="59">
        <v>70.55</v>
      </c>
      <c r="F187" s="55">
        <v>7.177734375E-2</v>
      </c>
      <c r="G187" s="55">
        <v>7.3499999999999943</v>
      </c>
    </row>
    <row r="188" spans="1:7" s="58" customFormat="1" x14ac:dyDescent="0.25">
      <c r="A188" s="59" t="s">
        <v>24</v>
      </c>
      <c r="B188" s="60" t="s">
        <v>63</v>
      </c>
      <c r="C188" s="59">
        <v>3747.1</v>
      </c>
      <c r="D188" s="59">
        <v>20.48</v>
      </c>
      <c r="E188" s="59">
        <v>76.8</v>
      </c>
      <c r="F188" s="55">
        <v>3.5888671875E-2</v>
      </c>
      <c r="G188" s="55">
        <v>6.25</v>
      </c>
    </row>
    <row r="189" spans="1:7" s="58" customFormat="1" x14ac:dyDescent="0.25">
      <c r="A189" s="59" t="s">
        <v>24</v>
      </c>
      <c r="B189" s="60" t="s">
        <v>63</v>
      </c>
      <c r="C189" s="59">
        <v>3747.1</v>
      </c>
      <c r="D189" s="59">
        <v>40.96</v>
      </c>
      <c r="E189" s="59">
        <v>82.01</v>
      </c>
      <c r="F189" s="55">
        <v>1.79443359375E-2</v>
      </c>
      <c r="G189" s="55">
        <v>5.210000000000008</v>
      </c>
    </row>
    <row r="190" spans="1:7" s="58" customFormat="1" x14ac:dyDescent="0.25">
      <c r="A190" s="59" t="s">
        <v>24</v>
      </c>
      <c r="B190" s="60" t="s">
        <v>63</v>
      </c>
      <c r="C190" s="59">
        <v>3747.1</v>
      </c>
      <c r="D190" s="59">
        <v>81.92</v>
      </c>
      <c r="E190" s="59">
        <v>86.1</v>
      </c>
      <c r="F190" s="55">
        <v>8.97216796875E-3</v>
      </c>
      <c r="G190" s="55">
        <v>4.0899999999999892</v>
      </c>
    </row>
    <row r="191" spans="1:7" s="58" customFormat="1" x14ac:dyDescent="0.25">
      <c r="A191" s="59" t="s">
        <v>24</v>
      </c>
      <c r="B191" s="60" t="s">
        <v>63</v>
      </c>
      <c r="C191" s="59">
        <v>3747.1</v>
      </c>
      <c r="D191" s="59">
        <v>163.84</v>
      </c>
      <c r="E191" s="59">
        <v>89.2</v>
      </c>
      <c r="F191" s="55">
        <v>4.486083984375E-3</v>
      </c>
      <c r="G191" s="55">
        <v>3.1000000000000085</v>
      </c>
    </row>
    <row r="192" spans="1:7" s="58" customFormat="1" x14ac:dyDescent="0.25">
      <c r="A192" s="59" t="s">
        <v>24</v>
      </c>
      <c r="B192" s="60" t="s">
        <v>63</v>
      </c>
      <c r="C192" s="59">
        <v>3747.1</v>
      </c>
      <c r="D192" s="59">
        <v>200</v>
      </c>
      <c r="E192" s="59">
        <v>89.36</v>
      </c>
      <c r="F192" s="55">
        <v>3.6749999999999999E-3</v>
      </c>
      <c r="G192" s="55">
        <v>0.15999999999999659</v>
      </c>
    </row>
    <row r="193" spans="1:7" s="69" customFormat="1" x14ac:dyDescent="0.25">
      <c r="A193" s="52" t="s">
        <v>24</v>
      </c>
      <c r="B193" s="49" t="s">
        <v>23</v>
      </c>
      <c r="C193" s="52">
        <v>3747.6</v>
      </c>
      <c r="D193" s="52">
        <v>0.16</v>
      </c>
      <c r="E193" s="52">
        <v>0</v>
      </c>
      <c r="F193" s="46">
        <v>4.59375</v>
      </c>
      <c r="G193" s="46">
        <v>0</v>
      </c>
    </row>
    <row r="194" spans="1:7" s="69" customFormat="1" x14ac:dyDescent="0.25">
      <c r="A194" s="52" t="s">
        <v>24</v>
      </c>
      <c r="B194" s="49" t="s">
        <v>23</v>
      </c>
      <c r="C194" s="52">
        <v>3747.6</v>
      </c>
      <c r="D194" s="52">
        <v>0.32</v>
      </c>
      <c r="E194" s="52">
        <v>0.5</v>
      </c>
      <c r="F194" s="46">
        <v>2.296875</v>
      </c>
      <c r="G194" s="46">
        <v>0.5</v>
      </c>
    </row>
    <row r="195" spans="1:7" s="69" customFormat="1" x14ac:dyDescent="0.25">
      <c r="A195" s="52" t="s">
        <v>24</v>
      </c>
      <c r="B195" s="49" t="s">
        <v>23</v>
      </c>
      <c r="C195" s="52">
        <v>3747.6</v>
      </c>
      <c r="D195" s="52">
        <v>0.64</v>
      </c>
      <c r="E195" s="52">
        <v>10.050000000000001</v>
      </c>
      <c r="F195" s="46">
        <v>1.1484375</v>
      </c>
      <c r="G195" s="46">
        <v>9.5500000000000007</v>
      </c>
    </row>
    <row r="196" spans="1:7" s="69" customFormat="1" x14ac:dyDescent="0.25">
      <c r="A196" s="52" t="s">
        <v>24</v>
      </c>
      <c r="B196" s="49" t="s">
        <v>23</v>
      </c>
      <c r="C196" s="52">
        <v>3747.6</v>
      </c>
      <c r="D196" s="52">
        <v>1.28</v>
      </c>
      <c r="E196" s="52">
        <v>31.4</v>
      </c>
      <c r="F196" s="46">
        <v>0.57421875</v>
      </c>
      <c r="G196" s="46">
        <v>21.349999999999998</v>
      </c>
    </row>
    <row r="197" spans="1:7" s="69" customFormat="1" x14ac:dyDescent="0.25">
      <c r="A197" s="52" t="s">
        <v>24</v>
      </c>
      <c r="B197" s="49" t="s">
        <v>23</v>
      </c>
      <c r="C197" s="52">
        <v>3747.6</v>
      </c>
      <c r="D197" s="52">
        <v>2.56</v>
      </c>
      <c r="E197" s="52">
        <v>46.85</v>
      </c>
      <c r="F197" s="46">
        <v>0.287109375</v>
      </c>
      <c r="G197" s="46">
        <v>15.450000000000003</v>
      </c>
    </row>
    <row r="198" spans="1:7" s="69" customFormat="1" x14ac:dyDescent="0.25">
      <c r="A198" s="52" t="s">
        <v>24</v>
      </c>
      <c r="B198" s="49" t="s">
        <v>23</v>
      </c>
      <c r="C198" s="52">
        <v>3747.6</v>
      </c>
      <c r="D198" s="52">
        <v>5.12</v>
      </c>
      <c r="E198" s="52">
        <v>58.1</v>
      </c>
      <c r="F198" s="46">
        <v>0.1435546875</v>
      </c>
      <c r="G198" s="46">
        <v>11.25</v>
      </c>
    </row>
    <row r="199" spans="1:7" s="69" customFormat="1" x14ac:dyDescent="0.25">
      <c r="A199" s="52" t="s">
        <v>24</v>
      </c>
      <c r="B199" s="49" t="s">
        <v>23</v>
      </c>
      <c r="C199" s="52">
        <v>3747.6</v>
      </c>
      <c r="D199" s="52">
        <v>10.24</v>
      </c>
      <c r="E199" s="52">
        <v>66.05</v>
      </c>
      <c r="F199" s="46">
        <v>7.177734375E-2</v>
      </c>
      <c r="G199" s="46">
        <v>7.9499999999999957</v>
      </c>
    </row>
    <row r="200" spans="1:7" s="69" customFormat="1" x14ac:dyDescent="0.25">
      <c r="A200" s="52" t="s">
        <v>24</v>
      </c>
      <c r="B200" s="49" t="s">
        <v>23</v>
      </c>
      <c r="C200" s="52">
        <v>3747.6</v>
      </c>
      <c r="D200" s="52">
        <v>20.48</v>
      </c>
      <c r="E200" s="52">
        <v>74.02</v>
      </c>
      <c r="F200" s="46">
        <v>3.5888671875E-2</v>
      </c>
      <c r="G200" s="46">
        <v>7.9699999999999989</v>
      </c>
    </row>
    <row r="201" spans="1:7" s="69" customFormat="1" x14ac:dyDescent="0.25">
      <c r="A201" s="52" t="s">
        <v>24</v>
      </c>
      <c r="B201" s="49" t="s">
        <v>23</v>
      </c>
      <c r="C201" s="52">
        <v>3747.6</v>
      </c>
      <c r="D201" s="52">
        <v>40.96</v>
      </c>
      <c r="E201" s="52">
        <v>79.599999999999994</v>
      </c>
      <c r="F201" s="46">
        <v>1.79443359375E-2</v>
      </c>
      <c r="G201" s="46">
        <v>5.5799999999999983</v>
      </c>
    </row>
    <row r="202" spans="1:7" s="69" customFormat="1" x14ac:dyDescent="0.25">
      <c r="A202" s="52" t="s">
        <v>24</v>
      </c>
      <c r="B202" s="49" t="s">
        <v>23</v>
      </c>
      <c r="C202" s="52">
        <v>3747.6</v>
      </c>
      <c r="D202" s="52">
        <v>81.92</v>
      </c>
      <c r="E202" s="52">
        <v>85.6</v>
      </c>
      <c r="F202" s="46">
        <v>8.97216796875E-3</v>
      </c>
      <c r="G202" s="46">
        <v>6</v>
      </c>
    </row>
    <row r="203" spans="1:7" s="69" customFormat="1" x14ac:dyDescent="0.25">
      <c r="A203" s="52" t="s">
        <v>24</v>
      </c>
      <c r="B203" s="49" t="s">
        <v>23</v>
      </c>
      <c r="C203" s="52">
        <v>3747.6</v>
      </c>
      <c r="D203" s="52">
        <v>163.84</v>
      </c>
      <c r="E203" s="52">
        <v>89.5</v>
      </c>
      <c r="F203" s="46">
        <v>4.486083984375E-3</v>
      </c>
      <c r="G203" s="46">
        <v>3.9000000000000057</v>
      </c>
    </row>
    <row r="204" spans="1:7" s="69" customFormat="1" x14ac:dyDescent="0.25">
      <c r="A204" s="52" t="s">
        <v>24</v>
      </c>
      <c r="B204" s="49" t="s">
        <v>23</v>
      </c>
      <c r="C204" s="52">
        <v>3747.6</v>
      </c>
      <c r="D204" s="52">
        <v>200</v>
      </c>
      <c r="E204" s="52">
        <v>89.9</v>
      </c>
      <c r="F204" s="46">
        <v>3.6749999999999999E-3</v>
      </c>
      <c r="G204" s="46">
        <v>0.40000000000000568</v>
      </c>
    </row>
    <row r="205" spans="1:7" s="58" customFormat="1" x14ac:dyDescent="0.25">
      <c r="A205" s="59" t="s">
        <v>24</v>
      </c>
      <c r="B205" s="60" t="s">
        <v>64</v>
      </c>
      <c r="C205" s="59">
        <v>3749.5</v>
      </c>
      <c r="D205" s="59">
        <v>0.04</v>
      </c>
      <c r="E205" s="59">
        <v>0</v>
      </c>
      <c r="F205" s="55">
        <v>18.375</v>
      </c>
      <c r="G205" s="55">
        <v>0</v>
      </c>
    </row>
    <row r="206" spans="1:7" s="58" customFormat="1" x14ac:dyDescent="0.25">
      <c r="A206" s="59" t="s">
        <v>24</v>
      </c>
      <c r="B206" s="60" t="s">
        <v>64</v>
      </c>
      <c r="C206" s="59">
        <v>3749.5</v>
      </c>
      <c r="D206" s="59">
        <v>0.08</v>
      </c>
      <c r="E206" s="59">
        <v>0.63</v>
      </c>
      <c r="F206" s="55">
        <v>9.1875</v>
      </c>
      <c r="G206" s="55">
        <v>0.63</v>
      </c>
    </row>
    <row r="207" spans="1:7" s="58" customFormat="1" x14ac:dyDescent="0.25">
      <c r="A207" s="59" t="s">
        <v>24</v>
      </c>
      <c r="B207" s="60" t="s">
        <v>64</v>
      </c>
      <c r="C207" s="59">
        <v>3749.5</v>
      </c>
      <c r="D207" s="59">
        <v>0.16</v>
      </c>
      <c r="E207" s="59">
        <v>7.5</v>
      </c>
      <c r="F207" s="55">
        <v>4.59375</v>
      </c>
      <c r="G207" s="55">
        <v>6.87</v>
      </c>
    </row>
    <row r="208" spans="1:7" s="58" customFormat="1" x14ac:dyDescent="0.25">
      <c r="A208" s="59" t="s">
        <v>24</v>
      </c>
      <c r="B208" s="60" t="s">
        <v>64</v>
      </c>
      <c r="C208" s="59">
        <v>3749.5</v>
      </c>
      <c r="D208" s="59">
        <v>0.32</v>
      </c>
      <c r="E208" s="59">
        <v>26.75</v>
      </c>
      <c r="F208" s="55">
        <v>2.296875</v>
      </c>
      <c r="G208" s="55">
        <v>19.25</v>
      </c>
    </row>
    <row r="209" spans="1:7" s="58" customFormat="1" x14ac:dyDescent="0.25">
      <c r="A209" s="59" t="s">
        <v>24</v>
      </c>
      <c r="B209" s="60" t="s">
        <v>64</v>
      </c>
      <c r="C209" s="59">
        <v>3749.5</v>
      </c>
      <c r="D209" s="59">
        <v>0.64</v>
      </c>
      <c r="E209" s="59">
        <v>40.47</v>
      </c>
      <c r="F209" s="55">
        <v>1.1484375</v>
      </c>
      <c r="G209" s="55">
        <v>13.719999999999999</v>
      </c>
    </row>
    <row r="210" spans="1:7" s="58" customFormat="1" x14ac:dyDescent="0.25">
      <c r="A210" s="59" t="s">
        <v>24</v>
      </c>
      <c r="B210" s="60" t="s">
        <v>64</v>
      </c>
      <c r="C210" s="59">
        <v>3749.5</v>
      </c>
      <c r="D210" s="59">
        <v>1.28</v>
      </c>
      <c r="E210" s="59">
        <v>51.44</v>
      </c>
      <c r="F210" s="55">
        <v>0.57421875</v>
      </c>
      <c r="G210" s="55">
        <v>10.969999999999999</v>
      </c>
    </row>
    <row r="211" spans="1:7" s="58" customFormat="1" x14ac:dyDescent="0.25">
      <c r="A211" s="59" t="s">
        <v>24</v>
      </c>
      <c r="B211" s="60" t="s">
        <v>64</v>
      </c>
      <c r="C211" s="59">
        <v>3749.5</v>
      </c>
      <c r="D211" s="59">
        <v>2.56</v>
      </c>
      <c r="E211" s="59">
        <v>59.26</v>
      </c>
      <c r="F211" s="55">
        <v>0.287109375</v>
      </c>
      <c r="G211" s="55">
        <v>7.82</v>
      </c>
    </row>
    <row r="212" spans="1:7" s="58" customFormat="1" x14ac:dyDescent="0.25">
      <c r="A212" s="59" t="s">
        <v>24</v>
      </c>
      <c r="B212" s="60" t="s">
        <v>64</v>
      </c>
      <c r="C212" s="59">
        <v>3749.5</v>
      </c>
      <c r="D212" s="59">
        <v>5.12</v>
      </c>
      <c r="E212" s="59">
        <v>63.9</v>
      </c>
      <c r="F212" s="55">
        <v>0.1435546875</v>
      </c>
      <c r="G212" s="55">
        <v>4.6400000000000006</v>
      </c>
    </row>
    <row r="213" spans="1:7" s="58" customFormat="1" x14ac:dyDescent="0.25">
      <c r="A213" s="59" t="s">
        <v>24</v>
      </c>
      <c r="B213" s="60" t="s">
        <v>64</v>
      </c>
      <c r="C213" s="59">
        <v>3749.5</v>
      </c>
      <c r="D213" s="59">
        <v>10.24</v>
      </c>
      <c r="E213" s="59">
        <v>69.099999999999994</v>
      </c>
      <c r="F213" s="55">
        <v>7.177734375E-2</v>
      </c>
      <c r="G213" s="55">
        <v>5.1999999999999957</v>
      </c>
    </row>
    <row r="214" spans="1:7" s="58" customFormat="1" x14ac:dyDescent="0.25">
      <c r="A214" s="59" t="s">
        <v>24</v>
      </c>
      <c r="B214" s="60" t="s">
        <v>64</v>
      </c>
      <c r="C214" s="59">
        <v>3749.5</v>
      </c>
      <c r="D214" s="59">
        <v>20.48</v>
      </c>
      <c r="E214" s="59">
        <v>74.06</v>
      </c>
      <c r="F214" s="55">
        <v>3.5888671875E-2</v>
      </c>
      <c r="G214" s="55">
        <v>4.960000000000008</v>
      </c>
    </row>
    <row r="215" spans="1:7" s="58" customFormat="1" x14ac:dyDescent="0.25">
      <c r="A215" s="59" t="s">
        <v>24</v>
      </c>
      <c r="B215" s="60" t="s">
        <v>64</v>
      </c>
      <c r="C215" s="59">
        <v>3749.5</v>
      </c>
      <c r="D215" s="59">
        <v>40.96</v>
      </c>
      <c r="E215" s="59">
        <v>77.8</v>
      </c>
      <c r="F215" s="55">
        <v>1.79443359375E-2</v>
      </c>
      <c r="G215" s="55">
        <v>3.7399999999999949</v>
      </c>
    </row>
    <row r="216" spans="1:7" s="58" customFormat="1" x14ac:dyDescent="0.25">
      <c r="A216" s="59" t="s">
        <v>24</v>
      </c>
      <c r="B216" s="60" t="s">
        <v>64</v>
      </c>
      <c r="C216" s="59">
        <v>3749.5</v>
      </c>
      <c r="D216" s="59">
        <v>81.92</v>
      </c>
      <c r="E216" s="59">
        <v>80.599999999999994</v>
      </c>
      <c r="F216" s="55">
        <v>8.97216796875E-3</v>
      </c>
      <c r="G216" s="55">
        <v>2.7999999999999972</v>
      </c>
    </row>
    <row r="217" spans="1:7" s="58" customFormat="1" x14ac:dyDescent="0.25">
      <c r="A217" s="59" t="s">
        <v>24</v>
      </c>
      <c r="B217" s="60" t="s">
        <v>64</v>
      </c>
      <c r="C217" s="59">
        <v>3749.5</v>
      </c>
      <c r="D217" s="59">
        <v>163.84</v>
      </c>
      <c r="E217" s="59">
        <v>84.2</v>
      </c>
      <c r="F217" s="55">
        <v>4.486083984375E-3</v>
      </c>
      <c r="G217" s="55">
        <v>3.6000000000000085</v>
      </c>
    </row>
    <row r="218" spans="1:7" s="58" customFormat="1" x14ac:dyDescent="0.25">
      <c r="A218" s="59" t="s">
        <v>24</v>
      </c>
      <c r="B218" s="60" t="s">
        <v>64</v>
      </c>
      <c r="C218" s="59">
        <v>3749.5</v>
      </c>
      <c r="D218" s="59">
        <v>200</v>
      </c>
      <c r="E218" s="59">
        <v>84.86</v>
      </c>
      <c r="F218" s="55">
        <v>3.6749999999999999E-3</v>
      </c>
      <c r="G218" s="55">
        <v>0.65999999999999659</v>
      </c>
    </row>
    <row r="219" spans="1:7" s="68" customFormat="1" x14ac:dyDescent="0.25">
      <c r="A219" s="71" t="s">
        <v>24</v>
      </c>
      <c r="B219" s="70" t="s">
        <v>65</v>
      </c>
      <c r="C219" s="71">
        <v>3752.33</v>
      </c>
      <c r="D219" s="71">
        <v>0.32</v>
      </c>
      <c r="E219" s="71">
        <v>0</v>
      </c>
      <c r="F219" s="65">
        <v>2.296875</v>
      </c>
      <c r="G219" s="65">
        <v>0</v>
      </c>
    </row>
    <row r="220" spans="1:7" s="68" customFormat="1" x14ac:dyDescent="0.25">
      <c r="A220" s="71" t="s">
        <v>24</v>
      </c>
      <c r="B220" s="70" t="s">
        <v>65</v>
      </c>
      <c r="C220" s="71">
        <v>3752.33</v>
      </c>
      <c r="D220" s="71">
        <v>0.64</v>
      </c>
      <c r="E220" s="71">
        <v>0.59</v>
      </c>
      <c r="F220" s="65">
        <v>1.1484375</v>
      </c>
      <c r="G220" s="65">
        <v>0.59</v>
      </c>
    </row>
    <row r="221" spans="1:7" s="68" customFormat="1" x14ac:dyDescent="0.25">
      <c r="A221" s="71" t="s">
        <v>24</v>
      </c>
      <c r="B221" s="70" t="s">
        <v>65</v>
      </c>
      <c r="C221" s="71">
        <v>3752.33</v>
      </c>
      <c r="D221" s="71">
        <v>1.28</v>
      </c>
      <c r="E221" s="71">
        <v>2.85</v>
      </c>
      <c r="F221" s="65">
        <v>0.57421875</v>
      </c>
      <c r="G221" s="65">
        <v>2.2600000000000002</v>
      </c>
    </row>
    <row r="222" spans="1:7" s="68" customFormat="1" x14ac:dyDescent="0.25">
      <c r="A222" s="71" t="s">
        <v>24</v>
      </c>
      <c r="B222" s="70" t="s">
        <v>65</v>
      </c>
      <c r="C222" s="71">
        <v>3752.33</v>
      </c>
      <c r="D222" s="71">
        <v>2.56</v>
      </c>
      <c r="E222" s="71">
        <v>12.27</v>
      </c>
      <c r="F222" s="65">
        <v>0.287109375</v>
      </c>
      <c r="G222" s="65">
        <v>9.42</v>
      </c>
    </row>
    <row r="223" spans="1:7" s="68" customFormat="1" x14ac:dyDescent="0.25">
      <c r="A223" s="71" t="s">
        <v>24</v>
      </c>
      <c r="B223" s="70" t="s">
        <v>65</v>
      </c>
      <c r="C223" s="71">
        <v>3752.33</v>
      </c>
      <c r="D223" s="71">
        <v>5.12</v>
      </c>
      <c r="E223" s="71">
        <v>32.15</v>
      </c>
      <c r="F223" s="65">
        <v>0.1435546875</v>
      </c>
      <c r="G223" s="65">
        <v>19.88</v>
      </c>
    </row>
    <row r="224" spans="1:7" s="68" customFormat="1" x14ac:dyDescent="0.25">
      <c r="A224" s="71" t="s">
        <v>24</v>
      </c>
      <c r="B224" s="70" t="s">
        <v>65</v>
      </c>
      <c r="C224" s="71">
        <v>3752.33</v>
      </c>
      <c r="D224" s="71">
        <v>10.24</v>
      </c>
      <c r="E224" s="71">
        <v>42.85</v>
      </c>
      <c r="F224" s="65">
        <v>7.177734375E-2</v>
      </c>
      <c r="G224" s="65">
        <v>10.700000000000003</v>
      </c>
    </row>
    <row r="225" spans="1:7" s="68" customFormat="1" x14ac:dyDescent="0.25">
      <c r="A225" s="71" t="s">
        <v>24</v>
      </c>
      <c r="B225" s="70" t="s">
        <v>65</v>
      </c>
      <c r="C225" s="71">
        <v>3752.33</v>
      </c>
      <c r="D225" s="71">
        <v>20.48</v>
      </c>
      <c r="E225" s="71">
        <v>54.09</v>
      </c>
      <c r="F225" s="65">
        <v>3.5888671875E-2</v>
      </c>
      <c r="G225" s="65">
        <v>11.240000000000002</v>
      </c>
    </row>
    <row r="226" spans="1:7" s="68" customFormat="1" x14ac:dyDescent="0.25">
      <c r="A226" s="71" t="s">
        <v>24</v>
      </c>
      <c r="B226" s="70" t="s">
        <v>65</v>
      </c>
      <c r="C226" s="71">
        <v>3752.33</v>
      </c>
      <c r="D226" s="71">
        <v>40.96</v>
      </c>
      <c r="E226" s="71">
        <v>62.23</v>
      </c>
      <c r="F226" s="65">
        <v>1.79443359375E-2</v>
      </c>
      <c r="G226" s="65">
        <v>8.1399999999999935</v>
      </c>
    </row>
    <row r="227" spans="1:7" s="68" customFormat="1" x14ac:dyDescent="0.25">
      <c r="A227" s="71" t="s">
        <v>24</v>
      </c>
      <c r="B227" s="70" t="s">
        <v>65</v>
      </c>
      <c r="C227" s="71">
        <v>3752.33</v>
      </c>
      <c r="D227" s="71">
        <v>81.92</v>
      </c>
      <c r="E227" s="71">
        <v>69.400000000000006</v>
      </c>
      <c r="F227" s="65">
        <v>8.97216796875E-3</v>
      </c>
      <c r="G227" s="65">
        <v>7.1700000000000088</v>
      </c>
    </row>
    <row r="228" spans="1:7" s="68" customFormat="1" x14ac:dyDescent="0.25">
      <c r="A228" s="71" t="s">
        <v>24</v>
      </c>
      <c r="B228" s="70" t="s">
        <v>65</v>
      </c>
      <c r="C228" s="71">
        <v>3752.33</v>
      </c>
      <c r="D228" s="71">
        <v>163.84</v>
      </c>
      <c r="E228" s="71">
        <v>74.86</v>
      </c>
      <c r="F228" s="65">
        <v>4.486083984375E-3</v>
      </c>
      <c r="G228" s="65">
        <v>5.4599999999999937</v>
      </c>
    </row>
    <row r="229" spans="1:7" s="68" customFormat="1" x14ac:dyDescent="0.25">
      <c r="A229" s="71" t="s">
        <v>24</v>
      </c>
      <c r="B229" s="70" t="s">
        <v>65</v>
      </c>
      <c r="C229" s="71">
        <v>3752.33</v>
      </c>
      <c r="D229" s="71">
        <v>200</v>
      </c>
      <c r="E229" s="71">
        <v>76</v>
      </c>
      <c r="F229" s="65">
        <v>3.6749999999999999E-3</v>
      </c>
      <c r="G229" s="65">
        <v>1.1400000000000006</v>
      </c>
    </row>
    <row r="230" spans="1:7" x14ac:dyDescent="0.25">
      <c r="A230" s="46" t="s">
        <v>66</v>
      </c>
      <c r="B230" s="49" t="s">
        <v>25</v>
      </c>
      <c r="C230" s="50">
        <v>3544.32</v>
      </c>
      <c r="D230" s="50">
        <v>0.04</v>
      </c>
      <c r="E230" s="50">
        <v>0</v>
      </c>
      <c r="F230" s="50">
        <v>18.75</v>
      </c>
      <c r="G230" s="46">
        <v>0</v>
      </c>
    </row>
    <row r="231" spans="1:7" x14ac:dyDescent="0.25">
      <c r="A231" s="46" t="s">
        <v>32</v>
      </c>
      <c r="B231" s="49" t="s">
        <v>25</v>
      </c>
      <c r="C231" s="50">
        <v>3544.32</v>
      </c>
      <c r="D231" s="50">
        <v>0.08</v>
      </c>
      <c r="E231" s="50">
        <v>0.53</v>
      </c>
      <c r="F231" s="50">
        <v>9.375</v>
      </c>
      <c r="G231" s="46">
        <v>0.53</v>
      </c>
    </row>
    <row r="232" spans="1:7" x14ac:dyDescent="0.25">
      <c r="A232" s="46" t="s">
        <v>32</v>
      </c>
      <c r="B232" s="49" t="s">
        <v>25</v>
      </c>
      <c r="C232" s="50">
        <v>3544.32</v>
      </c>
      <c r="D232" s="50">
        <v>0.16</v>
      </c>
      <c r="E232" s="50">
        <v>4.21</v>
      </c>
      <c r="F232" s="50">
        <v>4.6875</v>
      </c>
      <c r="G232" s="46">
        <v>3.6799999999999997</v>
      </c>
    </row>
    <row r="233" spans="1:7" x14ac:dyDescent="0.25">
      <c r="A233" s="46" t="s">
        <v>32</v>
      </c>
      <c r="B233" s="49" t="s">
        <v>25</v>
      </c>
      <c r="C233" s="50">
        <v>3544.32</v>
      </c>
      <c r="D233" s="50">
        <v>0.32</v>
      </c>
      <c r="E233" s="50">
        <v>27.06</v>
      </c>
      <c r="F233" s="50">
        <v>2.3437999999999999</v>
      </c>
      <c r="G233" s="46">
        <v>22.849999999999998</v>
      </c>
    </row>
    <row r="234" spans="1:7" x14ac:dyDescent="0.25">
      <c r="A234" s="46" t="s">
        <v>32</v>
      </c>
      <c r="B234" s="49" t="s">
        <v>25</v>
      </c>
      <c r="C234" s="50">
        <v>3544.32</v>
      </c>
      <c r="D234" s="50">
        <v>0.64</v>
      </c>
      <c r="E234" s="50">
        <v>47.42</v>
      </c>
      <c r="F234" s="50">
        <v>1.1718999999999999</v>
      </c>
      <c r="G234" s="46">
        <v>20.360000000000003</v>
      </c>
    </row>
    <row r="235" spans="1:7" x14ac:dyDescent="0.25">
      <c r="A235" s="46" t="s">
        <v>32</v>
      </c>
      <c r="B235" s="49" t="s">
        <v>25</v>
      </c>
      <c r="C235" s="50">
        <v>3544.32</v>
      </c>
      <c r="D235" s="50">
        <v>1.28</v>
      </c>
      <c r="E235" s="50">
        <v>59.15</v>
      </c>
      <c r="F235" s="50">
        <v>0.58589999999999998</v>
      </c>
      <c r="G235" s="46">
        <v>11.729999999999997</v>
      </c>
    </row>
    <row r="236" spans="1:7" x14ac:dyDescent="0.25">
      <c r="A236" s="46" t="s">
        <v>32</v>
      </c>
      <c r="B236" s="49" t="s">
        <v>25</v>
      </c>
      <c r="C236" s="50">
        <v>3544.32</v>
      </c>
      <c r="D236" s="50">
        <v>2.56</v>
      </c>
      <c r="E236" s="50">
        <v>65.790000000000006</v>
      </c>
      <c r="F236" s="50">
        <v>0.29299999999999998</v>
      </c>
      <c r="G236" s="46">
        <v>6.6400000000000077</v>
      </c>
    </row>
    <row r="237" spans="1:7" x14ac:dyDescent="0.25">
      <c r="A237" s="46" t="s">
        <v>32</v>
      </c>
      <c r="B237" s="49" t="s">
        <v>25</v>
      </c>
      <c r="C237" s="50">
        <v>3544.32</v>
      </c>
      <c r="D237" s="50">
        <v>5.12</v>
      </c>
      <c r="E237" s="50">
        <v>72.319999999999993</v>
      </c>
      <c r="F237" s="50">
        <v>0.14649999999999999</v>
      </c>
      <c r="G237" s="46">
        <v>6.5299999999999869</v>
      </c>
    </row>
    <row r="238" spans="1:7" x14ac:dyDescent="0.25">
      <c r="A238" s="46" t="s">
        <v>32</v>
      </c>
      <c r="B238" s="49" t="s">
        <v>25</v>
      </c>
      <c r="C238" s="50">
        <v>3544.32</v>
      </c>
      <c r="D238" s="50">
        <v>10.24</v>
      </c>
      <c r="E238" s="50">
        <v>77.680000000000007</v>
      </c>
      <c r="F238" s="50">
        <v>7.3200000000000001E-2</v>
      </c>
      <c r="G238" s="46">
        <v>5.3600000000000136</v>
      </c>
    </row>
    <row r="239" spans="1:7" x14ac:dyDescent="0.25">
      <c r="A239" s="46" t="s">
        <v>32</v>
      </c>
      <c r="B239" s="49" t="s">
        <v>25</v>
      </c>
      <c r="C239" s="50">
        <v>3544.32</v>
      </c>
      <c r="D239" s="50">
        <v>20.48</v>
      </c>
      <c r="E239" s="50">
        <v>81.84</v>
      </c>
      <c r="F239" s="50">
        <v>3.6600000000000001E-2</v>
      </c>
      <c r="G239" s="46">
        <v>4.1599999999999966</v>
      </c>
    </row>
    <row r="240" spans="1:7" x14ac:dyDescent="0.25">
      <c r="A240" s="46" t="s">
        <v>32</v>
      </c>
      <c r="B240" s="49" t="s">
        <v>25</v>
      </c>
      <c r="C240" s="50">
        <v>3544.32</v>
      </c>
      <c r="D240" s="50">
        <v>40.96</v>
      </c>
      <c r="E240" s="50">
        <v>86.29</v>
      </c>
      <c r="F240" s="50">
        <v>1.83E-2</v>
      </c>
      <c r="G240" s="46">
        <v>4.4500000000000028</v>
      </c>
    </row>
    <row r="241" spans="1:7" x14ac:dyDescent="0.25">
      <c r="A241" s="46" t="s">
        <v>32</v>
      </c>
      <c r="B241" s="49" t="s">
        <v>25</v>
      </c>
      <c r="C241" s="50">
        <v>3544.32</v>
      </c>
      <c r="D241" s="50">
        <v>81.92</v>
      </c>
      <c r="E241" s="50">
        <v>90.75</v>
      </c>
      <c r="F241" s="50">
        <v>9.1999999999999998E-3</v>
      </c>
      <c r="G241" s="46">
        <v>4.4599999999999937</v>
      </c>
    </row>
    <row r="242" spans="1:7" x14ac:dyDescent="0.25">
      <c r="A242" s="46" t="s">
        <v>32</v>
      </c>
      <c r="B242" s="49" t="s">
        <v>25</v>
      </c>
      <c r="C242" s="50">
        <v>3544.32</v>
      </c>
      <c r="D242" s="50">
        <v>163.84</v>
      </c>
      <c r="E242" s="50">
        <v>94.42</v>
      </c>
      <c r="F242" s="50">
        <v>4.5999999999999999E-3</v>
      </c>
      <c r="G242" s="46">
        <v>3.6700000000000017</v>
      </c>
    </row>
    <row r="243" spans="1:7" x14ac:dyDescent="0.25">
      <c r="A243" s="46" t="s">
        <v>32</v>
      </c>
      <c r="B243" s="49" t="s">
        <v>25</v>
      </c>
      <c r="C243" s="50">
        <v>3544.32</v>
      </c>
      <c r="D243" s="50">
        <v>200</v>
      </c>
      <c r="E243" s="50">
        <v>95.34</v>
      </c>
      <c r="F243" s="50">
        <v>3.8E-3</v>
      </c>
      <c r="G243" s="46">
        <v>0.92000000000000171</v>
      </c>
    </row>
    <row r="244" spans="1:7" s="58" customFormat="1" x14ac:dyDescent="0.25">
      <c r="A244" s="55" t="s">
        <v>32</v>
      </c>
      <c r="B244" s="61" t="s">
        <v>26</v>
      </c>
      <c r="C244" s="55">
        <v>3544.75</v>
      </c>
      <c r="D244" s="62">
        <v>0.02</v>
      </c>
      <c r="E244" s="62">
        <v>0</v>
      </c>
      <c r="F244" s="62">
        <v>37.5</v>
      </c>
      <c r="G244" s="55">
        <v>0</v>
      </c>
    </row>
    <row r="245" spans="1:7" s="58" customFormat="1" x14ac:dyDescent="0.25">
      <c r="A245" s="55" t="s">
        <v>32</v>
      </c>
      <c r="B245" s="61" t="s">
        <v>26</v>
      </c>
      <c r="C245" s="55">
        <v>3544.75</v>
      </c>
      <c r="D245" s="62">
        <v>0.04</v>
      </c>
      <c r="E245" s="62">
        <v>0.16</v>
      </c>
      <c r="F245" s="62">
        <v>18.75</v>
      </c>
      <c r="G245" s="55">
        <v>0.16</v>
      </c>
    </row>
    <row r="246" spans="1:7" s="58" customFormat="1" x14ac:dyDescent="0.25">
      <c r="A246" s="55" t="s">
        <v>32</v>
      </c>
      <c r="B246" s="61" t="s">
        <v>26</v>
      </c>
      <c r="C246" s="55">
        <v>3544.75</v>
      </c>
      <c r="D246" s="62">
        <v>0.08</v>
      </c>
      <c r="E246" s="62">
        <v>3.42</v>
      </c>
      <c r="F246" s="62">
        <v>9.375</v>
      </c>
      <c r="G246" s="55">
        <v>3.26</v>
      </c>
    </row>
    <row r="247" spans="1:7" s="58" customFormat="1" x14ac:dyDescent="0.25">
      <c r="A247" s="55" t="s">
        <v>32</v>
      </c>
      <c r="B247" s="61" t="s">
        <v>26</v>
      </c>
      <c r="C247" s="55">
        <v>3544.75</v>
      </c>
      <c r="D247" s="62">
        <v>0.16</v>
      </c>
      <c r="E247" s="62">
        <v>10.83</v>
      </c>
      <c r="F247" s="62">
        <v>4.6875</v>
      </c>
      <c r="G247" s="55">
        <v>7.41</v>
      </c>
    </row>
    <row r="248" spans="1:7" s="58" customFormat="1" x14ac:dyDescent="0.25">
      <c r="A248" s="55" t="s">
        <v>32</v>
      </c>
      <c r="B248" s="61" t="s">
        <v>26</v>
      </c>
      <c r="C248" s="55">
        <v>3544.75</v>
      </c>
      <c r="D248" s="62">
        <v>0.32</v>
      </c>
      <c r="E248" s="62">
        <v>34.61</v>
      </c>
      <c r="F248" s="62">
        <v>2.3437999999999999</v>
      </c>
      <c r="G248" s="55">
        <v>23.78</v>
      </c>
    </row>
    <row r="249" spans="1:7" s="58" customFormat="1" x14ac:dyDescent="0.25">
      <c r="A249" s="55" t="s">
        <v>32</v>
      </c>
      <c r="B249" s="61" t="s">
        <v>26</v>
      </c>
      <c r="C249" s="55">
        <v>3544.75</v>
      </c>
      <c r="D249" s="62">
        <v>0.64</v>
      </c>
      <c r="E249" s="62">
        <v>45.54</v>
      </c>
      <c r="F249" s="62">
        <v>1.1718999999999999</v>
      </c>
      <c r="G249" s="55">
        <v>10.93</v>
      </c>
    </row>
    <row r="250" spans="1:7" s="58" customFormat="1" x14ac:dyDescent="0.25">
      <c r="A250" s="55" t="s">
        <v>32</v>
      </c>
      <c r="B250" s="61" t="s">
        <v>26</v>
      </c>
      <c r="C250" s="55">
        <v>3544.75</v>
      </c>
      <c r="D250" s="62">
        <v>1.28</v>
      </c>
      <c r="E250" s="62">
        <v>51.36</v>
      </c>
      <c r="F250" s="62">
        <v>0.58589999999999998</v>
      </c>
      <c r="G250" s="55">
        <v>5.82</v>
      </c>
    </row>
    <row r="251" spans="1:7" s="58" customFormat="1" x14ac:dyDescent="0.25">
      <c r="A251" s="55" t="s">
        <v>32</v>
      </c>
      <c r="B251" s="61" t="s">
        <v>26</v>
      </c>
      <c r="C251" s="55">
        <v>3544.75</v>
      </c>
      <c r="D251" s="62">
        <v>2.56</v>
      </c>
      <c r="E251" s="62">
        <v>56.72</v>
      </c>
      <c r="F251" s="62">
        <v>0.29299999999999998</v>
      </c>
      <c r="G251" s="55">
        <v>5.3599999999999994</v>
      </c>
    </row>
    <row r="252" spans="1:7" s="58" customFormat="1" x14ac:dyDescent="0.25">
      <c r="A252" s="55" t="s">
        <v>32</v>
      </c>
      <c r="B252" s="61" t="s">
        <v>26</v>
      </c>
      <c r="C252" s="55">
        <v>3544.75</v>
      </c>
      <c r="D252" s="62">
        <v>5.12</v>
      </c>
      <c r="E252" s="62">
        <v>62.15</v>
      </c>
      <c r="F252" s="62">
        <v>0.14649999999999999</v>
      </c>
      <c r="G252" s="55">
        <v>5.43</v>
      </c>
    </row>
    <row r="253" spans="1:7" s="58" customFormat="1" x14ac:dyDescent="0.25">
      <c r="A253" s="55" t="s">
        <v>32</v>
      </c>
      <c r="B253" s="61" t="s">
        <v>26</v>
      </c>
      <c r="C253" s="55">
        <v>3544.75</v>
      </c>
      <c r="D253" s="62">
        <v>10.24</v>
      </c>
      <c r="E253" s="62">
        <v>67.790000000000006</v>
      </c>
      <c r="F253" s="62">
        <v>7.3200000000000001E-2</v>
      </c>
      <c r="G253" s="55">
        <v>5.6400000000000077</v>
      </c>
    </row>
    <row r="254" spans="1:7" s="58" customFormat="1" x14ac:dyDescent="0.25">
      <c r="A254" s="55" t="s">
        <v>32</v>
      </c>
      <c r="B254" s="61" t="s">
        <v>26</v>
      </c>
      <c r="C254" s="55">
        <v>3544.75</v>
      </c>
      <c r="D254" s="62">
        <v>20.48</v>
      </c>
      <c r="E254" s="62">
        <v>75.25</v>
      </c>
      <c r="F254" s="62">
        <v>3.6600000000000001E-2</v>
      </c>
      <c r="G254" s="55">
        <v>7.4599999999999937</v>
      </c>
    </row>
    <row r="255" spans="1:7" s="58" customFormat="1" x14ac:dyDescent="0.25">
      <c r="A255" s="55" t="s">
        <v>32</v>
      </c>
      <c r="B255" s="61" t="s">
        <v>26</v>
      </c>
      <c r="C255" s="55">
        <v>3544.75</v>
      </c>
      <c r="D255" s="62">
        <v>40.96</v>
      </c>
      <c r="E255" s="62">
        <v>81.13</v>
      </c>
      <c r="F255" s="62">
        <v>1.83E-2</v>
      </c>
      <c r="G255" s="55">
        <v>5.8799999999999955</v>
      </c>
    </row>
    <row r="256" spans="1:7" s="58" customFormat="1" x14ac:dyDescent="0.25">
      <c r="A256" s="55" t="s">
        <v>32</v>
      </c>
      <c r="B256" s="61" t="s">
        <v>26</v>
      </c>
      <c r="C256" s="55">
        <v>3544.75</v>
      </c>
      <c r="D256" s="62">
        <v>81.92</v>
      </c>
      <c r="E256" s="62">
        <v>87.06</v>
      </c>
      <c r="F256" s="62">
        <v>9.1999999999999998E-3</v>
      </c>
      <c r="G256" s="55">
        <v>5.9300000000000068</v>
      </c>
    </row>
    <row r="257" spans="1:7" s="58" customFormat="1" x14ac:dyDescent="0.25">
      <c r="A257" s="55" t="s">
        <v>32</v>
      </c>
      <c r="B257" s="61" t="s">
        <v>26</v>
      </c>
      <c r="C257" s="55">
        <v>3544.75</v>
      </c>
      <c r="D257" s="62">
        <v>163.84</v>
      </c>
      <c r="E257" s="62">
        <v>90.79</v>
      </c>
      <c r="F257" s="62">
        <v>4.5999999999999999E-3</v>
      </c>
      <c r="G257" s="55">
        <v>3.730000000000004</v>
      </c>
    </row>
    <row r="258" spans="1:7" s="58" customFormat="1" x14ac:dyDescent="0.25">
      <c r="A258" s="55" t="s">
        <v>32</v>
      </c>
      <c r="B258" s="61" t="s">
        <v>26</v>
      </c>
      <c r="C258" s="55">
        <v>3544.75</v>
      </c>
      <c r="D258" s="62">
        <v>200</v>
      </c>
      <c r="E258" s="62">
        <v>91.85</v>
      </c>
      <c r="F258" s="62">
        <v>3.8E-3</v>
      </c>
      <c r="G258" s="55">
        <v>1.0599999999999881</v>
      </c>
    </row>
    <row r="259" spans="1:7" s="68" customFormat="1" x14ac:dyDescent="0.25">
      <c r="A259" s="65" t="s">
        <v>32</v>
      </c>
      <c r="B259" s="66" t="s">
        <v>30</v>
      </c>
      <c r="C259" s="65">
        <v>3545.99</v>
      </c>
      <c r="D259" s="67">
        <v>0.01</v>
      </c>
      <c r="E259" s="67">
        <v>0</v>
      </c>
      <c r="F259" s="67">
        <v>75</v>
      </c>
      <c r="G259" s="65">
        <v>0</v>
      </c>
    </row>
    <row r="260" spans="1:7" s="68" customFormat="1" x14ac:dyDescent="0.25">
      <c r="A260" s="65" t="s">
        <v>32</v>
      </c>
      <c r="B260" s="66" t="s">
        <v>30</v>
      </c>
      <c r="C260" s="65">
        <v>3545.99</v>
      </c>
      <c r="D260" s="67">
        <v>0.02</v>
      </c>
      <c r="E260" s="67">
        <v>0.82</v>
      </c>
      <c r="F260" s="67">
        <v>37.5</v>
      </c>
      <c r="G260" s="65">
        <v>0.82</v>
      </c>
    </row>
    <row r="261" spans="1:7" s="68" customFormat="1" x14ac:dyDescent="0.25">
      <c r="A261" s="65" t="s">
        <v>32</v>
      </c>
      <c r="B261" s="66" t="s">
        <v>30</v>
      </c>
      <c r="C261" s="65">
        <v>3545.99</v>
      </c>
      <c r="D261" s="67">
        <v>0.04</v>
      </c>
      <c r="E261" s="67">
        <v>4.1500000000000004</v>
      </c>
      <c r="F261" s="67">
        <v>18.75</v>
      </c>
      <c r="G261" s="65">
        <v>3.3300000000000005</v>
      </c>
    </row>
    <row r="262" spans="1:7" s="68" customFormat="1" x14ac:dyDescent="0.25">
      <c r="A262" s="65" t="s">
        <v>32</v>
      </c>
      <c r="B262" s="66" t="s">
        <v>30</v>
      </c>
      <c r="C262" s="65">
        <v>3545.99</v>
      </c>
      <c r="D262" s="67">
        <v>0.08</v>
      </c>
      <c r="E262" s="67">
        <v>9.24</v>
      </c>
      <c r="F262" s="67">
        <v>9.375</v>
      </c>
      <c r="G262" s="65">
        <v>5.09</v>
      </c>
    </row>
    <row r="263" spans="1:7" s="68" customFormat="1" x14ac:dyDescent="0.25">
      <c r="A263" s="65" t="s">
        <v>32</v>
      </c>
      <c r="B263" s="66" t="s">
        <v>30</v>
      </c>
      <c r="C263" s="65">
        <v>3545.99</v>
      </c>
      <c r="D263" s="67">
        <v>0.16</v>
      </c>
      <c r="E263" s="67">
        <v>16.48</v>
      </c>
      <c r="F263" s="67">
        <v>4.6875</v>
      </c>
      <c r="G263" s="65">
        <v>7.24</v>
      </c>
    </row>
    <row r="264" spans="1:7" s="68" customFormat="1" x14ac:dyDescent="0.25">
      <c r="A264" s="65" t="s">
        <v>32</v>
      </c>
      <c r="B264" s="66" t="s">
        <v>30</v>
      </c>
      <c r="C264" s="65">
        <v>3545.99</v>
      </c>
      <c r="D264" s="67">
        <v>0.32</v>
      </c>
      <c r="E264" s="67">
        <v>30.16</v>
      </c>
      <c r="F264" s="67">
        <v>2.3437999999999999</v>
      </c>
      <c r="G264" s="65">
        <v>13.68</v>
      </c>
    </row>
    <row r="265" spans="1:7" s="68" customFormat="1" x14ac:dyDescent="0.25">
      <c r="A265" s="65" t="s">
        <v>32</v>
      </c>
      <c r="B265" s="66" t="s">
        <v>30</v>
      </c>
      <c r="C265" s="65">
        <v>3545.99</v>
      </c>
      <c r="D265" s="67">
        <v>0.64</v>
      </c>
      <c r="E265" s="67">
        <v>46.57</v>
      </c>
      <c r="F265" s="67">
        <v>1.1718999999999999</v>
      </c>
      <c r="G265" s="65">
        <v>16.41</v>
      </c>
    </row>
    <row r="266" spans="1:7" s="68" customFormat="1" x14ac:dyDescent="0.25">
      <c r="A266" s="65" t="s">
        <v>32</v>
      </c>
      <c r="B266" s="66" t="s">
        <v>30</v>
      </c>
      <c r="C266" s="65">
        <v>3545.99</v>
      </c>
      <c r="D266" s="67">
        <v>1.28</v>
      </c>
      <c r="E266" s="67">
        <v>54.85</v>
      </c>
      <c r="F266" s="67">
        <v>0.58589999999999998</v>
      </c>
      <c r="G266" s="65">
        <v>8.2800000000000011</v>
      </c>
    </row>
    <row r="267" spans="1:7" s="68" customFormat="1" x14ac:dyDescent="0.25">
      <c r="A267" s="65" t="s">
        <v>32</v>
      </c>
      <c r="B267" s="66" t="s">
        <v>30</v>
      </c>
      <c r="C267" s="65">
        <v>3545.99</v>
      </c>
      <c r="D267" s="67">
        <v>2.56</v>
      </c>
      <c r="E267" s="67">
        <v>60.79</v>
      </c>
      <c r="F267" s="67">
        <v>0.29299999999999998</v>
      </c>
      <c r="G267" s="65">
        <v>5.9399999999999977</v>
      </c>
    </row>
    <row r="268" spans="1:7" s="68" customFormat="1" x14ac:dyDescent="0.25">
      <c r="A268" s="65" t="s">
        <v>32</v>
      </c>
      <c r="B268" s="66" t="s">
        <v>30</v>
      </c>
      <c r="C268" s="65">
        <v>3545.99</v>
      </c>
      <c r="D268" s="67">
        <v>5.12</v>
      </c>
      <c r="E268" s="67">
        <v>64.62</v>
      </c>
      <c r="F268" s="67">
        <v>0.14649999999999999</v>
      </c>
      <c r="G268" s="65">
        <v>3.8300000000000054</v>
      </c>
    </row>
    <row r="269" spans="1:7" s="68" customFormat="1" x14ac:dyDescent="0.25">
      <c r="A269" s="65" t="s">
        <v>32</v>
      </c>
      <c r="B269" s="66" t="s">
        <v>30</v>
      </c>
      <c r="C269" s="65">
        <v>3545.99</v>
      </c>
      <c r="D269" s="67">
        <v>10.24</v>
      </c>
      <c r="E269" s="67">
        <v>70.150000000000006</v>
      </c>
      <c r="F269" s="67">
        <v>7.3200000000000001E-2</v>
      </c>
      <c r="G269" s="65">
        <v>5.5300000000000011</v>
      </c>
    </row>
    <row r="270" spans="1:7" s="68" customFormat="1" x14ac:dyDescent="0.25">
      <c r="A270" s="65" t="s">
        <v>32</v>
      </c>
      <c r="B270" s="66" t="s">
        <v>30</v>
      </c>
      <c r="C270" s="65">
        <v>3545.99</v>
      </c>
      <c r="D270" s="67">
        <v>20.48</v>
      </c>
      <c r="E270" s="67">
        <v>75.239999999999995</v>
      </c>
      <c r="F270" s="67">
        <v>3.6600000000000001E-2</v>
      </c>
      <c r="G270" s="65">
        <v>5.0899999999999892</v>
      </c>
    </row>
    <row r="271" spans="1:7" s="68" customFormat="1" x14ac:dyDescent="0.25">
      <c r="A271" s="65" t="s">
        <v>32</v>
      </c>
      <c r="B271" s="66" t="s">
        <v>30</v>
      </c>
      <c r="C271" s="65">
        <v>3545.99</v>
      </c>
      <c r="D271" s="67">
        <v>40.96</v>
      </c>
      <c r="E271" s="67">
        <v>81.06</v>
      </c>
      <c r="F271" s="67">
        <v>1.83E-2</v>
      </c>
      <c r="G271" s="65">
        <v>5.8200000000000074</v>
      </c>
    </row>
    <row r="272" spans="1:7" s="68" customFormat="1" x14ac:dyDescent="0.25">
      <c r="A272" s="65" t="s">
        <v>32</v>
      </c>
      <c r="B272" s="66" t="s">
        <v>30</v>
      </c>
      <c r="C272" s="65">
        <v>3545.99</v>
      </c>
      <c r="D272" s="67">
        <v>81.92</v>
      </c>
      <c r="E272" s="67">
        <v>88.39</v>
      </c>
      <c r="F272" s="67">
        <v>9.1999999999999998E-3</v>
      </c>
      <c r="G272" s="65">
        <v>7.3299999999999983</v>
      </c>
    </row>
    <row r="273" spans="1:7" s="68" customFormat="1" x14ac:dyDescent="0.25">
      <c r="A273" s="65" t="s">
        <v>32</v>
      </c>
      <c r="B273" s="66" t="s">
        <v>30</v>
      </c>
      <c r="C273" s="65">
        <v>3545.99</v>
      </c>
      <c r="D273" s="67">
        <v>163.84</v>
      </c>
      <c r="E273" s="67">
        <v>92.41</v>
      </c>
      <c r="F273" s="67">
        <v>4.5999999999999999E-3</v>
      </c>
      <c r="G273" s="65">
        <v>4.019999999999996</v>
      </c>
    </row>
    <row r="274" spans="1:7" s="68" customFormat="1" x14ac:dyDescent="0.25">
      <c r="A274" s="65" t="s">
        <v>32</v>
      </c>
      <c r="B274" s="66" t="s">
        <v>30</v>
      </c>
      <c r="C274" s="65">
        <v>3545.99</v>
      </c>
      <c r="D274" s="67">
        <v>200</v>
      </c>
      <c r="E274" s="67">
        <v>93.62</v>
      </c>
      <c r="F274" s="67">
        <v>3.8E-3</v>
      </c>
      <c r="G274" s="65">
        <v>1.210000000000008</v>
      </c>
    </row>
    <row r="275" spans="1:7" x14ac:dyDescent="0.25">
      <c r="A275" s="54" t="s">
        <v>33</v>
      </c>
      <c r="B275" s="54" t="s">
        <v>34</v>
      </c>
      <c r="C275" s="54" t="s">
        <v>35</v>
      </c>
      <c r="D275" s="48">
        <v>1.1656918822347868</v>
      </c>
      <c r="E275" s="48">
        <v>2.747499124832586</v>
      </c>
      <c r="F275" s="48">
        <v>0.63087338867187503</v>
      </c>
      <c r="G275" s="46">
        <v>2.747499124832586</v>
      </c>
    </row>
    <row r="276" spans="1:7" x14ac:dyDescent="0.25">
      <c r="A276" s="54" t="s">
        <v>33</v>
      </c>
      <c r="B276" s="54" t="s">
        <v>34</v>
      </c>
      <c r="C276" s="54" t="s">
        <v>35</v>
      </c>
      <c r="D276" s="48">
        <v>1.8058763188999634</v>
      </c>
      <c r="E276" s="48">
        <v>19.782409304730454</v>
      </c>
      <c r="F276" s="48">
        <v>0.4072283203125</v>
      </c>
      <c r="G276" s="46">
        <v>17.034910179897867</v>
      </c>
    </row>
    <row r="277" spans="1:7" x14ac:dyDescent="0.25">
      <c r="A277" s="54" t="s">
        <v>33</v>
      </c>
      <c r="B277" s="54" t="s">
        <v>34</v>
      </c>
      <c r="C277" s="54" t="s">
        <v>35</v>
      </c>
      <c r="D277" s="48">
        <v>2.9079592914735715</v>
      </c>
      <c r="E277" s="48">
        <v>42.117406192360605</v>
      </c>
      <c r="F277" s="48">
        <v>0.25289348144531248</v>
      </c>
      <c r="G277" s="46">
        <v>22.334996887630151</v>
      </c>
    </row>
    <row r="278" spans="1:7" x14ac:dyDescent="0.25">
      <c r="A278" s="54" t="s">
        <v>33</v>
      </c>
      <c r="B278" s="54" t="s">
        <v>34</v>
      </c>
      <c r="C278" s="54" t="s">
        <v>35</v>
      </c>
      <c r="D278" s="48">
        <v>4.5007398977940065</v>
      </c>
      <c r="E278" s="48">
        <v>48.784332058578805</v>
      </c>
      <c r="F278" s="48">
        <v>0.16339624023437502</v>
      </c>
      <c r="G278" s="46">
        <v>6.6669258662182003</v>
      </c>
    </row>
    <row r="279" spans="1:7" x14ac:dyDescent="0.25">
      <c r="A279" s="54" t="s">
        <v>33</v>
      </c>
      <c r="B279" s="54" t="s">
        <v>34</v>
      </c>
      <c r="C279" s="54" t="s">
        <v>35</v>
      </c>
      <c r="D279" s="48">
        <v>7.3871614900939937</v>
      </c>
      <c r="E279" s="48">
        <v>54.62662520677128</v>
      </c>
      <c r="F279" s="48">
        <v>9.9551629638671882E-2</v>
      </c>
      <c r="G279" s="46">
        <v>5.8422931481924749</v>
      </c>
    </row>
    <row r="280" spans="1:7" x14ac:dyDescent="0.25">
      <c r="A280" s="54" t="s">
        <v>33</v>
      </c>
      <c r="B280" s="54" t="s">
        <v>34</v>
      </c>
      <c r="C280" s="54" t="s">
        <v>35</v>
      </c>
      <c r="D280" s="48">
        <v>11.781910911093261</v>
      </c>
      <c r="E280" s="48">
        <v>59.153628440785752</v>
      </c>
      <c r="F280" s="48">
        <v>6.2418054199218753E-2</v>
      </c>
      <c r="G280" s="46">
        <v>4.5270032340144724</v>
      </c>
    </row>
    <row r="281" spans="1:7" x14ac:dyDescent="0.25">
      <c r="A281" s="54" t="s">
        <v>33</v>
      </c>
      <c r="B281" s="54" t="s">
        <v>34</v>
      </c>
      <c r="C281" s="54" t="s">
        <v>35</v>
      </c>
      <c r="D281" s="48">
        <v>18.243293044650635</v>
      </c>
      <c r="E281" s="48">
        <v>63.494167455778275</v>
      </c>
      <c r="F281" s="48">
        <v>4.0310922241210939E-2</v>
      </c>
      <c r="G281" s="46">
        <v>4.3405390149925225</v>
      </c>
    </row>
    <row r="282" spans="1:7" x14ac:dyDescent="0.25">
      <c r="A282" s="54" t="s">
        <v>33</v>
      </c>
      <c r="B282" s="54" t="s">
        <v>34</v>
      </c>
      <c r="C282" s="54" t="s">
        <v>35</v>
      </c>
      <c r="D282" s="48">
        <v>29.189832437027832</v>
      </c>
      <c r="E282" s="48">
        <v>67.577771474395888</v>
      </c>
      <c r="F282" s="48">
        <v>2.5193840026855471E-2</v>
      </c>
      <c r="G282" s="46">
        <v>4.0836040186176135</v>
      </c>
    </row>
    <row r="283" spans="1:7" x14ac:dyDescent="0.25">
      <c r="A283" s="54" t="s">
        <v>33</v>
      </c>
      <c r="B283" s="54" t="s">
        <v>34</v>
      </c>
      <c r="C283" s="54" t="s">
        <v>35</v>
      </c>
      <c r="D283" s="48">
        <v>45.604481399230465</v>
      </c>
      <c r="E283" s="48">
        <v>71.621293915744289</v>
      </c>
      <c r="F283" s="48">
        <v>1.6125695800781249E-2</v>
      </c>
      <c r="G283" s="46">
        <v>4.0435224413484008</v>
      </c>
    </row>
    <row r="284" spans="1:7" x14ac:dyDescent="0.25">
      <c r="A284" s="54" t="s">
        <v>33</v>
      </c>
      <c r="B284" s="54" t="s">
        <v>34</v>
      </c>
      <c r="C284" s="54" t="s">
        <v>35</v>
      </c>
      <c r="D284" s="48">
        <v>74.403443732756827</v>
      </c>
      <c r="E284" s="48">
        <v>76.716356983512114</v>
      </c>
      <c r="F284" s="48">
        <v>9.8840042114257814E-3</v>
      </c>
      <c r="G284" s="46">
        <v>5.0950630677678248</v>
      </c>
    </row>
    <row r="285" spans="1:7" x14ac:dyDescent="0.25">
      <c r="A285" s="54" t="s">
        <v>33</v>
      </c>
      <c r="B285" s="54" t="s">
        <v>34</v>
      </c>
      <c r="C285" s="54" t="s">
        <v>35</v>
      </c>
      <c r="D285" s="48">
        <v>118.73314246787304</v>
      </c>
      <c r="E285" s="48">
        <v>81.807276924496605</v>
      </c>
      <c r="F285" s="48">
        <v>6.1937545776367189E-3</v>
      </c>
      <c r="G285" s="46">
        <v>5.0909199409844916</v>
      </c>
    </row>
    <row r="286" spans="1:7" x14ac:dyDescent="0.25">
      <c r="A286" s="54" t="s">
        <v>33</v>
      </c>
      <c r="B286" s="54" t="s">
        <v>34</v>
      </c>
      <c r="C286" s="54" t="s">
        <v>35</v>
      </c>
      <c r="D286" s="48">
        <v>200.23307544133007</v>
      </c>
      <c r="E286" s="48">
        <v>85.248987862484597</v>
      </c>
      <c r="F286" s="48">
        <v>3.6727397918701172E-3</v>
      </c>
      <c r="G286" s="46">
        <v>3.4417109379879918</v>
      </c>
    </row>
    <row r="287" spans="1:7" s="58" customFormat="1" x14ac:dyDescent="0.25">
      <c r="A287" s="63" t="s">
        <v>37</v>
      </c>
      <c r="B287" s="63" t="s">
        <v>31</v>
      </c>
      <c r="C287" s="63" t="s">
        <v>36</v>
      </c>
      <c r="D287" s="55">
        <v>0.45219831263736721</v>
      </c>
      <c r="E287" s="55">
        <v>0</v>
      </c>
      <c r="F287" s="55">
        <v>1.6262864257812502</v>
      </c>
      <c r="G287" s="55">
        <v>0</v>
      </c>
    </row>
    <row r="288" spans="1:7" s="58" customFormat="1" x14ac:dyDescent="0.25">
      <c r="A288" s="63" t="s">
        <v>37</v>
      </c>
      <c r="B288" s="63" t="s">
        <v>31</v>
      </c>
      <c r="C288" s="63" t="s">
        <v>36</v>
      </c>
      <c r="D288" s="55">
        <v>0.72325886255849448</v>
      </c>
      <c r="E288" s="55">
        <v>1.1460854367957702</v>
      </c>
      <c r="F288" s="55">
        <v>1.0167921875000001</v>
      </c>
      <c r="G288" s="55">
        <v>1.1460854367957702</v>
      </c>
    </row>
    <row r="289" spans="1:7" s="58" customFormat="1" x14ac:dyDescent="0.25">
      <c r="A289" s="63" t="s">
        <v>37</v>
      </c>
      <c r="B289" s="63" t="s">
        <v>31</v>
      </c>
      <c r="C289" s="63" t="s">
        <v>36</v>
      </c>
      <c r="D289" s="55">
        <v>1.1656817824930876</v>
      </c>
      <c r="E289" s="55">
        <v>4.10482367684215</v>
      </c>
      <c r="F289" s="55">
        <v>0.63087880859375001</v>
      </c>
      <c r="G289" s="55">
        <v>2.9587382400463795</v>
      </c>
    </row>
    <row r="290" spans="1:7" s="58" customFormat="1" x14ac:dyDescent="0.25">
      <c r="A290" s="63" t="s">
        <v>37</v>
      </c>
      <c r="B290" s="63" t="s">
        <v>31</v>
      </c>
      <c r="C290" s="63" t="s">
        <v>36</v>
      </c>
      <c r="D290" s="55">
        <v>1.8071989642399902</v>
      </c>
      <c r="E290" s="55">
        <v>10.803005281123552</v>
      </c>
      <c r="F290" s="55">
        <v>0.40693027343750005</v>
      </c>
      <c r="G290" s="55">
        <v>6.6981816042814017</v>
      </c>
    </row>
    <row r="291" spans="1:7" s="58" customFormat="1" x14ac:dyDescent="0.25">
      <c r="A291" s="63" t="s">
        <v>37</v>
      </c>
      <c r="B291" s="63" t="s">
        <v>31</v>
      </c>
      <c r="C291" s="63" t="s">
        <v>36</v>
      </c>
      <c r="D291" s="55">
        <v>2.9101374691000363</v>
      </c>
      <c r="E291" s="55">
        <v>25.678936630848241</v>
      </c>
      <c r="F291" s="55">
        <v>0.25270419921875004</v>
      </c>
      <c r="G291" s="55">
        <v>14.87593134972469</v>
      </c>
    </row>
    <row r="292" spans="1:7" s="58" customFormat="1" x14ac:dyDescent="0.25">
      <c r="A292" s="63" t="s">
        <v>37</v>
      </c>
      <c r="B292" s="63" t="s">
        <v>31</v>
      </c>
      <c r="C292" s="63" t="s">
        <v>36</v>
      </c>
      <c r="D292" s="55">
        <v>4.5018508693809203</v>
      </c>
      <c r="E292" s="55">
        <v>39.153869923731691</v>
      </c>
      <c r="F292" s="55">
        <v>0.16335590820312501</v>
      </c>
      <c r="G292" s="55">
        <v>13.474933292883449</v>
      </c>
    </row>
    <row r="293" spans="1:7" s="58" customFormat="1" x14ac:dyDescent="0.25">
      <c r="A293" s="63" t="s">
        <v>37</v>
      </c>
      <c r="B293" s="63" t="s">
        <v>31</v>
      </c>
      <c r="C293" s="63" t="s">
        <v>36</v>
      </c>
      <c r="D293" s="55">
        <v>7.3879703110750725</v>
      </c>
      <c r="E293" s="55">
        <v>46.636377106307435</v>
      </c>
      <c r="F293" s="55">
        <v>9.9540728759765634E-2</v>
      </c>
      <c r="G293" s="55">
        <v>7.4825071825757448</v>
      </c>
    </row>
    <row r="294" spans="1:7" s="58" customFormat="1" x14ac:dyDescent="0.25">
      <c r="A294" s="63" t="s">
        <v>37</v>
      </c>
      <c r="B294" s="63" t="s">
        <v>31</v>
      </c>
      <c r="C294" s="63" t="s">
        <v>36</v>
      </c>
      <c r="D294" s="55">
        <v>11.782652400463013</v>
      </c>
      <c r="E294" s="55">
        <v>51.301764876151125</v>
      </c>
      <c r="F294" s="55">
        <v>6.2414129638671878E-2</v>
      </c>
      <c r="G294" s="55">
        <v>4.6653877698436901</v>
      </c>
    </row>
    <row r="295" spans="1:7" s="58" customFormat="1" x14ac:dyDescent="0.25">
      <c r="A295" s="63" t="s">
        <v>37</v>
      </c>
      <c r="B295" s="63" t="s">
        <v>31</v>
      </c>
      <c r="C295" s="63" t="s">
        <v>36</v>
      </c>
      <c r="D295" s="55">
        <v>18.243897345862305</v>
      </c>
      <c r="E295" s="55">
        <v>56.255344484794882</v>
      </c>
      <c r="F295" s="55">
        <v>4.0309585571289067E-2</v>
      </c>
      <c r="G295" s="55">
        <v>4.9535796086437571</v>
      </c>
    </row>
    <row r="296" spans="1:7" s="58" customFormat="1" x14ac:dyDescent="0.25">
      <c r="A296" s="63" t="s">
        <v>37</v>
      </c>
      <c r="B296" s="63" t="s">
        <v>31</v>
      </c>
      <c r="C296" s="63" t="s">
        <v>36</v>
      </c>
      <c r="D296" s="55">
        <v>29.190189294567869</v>
      </c>
      <c r="E296" s="55">
        <v>61.742596104055622</v>
      </c>
      <c r="F296" s="55">
        <v>2.5193531799316406E-2</v>
      </c>
      <c r="G296" s="55">
        <v>5.4872516192607392</v>
      </c>
    </row>
    <row r="297" spans="1:7" s="58" customFormat="1" x14ac:dyDescent="0.25">
      <c r="A297" s="63" t="s">
        <v>37</v>
      </c>
      <c r="B297" s="63" t="s">
        <v>31</v>
      </c>
      <c r="C297" s="63" t="s">
        <v>36</v>
      </c>
      <c r="D297" s="55">
        <v>45.604558830583493</v>
      </c>
      <c r="E297" s="55">
        <v>67.417931352478632</v>
      </c>
      <c r="F297" s="55">
        <v>1.6125668334960937E-2</v>
      </c>
      <c r="G297" s="55">
        <v>5.6753352484230106</v>
      </c>
    </row>
    <row r="298" spans="1:7" s="58" customFormat="1" x14ac:dyDescent="0.25">
      <c r="A298" s="63" t="s">
        <v>37</v>
      </c>
      <c r="B298" s="63" t="s">
        <v>31</v>
      </c>
      <c r="C298" s="63" t="s">
        <v>36</v>
      </c>
      <c r="D298" s="55">
        <v>74.401740242990229</v>
      </c>
      <c r="E298" s="55">
        <v>73.670744391269949</v>
      </c>
      <c r="F298" s="55">
        <v>9.8842308044433599E-3</v>
      </c>
      <c r="G298" s="55">
        <v>6.2528130387913166</v>
      </c>
    </row>
    <row r="299" spans="1:7" s="58" customFormat="1" x14ac:dyDescent="0.25">
      <c r="A299" s="63" t="s">
        <v>37</v>
      </c>
      <c r="B299" s="63" t="s">
        <v>31</v>
      </c>
      <c r="C299" s="63" t="s">
        <v>36</v>
      </c>
      <c r="D299" s="55">
        <v>118.73137837965625</v>
      </c>
      <c r="E299" s="55">
        <v>78.724907552792885</v>
      </c>
      <c r="F299" s="55">
        <v>6.1938468933105473E-3</v>
      </c>
      <c r="G299" s="55">
        <v>5.0541631615229363</v>
      </c>
    </row>
    <row r="300" spans="1:7" s="58" customFormat="1" x14ac:dyDescent="0.25">
      <c r="A300" s="63" t="s">
        <v>37</v>
      </c>
      <c r="B300" s="63" t="s">
        <v>31</v>
      </c>
      <c r="C300" s="63" t="s">
        <v>36</v>
      </c>
      <c r="D300" s="55">
        <v>200.23135175208006</v>
      </c>
      <c r="E300" s="55">
        <v>81.557722522457368</v>
      </c>
      <c r="F300" s="55">
        <v>3.6727714538574222E-3</v>
      </c>
      <c r="G300" s="55">
        <v>2.8328149696644829</v>
      </c>
    </row>
    <row r="301" spans="1:7" x14ac:dyDescent="0.25">
      <c r="A301" s="54" t="s">
        <v>37</v>
      </c>
      <c r="B301" s="54" t="s">
        <v>27</v>
      </c>
      <c r="C301" s="54" t="s">
        <v>38</v>
      </c>
      <c r="D301" s="48">
        <v>0.27981581610945888</v>
      </c>
      <c r="E301" s="48">
        <v>0</v>
      </c>
      <c r="F301" s="48">
        <v>2.6281714843750001</v>
      </c>
      <c r="G301" s="46">
        <v>0</v>
      </c>
    </row>
    <row r="302" spans="1:7" x14ac:dyDescent="0.25">
      <c r="A302" s="54" t="s">
        <v>37</v>
      </c>
      <c r="B302" s="54" t="s">
        <v>27</v>
      </c>
      <c r="C302" s="54" t="s">
        <v>38</v>
      </c>
      <c r="D302" s="48">
        <v>0.45441999279708861</v>
      </c>
      <c r="E302" s="48">
        <v>1.0228823799651765</v>
      </c>
      <c r="F302" s="48">
        <v>1.6183354492187501</v>
      </c>
      <c r="G302" s="46">
        <v>1.0228823799651765</v>
      </c>
    </row>
    <row r="303" spans="1:7" x14ac:dyDescent="0.25">
      <c r="A303" s="54" t="s">
        <v>37</v>
      </c>
      <c r="B303" s="54" t="s">
        <v>27</v>
      </c>
      <c r="C303" s="54" t="s">
        <v>38</v>
      </c>
      <c r="D303" s="48">
        <v>0.7205520265774612</v>
      </c>
      <c r="E303" s="48">
        <v>8.8254261187141587</v>
      </c>
      <c r="F303" s="48">
        <v>1.0206119140625001</v>
      </c>
      <c r="G303" s="46">
        <v>7.802543738748982</v>
      </c>
    </row>
    <row r="304" spans="1:7" x14ac:dyDescent="0.25">
      <c r="A304" s="54" t="s">
        <v>37</v>
      </c>
      <c r="B304" s="54" t="s">
        <v>27</v>
      </c>
      <c r="C304" s="54" t="s">
        <v>38</v>
      </c>
      <c r="D304" s="48">
        <v>1.1640111168870086</v>
      </c>
      <c r="E304" s="48">
        <v>32.281928096166325</v>
      </c>
      <c r="F304" s="48">
        <v>0.63178432617187508</v>
      </c>
      <c r="G304" s="46">
        <v>23.456501977452167</v>
      </c>
    </row>
    <row r="305" spans="1:7" x14ac:dyDescent="0.25">
      <c r="A305" s="54" t="s">
        <v>37</v>
      </c>
      <c r="B305" s="54" t="s">
        <v>27</v>
      </c>
      <c r="C305" s="54" t="s">
        <v>38</v>
      </c>
      <c r="D305" s="48">
        <v>1.8093659900683288</v>
      </c>
      <c r="E305" s="48">
        <v>44.434984458271138</v>
      </c>
      <c r="F305" s="48">
        <v>0.40644289550781254</v>
      </c>
      <c r="G305" s="46">
        <v>12.153056362104813</v>
      </c>
    </row>
    <row r="306" spans="1:7" x14ac:dyDescent="0.25">
      <c r="A306" s="54" t="s">
        <v>37</v>
      </c>
      <c r="B306" s="54" t="s">
        <v>27</v>
      </c>
      <c r="C306" s="54" t="s">
        <v>38</v>
      </c>
      <c r="D306" s="48">
        <v>2.9017231217968749</v>
      </c>
      <c r="E306" s="48">
        <v>50.794952135755238</v>
      </c>
      <c r="F306" s="48">
        <v>0.2534369873046875</v>
      </c>
      <c r="G306" s="46">
        <v>6.3599676774841001</v>
      </c>
    </row>
    <row r="307" spans="1:7" x14ac:dyDescent="0.25">
      <c r="A307" s="54" t="s">
        <v>37</v>
      </c>
      <c r="B307" s="54" t="s">
        <v>27</v>
      </c>
      <c r="C307" s="54" t="s">
        <v>38</v>
      </c>
      <c r="D307" s="48">
        <v>4.5009928121590574</v>
      </c>
      <c r="E307" s="48">
        <v>55.376775207938181</v>
      </c>
      <c r="F307" s="48">
        <v>0.16338706054687502</v>
      </c>
      <c r="G307" s="46">
        <v>4.5818230721829423</v>
      </c>
    </row>
    <row r="308" spans="1:7" x14ac:dyDescent="0.25">
      <c r="A308" s="54" t="s">
        <v>37</v>
      </c>
      <c r="B308" s="54" t="s">
        <v>27</v>
      </c>
      <c r="C308" s="54" t="s">
        <v>38</v>
      </c>
      <c r="D308" s="48">
        <v>7.3875048813117674</v>
      </c>
      <c r="E308" s="48">
        <v>59.746599148069585</v>
      </c>
      <c r="F308" s="48">
        <v>9.9547003173828127E-2</v>
      </c>
      <c r="G308" s="46">
        <v>4.3698239401314041</v>
      </c>
    </row>
    <row r="309" spans="1:7" x14ac:dyDescent="0.25">
      <c r="A309" s="54" t="s">
        <v>37</v>
      </c>
      <c r="B309" s="54" t="s">
        <v>27</v>
      </c>
      <c r="C309" s="54" t="s">
        <v>38</v>
      </c>
      <c r="D309" s="48">
        <v>11.777082392915894</v>
      </c>
      <c r="E309" s="48">
        <v>63.485377533285849</v>
      </c>
      <c r="F309" s="48">
        <v>6.2443646240234379E-2</v>
      </c>
      <c r="G309" s="46">
        <v>3.7387783852162642</v>
      </c>
    </row>
    <row r="310" spans="1:7" x14ac:dyDescent="0.25">
      <c r="A310" s="54" t="s">
        <v>37</v>
      </c>
      <c r="B310" s="54" t="s">
        <v>27</v>
      </c>
      <c r="C310" s="54" t="s">
        <v>38</v>
      </c>
      <c r="D310" s="48">
        <v>18.24289747143408</v>
      </c>
      <c r="E310" s="48">
        <v>67.221548032570126</v>
      </c>
      <c r="F310" s="48">
        <v>4.0311795043945317E-2</v>
      </c>
      <c r="G310" s="46">
        <v>3.7361704992842775</v>
      </c>
    </row>
    <row r="311" spans="1:7" x14ac:dyDescent="0.25">
      <c r="A311" s="54" t="s">
        <v>37</v>
      </c>
      <c r="B311" s="54" t="s">
        <v>27</v>
      </c>
      <c r="C311" s="54" t="s">
        <v>38</v>
      </c>
      <c r="D311" s="48">
        <v>29.180988429879882</v>
      </c>
      <c r="E311" s="48">
        <v>70.962745781843779</v>
      </c>
      <c r="F311" s="48">
        <v>2.5201475524902345E-2</v>
      </c>
      <c r="G311" s="46">
        <v>3.7411977492736526</v>
      </c>
    </row>
    <row r="312" spans="1:7" x14ac:dyDescent="0.25">
      <c r="A312" s="54" t="s">
        <v>37</v>
      </c>
      <c r="B312" s="54" t="s">
        <v>27</v>
      </c>
      <c r="C312" s="54" t="s">
        <v>38</v>
      </c>
      <c r="D312" s="48">
        <v>45.593391882844728</v>
      </c>
      <c r="E312" s="48">
        <v>74.801126557474348</v>
      </c>
      <c r="F312" s="48">
        <v>1.6129617309570313E-2</v>
      </c>
      <c r="G312" s="46">
        <v>3.8383807756305686</v>
      </c>
    </row>
    <row r="313" spans="1:7" x14ac:dyDescent="0.25">
      <c r="A313" s="54" t="s">
        <v>37</v>
      </c>
      <c r="B313" s="54" t="s">
        <v>27</v>
      </c>
      <c r="C313" s="54" t="s">
        <v>38</v>
      </c>
      <c r="D313" s="48">
        <v>74.406527520555656</v>
      </c>
      <c r="E313" s="48">
        <v>79.325444173841447</v>
      </c>
      <c r="F313" s="48">
        <v>9.8835945129394538E-3</v>
      </c>
      <c r="G313" s="46">
        <v>4.5243176163670995</v>
      </c>
    </row>
    <row r="314" spans="1:7" x14ac:dyDescent="0.25">
      <c r="A314" s="54" t="s">
        <v>37</v>
      </c>
      <c r="B314" s="54" t="s">
        <v>27</v>
      </c>
      <c r="C314" s="54" t="s">
        <v>38</v>
      </c>
      <c r="D314" s="48">
        <v>118.72293499559569</v>
      </c>
      <c r="E314" s="48">
        <v>83.809562642481069</v>
      </c>
      <c r="F314" s="48">
        <v>6.1942871093750001E-3</v>
      </c>
      <c r="G314" s="46">
        <v>4.4841184686396218</v>
      </c>
    </row>
    <row r="315" spans="1:7" x14ac:dyDescent="0.25">
      <c r="A315" s="54" t="s">
        <v>37</v>
      </c>
      <c r="B315" s="54" t="s">
        <v>27</v>
      </c>
      <c r="C315" s="54" t="s">
        <v>38</v>
      </c>
      <c r="D315" s="48">
        <v>200.25936170239257</v>
      </c>
      <c r="E315" s="48">
        <v>86.655991586459947</v>
      </c>
      <c r="F315" s="48">
        <v>3.6722576141357422E-3</v>
      </c>
      <c r="G315" s="46">
        <v>2.8464289439788786</v>
      </c>
    </row>
    <row r="316" spans="1:7" s="58" customFormat="1" x14ac:dyDescent="0.25">
      <c r="A316" s="63" t="s">
        <v>37</v>
      </c>
      <c r="B316" s="63" t="s">
        <v>29</v>
      </c>
      <c r="C316" s="63" t="s">
        <v>39</v>
      </c>
      <c r="D316" s="55">
        <v>0.27991226338240432</v>
      </c>
      <c r="E316" s="55">
        <v>0</v>
      </c>
      <c r="F316" s="55">
        <v>2.6272660156250001</v>
      </c>
      <c r="G316" s="55">
        <v>0</v>
      </c>
    </row>
    <row r="317" spans="1:7" s="58" customFormat="1" x14ac:dyDescent="0.25">
      <c r="A317" s="63" t="s">
        <v>37</v>
      </c>
      <c r="B317" s="63" t="s">
        <v>29</v>
      </c>
      <c r="C317" s="63" t="s">
        <v>39</v>
      </c>
      <c r="D317" s="55">
        <v>0.45460636459313197</v>
      </c>
      <c r="E317" s="55">
        <v>0.47603120615313255</v>
      </c>
      <c r="F317" s="55">
        <v>1.6176719726562501</v>
      </c>
      <c r="G317" s="55">
        <v>0.47603120615313255</v>
      </c>
    </row>
    <row r="318" spans="1:7" s="58" customFormat="1" x14ac:dyDescent="0.25">
      <c r="A318" s="63" t="s">
        <v>37</v>
      </c>
      <c r="B318" s="63" t="s">
        <v>29</v>
      </c>
      <c r="C318" s="63" t="s">
        <v>39</v>
      </c>
      <c r="D318" s="55">
        <v>0.72140250899304958</v>
      </c>
      <c r="E318" s="55">
        <v>4.3625199057314505</v>
      </c>
      <c r="F318" s="55">
        <v>1.0194086914062501</v>
      </c>
      <c r="G318" s="55">
        <v>3.8864886995783179</v>
      </c>
    </row>
    <row r="319" spans="1:7" s="58" customFormat="1" x14ac:dyDescent="0.25">
      <c r="A319" s="63" t="s">
        <v>37</v>
      </c>
      <c r="B319" s="63" t="s">
        <v>29</v>
      </c>
      <c r="C319" s="63" t="s">
        <v>39</v>
      </c>
      <c r="D319" s="55">
        <v>1.1655254469080352</v>
      </c>
      <c r="E319" s="55">
        <v>26.03900775844253</v>
      </c>
      <c r="F319" s="55">
        <v>0.63096347656250007</v>
      </c>
      <c r="G319" s="55">
        <v>21.67648785271108</v>
      </c>
    </row>
    <row r="320" spans="1:7" s="58" customFormat="1" x14ac:dyDescent="0.25">
      <c r="A320" s="63" t="s">
        <v>37</v>
      </c>
      <c r="B320" s="63" t="s">
        <v>29</v>
      </c>
      <c r="C320" s="63" t="s">
        <v>39</v>
      </c>
      <c r="D320" s="55">
        <v>1.8104102612777708</v>
      </c>
      <c r="E320" s="55">
        <v>43.374130037753723</v>
      </c>
      <c r="F320" s="55">
        <v>0.40620844726562499</v>
      </c>
      <c r="G320" s="55">
        <v>17.335122279311193</v>
      </c>
    </row>
    <row r="321" spans="1:7" s="58" customFormat="1" x14ac:dyDescent="0.25">
      <c r="A321" s="63" t="s">
        <v>37</v>
      </c>
      <c r="B321" s="63" t="s">
        <v>29</v>
      </c>
      <c r="C321" s="63" t="s">
        <v>39</v>
      </c>
      <c r="D321" s="55">
        <v>2.9028850129148558</v>
      </c>
      <c r="E321" s="55">
        <v>49.719949619445536</v>
      </c>
      <c r="F321" s="55">
        <v>0.25333554687500004</v>
      </c>
      <c r="G321" s="55">
        <v>6.3458195816918135</v>
      </c>
    </row>
    <row r="322" spans="1:7" s="58" customFormat="1" x14ac:dyDescent="0.25">
      <c r="A322" s="63" t="s">
        <v>37</v>
      </c>
      <c r="B322" s="63" t="s">
        <v>29</v>
      </c>
      <c r="C322" s="63" t="s">
        <v>39</v>
      </c>
      <c r="D322" s="55">
        <v>4.5022464425974729</v>
      </c>
      <c r="E322" s="55">
        <v>54.237178906275801</v>
      </c>
      <c r="F322" s="55">
        <v>0.16334156494140625</v>
      </c>
      <c r="G322" s="55">
        <v>4.5172292868302648</v>
      </c>
    </row>
    <row r="323" spans="1:7" s="58" customFormat="1" x14ac:dyDescent="0.25">
      <c r="A323" s="63" t="s">
        <v>37</v>
      </c>
      <c r="B323" s="63" t="s">
        <v>29</v>
      </c>
      <c r="C323" s="63" t="s">
        <v>39</v>
      </c>
      <c r="D323" s="55">
        <v>7.3888641382154541</v>
      </c>
      <c r="E323" s="55">
        <v>58.416220087643538</v>
      </c>
      <c r="F323" s="55">
        <v>9.9528686523437507E-2</v>
      </c>
      <c r="G323" s="55">
        <v>4.1790411813677366</v>
      </c>
    </row>
    <row r="324" spans="1:7" s="58" customFormat="1" x14ac:dyDescent="0.25">
      <c r="A324" s="63" t="s">
        <v>37</v>
      </c>
      <c r="B324" s="63" t="s">
        <v>29</v>
      </c>
      <c r="C324" s="63" t="s">
        <v>39</v>
      </c>
      <c r="D324" s="55">
        <v>11.778540963946288</v>
      </c>
      <c r="E324" s="55">
        <v>61.920195093743224</v>
      </c>
      <c r="F324" s="55">
        <v>6.2435913085937503E-2</v>
      </c>
      <c r="G324" s="55">
        <v>3.5039750060996866</v>
      </c>
    </row>
    <row r="325" spans="1:7" s="58" customFormat="1" x14ac:dyDescent="0.25">
      <c r="A325" s="63" t="s">
        <v>37</v>
      </c>
      <c r="B325" s="63" t="s">
        <v>29</v>
      </c>
      <c r="C325" s="63" t="s">
        <v>39</v>
      </c>
      <c r="D325" s="55">
        <v>18.244473031139158</v>
      </c>
      <c r="E325" s="55">
        <v>65.283625907962815</v>
      </c>
      <c r="F325" s="55">
        <v>4.0308316040039066E-2</v>
      </c>
      <c r="G325" s="55">
        <v>3.3634308142195906</v>
      </c>
    </row>
    <row r="326" spans="1:7" s="58" customFormat="1" x14ac:dyDescent="0.25">
      <c r="A326" s="63" t="s">
        <v>37</v>
      </c>
      <c r="B326" s="63" t="s">
        <v>29</v>
      </c>
      <c r="C326" s="63" t="s">
        <v>39</v>
      </c>
      <c r="D326" s="55">
        <v>29.182671720163086</v>
      </c>
      <c r="E326" s="55">
        <v>68.726639673643277</v>
      </c>
      <c r="F326" s="55">
        <v>2.5200021362304689E-2</v>
      </c>
      <c r="G326" s="55">
        <v>3.4430137656804618</v>
      </c>
    </row>
    <row r="327" spans="1:7" s="58" customFormat="1" x14ac:dyDescent="0.25">
      <c r="A327" s="63" t="s">
        <v>37</v>
      </c>
      <c r="B327" s="63" t="s">
        <v>29</v>
      </c>
      <c r="C327" s="63" t="s">
        <v>39</v>
      </c>
      <c r="D327" s="55">
        <v>45.595155971061523</v>
      </c>
      <c r="E327" s="55">
        <v>72.479041336806944</v>
      </c>
      <c r="F327" s="55">
        <v>1.6128993225097657E-2</v>
      </c>
      <c r="G327" s="55">
        <v>3.752401663163667</v>
      </c>
    </row>
    <row r="328" spans="1:7" s="58" customFormat="1" x14ac:dyDescent="0.25">
      <c r="A328" s="63" t="s">
        <v>37</v>
      </c>
      <c r="B328" s="63" t="s">
        <v>29</v>
      </c>
      <c r="C328" s="63" t="s">
        <v>39</v>
      </c>
      <c r="D328" s="55">
        <v>74.408392606189452</v>
      </c>
      <c r="E328" s="55">
        <v>76.851652289451849</v>
      </c>
      <c r="F328" s="55">
        <v>9.8833473205566409E-3</v>
      </c>
      <c r="G328" s="55">
        <v>4.3726109526449051</v>
      </c>
    </row>
    <row r="329" spans="1:7" s="58" customFormat="1" x14ac:dyDescent="0.25">
      <c r="A329" s="63" t="s">
        <v>37</v>
      </c>
      <c r="B329" s="63" t="s">
        <v>29</v>
      </c>
      <c r="C329" s="63" t="s">
        <v>39</v>
      </c>
      <c r="D329" s="55">
        <v>118.72486067967968</v>
      </c>
      <c r="E329" s="55">
        <v>81.440666043229442</v>
      </c>
      <c r="F329" s="55">
        <v>6.1941867828369142E-3</v>
      </c>
      <c r="G329" s="55">
        <v>4.5890137537775928</v>
      </c>
    </row>
    <row r="330" spans="1:7" s="58" customFormat="1" x14ac:dyDescent="0.25">
      <c r="A330" s="63" t="s">
        <v>37</v>
      </c>
      <c r="B330" s="63" t="s">
        <v>29</v>
      </c>
      <c r="C330" s="63" t="s">
        <v>39</v>
      </c>
      <c r="D330" s="55">
        <v>200.26132778544334</v>
      </c>
      <c r="E330" s="55">
        <v>84.449207512065129</v>
      </c>
      <c r="F330" s="55">
        <v>3.6722213745117188E-3</v>
      </c>
      <c r="G330" s="55">
        <v>3.0085414688356877</v>
      </c>
    </row>
    <row r="331" spans="1:7" ht="14.4" x14ac:dyDescent="0.25"/>
    <row r="332" spans="1:7" ht="14.4" x14ac:dyDescent="0.25"/>
    <row r="333" spans="1:7" ht="14.4" x14ac:dyDescent="0.25"/>
    <row r="334" spans="1:7" ht="14.4" x14ac:dyDescent="0.25"/>
    <row r="335" spans="1:7" ht="14.4" x14ac:dyDescent="0.25"/>
    <row r="336" spans="1:7" ht="14.4" x14ac:dyDescent="0.25"/>
    <row r="337" ht="14.4" x14ac:dyDescent="0.25"/>
    <row r="338" ht="14.4" x14ac:dyDescent="0.25"/>
    <row r="339" ht="14.4" x14ac:dyDescent="0.25"/>
    <row r="340" ht="14.4" x14ac:dyDescent="0.25"/>
    <row r="341" ht="14.4" x14ac:dyDescent="0.25"/>
    <row r="342" ht="14.4" x14ac:dyDescent="0.25"/>
    <row r="343" ht="14.4" x14ac:dyDescent="0.25"/>
    <row r="344" ht="14.4" x14ac:dyDescent="0.25"/>
    <row r="345" ht="14.4" x14ac:dyDescent="0.25"/>
    <row r="346" ht="14.4" x14ac:dyDescent="0.25"/>
    <row r="347" ht="14.4" x14ac:dyDescent="0.25"/>
    <row r="348" ht="14.4" x14ac:dyDescent="0.25"/>
    <row r="349" ht="14.4" x14ac:dyDescent="0.25"/>
    <row r="350" ht="14.4" x14ac:dyDescent="0.25"/>
    <row r="351" ht="14.4" x14ac:dyDescent="0.25"/>
    <row r="352" ht="14.4" x14ac:dyDescent="0.25"/>
    <row r="353" ht="14.4" x14ac:dyDescent="0.25"/>
    <row r="354" ht="14.4" x14ac:dyDescent="0.25"/>
    <row r="355" ht="14.4" x14ac:dyDescent="0.25"/>
    <row r="356" ht="14.4" x14ac:dyDescent="0.25"/>
    <row r="357" ht="14.4" x14ac:dyDescent="0.25"/>
    <row r="358" ht="14.4" x14ac:dyDescent="0.25"/>
    <row r="359" ht="14.4" x14ac:dyDescent="0.25"/>
    <row r="360" ht="14.4" x14ac:dyDescent="0.25"/>
    <row r="361" ht="14.4" x14ac:dyDescent="0.25"/>
    <row r="362" ht="14.4" x14ac:dyDescent="0.25"/>
    <row r="363" ht="14.4" x14ac:dyDescent="0.25"/>
    <row r="364" ht="14.4" x14ac:dyDescent="0.25"/>
    <row r="365" ht="14.4" x14ac:dyDescent="0.25"/>
    <row r="366" ht="14.4" x14ac:dyDescent="0.25"/>
    <row r="367" ht="14.4" x14ac:dyDescent="0.25"/>
    <row r="368" ht="14.4" x14ac:dyDescent="0.25"/>
    <row r="369" ht="14.4" x14ac:dyDescent="0.25"/>
    <row r="370" ht="14.4" x14ac:dyDescent="0.25"/>
    <row r="371" ht="14.4" x14ac:dyDescent="0.25"/>
    <row r="372" ht="14.4" x14ac:dyDescent="0.25"/>
    <row r="373" ht="14.4" x14ac:dyDescent="0.25"/>
    <row r="374" ht="14.4" x14ac:dyDescent="0.25"/>
    <row r="375" ht="14.4" x14ac:dyDescent="0.25"/>
    <row r="376" ht="14.4" x14ac:dyDescent="0.25"/>
    <row r="377" ht="14.4" x14ac:dyDescent="0.25"/>
    <row r="378" ht="14.4" x14ac:dyDescent="0.25"/>
    <row r="379" ht="14.4" x14ac:dyDescent="0.25"/>
    <row r="380" ht="14.4" x14ac:dyDescent="0.25"/>
    <row r="381" ht="14.4" x14ac:dyDescent="0.25"/>
    <row r="382" ht="14.4" x14ac:dyDescent="0.25"/>
    <row r="383" ht="14.4" x14ac:dyDescent="0.25"/>
    <row r="384" ht="14.4" x14ac:dyDescent="0.25"/>
    <row r="385" ht="14.4" x14ac:dyDescent="0.25"/>
    <row r="386" ht="14.4" x14ac:dyDescent="0.25"/>
    <row r="387" ht="14.4" x14ac:dyDescent="0.25"/>
    <row r="388" ht="14.4" x14ac:dyDescent="0.25"/>
    <row r="389" ht="14.4" x14ac:dyDescent="0.25"/>
    <row r="390" ht="14.4" x14ac:dyDescent="0.25"/>
    <row r="391" ht="14.4" x14ac:dyDescent="0.25"/>
    <row r="392" ht="14.4" x14ac:dyDescent="0.25"/>
    <row r="393" ht="14.4" x14ac:dyDescent="0.25"/>
    <row r="394" ht="14.4" x14ac:dyDescent="0.25"/>
    <row r="395" ht="14.4" x14ac:dyDescent="0.25"/>
    <row r="396" ht="14.4" x14ac:dyDescent="0.25"/>
    <row r="397" ht="14.4" x14ac:dyDescent="0.25"/>
    <row r="398" ht="14.4" x14ac:dyDescent="0.25"/>
    <row r="399" ht="14.4" x14ac:dyDescent="0.25"/>
    <row r="400" ht="14.4" x14ac:dyDescent="0.25"/>
    <row r="401" ht="14.4" x14ac:dyDescent="0.25"/>
    <row r="402" ht="14.4" x14ac:dyDescent="0.25"/>
    <row r="403" ht="14.4" x14ac:dyDescent="0.25"/>
    <row r="404" ht="14.4" x14ac:dyDescent="0.25"/>
    <row r="405" ht="14.4" x14ac:dyDescent="0.25"/>
    <row r="406" ht="14.4" x14ac:dyDescent="0.25"/>
    <row r="407" ht="14.4" x14ac:dyDescent="0.25"/>
    <row r="408" ht="14.4" x14ac:dyDescent="0.25"/>
    <row r="409" ht="14.4" x14ac:dyDescent="0.25"/>
    <row r="410" ht="14.4" x14ac:dyDescent="0.25"/>
    <row r="411" ht="14.4" x14ac:dyDescent="0.25"/>
    <row r="412" ht="14.4" x14ac:dyDescent="0.25"/>
    <row r="413" ht="14.4" x14ac:dyDescent="0.25"/>
    <row r="414" ht="14.4" x14ac:dyDescent="0.25"/>
    <row r="415" ht="14.4" x14ac:dyDescent="0.25"/>
    <row r="416" ht="14.4" x14ac:dyDescent="0.25"/>
    <row r="417" ht="14.4" x14ac:dyDescent="0.25"/>
    <row r="418" ht="14.4" x14ac:dyDescent="0.25"/>
    <row r="419" ht="14.4" x14ac:dyDescent="0.25"/>
    <row r="420" ht="14.4" x14ac:dyDescent="0.25"/>
    <row r="421" ht="14.4" x14ac:dyDescent="0.25"/>
    <row r="422" ht="14.4" x14ac:dyDescent="0.25"/>
    <row r="423" ht="14.4" x14ac:dyDescent="0.25"/>
    <row r="424" ht="14.4" x14ac:dyDescent="0.25"/>
    <row r="425" ht="14.4" x14ac:dyDescent="0.25"/>
    <row r="426" ht="14.4" x14ac:dyDescent="0.25"/>
    <row r="427" ht="14.4" x14ac:dyDescent="0.25"/>
    <row r="428" ht="14.4" x14ac:dyDescent="0.25"/>
    <row r="429" ht="14.4" x14ac:dyDescent="0.25"/>
    <row r="430" ht="14.4" x14ac:dyDescent="0.25"/>
    <row r="431" ht="14.4" x14ac:dyDescent="0.25"/>
    <row r="432" ht="14.4" x14ac:dyDescent="0.25"/>
    <row r="433" ht="14.4" x14ac:dyDescent="0.25"/>
    <row r="434" ht="14.4" x14ac:dyDescent="0.25"/>
    <row r="435" ht="14.4" x14ac:dyDescent="0.25"/>
    <row r="436" ht="14.4" x14ac:dyDescent="0.25"/>
    <row r="437" ht="14.4" x14ac:dyDescent="0.25"/>
    <row r="438" ht="14.4" x14ac:dyDescent="0.25"/>
    <row r="439" ht="14.4" x14ac:dyDescent="0.25"/>
    <row r="440" ht="14.4" x14ac:dyDescent="0.25"/>
    <row r="441" ht="14.4" x14ac:dyDescent="0.25"/>
    <row r="442" ht="14.4" x14ac:dyDescent="0.25"/>
    <row r="443" ht="14.4" x14ac:dyDescent="0.25"/>
    <row r="444" ht="14.4" x14ac:dyDescent="0.25"/>
    <row r="445" ht="14.4" x14ac:dyDescent="0.25"/>
    <row r="446" ht="14.4" x14ac:dyDescent="0.25"/>
    <row r="447" ht="14.4" x14ac:dyDescent="0.25"/>
    <row r="448" ht="14.4" x14ac:dyDescent="0.25"/>
    <row r="449" ht="14.4" x14ac:dyDescent="0.25"/>
    <row r="450" ht="14.4" x14ac:dyDescent="0.25"/>
    <row r="451" ht="14.4" x14ac:dyDescent="0.25"/>
    <row r="452" ht="14.4" x14ac:dyDescent="0.25"/>
    <row r="453" ht="14.4" x14ac:dyDescent="0.25"/>
    <row r="454" ht="14.4" x14ac:dyDescent="0.25"/>
    <row r="455" ht="14.4" x14ac:dyDescent="0.25"/>
    <row r="456" ht="14.4" x14ac:dyDescent="0.25"/>
    <row r="457" ht="14.4" x14ac:dyDescent="0.25"/>
    <row r="458" ht="14.4" x14ac:dyDescent="0.25"/>
    <row r="459" ht="14.4" x14ac:dyDescent="0.25"/>
    <row r="460" ht="14.4" x14ac:dyDescent="0.25"/>
    <row r="461" ht="14.4" x14ac:dyDescent="0.25"/>
    <row r="462" ht="14.4" x14ac:dyDescent="0.25"/>
    <row r="463" ht="14.4" x14ac:dyDescent="0.25"/>
    <row r="464" ht="14.4" x14ac:dyDescent="0.25"/>
    <row r="465" ht="14.4" x14ac:dyDescent="0.25"/>
    <row r="466" ht="14.4" x14ac:dyDescent="0.25"/>
    <row r="467" ht="14.4" x14ac:dyDescent="0.25"/>
    <row r="468" ht="14.4" x14ac:dyDescent="0.25"/>
    <row r="469" ht="14.4" x14ac:dyDescent="0.25"/>
    <row r="470" ht="14.4" x14ac:dyDescent="0.25"/>
    <row r="471" ht="14.4" x14ac:dyDescent="0.25"/>
    <row r="472" ht="14.4" x14ac:dyDescent="0.25"/>
    <row r="473" ht="14.4" x14ac:dyDescent="0.25"/>
    <row r="474" ht="14.4" x14ac:dyDescent="0.25"/>
    <row r="475" ht="14.4" x14ac:dyDescent="0.25"/>
    <row r="476" ht="14.4" x14ac:dyDescent="0.25"/>
    <row r="477" ht="14.4" x14ac:dyDescent="0.25"/>
    <row r="478" ht="14.4" x14ac:dyDescent="0.25"/>
    <row r="479" ht="14.4" x14ac:dyDescent="0.25"/>
    <row r="480" ht="14.4" x14ac:dyDescent="0.25"/>
    <row r="481" ht="14.4" x14ac:dyDescent="0.25"/>
    <row r="482" ht="14.4" x14ac:dyDescent="0.25"/>
    <row r="483" ht="14.4" x14ac:dyDescent="0.25"/>
    <row r="484" ht="14.4" x14ac:dyDescent="0.25"/>
    <row r="485" ht="14.4" x14ac:dyDescent="0.25"/>
    <row r="486" ht="14.4" x14ac:dyDescent="0.25"/>
    <row r="487" ht="14.4" x14ac:dyDescent="0.25"/>
    <row r="488" ht="14.4" x14ac:dyDescent="0.25"/>
    <row r="489" ht="14.4" x14ac:dyDescent="0.25"/>
    <row r="490" ht="14.4" x14ac:dyDescent="0.25"/>
    <row r="491" ht="14.4" x14ac:dyDescent="0.25"/>
    <row r="492" ht="14.4" x14ac:dyDescent="0.25"/>
    <row r="493" ht="14.4" x14ac:dyDescent="0.25"/>
    <row r="494" ht="14.4" x14ac:dyDescent="0.25"/>
    <row r="495" ht="14.4" x14ac:dyDescent="0.25"/>
    <row r="496" ht="14.4" x14ac:dyDescent="0.25"/>
    <row r="497" ht="14.4" x14ac:dyDescent="0.25"/>
    <row r="498" ht="14.4" x14ac:dyDescent="0.25"/>
    <row r="499" ht="14.4" x14ac:dyDescent="0.25"/>
    <row r="500" ht="14.4" x14ac:dyDescent="0.25"/>
    <row r="501" ht="14.4" x14ac:dyDescent="0.25"/>
    <row r="502" ht="14.4" x14ac:dyDescent="0.25"/>
    <row r="503" ht="14.4" x14ac:dyDescent="0.25"/>
    <row r="504" ht="14.4" x14ac:dyDescent="0.25"/>
    <row r="505" ht="14.4" x14ac:dyDescent="0.25"/>
    <row r="506" ht="14.4" x14ac:dyDescent="0.25"/>
    <row r="507" ht="14.4" x14ac:dyDescent="0.25"/>
    <row r="508" ht="14.4" x14ac:dyDescent="0.25"/>
    <row r="509" ht="14.4" x14ac:dyDescent="0.25"/>
    <row r="510" ht="14.4" x14ac:dyDescent="0.25"/>
    <row r="511" ht="14.4" x14ac:dyDescent="0.25"/>
    <row r="512" ht="14.4" x14ac:dyDescent="0.25"/>
    <row r="513" ht="14.4" x14ac:dyDescent="0.25"/>
    <row r="514" ht="14.4" x14ac:dyDescent="0.25"/>
    <row r="515" ht="14.4" x14ac:dyDescent="0.25"/>
    <row r="516" ht="14.4" x14ac:dyDescent="0.25"/>
    <row r="517" ht="14.4" x14ac:dyDescent="0.25"/>
    <row r="518" ht="14.4" x14ac:dyDescent="0.25"/>
    <row r="519" ht="14.4" x14ac:dyDescent="0.25"/>
    <row r="520" ht="14.4" x14ac:dyDescent="0.25"/>
    <row r="521" ht="14.4" x14ac:dyDescent="0.25"/>
    <row r="522" ht="14.4" x14ac:dyDescent="0.25"/>
    <row r="523" ht="14.4" x14ac:dyDescent="0.25"/>
    <row r="524" ht="14.4" x14ac:dyDescent="0.25"/>
    <row r="525" ht="14.4" x14ac:dyDescent="0.25"/>
    <row r="526" ht="14.4" x14ac:dyDescent="0.25"/>
    <row r="527" ht="14.4" x14ac:dyDescent="0.25"/>
    <row r="528" ht="14.4" x14ac:dyDescent="0.25"/>
    <row r="529" ht="14.4" x14ac:dyDescent="0.25"/>
    <row r="530" ht="14.4" x14ac:dyDescent="0.25"/>
    <row r="531" ht="14.4" x14ac:dyDescent="0.25"/>
    <row r="532" ht="14.4" x14ac:dyDescent="0.25"/>
    <row r="533" ht="14.4" x14ac:dyDescent="0.25"/>
    <row r="534" ht="14.4" x14ac:dyDescent="0.25"/>
    <row r="535" ht="14.4" x14ac:dyDescent="0.25"/>
    <row r="536" ht="14.4" x14ac:dyDescent="0.25"/>
    <row r="537" ht="14.4" x14ac:dyDescent="0.25"/>
    <row r="538" ht="14.4" x14ac:dyDescent="0.25"/>
    <row r="539" ht="14.4" x14ac:dyDescent="0.25"/>
    <row r="540" ht="14.4" x14ac:dyDescent="0.25"/>
    <row r="541" ht="14.4" x14ac:dyDescent="0.25"/>
    <row r="542" ht="14.4" x14ac:dyDescent="0.25"/>
    <row r="543" ht="14.4" x14ac:dyDescent="0.25"/>
    <row r="544" ht="14.4" x14ac:dyDescent="0.25"/>
    <row r="545" ht="14.4" x14ac:dyDescent="0.25"/>
    <row r="546" ht="14.4" x14ac:dyDescent="0.25"/>
    <row r="547" ht="14.4" x14ac:dyDescent="0.25"/>
    <row r="548" ht="14.4" x14ac:dyDescent="0.25"/>
    <row r="549" ht="14.4" x14ac:dyDescent="0.25"/>
    <row r="550" ht="14.4" x14ac:dyDescent="0.25"/>
    <row r="551" ht="14.4" x14ac:dyDescent="0.25"/>
    <row r="552" ht="14.4" x14ac:dyDescent="0.25"/>
    <row r="553" ht="14.4" x14ac:dyDescent="0.25"/>
    <row r="554" ht="14.4" x14ac:dyDescent="0.25"/>
    <row r="555" ht="14.4" x14ac:dyDescent="0.25"/>
    <row r="556" ht="14.4" x14ac:dyDescent="0.25"/>
    <row r="557" ht="14.4" x14ac:dyDescent="0.25"/>
    <row r="558" ht="14.4" x14ac:dyDescent="0.25"/>
    <row r="559" ht="14.4" x14ac:dyDescent="0.25"/>
    <row r="560" ht="14.4" x14ac:dyDescent="0.25"/>
    <row r="561" ht="14.4" x14ac:dyDescent="0.25"/>
    <row r="562" ht="14.4" x14ac:dyDescent="0.25"/>
    <row r="563" ht="14.4" x14ac:dyDescent="0.25"/>
    <row r="564" ht="14.4" x14ac:dyDescent="0.25"/>
    <row r="565" ht="14.4" x14ac:dyDescent="0.25"/>
    <row r="566" ht="14.4" x14ac:dyDescent="0.25"/>
    <row r="567" ht="14.4" x14ac:dyDescent="0.25"/>
    <row r="568" ht="14.4" x14ac:dyDescent="0.25"/>
    <row r="569" ht="14.4" x14ac:dyDescent="0.25"/>
    <row r="570" ht="14.4" x14ac:dyDescent="0.25"/>
    <row r="571" ht="14.4" x14ac:dyDescent="0.25"/>
    <row r="572" ht="14.4" x14ac:dyDescent="0.25"/>
    <row r="573" ht="14.4" x14ac:dyDescent="0.25"/>
    <row r="574" ht="14.4" x14ac:dyDescent="0.25"/>
    <row r="575" ht="14.4" x14ac:dyDescent="0.25"/>
    <row r="576" ht="14.4" x14ac:dyDescent="0.25"/>
    <row r="577" ht="14.4" x14ac:dyDescent="0.25"/>
    <row r="578" ht="14.4" x14ac:dyDescent="0.25"/>
    <row r="579" ht="14.4" x14ac:dyDescent="0.25"/>
    <row r="580" ht="14.4" x14ac:dyDescent="0.25"/>
    <row r="581" ht="14.4" x14ac:dyDescent="0.25"/>
    <row r="582" ht="14.4" x14ac:dyDescent="0.25"/>
    <row r="583" ht="14.4" x14ac:dyDescent="0.25"/>
    <row r="584" ht="14.4" x14ac:dyDescent="0.25"/>
    <row r="585" ht="14.4" x14ac:dyDescent="0.25"/>
    <row r="586" ht="14.4" x14ac:dyDescent="0.25"/>
    <row r="587" ht="14.4" x14ac:dyDescent="0.25"/>
    <row r="588" ht="14.4" x14ac:dyDescent="0.25"/>
    <row r="589" ht="14.4" x14ac:dyDescent="0.25"/>
    <row r="590" ht="14.4" x14ac:dyDescent="0.25"/>
    <row r="591" ht="14.4" x14ac:dyDescent="0.25"/>
    <row r="592" ht="14.4" x14ac:dyDescent="0.25"/>
    <row r="593" ht="14.4" x14ac:dyDescent="0.25"/>
    <row r="594" ht="14.4" x14ac:dyDescent="0.25"/>
    <row r="595" ht="14.4" x14ac:dyDescent="0.25"/>
    <row r="596" ht="14.4" x14ac:dyDescent="0.25"/>
    <row r="597" ht="14.4" x14ac:dyDescent="0.25"/>
    <row r="598" ht="14.4" x14ac:dyDescent="0.25"/>
    <row r="599" ht="14.4" x14ac:dyDescent="0.25"/>
    <row r="600" ht="14.4" x14ac:dyDescent="0.25"/>
    <row r="601" ht="14.4" x14ac:dyDescent="0.25"/>
    <row r="602" ht="14.4" x14ac:dyDescent="0.25"/>
    <row r="603" ht="14.4" x14ac:dyDescent="0.25"/>
    <row r="604" ht="14.4" x14ac:dyDescent="0.25"/>
    <row r="605" ht="14.4" x14ac:dyDescent="0.25"/>
    <row r="606" ht="14.4" x14ac:dyDescent="0.25"/>
    <row r="607" ht="14.4" x14ac:dyDescent="0.25"/>
    <row r="608" ht="14.4" x14ac:dyDescent="0.25"/>
    <row r="609" ht="14.4" x14ac:dyDescent="0.25"/>
    <row r="610" ht="14.4" x14ac:dyDescent="0.25"/>
    <row r="611" ht="14.4" x14ac:dyDescent="0.25"/>
    <row r="612" ht="14.4" x14ac:dyDescent="0.25"/>
    <row r="613" ht="14.4" x14ac:dyDescent="0.25"/>
    <row r="614" ht="14.4" x14ac:dyDescent="0.25"/>
    <row r="615" ht="14.4" x14ac:dyDescent="0.25"/>
    <row r="616" ht="14.4" x14ac:dyDescent="0.25"/>
    <row r="617" ht="14.4" x14ac:dyDescent="0.25"/>
    <row r="618" ht="14.4" x14ac:dyDescent="0.25"/>
    <row r="619" ht="14.4" x14ac:dyDescent="0.25"/>
    <row r="620" ht="14.4" x14ac:dyDescent="0.25"/>
    <row r="621" ht="14.4" x14ac:dyDescent="0.25"/>
    <row r="622" ht="14.4" x14ac:dyDescent="0.25"/>
    <row r="623" ht="14.4" x14ac:dyDescent="0.25"/>
    <row r="624" ht="14.4" x14ac:dyDescent="0.25"/>
    <row r="625" ht="14.4" x14ac:dyDescent="0.25"/>
    <row r="626" ht="14.4" x14ac:dyDescent="0.25"/>
    <row r="627" ht="14.4" x14ac:dyDescent="0.25"/>
    <row r="628" ht="14.4" x14ac:dyDescent="0.25"/>
    <row r="629" ht="14.4" x14ac:dyDescent="0.25"/>
    <row r="630" ht="14.4" x14ac:dyDescent="0.25"/>
    <row r="631" ht="14.4" x14ac:dyDescent="0.25"/>
    <row r="632" ht="14.4" x14ac:dyDescent="0.25"/>
    <row r="633" ht="14.4" x14ac:dyDescent="0.25"/>
    <row r="634" ht="14.4" x14ac:dyDescent="0.25"/>
    <row r="635" ht="14.4" x14ac:dyDescent="0.25"/>
    <row r="636" ht="14.4" x14ac:dyDescent="0.25"/>
    <row r="637" ht="14.4" x14ac:dyDescent="0.25"/>
    <row r="638" ht="14.4" x14ac:dyDescent="0.25"/>
    <row r="639" ht="14.4" x14ac:dyDescent="0.25"/>
    <row r="640" ht="14.4" x14ac:dyDescent="0.25"/>
    <row r="641" ht="14.4" x14ac:dyDescent="0.25"/>
    <row r="642" ht="14.4" x14ac:dyDescent="0.25"/>
    <row r="643" ht="14.4" x14ac:dyDescent="0.25"/>
    <row r="644" ht="14.4" x14ac:dyDescent="0.25"/>
    <row r="645" ht="14.4" x14ac:dyDescent="0.25"/>
    <row r="646" ht="14.4" x14ac:dyDescent="0.25"/>
    <row r="647" ht="14.4" x14ac:dyDescent="0.25"/>
    <row r="648" ht="14.4" x14ac:dyDescent="0.25"/>
    <row r="649" ht="14.4" x14ac:dyDescent="0.25"/>
    <row r="650" ht="14.4" x14ac:dyDescent="0.25"/>
    <row r="651" ht="14.4" x14ac:dyDescent="0.25"/>
    <row r="652" ht="14.4" x14ac:dyDescent="0.25"/>
    <row r="653" ht="14.4" x14ac:dyDescent="0.25"/>
    <row r="654" ht="14.4" x14ac:dyDescent="0.25"/>
    <row r="655" ht="14.4" x14ac:dyDescent="0.25"/>
    <row r="656" ht="14.4" x14ac:dyDescent="0.25"/>
    <row r="657" ht="14.4" x14ac:dyDescent="0.25"/>
    <row r="658" ht="14.4" x14ac:dyDescent="0.25"/>
    <row r="659" ht="14.4" x14ac:dyDescent="0.25"/>
    <row r="660" ht="14.4" x14ac:dyDescent="0.25"/>
    <row r="661" ht="14.4" x14ac:dyDescent="0.25"/>
    <row r="662" ht="14.4" x14ac:dyDescent="0.25"/>
    <row r="663" ht="14.4" x14ac:dyDescent="0.25"/>
    <row r="664" ht="14.4" x14ac:dyDescent="0.25"/>
    <row r="665" ht="14.4" x14ac:dyDescent="0.25"/>
    <row r="666" ht="14.4" x14ac:dyDescent="0.25"/>
    <row r="667" ht="14.4" x14ac:dyDescent="0.25"/>
    <row r="668" ht="14.4" x14ac:dyDescent="0.25"/>
    <row r="669" ht="14.4" x14ac:dyDescent="0.25"/>
    <row r="670" ht="14.4" x14ac:dyDescent="0.25"/>
    <row r="671" ht="14.4" x14ac:dyDescent="0.25"/>
    <row r="672" ht="14.4" x14ac:dyDescent="0.25"/>
    <row r="673" ht="14.4" x14ac:dyDescent="0.25"/>
    <row r="674" ht="14.4" x14ac:dyDescent="0.25"/>
    <row r="675" ht="14.4" x14ac:dyDescent="0.25"/>
    <row r="676" ht="14.4" x14ac:dyDescent="0.25"/>
    <row r="677" ht="14.4" x14ac:dyDescent="0.25"/>
    <row r="678" ht="14.4" x14ac:dyDescent="0.25"/>
    <row r="679" ht="14.4" x14ac:dyDescent="0.25"/>
    <row r="680" ht="14.4" x14ac:dyDescent="0.25"/>
    <row r="681" ht="14.4" x14ac:dyDescent="0.25"/>
    <row r="682" ht="14.4" x14ac:dyDescent="0.25"/>
    <row r="683" ht="14.4" x14ac:dyDescent="0.25"/>
    <row r="684" ht="14.4" x14ac:dyDescent="0.25"/>
    <row r="685" ht="14.4" x14ac:dyDescent="0.25"/>
    <row r="686" ht="14.4" x14ac:dyDescent="0.25"/>
    <row r="687" ht="14.4" x14ac:dyDescent="0.25"/>
    <row r="688" ht="14.4" x14ac:dyDescent="0.25"/>
    <row r="689" ht="14.4" x14ac:dyDescent="0.25"/>
    <row r="690" ht="14.4" x14ac:dyDescent="0.25"/>
    <row r="691" ht="14.4" x14ac:dyDescent="0.25"/>
    <row r="692" ht="14.4" x14ac:dyDescent="0.25"/>
    <row r="693" ht="14.4" x14ac:dyDescent="0.25"/>
    <row r="694" ht="14.4" x14ac:dyDescent="0.25"/>
    <row r="695" ht="14.4" x14ac:dyDescent="0.25"/>
    <row r="696" ht="14.4" x14ac:dyDescent="0.25"/>
    <row r="697" ht="14.4" x14ac:dyDescent="0.25"/>
    <row r="698" ht="14.4" x14ac:dyDescent="0.25"/>
    <row r="699" ht="14.4" x14ac:dyDescent="0.25"/>
    <row r="700" ht="14.4" x14ac:dyDescent="0.25"/>
    <row r="701" ht="14.4" x14ac:dyDescent="0.25"/>
    <row r="702" ht="14.4" x14ac:dyDescent="0.25"/>
    <row r="703" ht="14.4" x14ac:dyDescent="0.25"/>
    <row r="704" ht="14.4" x14ac:dyDescent="0.25"/>
    <row r="705" ht="14.4" x14ac:dyDescent="0.25"/>
    <row r="706" ht="14.4" x14ac:dyDescent="0.25"/>
    <row r="707" ht="14.4" x14ac:dyDescent="0.25"/>
    <row r="708" ht="14.4" x14ac:dyDescent="0.25"/>
    <row r="709" ht="14.4" x14ac:dyDescent="0.25"/>
    <row r="710" ht="14.4" x14ac:dyDescent="0.25"/>
    <row r="711" ht="14.4" x14ac:dyDescent="0.25"/>
    <row r="712" ht="14.4" x14ac:dyDescent="0.25"/>
    <row r="713" ht="14.4" x14ac:dyDescent="0.25"/>
    <row r="714" ht="14.4" x14ac:dyDescent="0.25"/>
    <row r="715" ht="14.4" x14ac:dyDescent="0.25"/>
    <row r="716" ht="14.4" x14ac:dyDescent="0.25"/>
    <row r="717" ht="14.4" x14ac:dyDescent="0.25"/>
    <row r="718" ht="14.4" x14ac:dyDescent="0.25"/>
    <row r="719" ht="14.4" x14ac:dyDescent="0.25"/>
    <row r="720" ht="14.4" x14ac:dyDescent="0.25"/>
    <row r="721" ht="14.4" x14ac:dyDescent="0.25"/>
    <row r="722" ht="14.4" x14ac:dyDescent="0.25"/>
    <row r="723" ht="14.4" x14ac:dyDescent="0.25"/>
    <row r="724" ht="14.4" x14ac:dyDescent="0.25"/>
    <row r="725" ht="14.4" x14ac:dyDescent="0.25"/>
    <row r="726" ht="14.4" x14ac:dyDescent="0.25"/>
    <row r="727" ht="14.4" x14ac:dyDescent="0.25"/>
    <row r="728" ht="14.4" x14ac:dyDescent="0.25"/>
    <row r="729" ht="14.4" x14ac:dyDescent="0.25"/>
    <row r="730" ht="14.4" x14ac:dyDescent="0.25"/>
    <row r="731" ht="14.4" x14ac:dyDescent="0.25"/>
    <row r="732" ht="14.4" x14ac:dyDescent="0.25"/>
    <row r="733" ht="14.4" x14ac:dyDescent="0.25"/>
    <row r="734" ht="14.4" x14ac:dyDescent="0.25"/>
    <row r="735" ht="14.4" x14ac:dyDescent="0.25"/>
    <row r="736" ht="14.4" x14ac:dyDescent="0.25"/>
    <row r="737" ht="14.4" x14ac:dyDescent="0.25"/>
    <row r="738" ht="14.4" x14ac:dyDescent="0.25"/>
    <row r="739" ht="14.4" x14ac:dyDescent="0.25"/>
    <row r="740" ht="14.4" x14ac:dyDescent="0.25"/>
    <row r="741" ht="14.4" x14ac:dyDescent="0.25"/>
    <row r="742" ht="14.4" x14ac:dyDescent="0.25"/>
    <row r="743" ht="14.4" x14ac:dyDescent="0.25"/>
    <row r="744" ht="14.4" x14ac:dyDescent="0.25"/>
    <row r="745" ht="14.4" x14ac:dyDescent="0.25"/>
    <row r="746" ht="14.4" x14ac:dyDescent="0.25"/>
    <row r="747" ht="14.4" x14ac:dyDescent="0.25"/>
    <row r="748" ht="14.4" x14ac:dyDescent="0.25"/>
    <row r="749" ht="14.4" x14ac:dyDescent="0.25"/>
    <row r="750" ht="14.4" x14ac:dyDescent="0.25"/>
    <row r="751" ht="14.4" x14ac:dyDescent="0.25"/>
    <row r="752" ht="14.4" x14ac:dyDescent="0.25"/>
    <row r="753" ht="14.4" x14ac:dyDescent="0.25"/>
    <row r="754" ht="14.4" x14ac:dyDescent="0.25"/>
    <row r="755" ht="14.4" x14ac:dyDescent="0.25"/>
    <row r="756" ht="14.4" x14ac:dyDescent="0.25"/>
    <row r="757" ht="14.4" x14ac:dyDescent="0.25"/>
    <row r="758" ht="14.4" x14ac:dyDescent="0.25"/>
    <row r="759" ht="14.4" x14ac:dyDescent="0.25"/>
    <row r="760" ht="14.4" x14ac:dyDescent="0.25"/>
    <row r="761" ht="14.4" x14ac:dyDescent="0.25"/>
    <row r="762" ht="14.4" x14ac:dyDescent="0.25"/>
    <row r="763" ht="14.4" x14ac:dyDescent="0.25"/>
    <row r="764" ht="14.4" x14ac:dyDescent="0.25"/>
    <row r="765" ht="14.4" x14ac:dyDescent="0.25"/>
    <row r="766" ht="14.4" x14ac:dyDescent="0.25"/>
    <row r="767" ht="14.4" x14ac:dyDescent="0.25"/>
    <row r="768" ht="14.4" x14ac:dyDescent="0.25"/>
    <row r="769" ht="14.4" x14ac:dyDescent="0.25"/>
    <row r="770" ht="14.4" x14ac:dyDescent="0.25"/>
    <row r="771" ht="14.4" x14ac:dyDescent="0.25"/>
    <row r="772" ht="14.4" x14ac:dyDescent="0.25"/>
    <row r="773" ht="14.4" x14ac:dyDescent="0.25"/>
    <row r="774" ht="14.4" x14ac:dyDescent="0.25"/>
    <row r="775" ht="14.4" x14ac:dyDescent="0.25"/>
    <row r="776" ht="14.4" x14ac:dyDescent="0.25"/>
    <row r="777" ht="14.4" x14ac:dyDescent="0.25"/>
    <row r="778" ht="14.4" x14ac:dyDescent="0.25"/>
    <row r="779" ht="14.4" x14ac:dyDescent="0.25"/>
    <row r="780" ht="14.4" x14ac:dyDescent="0.25"/>
    <row r="781" ht="14.4" x14ac:dyDescent="0.25"/>
    <row r="782" ht="14.4" x14ac:dyDescent="0.25"/>
    <row r="783" ht="14.4" x14ac:dyDescent="0.25"/>
    <row r="784" ht="14.4" x14ac:dyDescent="0.25"/>
    <row r="785" ht="14.4" x14ac:dyDescent="0.25"/>
    <row r="786" ht="14.4" x14ac:dyDescent="0.25"/>
    <row r="787" ht="14.4" x14ac:dyDescent="0.25"/>
    <row r="788" ht="14.4" x14ac:dyDescent="0.25"/>
    <row r="789" ht="14.4" x14ac:dyDescent="0.25"/>
    <row r="790" ht="14.4" x14ac:dyDescent="0.25"/>
    <row r="791" ht="14.4" x14ac:dyDescent="0.25"/>
    <row r="792" ht="14.4" x14ac:dyDescent="0.25"/>
    <row r="793" ht="14.4" x14ac:dyDescent="0.25"/>
    <row r="794" ht="14.4" x14ac:dyDescent="0.25"/>
    <row r="795" ht="14.4" x14ac:dyDescent="0.25"/>
    <row r="796" ht="14.4" x14ac:dyDescent="0.25"/>
    <row r="797" ht="14.4" x14ac:dyDescent="0.25"/>
    <row r="798" ht="14.4" x14ac:dyDescent="0.25"/>
    <row r="799" ht="14.4" x14ac:dyDescent="0.25"/>
    <row r="800" ht="14.4" x14ac:dyDescent="0.25"/>
    <row r="801" ht="14.4" x14ac:dyDescent="0.25"/>
    <row r="802" ht="14.4" x14ac:dyDescent="0.25"/>
    <row r="803" ht="14.4" x14ac:dyDescent="0.25"/>
    <row r="804" ht="14.4" x14ac:dyDescent="0.25"/>
    <row r="805" ht="14.4" x14ac:dyDescent="0.25"/>
    <row r="806" ht="14.4" x14ac:dyDescent="0.25"/>
    <row r="807" ht="14.4" x14ac:dyDescent="0.25"/>
    <row r="808" ht="14.4" x14ac:dyDescent="0.25"/>
    <row r="809" ht="14.4" x14ac:dyDescent="0.25"/>
    <row r="810" ht="14.4" x14ac:dyDescent="0.25"/>
    <row r="811" ht="14.4" x14ac:dyDescent="0.25"/>
    <row r="812" ht="14.4" x14ac:dyDescent="0.25"/>
    <row r="813" ht="14.4" x14ac:dyDescent="0.25"/>
    <row r="814" ht="14.4" x14ac:dyDescent="0.25"/>
    <row r="815" ht="14.4" x14ac:dyDescent="0.25"/>
    <row r="816" ht="14.4" x14ac:dyDescent="0.25"/>
    <row r="817" ht="14.4" x14ac:dyDescent="0.25"/>
    <row r="818" ht="14.4" x14ac:dyDescent="0.25"/>
    <row r="819" ht="14.4" x14ac:dyDescent="0.25"/>
    <row r="820" ht="14.4" x14ac:dyDescent="0.25"/>
    <row r="821" ht="14.4" x14ac:dyDescent="0.25"/>
    <row r="822" ht="14.4" x14ac:dyDescent="0.25"/>
    <row r="823" ht="14.4" x14ac:dyDescent="0.25"/>
    <row r="824" ht="14.4" x14ac:dyDescent="0.25"/>
    <row r="825" ht="14.4" x14ac:dyDescent="0.25"/>
    <row r="826" ht="14.4" x14ac:dyDescent="0.25"/>
    <row r="827" ht="14.4" x14ac:dyDescent="0.25"/>
    <row r="828" ht="14.4" x14ac:dyDescent="0.25"/>
    <row r="829" ht="14.4" x14ac:dyDescent="0.25"/>
    <row r="830" ht="14.4" x14ac:dyDescent="0.25"/>
    <row r="831" ht="14.4" x14ac:dyDescent="0.25"/>
    <row r="832" ht="14.4" x14ac:dyDescent="0.25"/>
    <row r="833" ht="14.4" x14ac:dyDescent="0.25"/>
    <row r="834" ht="14.4" x14ac:dyDescent="0.25"/>
    <row r="835" ht="14.4" x14ac:dyDescent="0.25"/>
    <row r="836" ht="14.4" x14ac:dyDescent="0.25"/>
    <row r="837" ht="14.4" x14ac:dyDescent="0.25"/>
    <row r="838" ht="14.4" x14ac:dyDescent="0.25"/>
    <row r="839" ht="14.4" x14ac:dyDescent="0.25"/>
    <row r="840" ht="14.4" x14ac:dyDescent="0.25"/>
    <row r="841" ht="14.4" x14ac:dyDescent="0.25"/>
    <row r="842" ht="14.4" x14ac:dyDescent="0.25"/>
    <row r="843" ht="14.4" x14ac:dyDescent="0.25"/>
    <row r="844" ht="14.4" x14ac:dyDescent="0.25"/>
    <row r="845" ht="14.4" x14ac:dyDescent="0.25"/>
    <row r="846" ht="14.4" x14ac:dyDescent="0.25"/>
    <row r="847" ht="14.4" x14ac:dyDescent="0.25"/>
    <row r="848" ht="14.4" x14ac:dyDescent="0.25"/>
    <row r="849" ht="14.4" x14ac:dyDescent="0.25"/>
    <row r="850" ht="14.4" x14ac:dyDescent="0.25"/>
    <row r="851" ht="14.4" x14ac:dyDescent="0.25"/>
    <row r="852" ht="14.4" x14ac:dyDescent="0.25"/>
    <row r="853" ht="14.4" x14ac:dyDescent="0.25"/>
    <row r="854" ht="14.4" x14ac:dyDescent="0.25"/>
    <row r="855" ht="14.4" x14ac:dyDescent="0.25"/>
    <row r="856" ht="14.4" x14ac:dyDescent="0.25"/>
    <row r="857" ht="14.4" x14ac:dyDescent="0.25"/>
    <row r="858" ht="14.4" x14ac:dyDescent="0.25"/>
    <row r="859" ht="14.4" x14ac:dyDescent="0.25"/>
    <row r="860" ht="14.4" x14ac:dyDescent="0.25"/>
    <row r="861" ht="14.4" x14ac:dyDescent="0.25"/>
    <row r="862" ht="14.4" x14ac:dyDescent="0.25"/>
    <row r="863" ht="14.4" x14ac:dyDescent="0.25"/>
    <row r="864" ht="14.4" x14ac:dyDescent="0.25"/>
    <row r="865" ht="14.4" x14ac:dyDescent="0.25"/>
    <row r="866" ht="14.4" x14ac:dyDescent="0.25"/>
    <row r="867" ht="14.4" x14ac:dyDescent="0.25"/>
    <row r="868" ht="14.4" x14ac:dyDescent="0.25"/>
    <row r="869" ht="14.4" x14ac:dyDescent="0.25"/>
    <row r="870" ht="14.4" x14ac:dyDescent="0.25"/>
    <row r="871" ht="14.4" x14ac:dyDescent="0.25"/>
    <row r="872" ht="14.4" x14ac:dyDescent="0.25"/>
    <row r="873" ht="14.4" x14ac:dyDescent="0.25"/>
    <row r="874" ht="14.4" x14ac:dyDescent="0.25"/>
    <row r="875" ht="14.4" x14ac:dyDescent="0.25"/>
    <row r="876" ht="14.4" x14ac:dyDescent="0.25"/>
    <row r="877" ht="14.4" x14ac:dyDescent="0.25"/>
    <row r="878" ht="14.4" x14ac:dyDescent="0.25"/>
    <row r="879" ht="14.4" x14ac:dyDescent="0.25"/>
    <row r="880" ht="14.4" x14ac:dyDescent="0.25"/>
    <row r="881" ht="14.4" x14ac:dyDescent="0.25"/>
    <row r="882" ht="14.4" x14ac:dyDescent="0.25"/>
    <row r="883" ht="14.4" x14ac:dyDescent="0.25"/>
    <row r="884" ht="14.4" x14ac:dyDescent="0.25"/>
    <row r="885" ht="14.4" x14ac:dyDescent="0.25"/>
    <row r="886" ht="14.4" x14ac:dyDescent="0.25"/>
    <row r="887" ht="14.4" x14ac:dyDescent="0.25"/>
    <row r="888" ht="14.4" x14ac:dyDescent="0.25"/>
    <row r="889" ht="14.4" x14ac:dyDescent="0.25"/>
    <row r="890" ht="14.4" x14ac:dyDescent="0.25"/>
    <row r="891" ht="14.4" x14ac:dyDescent="0.25"/>
    <row r="892" ht="14.4" x14ac:dyDescent="0.25"/>
    <row r="893" ht="14.4" x14ac:dyDescent="0.25"/>
    <row r="894" ht="14.4" x14ac:dyDescent="0.25"/>
    <row r="895" ht="14.4" x14ac:dyDescent="0.25"/>
    <row r="896" ht="14.4" x14ac:dyDescent="0.25"/>
    <row r="897" ht="14.4" x14ac:dyDescent="0.25"/>
    <row r="898" ht="14.4" x14ac:dyDescent="0.25"/>
    <row r="899" ht="14.4" x14ac:dyDescent="0.25"/>
    <row r="900" ht="14.4" x14ac:dyDescent="0.25"/>
    <row r="901" ht="14.4" x14ac:dyDescent="0.25"/>
    <row r="902" ht="14.4" x14ac:dyDescent="0.25"/>
    <row r="903" ht="14.4" x14ac:dyDescent="0.25"/>
    <row r="904" ht="14.4" x14ac:dyDescent="0.25"/>
    <row r="905" ht="14.4" x14ac:dyDescent="0.25"/>
    <row r="906" ht="14.4" x14ac:dyDescent="0.25"/>
    <row r="907" ht="14.4" x14ac:dyDescent="0.25"/>
    <row r="908" ht="14.4" x14ac:dyDescent="0.25"/>
    <row r="909" ht="14.4" x14ac:dyDescent="0.25"/>
    <row r="910" ht="14.4" x14ac:dyDescent="0.25"/>
    <row r="911" ht="14.4" x14ac:dyDescent="0.25"/>
    <row r="912" ht="14.4" x14ac:dyDescent="0.25"/>
    <row r="913" ht="14.4" x14ac:dyDescent="0.25"/>
    <row r="914" ht="14.4" x14ac:dyDescent="0.25"/>
    <row r="915" ht="14.4" x14ac:dyDescent="0.25"/>
    <row r="916" ht="14.4" x14ac:dyDescent="0.25"/>
    <row r="917" ht="14.4" x14ac:dyDescent="0.25"/>
    <row r="918" ht="14.4" x14ac:dyDescent="0.25"/>
    <row r="919" ht="14.4" x14ac:dyDescent="0.25"/>
    <row r="920" ht="14.4" x14ac:dyDescent="0.25"/>
    <row r="921" ht="14.4" x14ac:dyDescent="0.25"/>
    <row r="922" ht="14.4" x14ac:dyDescent="0.25"/>
    <row r="923" ht="14.4" x14ac:dyDescent="0.25"/>
    <row r="924" ht="14.4" x14ac:dyDescent="0.25"/>
    <row r="925" ht="14.4" x14ac:dyDescent="0.25"/>
    <row r="926" ht="14.4" x14ac:dyDescent="0.25"/>
    <row r="927" ht="14.4" x14ac:dyDescent="0.25"/>
    <row r="928" ht="14.4" x14ac:dyDescent="0.25"/>
    <row r="929" ht="14.4" x14ac:dyDescent="0.25"/>
    <row r="930" ht="14.4" x14ac:dyDescent="0.25"/>
    <row r="931" ht="14.4" x14ac:dyDescent="0.25"/>
    <row r="932" ht="14.4" x14ac:dyDescent="0.25"/>
    <row r="933" ht="14.4" x14ac:dyDescent="0.25"/>
    <row r="934" ht="14.4" x14ac:dyDescent="0.25"/>
    <row r="935" ht="14.4" x14ac:dyDescent="0.25"/>
    <row r="936" ht="14.4" x14ac:dyDescent="0.25"/>
    <row r="937" ht="14.4" x14ac:dyDescent="0.25"/>
    <row r="938" ht="14.4" x14ac:dyDescent="0.25"/>
    <row r="939" ht="14.4" x14ac:dyDescent="0.25"/>
    <row r="940" ht="14.4" x14ac:dyDescent="0.25"/>
    <row r="941" ht="14.4" x14ac:dyDescent="0.25"/>
    <row r="942" ht="14.4" x14ac:dyDescent="0.25"/>
    <row r="943" ht="14.4" x14ac:dyDescent="0.25"/>
    <row r="944" ht="14.4" x14ac:dyDescent="0.25"/>
    <row r="945" ht="14.4" x14ac:dyDescent="0.25"/>
    <row r="946" ht="14.4" x14ac:dyDescent="0.25"/>
    <row r="947" ht="14.4" x14ac:dyDescent="0.25"/>
    <row r="948" ht="14.4" x14ac:dyDescent="0.25"/>
    <row r="949" ht="14.4" x14ac:dyDescent="0.25"/>
    <row r="950" ht="14.4" x14ac:dyDescent="0.25"/>
    <row r="951" ht="14.4" x14ac:dyDescent="0.25"/>
    <row r="952" ht="14.4" x14ac:dyDescent="0.25"/>
    <row r="953" ht="14.4" x14ac:dyDescent="0.25"/>
    <row r="954" ht="14.4" x14ac:dyDescent="0.25"/>
    <row r="955" ht="14.4" x14ac:dyDescent="0.25"/>
    <row r="956" ht="14.4" x14ac:dyDescent="0.25"/>
    <row r="957" ht="14.4" x14ac:dyDescent="0.25"/>
    <row r="958" ht="14.4" x14ac:dyDescent="0.25"/>
    <row r="959" ht="14.4" x14ac:dyDescent="0.25"/>
    <row r="960" ht="14.4" x14ac:dyDescent="0.25"/>
    <row r="961" ht="14.4" x14ac:dyDescent="0.25"/>
    <row r="962" ht="14.4" x14ac:dyDescent="0.25"/>
    <row r="963" ht="14.4" x14ac:dyDescent="0.25"/>
    <row r="964" ht="14.4" x14ac:dyDescent="0.25"/>
    <row r="965" ht="14.4" x14ac:dyDescent="0.25"/>
    <row r="966" ht="14.4" x14ac:dyDescent="0.25"/>
    <row r="967" ht="14.4" x14ac:dyDescent="0.25"/>
    <row r="968" ht="14.4" x14ac:dyDescent="0.25"/>
    <row r="969" ht="14.4" x14ac:dyDescent="0.25"/>
    <row r="970" ht="14.4" x14ac:dyDescent="0.25"/>
    <row r="971" ht="14.4" x14ac:dyDescent="0.25"/>
    <row r="972" ht="14.4" x14ac:dyDescent="0.25"/>
    <row r="973" ht="14.4" x14ac:dyDescent="0.25"/>
    <row r="974" ht="14.4" x14ac:dyDescent="0.25"/>
    <row r="975" ht="14.4" x14ac:dyDescent="0.25"/>
    <row r="976" ht="14.4" x14ac:dyDescent="0.25"/>
    <row r="977" ht="14.4" x14ac:dyDescent="0.25"/>
    <row r="978" ht="14.4" x14ac:dyDescent="0.25"/>
    <row r="979" ht="14.4" x14ac:dyDescent="0.25"/>
    <row r="980" ht="14.4" x14ac:dyDescent="0.25"/>
    <row r="981" ht="14.4" x14ac:dyDescent="0.25"/>
    <row r="982" ht="14.4" x14ac:dyDescent="0.25"/>
    <row r="983" ht="14.4" x14ac:dyDescent="0.25"/>
    <row r="984" ht="14.4" x14ac:dyDescent="0.25"/>
    <row r="985" ht="14.4" x14ac:dyDescent="0.25"/>
    <row r="986" ht="14.4" x14ac:dyDescent="0.25"/>
    <row r="987" ht="14.4" x14ac:dyDescent="0.25"/>
    <row r="988" ht="14.4" x14ac:dyDescent="0.25"/>
    <row r="989" ht="14.4" x14ac:dyDescent="0.25"/>
    <row r="990" ht="14.4" x14ac:dyDescent="0.25"/>
    <row r="991" ht="14.4" x14ac:dyDescent="0.25"/>
    <row r="992" ht="14.4" x14ac:dyDescent="0.25"/>
    <row r="993" ht="14.4" x14ac:dyDescent="0.25"/>
    <row r="994" ht="14.4" x14ac:dyDescent="0.25"/>
    <row r="995" ht="14.4" x14ac:dyDescent="0.25"/>
    <row r="996" ht="14.4" x14ac:dyDescent="0.25"/>
    <row r="997" ht="14.4" x14ac:dyDescent="0.25"/>
    <row r="998" ht="14.4" x14ac:dyDescent="0.25"/>
    <row r="999" ht="14.4" x14ac:dyDescent="0.25"/>
    <row r="1000" ht="14.4" x14ac:dyDescent="0.25"/>
    <row r="1001" ht="14.4" x14ac:dyDescent="0.25"/>
    <row r="1002" ht="14.4" x14ac:dyDescent="0.25"/>
    <row r="1003" ht="14.4" x14ac:dyDescent="0.25"/>
    <row r="1004" ht="14.4" x14ac:dyDescent="0.25"/>
    <row r="1005" ht="14.4" x14ac:dyDescent="0.25"/>
    <row r="1006" ht="14.4" x14ac:dyDescent="0.25"/>
    <row r="1007" ht="14.4" x14ac:dyDescent="0.25"/>
    <row r="1008" ht="14.4" x14ac:dyDescent="0.25"/>
    <row r="1009" ht="14.4" x14ac:dyDescent="0.25"/>
    <row r="1010" ht="14.4" x14ac:dyDescent="0.25"/>
    <row r="1011" ht="14.4" x14ac:dyDescent="0.25"/>
    <row r="1012" ht="14.4" x14ac:dyDescent="0.25"/>
    <row r="1013" ht="14.4" x14ac:dyDescent="0.25"/>
    <row r="1014" ht="14.4" x14ac:dyDescent="0.25"/>
    <row r="1015" ht="14.4" x14ac:dyDescent="0.25"/>
    <row r="1016" ht="14.4" x14ac:dyDescent="0.25"/>
    <row r="1017" ht="14.4" x14ac:dyDescent="0.25"/>
    <row r="1018" ht="14.4" x14ac:dyDescent="0.25"/>
    <row r="1019" ht="14.4" x14ac:dyDescent="0.25"/>
    <row r="1020" ht="14.4" x14ac:dyDescent="0.25"/>
    <row r="1021" ht="14.4" x14ac:dyDescent="0.25"/>
    <row r="1022" ht="14.4" x14ac:dyDescent="0.25"/>
    <row r="1023" ht="14.4" x14ac:dyDescent="0.25"/>
    <row r="1024" ht="14.4" x14ac:dyDescent="0.25"/>
    <row r="1025" ht="14.4" x14ac:dyDescent="0.25"/>
    <row r="1026" ht="14.4" x14ac:dyDescent="0.25"/>
    <row r="1027" ht="14.4" x14ac:dyDescent="0.25"/>
    <row r="1028" ht="14.4" x14ac:dyDescent="0.25"/>
    <row r="1029" ht="14.4" x14ac:dyDescent="0.25"/>
    <row r="1030" ht="14.4" x14ac:dyDescent="0.25"/>
    <row r="1031" ht="14.4" x14ac:dyDescent="0.25"/>
    <row r="1032" ht="14.4" x14ac:dyDescent="0.25"/>
    <row r="1033" ht="14.4" x14ac:dyDescent="0.25"/>
    <row r="1034" ht="14.4" x14ac:dyDescent="0.25"/>
    <row r="1035" ht="14.4" x14ac:dyDescent="0.25"/>
    <row r="1036" ht="14.4" x14ac:dyDescent="0.25"/>
    <row r="1037" ht="14.4" x14ac:dyDescent="0.25"/>
    <row r="1038" ht="14.4" x14ac:dyDescent="0.25"/>
    <row r="1039" ht="14.4" x14ac:dyDescent="0.25"/>
    <row r="1040" ht="14.4" x14ac:dyDescent="0.25"/>
    <row r="1041" ht="14.4" x14ac:dyDescent="0.25"/>
    <row r="1042" ht="14.4" x14ac:dyDescent="0.25"/>
    <row r="1043" ht="14.4" x14ac:dyDescent="0.25"/>
    <row r="1044" ht="14.4" x14ac:dyDescent="0.25"/>
    <row r="1045" ht="14.4" x14ac:dyDescent="0.25"/>
    <row r="1046" ht="14.4" x14ac:dyDescent="0.25"/>
    <row r="1047" ht="14.4" x14ac:dyDescent="0.25"/>
    <row r="1048" ht="14.4" x14ac:dyDescent="0.25"/>
    <row r="1049" ht="14.4" x14ac:dyDescent="0.25"/>
    <row r="1050" ht="14.4" x14ac:dyDescent="0.25"/>
    <row r="1051" ht="14.4" x14ac:dyDescent="0.25"/>
    <row r="1052" ht="14.4" x14ac:dyDescent="0.25"/>
    <row r="1053" ht="14.4" x14ac:dyDescent="0.25"/>
    <row r="1054" ht="14.4" x14ac:dyDescent="0.25"/>
    <row r="1055" ht="14.4" x14ac:dyDescent="0.25"/>
    <row r="1056" ht="14.4" x14ac:dyDescent="0.25"/>
    <row r="1057" ht="14.4" x14ac:dyDescent="0.25"/>
    <row r="1058" ht="14.4" x14ac:dyDescent="0.25"/>
    <row r="1059" ht="14.4" x14ac:dyDescent="0.25"/>
    <row r="1060" ht="14.4" x14ac:dyDescent="0.25"/>
    <row r="1061" ht="14.4" x14ac:dyDescent="0.25"/>
    <row r="1062" ht="14.4" x14ac:dyDescent="0.25"/>
    <row r="1063" ht="14.4" x14ac:dyDescent="0.25"/>
    <row r="1064" ht="14.4" x14ac:dyDescent="0.25"/>
    <row r="1065" ht="14.4" x14ac:dyDescent="0.25"/>
    <row r="1066" ht="14.4" x14ac:dyDescent="0.25"/>
    <row r="1067" ht="14.4" x14ac:dyDescent="0.25"/>
    <row r="1068" ht="14.4" x14ac:dyDescent="0.25"/>
    <row r="1069" ht="14.4" x14ac:dyDescent="0.25"/>
    <row r="1070" ht="14.4" x14ac:dyDescent="0.25"/>
    <row r="1071" ht="14.4" x14ac:dyDescent="0.25"/>
    <row r="1072" ht="14.4" x14ac:dyDescent="0.25"/>
    <row r="1073" ht="14.4" x14ac:dyDescent="0.25"/>
    <row r="1074" ht="14.4" x14ac:dyDescent="0.25"/>
    <row r="1075" ht="14.4" x14ac:dyDescent="0.25"/>
    <row r="1076" ht="14.4" x14ac:dyDescent="0.25"/>
    <row r="1077" ht="14.4" x14ac:dyDescent="0.25"/>
    <row r="1078" ht="14.4" x14ac:dyDescent="0.25"/>
    <row r="1079" ht="14.4" x14ac:dyDescent="0.25"/>
    <row r="1080" ht="14.4" x14ac:dyDescent="0.25"/>
    <row r="1081" ht="14.4" x14ac:dyDescent="0.25"/>
    <row r="1082" ht="14.4" x14ac:dyDescent="0.25"/>
    <row r="1083" ht="14.4" x14ac:dyDescent="0.25"/>
    <row r="1084" ht="14.4" x14ac:dyDescent="0.25"/>
    <row r="1085" ht="14.4" x14ac:dyDescent="0.25"/>
    <row r="1086" ht="14.4" x14ac:dyDescent="0.25"/>
    <row r="1087" ht="14.4" x14ac:dyDescent="0.25"/>
    <row r="1088" ht="14.4" x14ac:dyDescent="0.25"/>
    <row r="1089" ht="14.4" x14ac:dyDescent="0.25"/>
    <row r="1090" ht="14.4" x14ac:dyDescent="0.25"/>
    <row r="1091" ht="14.4" x14ac:dyDescent="0.25"/>
    <row r="1092" ht="14.4" x14ac:dyDescent="0.25"/>
    <row r="1093" ht="14.4" x14ac:dyDescent="0.25"/>
    <row r="1094" ht="14.4" x14ac:dyDescent="0.25"/>
    <row r="1095" ht="14.4" x14ac:dyDescent="0.25"/>
    <row r="1096" ht="14.4" x14ac:dyDescent="0.25"/>
    <row r="1097" ht="14.4" x14ac:dyDescent="0.25"/>
    <row r="1098" ht="14.4" x14ac:dyDescent="0.25"/>
    <row r="1099" ht="14.4" x14ac:dyDescent="0.25"/>
    <row r="1100" ht="14.4" x14ac:dyDescent="0.25"/>
    <row r="1101" ht="14.4" x14ac:dyDescent="0.25"/>
    <row r="1102" ht="14.4" x14ac:dyDescent="0.25"/>
    <row r="1103" ht="14.4" x14ac:dyDescent="0.25"/>
    <row r="1104" ht="14.4" x14ac:dyDescent="0.25"/>
    <row r="1105" ht="14.4" x14ac:dyDescent="0.25"/>
    <row r="1106" ht="14.4" x14ac:dyDescent="0.25"/>
    <row r="1107" ht="14.4" x14ac:dyDescent="0.25"/>
    <row r="1108" ht="14.4" x14ac:dyDescent="0.25"/>
    <row r="1109" ht="14.4" x14ac:dyDescent="0.25"/>
    <row r="1110" ht="14.4" x14ac:dyDescent="0.25"/>
    <row r="1111" ht="14.4" x14ac:dyDescent="0.25"/>
    <row r="1112" ht="14.4" x14ac:dyDescent="0.25"/>
    <row r="1113" ht="14.4" x14ac:dyDescent="0.25"/>
    <row r="1114" ht="14.4" x14ac:dyDescent="0.25"/>
    <row r="1115" ht="14.4" x14ac:dyDescent="0.25"/>
    <row r="1116" ht="14.4" x14ac:dyDescent="0.25"/>
    <row r="1117" ht="14.4" x14ac:dyDescent="0.25"/>
    <row r="1118" ht="14.4" x14ac:dyDescent="0.25"/>
    <row r="1119" ht="14.4" x14ac:dyDescent="0.25"/>
    <row r="1120" ht="14.4" x14ac:dyDescent="0.25"/>
    <row r="1121" ht="14.4" x14ac:dyDescent="0.25"/>
    <row r="1122" ht="14.4" x14ac:dyDescent="0.25"/>
    <row r="1123" ht="14.4" x14ac:dyDescent="0.25"/>
    <row r="1124" ht="14.4" x14ac:dyDescent="0.25"/>
    <row r="1125" ht="14.4" x14ac:dyDescent="0.25"/>
    <row r="1126" ht="14.4" x14ac:dyDescent="0.25"/>
    <row r="1127" ht="14.4" x14ac:dyDescent="0.25"/>
    <row r="1128" ht="14.4" x14ac:dyDescent="0.25"/>
    <row r="1129" ht="14.4" x14ac:dyDescent="0.25"/>
    <row r="1130" ht="14.4" x14ac:dyDescent="0.25"/>
    <row r="1131" ht="14.4" x14ac:dyDescent="0.25"/>
    <row r="1132" ht="14.4" x14ac:dyDescent="0.25"/>
    <row r="1133" ht="14.4" x14ac:dyDescent="0.25"/>
    <row r="1134" ht="14.4" x14ac:dyDescent="0.25"/>
    <row r="1135" ht="14.4" x14ac:dyDescent="0.25"/>
    <row r="1136" ht="14.4" x14ac:dyDescent="0.25"/>
    <row r="1137" ht="14.4" x14ac:dyDescent="0.25"/>
    <row r="1138" ht="14.4" x14ac:dyDescent="0.25"/>
    <row r="1139" ht="14.4" x14ac:dyDescent="0.25"/>
    <row r="1140" ht="14.4" x14ac:dyDescent="0.25"/>
    <row r="1141" ht="14.4" x14ac:dyDescent="0.25"/>
    <row r="1142" ht="14.4" x14ac:dyDescent="0.25"/>
    <row r="1143" ht="14.4" x14ac:dyDescent="0.25"/>
    <row r="1144" ht="14.4" x14ac:dyDescent="0.25"/>
    <row r="1145" ht="14.4" x14ac:dyDescent="0.25"/>
    <row r="1146" ht="14.4" x14ac:dyDescent="0.25"/>
    <row r="1147" ht="14.4" x14ac:dyDescent="0.25"/>
    <row r="1148" ht="14.4" x14ac:dyDescent="0.25"/>
    <row r="1149" ht="14.4" x14ac:dyDescent="0.25"/>
    <row r="1150" ht="14.4" x14ac:dyDescent="0.25"/>
    <row r="1151" ht="14.4" x14ac:dyDescent="0.25"/>
    <row r="1152" ht="14.4" x14ac:dyDescent="0.25"/>
    <row r="1153" ht="14.4" x14ac:dyDescent="0.25"/>
    <row r="1154" ht="14.4" x14ac:dyDescent="0.25"/>
    <row r="1155" ht="14.4" x14ac:dyDescent="0.25"/>
    <row r="1156" ht="14.4" x14ac:dyDescent="0.25"/>
    <row r="1157" ht="14.4" x14ac:dyDescent="0.25"/>
    <row r="1158" ht="14.4" x14ac:dyDescent="0.25"/>
    <row r="1159" ht="14.4" x14ac:dyDescent="0.25"/>
    <row r="1160" ht="14.4" x14ac:dyDescent="0.25"/>
    <row r="1161" ht="14.4" x14ac:dyDescent="0.25"/>
    <row r="1162" ht="14.4" x14ac:dyDescent="0.25"/>
    <row r="1163" ht="14.4" x14ac:dyDescent="0.25"/>
    <row r="1164" ht="14.4" x14ac:dyDescent="0.25"/>
    <row r="1165" ht="14.4" x14ac:dyDescent="0.25"/>
    <row r="1166" ht="14.4" x14ac:dyDescent="0.25"/>
    <row r="1167" ht="14.4" x14ac:dyDescent="0.25"/>
    <row r="1168" ht="14.4" x14ac:dyDescent="0.25"/>
    <row r="1169" ht="14.4" x14ac:dyDescent="0.25"/>
    <row r="1170" ht="14.4" x14ac:dyDescent="0.25"/>
    <row r="1171" ht="14.4" x14ac:dyDescent="0.25"/>
    <row r="1172" ht="14.4" x14ac:dyDescent="0.25"/>
    <row r="1173" ht="14.4" x14ac:dyDescent="0.25"/>
    <row r="1174" ht="14.4" x14ac:dyDescent="0.25"/>
    <row r="1175" ht="14.4" x14ac:dyDescent="0.25"/>
    <row r="1176" ht="14.4" x14ac:dyDescent="0.25"/>
    <row r="1177" ht="14.4" x14ac:dyDescent="0.25"/>
    <row r="1178" ht="14.4" x14ac:dyDescent="0.25"/>
    <row r="1179" ht="14.4" x14ac:dyDescent="0.25"/>
    <row r="1180" ht="14.4" x14ac:dyDescent="0.25"/>
    <row r="1181" ht="14.4" x14ac:dyDescent="0.25"/>
    <row r="1182" ht="14.4" x14ac:dyDescent="0.25"/>
    <row r="1183" ht="14.4" x14ac:dyDescent="0.25"/>
    <row r="1184" ht="14.4" x14ac:dyDescent="0.25"/>
    <row r="1185" ht="14.4" x14ac:dyDescent="0.25"/>
    <row r="1186" ht="14.4" x14ac:dyDescent="0.25"/>
    <row r="1187" ht="14.4" x14ac:dyDescent="0.25"/>
    <row r="1188" ht="14.4" x14ac:dyDescent="0.25"/>
    <row r="1189" ht="14.4" x14ac:dyDescent="0.25"/>
    <row r="1190" ht="14.4" x14ac:dyDescent="0.25"/>
    <row r="1191" ht="14.4" x14ac:dyDescent="0.25"/>
    <row r="1192" ht="14.4" x14ac:dyDescent="0.25"/>
    <row r="1193" ht="14.4" x14ac:dyDescent="0.25"/>
    <row r="1194" ht="14.4" x14ac:dyDescent="0.25"/>
    <row r="1195" ht="14.4" x14ac:dyDescent="0.25"/>
    <row r="1196" ht="14.4" x14ac:dyDescent="0.25"/>
    <row r="1197" ht="14.4" x14ac:dyDescent="0.25"/>
    <row r="1198" ht="14.4" x14ac:dyDescent="0.25"/>
    <row r="1199" ht="14.4" x14ac:dyDescent="0.25"/>
    <row r="1200" ht="14.4" x14ac:dyDescent="0.25"/>
    <row r="1201" ht="14.4" x14ac:dyDescent="0.25"/>
    <row r="1202" ht="14.4" x14ac:dyDescent="0.25"/>
    <row r="1203" ht="14.4" x14ac:dyDescent="0.25"/>
    <row r="1204" ht="14.4" x14ac:dyDescent="0.25"/>
    <row r="1205" ht="14.4" x14ac:dyDescent="0.25"/>
    <row r="1206" ht="14.4" x14ac:dyDescent="0.25"/>
    <row r="1207" ht="14.4" x14ac:dyDescent="0.25"/>
    <row r="1208" ht="14.4" x14ac:dyDescent="0.25"/>
    <row r="1209" ht="14.4" x14ac:dyDescent="0.25"/>
    <row r="1210" ht="14.4" x14ac:dyDescent="0.25"/>
    <row r="1211" ht="14.4" x14ac:dyDescent="0.25"/>
    <row r="1212" ht="14.4" x14ac:dyDescent="0.25"/>
    <row r="1213" ht="14.4" x14ac:dyDescent="0.25"/>
    <row r="1214" ht="14.4" x14ac:dyDescent="0.25"/>
    <row r="1215" ht="14.4" x14ac:dyDescent="0.25"/>
    <row r="1216" ht="14.4" x14ac:dyDescent="0.25"/>
    <row r="1217" ht="14.4" x14ac:dyDescent="0.25"/>
    <row r="1218" ht="14.4" x14ac:dyDescent="0.25"/>
    <row r="1219" ht="14.4" x14ac:dyDescent="0.25"/>
    <row r="1220" ht="14.4" x14ac:dyDescent="0.25"/>
    <row r="1221" ht="14.4" x14ac:dyDescent="0.25"/>
    <row r="1222" ht="14.4" x14ac:dyDescent="0.25"/>
    <row r="1223" ht="14.4" x14ac:dyDescent="0.25"/>
    <row r="1224" ht="14.4" x14ac:dyDescent="0.25"/>
    <row r="1225" ht="14.4" x14ac:dyDescent="0.25"/>
    <row r="1226" ht="14.4" x14ac:dyDescent="0.25"/>
    <row r="1227" ht="14.4" x14ac:dyDescent="0.25"/>
    <row r="1228" ht="14.4" x14ac:dyDescent="0.25"/>
    <row r="1229" ht="14.4" x14ac:dyDescent="0.25"/>
    <row r="1230" ht="14.4" x14ac:dyDescent="0.25"/>
    <row r="1231" ht="14.4" x14ac:dyDescent="0.25"/>
    <row r="1232" ht="14.4" x14ac:dyDescent="0.25"/>
    <row r="1233" ht="14.4" x14ac:dyDescent="0.25"/>
    <row r="1234" ht="14.4" x14ac:dyDescent="0.25"/>
    <row r="1235" ht="14.4" x14ac:dyDescent="0.25"/>
    <row r="1236" ht="14.4" x14ac:dyDescent="0.25"/>
    <row r="1237" ht="14.4" x14ac:dyDescent="0.25"/>
    <row r="1238" ht="14.4" x14ac:dyDescent="0.25"/>
    <row r="1239" ht="14.4" x14ac:dyDescent="0.25"/>
    <row r="1240" ht="14.4" x14ac:dyDescent="0.25"/>
    <row r="1241" ht="14.4" x14ac:dyDescent="0.25"/>
    <row r="1242" ht="14.4" x14ac:dyDescent="0.25"/>
    <row r="1243" ht="14.4" x14ac:dyDescent="0.25"/>
    <row r="1244" ht="14.4" x14ac:dyDescent="0.25"/>
    <row r="1245" ht="14.4" x14ac:dyDescent="0.25"/>
    <row r="1246" ht="14.4" x14ac:dyDescent="0.25"/>
    <row r="1247" ht="14.4" x14ac:dyDescent="0.25"/>
    <row r="1248" ht="14.4" x14ac:dyDescent="0.25"/>
    <row r="1249" ht="14.4" x14ac:dyDescent="0.25"/>
    <row r="1250" ht="14.4" x14ac:dyDescent="0.25"/>
    <row r="1251" ht="14.4" x14ac:dyDescent="0.25"/>
    <row r="1252" ht="14.4" x14ac:dyDescent="0.25"/>
    <row r="1253" ht="14.4" x14ac:dyDescent="0.25"/>
    <row r="1254" ht="14.4" x14ac:dyDescent="0.25"/>
    <row r="1255" ht="14.4" x14ac:dyDescent="0.25"/>
    <row r="1256" ht="14.4" x14ac:dyDescent="0.25"/>
    <row r="1257" ht="14.4" x14ac:dyDescent="0.25"/>
    <row r="1258" ht="14.4" x14ac:dyDescent="0.25"/>
    <row r="1259" ht="14.4" x14ac:dyDescent="0.25"/>
    <row r="1260" ht="14.4" x14ac:dyDescent="0.25"/>
    <row r="1261" ht="14.4" x14ac:dyDescent="0.25"/>
    <row r="1262" ht="14.4" x14ac:dyDescent="0.25"/>
    <row r="1263" ht="14.4" x14ac:dyDescent="0.25"/>
    <row r="1264" ht="14.4" x14ac:dyDescent="0.25"/>
    <row r="1265" ht="14.4" x14ac:dyDescent="0.25"/>
    <row r="1266" ht="14.4" x14ac:dyDescent="0.25"/>
    <row r="1267" ht="14.4" x14ac:dyDescent="0.25"/>
    <row r="1268" ht="14.4" x14ac:dyDescent="0.25"/>
    <row r="1269" ht="14.4" x14ac:dyDescent="0.25"/>
    <row r="1270" ht="14.4" x14ac:dyDescent="0.25"/>
    <row r="1271" ht="14.4" x14ac:dyDescent="0.25"/>
    <row r="1272" ht="14.4" x14ac:dyDescent="0.25"/>
    <row r="1273" ht="14.4" x14ac:dyDescent="0.25"/>
    <row r="1274" ht="14.4" x14ac:dyDescent="0.25"/>
    <row r="1275" ht="14.4" x14ac:dyDescent="0.25"/>
    <row r="1276" ht="14.4" x14ac:dyDescent="0.25"/>
    <row r="1277" ht="14.4" x14ac:dyDescent="0.25"/>
    <row r="1278" ht="14.4" x14ac:dyDescent="0.25"/>
    <row r="1279" ht="14.4" x14ac:dyDescent="0.25"/>
    <row r="1280" ht="14.4" x14ac:dyDescent="0.25"/>
    <row r="1281" ht="14.4" x14ac:dyDescent="0.25"/>
    <row r="1282" ht="14.4" x14ac:dyDescent="0.25"/>
    <row r="1283" ht="14.4" x14ac:dyDescent="0.25"/>
    <row r="1284" ht="14.4" x14ac:dyDescent="0.25"/>
    <row r="1285" ht="14.4" x14ac:dyDescent="0.25"/>
    <row r="1286" ht="14.4" x14ac:dyDescent="0.25"/>
    <row r="1287" ht="14.4" x14ac:dyDescent="0.25"/>
    <row r="1288" ht="14.4" x14ac:dyDescent="0.25"/>
    <row r="1289" ht="14.4" x14ac:dyDescent="0.25"/>
    <row r="1290" ht="14.4" x14ac:dyDescent="0.25"/>
    <row r="1291" ht="14.4" x14ac:dyDescent="0.25"/>
    <row r="1292" ht="14.4" x14ac:dyDescent="0.25"/>
    <row r="1293" ht="14.4" x14ac:dyDescent="0.25"/>
    <row r="1294" ht="14.4" x14ac:dyDescent="0.25"/>
    <row r="1295" ht="14.4" x14ac:dyDescent="0.25"/>
    <row r="1296" ht="14.4" x14ac:dyDescent="0.25"/>
    <row r="1297" ht="14.4" x14ac:dyDescent="0.25"/>
    <row r="1298" ht="14.4" x14ac:dyDescent="0.25"/>
    <row r="1299" ht="14.4" x14ac:dyDescent="0.25"/>
    <row r="1300" ht="14.4" x14ac:dyDescent="0.25"/>
    <row r="1301" ht="14.4" x14ac:dyDescent="0.25"/>
    <row r="1302" ht="14.4" x14ac:dyDescent="0.25"/>
    <row r="1303" ht="14.4" x14ac:dyDescent="0.25"/>
    <row r="1304" ht="14.4" x14ac:dyDescent="0.25"/>
    <row r="1305" ht="14.4" x14ac:dyDescent="0.25"/>
    <row r="1306" ht="14.4" x14ac:dyDescent="0.25"/>
    <row r="1307" ht="14.4" x14ac:dyDescent="0.25"/>
    <row r="1308" ht="14.4" x14ac:dyDescent="0.25"/>
    <row r="1309" ht="14.4" x14ac:dyDescent="0.25"/>
    <row r="1310" ht="14.4" x14ac:dyDescent="0.25"/>
    <row r="1311" ht="14.4" x14ac:dyDescent="0.25"/>
    <row r="1312" ht="14.4" x14ac:dyDescent="0.25"/>
    <row r="1313" ht="14.4" x14ac:dyDescent="0.25"/>
    <row r="1314" ht="14.4" x14ac:dyDescent="0.25"/>
    <row r="1315" ht="14.4" x14ac:dyDescent="0.25"/>
    <row r="1316" ht="14.4" x14ac:dyDescent="0.25"/>
    <row r="1317" ht="14.4" x14ac:dyDescent="0.25"/>
    <row r="1318" ht="14.4" x14ac:dyDescent="0.25"/>
    <row r="1319" ht="14.4" x14ac:dyDescent="0.25"/>
    <row r="1320" ht="14.4" x14ac:dyDescent="0.25"/>
    <row r="1321" ht="14.4" x14ac:dyDescent="0.25"/>
    <row r="1322" ht="14.4" x14ac:dyDescent="0.25"/>
    <row r="1323" ht="14.4" x14ac:dyDescent="0.25"/>
    <row r="1324" ht="14.4" x14ac:dyDescent="0.25"/>
    <row r="1325" ht="14.4" x14ac:dyDescent="0.25"/>
    <row r="1326" ht="14.4" x14ac:dyDescent="0.25"/>
    <row r="1327" ht="14.4" x14ac:dyDescent="0.25"/>
    <row r="1328" ht="14.4" x14ac:dyDescent="0.25"/>
    <row r="1329" ht="14.4" x14ac:dyDescent="0.25"/>
    <row r="1330" ht="14.4" x14ac:dyDescent="0.25"/>
    <row r="1331" ht="14.4" x14ac:dyDescent="0.25"/>
    <row r="1332" ht="14.4" x14ac:dyDescent="0.25"/>
    <row r="1333" ht="14.4" x14ac:dyDescent="0.25"/>
    <row r="1334" ht="14.4" x14ac:dyDescent="0.25"/>
    <row r="1335" ht="14.4" x14ac:dyDescent="0.25"/>
    <row r="1336" ht="14.4" x14ac:dyDescent="0.25"/>
    <row r="1337" ht="14.4" x14ac:dyDescent="0.25"/>
    <row r="1338" ht="14.4" x14ac:dyDescent="0.25"/>
    <row r="1339" ht="14.4" x14ac:dyDescent="0.25"/>
    <row r="1340" ht="14.4" x14ac:dyDescent="0.25"/>
    <row r="1341" ht="14.4" x14ac:dyDescent="0.25"/>
    <row r="1342" ht="14.4" x14ac:dyDescent="0.25"/>
    <row r="1343" ht="14.4" x14ac:dyDescent="0.25"/>
    <row r="1344" ht="14.4" x14ac:dyDescent="0.25"/>
    <row r="1345" ht="14.4" x14ac:dyDescent="0.25"/>
    <row r="1346" ht="14.4" x14ac:dyDescent="0.25"/>
    <row r="1347" ht="14.4" x14ac:dyDescent="0.25"/>
    <row r="1348" ht="14.4" x14ac:dyDescent="0.25"/>
    <row r="1349" ht="14.4" x14ac:dyDescent="0.25"/>
    <row r="1350" ht="14.4" x14ac:dyDescent="0.25"/>
    <row r="1351" ht="14.4" x14ac:dyDescent="0.25"/>
    <row r="1352" ht="14.4" x14ac:dyDescent="0.25"/>
    <row r="1353" ht="14.4" x14ac:dyDescent="0.25"/>
    <row r="1354" ht="14.4" x14ac:dyDescent="0.25"/>
    <row r="1355" ht="14.4" x14ac:dyDescent="0.25"/>
    <row r="1356" ht="14.4" x14ac:dyDescent="0.25"/>
    <row r="1357" ht="14.4" x14ac:dyDescent="0.25"/>
    <row r="1358" ht="14.4" x14ac:dyDescent="0.25"/>
    <row r="1359" ht="14.4" x14ac:dyDescent="0.25"/>
    <row r="1360" ht="14.4" x14ac:dyDescent="0.25"/>
    <row r="1361" ht="14.4" x14ac:dyDescent="0.25"/>
    <row r="1362" ht="14.4" x14ac:dyDescent="0.25"/>
    <row r="1363" ht="14.4" x14ac:dyDescent="0.25"/>
    <row r="1364" ht="14.4" x14ac:dyDescent="0.25"/>
    <row r="1365" ht="14.4" x14ac:dyDescent="0.25"/>
    <row r="1366" ht="14.4" x14ac:dyDescent="0.25"/>
    <row r="1367" ht="14.4" x14ac:dyDescent="0.25"/>
    <row r="1368" ht="14.4" x14ac:dyDescent="0.25"/>
    <row r="1369" ht="14.4" x14ac:dyDescent="0.25"/>
    <row r="1370" ht="14.4" x14ac:dyDescent="0.25"/>
    <row r="1371" ht="14.4" x14ac:dyDescent="0.25"/>
    <row r="1372" ht="14.4" x14ac:dyDescent="0.25"/>
    <row r="1373" ht="14.4" x14ac:dyDescent="0.25"/>
    <row r="1374" ht="14.4" x14ac:dyDescent="0.25"/>
    <row r="1375" ht="14.4" x14ac:dyDescent="0.25"/>
    <row r="1376" ht="14.4" x14ac:dyDescent="0.25"/>
    <row r="1377" ht="14.4" x14ac:dyDescent="0.25"/>
    <row r="1378" ht="14.4" x14ac:dyDescent="0.25"/>
    <row r="1379" ht="14.4" x14ac:dyDescent="0.25"/>
    <row r="1380" ht="14.4" x14ac:dyDescent="0.25"/>
    <row r="1381" ht="14.4" x14ac:dyDescent="0.25"/>
    <row r="1382" ht="14.4" x14ac:dyDescent="0.25"/>
    <row r="1383" ht="14.4" x14ac:dyDescent="0.25"/>
    <row r="1384" ht="14.4" x14ac:dyDescent="0.25"/>
    <row r="1385" ht="14.4" x14ac:dyDescent="0.25"/>
    <row r="1386" ht="14.4" x14ac:dyDescent="0.25"/>
    <row r="1387" ht="14.4" x14ac:dyDescent="0.25"/>
    <row r="1388" ht="14.4" x14ac:dyDescent="0.25"/>
    <row r="1389" ht="14.4" x14ac:dyDescent="0.25"/>
    <row r="1390" ht="14.4" x14ac:dyDescent="0.25"/>
    <row r="1391" ht="14.4" x14ac:dyDescent="0.25"/>
    <row r="1392" ht="14.4" x14ac:dyDescent="0.25"/>
    <row r="1393" ht="14.4" x14ac:dyDescent="0.25"/>
    <row r="1394" ht="14.4" x14ac:dyDescent="0.25"/>
    <row r="1395" ht="14.4" x14ac:dyDescent="0.25"/>
    <row r="1396" ht="14.4" x14ac:dyDescent="0.25"/>
    <row r="1397" ht="14.4" x14ac:dyDescent="0.25"/>
    <row r="1398" ht="14.4" x14ac:dyDescent="0.25"/>
    <row r="1399" ht="14.4" x14ac:dyDescent="0.25"/>
    <row r="1400" ht="14.4" x14ac:dyDescent="0.25"/>
    <row r="1401" ht="14.4" x14ac:dyDescent="0.25"/>
    <row r="1402" ht="14.4" x14ac:dyDescent="0.25"/>
    <row r="1403" ht="14.4" x14ac:dyDescent="0.25"/>
    <row r="1404" ht="14.4" x14ac:dyDescent="0.25"/>
    <row r="1405" ht="14.4" x14ac:dyDescent="0.25"/>
    <row r="1406" ht="14.4" x14ac:dyDescent="0.25"/>
    <row r="1407" ht="14.4" x14ac:dyDescent="0.25"/>
    <row r="1408" ht="14.4" x14ac:dyDescent="0.25"/>
    <row r="1409" ht="14.4" x14ac:dyDescent="0.25"/>
    <row r="1410" ht="14.4" x14ac:dyDescent="0.25"/>
    <row r="1411" ht="14.4" x14ac:dyDescent="0.25"/>
    <row r="1412" ht="14.4" x14ac:dyDescent="0.25"/>
    <row r="1413" ht="14.4" x14ac:dyDescent="0.25"/>
    <row r="1414" ht="14.4" x14ac:dyDescent="0.25"/>
    <row r="1415" ht="14.4" x14ac:dyDescent="0.25"/>
    <row r="1416" ht="14.4" x14ac:dyDescent="0.25"/>
    <row r="1417" ht="14.4" x14ac:dyDescent="0.25"/>
    <row r="1418" ht="14.4" x14ac:dyDescent="0.25"/>
    <row r="1419" ht="14.4" x14ac:dyDescent="0.25"/>
    <row r="1420" ht="14.4" x14ac:dyDescent="0.25"/>
    <row r="1421" ht="14.4" x14ac:dyDescent="0.25"/>
    <row r="1422" ht="14.4" x14ac:dyDescent="0.25"/>
    <row r="1423" ht="14.4" x14ac:dyDescent="0.25"/>
    <row r="1424" ht="14.4" x14ac:dyDescent="0.25"/>
    <row r="1425" ht="14.4" x14ac:dyDescent="0.25"/>
    <row r="1426" ht="14.4" x14ac:dyDescent="0.25"/>
    <row r="1427" ht="14.4" x14ac:dyDescent="0.25"/>
    <row r="1428" ht="14.4" x14ac:dyDescent="0.25"/>
    <row r="1429" ht="14.4" x14ac:dyDescent="0.25"/>
    <row r="1430" ht="14.4" x14ac:dyDescent="0.25"/>
    <row r="1431" ht="14.4" x14ac:dyDescent="0.25"/>
    <row r="1432" ht="14.4" x14ac:dyDescent="0.25"/>
    <row r="1433" ht="14.4" x14ac:dyDescent="0.25"/>
    <row r="1434" ht="14.4" x14ac:dyDescent="0.25"/>
    <row r="1435" ht="14.4" x14ac:dyDescent="0.25"/>
    <row r="1436" ht="14.4" x14ac:dyDescent="0.25"/>
    <row r="1437" ht="14.4" x14ac:dyDescent="0.25"/>
    <row r="1438" ht="14.4" x14ac:dyDescent="0.25"/>
    <row r="1439" ht="14.4" x14ac:dyDescent="0.25"/>
    <row r="1440" ht="14.4" x14ac:dyDescent="0.25"/>
    <row r="1441" ht="14.4" x14ac:dyDescent="0.25"/>
    <row r="1442" ht="14.4" x14ac:dyDescent="0.25"/>
    <row r="1443" ht="14.4" x14ac:dyDescent="0.25"/>
    <row r="1444" ht="14.4" x14ac:dyDescent="0.25"/>
    <row r="1445" ht="14.4" x14ac:dyDescent="0.25"/>
    <row r="1446" ht="14.4" x14ac:dyDescent="0.25"/>
    <row r="1447" ht="14.4" x14ac:dyDescent="0.25"/>
    <row r="1448" ht="14.4" x14ac:dyDescent="0.25"/>
    <row r="1449" ht="14.4" x14ac:dyDescent="0.25"/>
    <row r="1450" ht="14.4" x14ac:dyDescent="0.25"/>
    <row r="1451" ht="14.4" x14ac:dyDescent="0.25"/>
    <row r="1452" ht="14.4" x14ac:dyDescent="0.25"/>
    <row r="1453" ht="14.4" x14ac:dyDescent="0.25"/>
    <row r="1454" ht="14.4" x14ac:dyDescent="0.25"/>
    <row r="1455" ht="14.4" x14ac:dyDescent="0.25"/>
    <row r="1456" ht="14.4" x14ac:dyDescent="0.25"/>
    <row r="1457" ht="14.4" x14ac:dyDescent="0.25"/>
    <row r="1458" ht="14.4" x14ac:dyDescent="0.25"/>
    <row r="1459" ht="14.4" x14ac:dyDescent="0.25"/>
    <row r="1460" ht="14.4" x14ac:dyDescent="0.25"/>
    <row r="1461" ht="14.4" x14ac:dyDescent="0.25"/>
    <row r="1462" ht="14.4" x14ac:dyDescent="0.25"/>
    <row r="1463" ht="14.4" x14ac:dyDescent="0.25"/>
    <row r="1464" ht="14.4" x14ac:dyDescent="0.25"/>
    <row r="1465" ht="14.4" x14ac:dyDescent="0.25"/>
    <row r="1466" ht="14.4" x14ac:dyDescent="0.25"/>
    <row r="1467" ht="14.4" x14ac:dyDescent="0.25"/>
    <row r="1468" ht="14.4" x14ac:dyDescent="0.25"/>
    <row r="1469" ht="14.4" x14ac:dyDescent="0.25"/>
    <row r="1470" ht="14.4" x14ac:dyDescent="0.25"/>
    <row r="1471" ht="14.4" x14ac:dyDescent="0.25"/>
    <row r="1472" ht="14.4" x14ac:dyDescent="0.25"/>
    <row r="1473" ht="14.4" x14ac:dyDescent="0.25"/>
    <row r="1474" ht="14.4" x14ac:dyDescent="0.25"/>
    <row r="1475" ht="14.4" x14ac:dyDescent="0.25"/>
    <row r="1476" ht="14.4" x14ac:dyDescent="0.25"/>
    <row r="1477" ht="14.4" x14ac:dyDescent="0.25"/>
    <row r="1478" ht="14.4" x14ac:dyDescent="0.25"/>
    <row r="1479" ht="14.4" x14ac:dyDescent="0.25"/>
    <row r="1480" ht="14.4" x14ac:dyDescent="0.25"/>
    <row r="1481" ht="14.4" x14ac:dyDescent="0.25"/>
    <row r="1482" ht="14.4" x14ac:dyDescent="0.25"/>
    <row r="1483" ht="14.4" x14ac:dyDescent="0.25"/>
    <row r="1484" ht="14.4" x14ac:dyDescent="0.25"/>
    <row r="1485" ht="14.4" x14ac:dyDescent="0.25"/>
    <row r="1486" ht="14.4" x14ac:dyDescent="0.25"/>
    <row r="1487" ht="14.4" x14ac:dyDescent="0.25"/>
    <row r="1488" ht="14.4" x14ac:dyDescent="0.25"/>
    <row r="1489" ht="14.4" x14ac:dyDescent="0.25"/>
    <row r="1490" ht="14.4" x14ac:dyDescent="0.25"/>
    <row r="1491" ht="14.4" x14ac:dyDescent="0.25"/>
    <row r="1492" ht="14.4" x14ac:dyDescent="0.25"/>
    <row r="1493" ht="14.4" x14ac:dyDescent="0.25"/>
    <row r="1494" ht="14.4" x14ac:dyDescent="0.25"/>
    <row r="1495" ht="14.4" x14ac:dyDescent="0.25"/>
    <row r="1496" ht="14.4" x14ac:dyDescent="0.25"/>
    <row r="1497" ht="14.4" x14ac:dyDescent="0.25"/>
    <row r="1498" ht="14.4" x14ac:dyDescent="0.25"/>
    <row r="1499" ht="14.4" x14ac:dyDescent="0.25"/>
    <row r="1500" ht="14.4" x14ac:dyDescent="0.25"/>
    <row r="1501" ht="14.4" x14ac:dyDescent="0.25"/>
    <row r="1502" ht="14.4" x14ac:dyDescent="0.25"/>
    <row r="1503" ht="14.4" x14ac:dyDescent="0.25"/>
    <row r="1504" ht="14.4" x14ac:dyDescent="0.25"/>
    <row r="1505" ht="14.4" x14ac:dyDescent="0.25"/>
    <row r="1506" ht="14.4" x14ac:dyDescent="0.25"/>
    <row r="1507" ht="14.4" x14ac:dyDescent="0.25"/>
    <row r="1508" ht="14.4" x14ac:dyDescent="0.25"/>
    <row r="1509" ht="14.4" x14ac:dyDescent="0.25"/>
    <row r="1510" ht="14.4" x14ac:dyDescent="0.25"/>
    <row r="1511" ht="14.4" x14ac:dyDescent="0.25"/>
    <row r="1512" ht="14.4" x14ac:dyDescent="0.25"/>
    <row r="1513" ht="14.4" x14ac:dyDescent="0.25"/>
    <row r="1514" ht="14.4" x14ac:dyDescent="0.25"/>
    <row r="1515" ht="14.4" x14ac:dyDescent="0.25"/>
    <row r="1516" ht="14.4" x14ac:dyDescent="0.25"/>
    <row r="1517" ht="14.4" x14ac:dyDescent="0.25"/>
    <row r="1518" ht="14.4" x14ac:dyDescent="0.25"/>
    <row r="1519" ht="14.4" x14ac:dyDescent="0.25"/>
    <row r="1520" ht="14.4" x14ac:dyDescent="0.25"/>
    <row r="1521" ht="14.4" x14ac:dyDescent="0.25"/>
    <row r="1522" ht="14.4" x14ac:dyDescent="0.25"/>
    <row r="1523" ht="14.4" x14ac:dyDescent="0.25"/>
    <row r="1524" ht="14.4" x14ac:dyDescent="0.25"/>
    <row r="1525" ht="14.4" x14ac:dyDescent="0.25"/>
    <row r="1526" ht="14.4" x14ac:dyDescent="0.25"/>
    <row r="1527" ht="14.4" x14ac:dyDescent="0.25"/>
    <row r="1528" ht="14.4" x14ac:dyDescent="0.25"/>
    <row r="1529" ht="14.4" x14ac:dyDescent="0.25"/>
    <row r="1530" ht="14.4" x14ac:dyDescent="0.25"/>
    <row r="1531" ht="14.4" x14ac:dyDescent="0.25"/>
    <row r="1532" ht="14.4" x14ac:dyDescent="0.25"/>
    <row r="1533" ht="14.4" x14ac:dyDescent="0.25"/>
    <row r="1534" ht="14.4" x14ac:dyDescent="0.25"/>
    <row r="1535" ht="14.4" x14ac:dyDescent="0.25"/>
    <row r="1536" ht="14.4" x14ac:dyDescent="0.25"/>
    <row r="1537" ht="14.4" x14ac:dyDescent="0.25"/>
    <row r="1538" ht="14.4" x14ac:dyDescent="0.25"/>
    <row r="1539" ht="14.4" x14ac:dyDescent="0.25"/>
    <row r="1540" ht="14.4" x14ac:dyDescent="0.25"/>
    <row r="1541" ht="14.4" x14ac:dyDescent="0.25"/>
    <row r="1542" ht="14.4" x14ac:dyDescent="0.25"/>
    <row r="1543" ht="14.4" x14ac:dyDescent="0.25"/>
    <row r="1544" ht="14.4" x14ac:dyDescent="0.25"/>
    <row r="1545" ht="14.4" x14ac:dyDescent="0.25"/>
    <row r="1546" ht="14.4" x14ac:dyDescent="0.25"/>
    <row r="1547" ht="14.4" x14ac:dyDescent="0.25"/>
    <row r="1548" ht="14.4" x14ac:dyDescent="0.25"/>
    <row r="1549" ht="14.4" x14ac:dyDescent="0.25"/>
    <row r="1550" ht="14.4" x14ac:dyDescent="0.25"/>
    <row r="1551" ht="14.4" x14ac:dyDescent="0.25"/>
    <row r="1552" ht="14.4" x14ac:dyDescent="0.25"/>
    <row r="1553" ht="14.4" x14ac:dyDescent="0.25"/>
    <row r="1554" ht="14.4" x14ac:dyDescent="0.25"/>
    <row r="1555" ht="14.4" x14ac:dyDescent="0.25"/>
    <row r="1556" ht="14.4" x14ac:dyDescent="0.25"/>
    <row r="1557" ht="14.4" x14ac:dyDescent="0.25"/>
    <row r="1558" ht="14.4" x14ac:dyDescent="0.25"/>
    <row r="1559" ht="14.4" x14ac:dyDescent="0.25"/>
    <row r="1560" ht="14.4" x14ac:dyDescent="0.25"/>
    <row r="1561" ht="14.4" x14ac:dyDescent="0.25"/>
    <row r="1562" ht="14.4" x14ac:dyDescent="0.25"/>
    <row r="1563" ht="14.4" x14ac:dyDescent="0.25"/>
    <row r="1564" ht="14.4" x14ac:dyDescent="0.25"/>
    <row r="1565" ht="14.4" x14ac:dyDescent="0.25"/>
    <row r="1566" ht="14.4" x14ac:dyDescent="0.25"/>
    <row r="1567" ht="14.4" x14ac:dyDescent="0.25"/>
    <row r="1568" ht="14.4" x14ac:dyDescent="0.25"/>
    <row r="1569" ht="14.4" x14ac:dyDescent="0.25"/>
    <row r="1570" ht="14.4" x14ac:dyDescent="0.25"/>
    <row r="1571" ht="14.4" x14ac:dyDescent="0.25"/>
    <row r="1572" ht="14.4" x14ac:dyDescent="0.25"/>
    <row r="1573" ht="14.4" x14ac:dyDescent="0.25"/>
    <row r="1574" ht="14.4" x14ac:dyDescent="0.25"/>
    <row r="1575" ht="14.4" x14ac:dyDescent="0.25"/>
    <row r="1576" ht="14.4" x14ac:dyDescent="0.25"/>
    <row r="1577" ht="14.4" x14ac:dyDescent="0.25"/>
    <row r="1578" ht="14.4" x14ac:dyDescent="0.25"/>
    <row r="1579" ht="14.4" x14ac:dyDescent="0.25"/>
    <row r="1580" ht="14.4" x14ac:dyDescent="0.25"/>
    <row r="1581" ht="14.4" x14ac:dyDescent="0.25"/>
    <row r="1582" ht="14.4" x14ac:dyDescent="0.25"/>
    <row r="1583" ht="14.4" x14ac:dyDescent="0.25"/>
    <row r="1584" ht="14.4" x14ac:dyDescent="0.25"/>
    <row r="1585" ht="14.4" x14ac:dyDescent="0.25"/>
    <row r="1586" ht="14.4" x14ac:dyDescent="0.25"/>
    <row r="1587" ht="14.4" x14ac:dyDescent="0.25"/>
    <row r="1588" ht="14.4" x14ac:dyDescent="0.25"/>
    <row r="1589" ht="14.4" x14ac:dyDescent="0.25"/>
    <row r="1590" ht="14.4" x14ac:dyDescent="0.25"/>
    <row r="1591" ht="14.4" x14ac:dyDescent="0.25"/>
    <row r="1592" ht="14.4" x14ac:dyDescent="0.25"/>
    <row r="1593" ht="14.4" x14ac:dyDescent="0.25"/>
    <row r="1594" ht="14.4" x14ac:dyDescent="0.25"/>
    <row r="1595" ht="14.4" x14ac:dyDescent="0.25"/>
    <row r="1596" ht="14.4" x14ac:dyDescent="0.25"/>
    <row r="1597" ht="14.4" x14ac:dyDescent="0.25"/>
    <row r="1598" ht="14.4" x14ac:dyDescent="0.25"/>
    <row r="1599" ht="14.4" x14ac:dyDescent="0.25"/>
    <row r="1600" ht="14.4" x14ac:dyDescent="0.25"/>
    <row r="1601" ht="14.4" x14ac:dyDescent="0.25"/>
    <row r="1602" ht="14.4" x14ac:dyDescent="0.25"/>
    <row r="1603" ht="14.4" x14ac:dyDescent="0.25"/>
    <row r="1604" ht="14.4" x14ac:dyDescent="0.25"/>
    <row r="1605" ht="14.4" x14ac:dyDescent="0.25"/>
    <row r="1606" ht="14.4" x14ac:dyDescent="0.25"/>
    <row r="1607" ht="14.4" x14ac:dyDescent="0.25"/>
    <row r="1608" ht="14.4" x14ac:dyDescent="0.25"/>
    <row r="1609" ht="14.4" x14ac:dyDescent="0.25"/>
    <row r="1610" ht="14.4" x14ac:dyDescent="0.25"/>
    <row r="1611" ht="14.4" x14ac:dyDescent="0.25"/>
    <row r="1612" ht="14.4" x14ac:dyDescent="0.25"/>
    <row r="1613" ht="14.4" x14ac:dyDescent="0.25"/>
    <row r="1614" ht="14.4" x14ac:dyDescent="0.25"/>
    <row r="1615" ht="14.4" x14ac:dyDescent="0.25"/>
    <row r="1616" ht="14.4" x14ac:dyDescent="0.25"/>
    <row r="1617" ht="14.4" x14ac:dyDescent="0.25"/>
    <row r="1618" ht="14.4" x14ac:dyDescent="0.25"/>
    <row r="1619" ht="14.4" x14ac:dyDescent="0.25"/>
    <row r="1620" ht="14.4" x14ac:dyDescent="0.25"/>
    <row r="1621" ht="14.4" x14ac:dyDescent="0.25"/>
    <row r="1622" ht="14.4" x14ac:dyDescent="0.25"/>
    <row r="1623" ht="14.4" x14ac:dyDescent="0.25"/>
    <row r="1624" ht="14.4" x14ac:dyDescent="0.25"/>
    <row r="1625" ht="14.4" x14ac:dyDescent="0.25"/>
    <row r="1626" ht="14.4" x14ac:dyDescent="0.25"/>
    <row r="1627" ht="14.4" x14ac:dyDescent="0.25"/>
    <row r="1628" ht="14.4" x14ac:dyDescent="0.25"/>
    <row r="1629" ht="14.4" x14ac:dyDescent="0.25"/>
    <row r="1630" ht="14.4" x14ac:dyDescent="0.25"/>
    <row r="1631" ht="14.4" x14ac:dyDescent="0.25"/>
    <row r="1632" ht="14.4" x14ac:dyDescent="0.25"/>
    <row r="1633" ht="14.4" x14ac:dyDescent="0.25"/>
    <row r="1634" ht="14.4" x14ac:dyDescent="0.25"/>
    <row r="1635" ht="14.4" x14ac:dyDescent="0.25"/>
    <row r="1636" ht="14.4" x14ac:dyDescent="0.25"/>
    <row r="1637" ht="14.4" x14ac:dyDescent="0.25"/>
    <row r="1638" ht="14.4" x14ac:dyDescent="0.25"/>
    <row r="1639" ht="14.4" x14ac:dyDescent="0.25"/>
    <row r="1640" ht="14.4" x14ac:dyDescent="0.25"/>
    <row r="1641" ht="14.4" x14ac:dyDescent="0.25"/>
    <row r="1642" ht="14.4" x14ac:dyDescent="0.25"/>
    <row r="1643" ht="14.4" x14ac:dyDescent="0.25"/>
    <row r="1644" ht="14.4" x14ac:dyDescent="0.25"/>
    <row r="1645" ht="14.4" x14ac:dyDescent="0.25"/>
    <row r="1646" ht="14.4" x14ac:dyDescent="0.25"/>
    <row r="1647" ht="14.4" x14ac:dyDescent="0.25"/>
    <row r="1648" ht="14.4" x14ac:dyDescent="0.25"/>
    <row r="1649" ht="14.4" x14ac:dyDescent="0.25"/>
    <row r="1650" ht="14.4" x14ac:dyDescent="0.25"/>
    <row r="1651" ht="14.4" x14ac:dyDescent="0.25"/>
    <row r="1652" ht="14.4" x14ac:dyDescent="0.25"/>
    <row r="1653" ht="14.4" x14ac:dyDescent="0.25"/>
    <row r="1654" ht="14.4" x14ac:dyDescent="0.25"/>
    <row r="1655" ht="14.4" x14ac:dyDescent="0.25"/>
    <row r="1656" ht="14.4" x14ac:dyDescent="0.25"/>
    <row r="1657" ht="14.4" x14ac:dyDescent="0.25"/>
    <row r="1658" ht="14.4" x14ac:dyDescent="0.25"/>
    <row r="1659" ht="14.4" x14ac:dyDescent="0.25"/>
    <row r="1660" ht="14.4" x14ac:dyDescent="0.25"/>
    <row r="1661" ht="14.4" x14ac:dyDescent="0.25"/>
    <row r="1662" ht="14.4" x14ac:dyDescent="0.25"/>
    <row r="1663" ht="14.4" x14ac:dyDescent="0.25"/>
    <row r="1664" ht="14.4" x14ac:dyDescent="0.25"/>
    <row r="1665" ht="14.4" x14ac:dyDescent="0.25"/>
    <row r="1666" ht="14.4" x14ac:dyDescent="0.25"/>
    <row r="1667" ht="14.4" x14ac:dyDescent="0.25"/>
    <row r="1668" ht="14.4" x14ac:dyDescent="0.25"/>
    <row r="1669" ht="14.4" x14ac:dyDescent="0.25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压汞基础信息</vt:lpstr>
      <vt:lpstr>Sheet2</vt:lpstr>
      <vt:lpstr>关系图原数据</vt:lpstr>
      <vt:lpstr>关系图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李勇</cp:lastModifiedBy>
  <dcterms:created xsi:type="dcterms:W3CDTF">2023-03-22T07:06:45Z</dcterms:created>
  <dcterms:modified xsi:type="dcterms:W3CDTF">2023-07-18T03:38:03Z</dcterms:modified>
</cp:coreProperties>
</file>