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ltor\Downloads\"/>
    </mc:Choice>
  </mc:AlternateContent>
  <xr:revisionPtr revIDLastSave="0" documentId="13_ncr:1_{80AAB0C8-3273-41C3-9A5E-38D9BD8CFC1F}" xr6:coauthVersionLast="47" xr6:coauthVersionMax="47" xr10:uidLastSave="{00000000-0000-0000-0000-000000000000}"/>
  <bookViews>
    <workbookView xWindow="-120" yWindow="-120" windowWidth="20730" windowHeight="11160" tabRatio="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E24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<sst xmlns="http://schemas.openxmlformats.org/spreadsheetml/2006/main" count="2021" uniqueCount="323">
  <si>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</si>
  <si>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</si>
  <si>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</si>
  <si>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</si>
  <si>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</si>
  <si>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</si>
  <si>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</si>
  <si>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</si>
  <si>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</si>
  <si>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</si>
  <si>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</si>
  <si>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</si>
  <si>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</si>
  <si>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</si>
  <si>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</si>
  <si>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</si>
  <si>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</si>
  <si>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</si>
  <si>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</si>
  <si>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</si>
  <si>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</si>
  <si>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</si>
  <si>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</si>
  <si>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</si>
  <si>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</si>
  <si>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</si>
  <si>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</si>
  <si>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</si>
  <si>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</si>
  <si>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</si>
  <si>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</si>
  <si>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</si>
  <si>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</si>
  <si>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</si>
  <si>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</si>
  <si>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</si>
  <si>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</si>
  <si>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</si>
  <si>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</si>
  <si>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</si>
  <si>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</si>
  <si>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</si>
  <si>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</si>
  <si>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</si>
  <si>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</si>
  <si>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</si>
  <si>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</si>
  <si>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</si>
  <si>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</si>
  <si>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</si>
  <si>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</si>
  <si>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</si>
  <si>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</si>
  <si>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</si>
  <si>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</si>
  <si>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</si>
  <si>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</si>
  <si>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</si>
  <si>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</si>
  <si>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</si>
  <si>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</si>
  <si>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</si>
  <si>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</si>
  <si>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</si>
  <si>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</si>
  <si>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</si>
  <si>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</si>
  <si>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</si>
  <si>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</si>
  <si>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</si>
  <si>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</si>
  <si>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</si>
  <si>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</si>
  <si>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</si>
  <si>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</si>
  <si>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</si>
  <si>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</si>
  <si>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</si>
  <si>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</si>
  <si>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</si>
  <si>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</si>
  <si>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</si>
  <si>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</si>
  <si>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</si>
  <si>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</si>
  <si>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</si>
  <si>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</si>
  <si>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</si>
  <si>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</si>
  <si>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</si>
  <si>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</si>
  <si>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</si>
  <si>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</si>
  <si>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</si>
  <si>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</si>
  <si>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</si>
  <si>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</si>
  <si>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</si>
  <si>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</si>
  <si>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</si>
  <si>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</si>
  <si>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</si>
  <si>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</si>
  <si>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</si>
  <si>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</si>
  <si>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</si>
  <si>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</si>
  <si>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</si>
  <si>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</si>
  <si>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</si>
  <si>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</si>
  <si>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</si>
  <si>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</si>
  <si>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</si>
  <si>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</si>
  <si>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</si>
  <si>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</si>
  <si>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</si>
  <si>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</si>
  <si>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</si>
  <si>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</si>
  <si>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</si>
  <si>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</si>
  <si>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</si>
  <si>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</si>
  <si>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</si>
  <si>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</si>
  <si>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</si>
  <si>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</si>
  <si>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</si>
  <si>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</si>
  <si>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</si>
  <si>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</si>
  <si>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</si>
  <si>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</si>
  <si>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</si>
  <si>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</si>
  <si>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</si>
  <si>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</si>
  <si>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</si>
  <si>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</si>
  <si>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</si>
  <si>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</si>
  <si>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</si>
  <si>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</si>
  <si>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</si>
  <si>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</si>
  <si>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</si>
  <si>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</si>
  <si>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</si>
  <si>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</si>
  <si>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</si>
  <si>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</si>
  <si>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</si>
  <si>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</si>
  <si>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</si>
  <si>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</si>
  <si>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</si>
  <si>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</si>
  <si>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</si>
  <si>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</si>
  <si>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</si>
  <si>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</si>
  <si>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</si>
  <si>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</si>
  <si>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</si>
  <si>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</si>
  <si>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</si>
  <si>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</si>
  <si>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</si>
  <si>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</si>
  <si>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</si>
  <si>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</si>
  <si>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</si>
  <si>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</si>
  <si>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</si>
  <si>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</si>
  <si>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</si>
  <si>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</si>
  <si>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</si>
  <si>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</si>
  <si>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</si>
  <si>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</si>
  <si>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</si>
  <si>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</si>
  <si>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</si>
  <si>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</si>
  <si>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</si>
  <si>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</si>
  <si>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</si>
  <si>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</si>
  <si>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</si>
  <si>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</si>
  <si>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</si>
  <si>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</si>
  <si>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</si>
  <si>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</si>
  <si>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</si>
  <si>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</si>
  <si>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</si>
  <si>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</si>
  <si>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</si>
  <si>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</si>
  <si>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</si>
  <si>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</si>
  <si>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</si>
  <si>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</si>
  <si>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</si>
  <si>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</si>
  <si>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</si>
  <si>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</si>
  <si>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</si>
  <si>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</si>
  <si>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</si>
  <si>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</si>
  <si>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</si>
  <si>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</si>
  <si>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</si>
  <si>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</si>
  <si>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</si>
  <si>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</si>
  <si>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</si>
  <si>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</si>
  <si>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</si>
  <si>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</si>
  <si>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</si>
  <si>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</si>
  <si>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</si>
  <si>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</si>
  <si>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</si>
  <si>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</si>
  <si>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</si>
  <si>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</si>
  <si>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</si>
  <si>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</si>
  <si>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</si>
  <si>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</si>
  <si>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</si>
  <si>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</si>
  <si>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</si>
  <si>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</si>
  <si>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</si>
  <si>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</si>
  <si>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</si>
  <si>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</si>
  <si>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</si>
  <si>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</si>
  <si>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</si>
  <si>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</si>
  <si>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</si>
  <si>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</si>
  <si>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</si>
  <si>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</si>
  <si>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</si>
  <si>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</si>
  <si>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</si>
  <si>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</si>
  <si>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</si>
  <si>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</si>
  <si>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</si>
  <si>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</si>
  <si>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</si>
  <si>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</si>
  <si>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</si>
  <si>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</si>
  <si>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</si>
  <si>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</si>
  <si>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</si>
  <si>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</si>
  <si>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</si>
  <si>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</si>
  <si>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</si>
  <si>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</si>
  <si>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</si>
  <si>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</si>
  <si>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</si>
  <si>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</si>
  <si>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</si>
  <si>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</si>
  <si>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</si>
  <si>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</si>
  <si>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</si>
  <si>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</si>
  <si>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</si>
  <si>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</si>
  <si>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</si>
  <si>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</si>
  <si>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</si>
  <si>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</si>
  <si>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</si>
  <si>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</si>
  <si>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</si>
  <si>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</si>
  <si>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</si>
  <si>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</si>
  <si>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</si>
  <si>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</si>
  <si>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</si>
  <si>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</si>
  <si>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</si>
  <si>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</si>
  <si>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</si>
  <si>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</si>
  <si>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</si>
  <si>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</si>
  <si>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</si>
  <si>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</si>
  <si>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</si>
  <si>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</si>
  <si>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</si>
  <si>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</si>
  <si>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</si>
  <si>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</si>
  <si>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>Pergunta de negócio 1 - Qual o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</si>
  <si>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</si>
  <si>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</si>
  <si>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</si>
  <si>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 (por autorenovação e sem autorenovação)</t>
    </r>
  </si>
  <si>
    <t>XBOX GAME PASS SUBSCRIPTIONS SALES</t>
  </si>
  <si>
    <t>Soma de EA Play Season Pass</t>
  </si>
  <si>
    <t>Pergunta 3 - Faturamento total de vendas do EA Play Season Pass</t>
  </si>
  <si>
    <t>Pergunta 4 - Faturamento total de vendas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</si>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</sst>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rgb="FF22C55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4" fillId="0" borderId="2" xfId="1" applyFont="1" applyBorder="1"/>
    <xf numFmtId="0" fontId="0" fillId="9" borderId="0" xfId="0" applyFill="1"/>
    <xf numFmtId="0" fontId="5" fillId="4" borderId="0" xfId="0" applyFont="1" applyFill="1"/>
    <xf numFmtId="164" fontId="0" fillId="0" borderId="0" xfId="0" applyNumberFormat="1"/>
    <xf numFmtId="0" fontId="0" fillId="0" borderId="2" xfId="0" applyBorder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>
        <left style="thin">
          <color rgb="FF22C55E"/>
        </left>
        <right style="thin">
          <color rgb="FF22C55E"/>
        </right>
        <top style="thin">
          <color rgb="FF22C55E"/>
        </top>
        <bottom style="thin">
          <color rgb="FF22C55E"/>
        </bottom>
        <vertical/>
        <horizontal/>
      </border>
    </dxf>
    <dxf>
      <font>
        <b/>
        <i val="0"/>
        <color theme="0"/>
        <name val="Arial Narrow"/>
        <family val="2"/>
        <scheme val="none"/>
      </font>
      <border>
        <left style="thin">
          <color rgb="FF22C55E"/>
        </left>
        <right style="thin">
          <color rgb="FF22C55E"/>
        </right>
        <top style="thin">
          <color rgb="FF22C55E"/>
        </top>
        <bottom style="thin">
          <color rgb="FF22C55E"/>
        </bottom>
        <vertical/>
        <horizontal/>
      </border>
    </dxf>
    <dxf>
      <font>
        <color theme="1"/>
      </font>
      <fill>
        <patternFill>
          <fgColor rgb="FF22C55E"/>
          <bgColor rgb="FF22C55E"/>
        </patternFill>
      </fill>
      <border>
        <left style="thin">
          <color rgb="FF22C55E"/>
        </left>
        <right style="thin">
          <color rgb="FF22C55E"/>
        </right>
        <top style="thin">
          <color rgb="FF22C55E"/>
        </top>
        <bottom style="thin">
          <color rgb="FF22C55E"/>
        </bottom>
        <vertical/>
        <horizontal/>
      </border>
    </dxf>
    <dxf>
      <font>
        <name val="Segoe UI"/>
        <family val="2"/>
        <scheme val="none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  <name val="Arial Narrow"/>
        <family val="2"/>
        <scheme val="none"/>
      </font>
      <fill>
        <patternFill patternType="solid">
          <fgColor rgb="FF22C55E"/>
          <bgColor rgb="FF22C55E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3" defaultTableStyle="TableStyleMedium2" defaultPivotStyle="PivotStyleLight16">
    <tableStyle name="Estilo de Segmentação de Dados 1" pivot="0" table="0" count="9" xr9:uid="{747DCE69-EEA9-48B6-BFCE-A40B2CC5E1DD}">
      <tableStyleElement type="wholeTable" dxfId="19"/>
      <tableStyleElement type="headerRow" dxfId="18"/>
    </tableStyle>
    <tableStyle name="SlicerStyleLight3 2" pivot="0" table="0" count="10" xr9:uid="{FA037189-915E-4D94-AFA6-0C3D3CE51CA4}">
      <tableStyleElement type="wholeTable" dxfId="17"/>
      <tableStyleElement type="headerRow" dxfId="16"/>
    </tableStyle>
    <tableStyle name="SlicerStyleLight3 3" pivot="0" table="0" count="10" xr9:uid="{5EC1507A-D866-4A7C-ADF7-EF351ABE3271}">
      <tableStyleElement type="wholeTable" dxfId="15"/>
      <tableStyleElement type="headerRow" dxfId="14"/>
    </tableStyle>
  </tableStyles>
  <colors>
    <mruColors>
      <color rgb="FF5BF6A8"/>
      <color rgb="FF22C55E"/>
      <color rgb="FFFFE593"/>
      <color rgb="FFFFD85D"/>
      <color rgb="FF2AE6B1"/>
      <color rgb="FFE8E6E9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23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 patternType="none">
              <fgColor indexed="64"/>
              <bgColor auto="1"/>
            </patternFill>
          </fill>
        </dxf>
        <dxf>
          <fill>
            <patternFill>
              <bgColor rgb="FFFFD85D"/>
            </patternFill>
          </fill>
        </dxf>
        <dxf>
          <fill>
            <patternFill>
              <bgColor rgb="FFFFD85D"/>
            </patternFill>
          </fill>
        </dxf>
        <dxf>
          <fill>
            <patternFill>
              <bgColor rgb="FFFFD85D"/>
            </patternFill>
          </fill>
        </dxf>
        <dxf>
          <fill>
            <patternFill>
              <fgColor rgb="FFFFC000"/>
              <bgColor rgb="FFFFC000"/>
            </patternFill>
          </fill>
        </dxf>
        <dxf>
          <fill>
            <patternFill>
              <bgColor rgb="FFFFD85D"/>
            </patternFill>
          </fill>
        </dxf>
        <dxf>
          <fill>
            <patternFill patternType="none">
              <bgColor auto="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22"/>
            <x14:slicerStyleElement type="unselectedItemWithNoData" dxfId="21"/>
            <x14:slicerStyleElement type="selectedItemWithData" dxfId="20"/>
            <x14:slicerStyleElement type="selectedItemWithNoData" dxfId="19"/>
            <x14:slicerStyleElement type="hoveredUnselectedItemWithData" dxfId="18"/>
            <x14:slicerStyleElement type="hoveredSelectedItemWithData" dxfId="17"/>
            <x14:slicerStyleElement type="hoveredSelectedItemWithNoData" dxfId="16"/>
          </x14:slicerStyleElements>
        </x14:slicerStyle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3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negócios.xlsx]C̳álculos!tbl_total_anual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11A8DE3-2467-422D-96CA-701754C10996}" type="VALUE">
                  <a:rPr lang="en-US" sz="1600"/>
                  <a:pPr>
                    <a:defRPr sz="2000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3973B45-1F31-4F4D-AEFA-726DD0C8F0E0}" type="VALUE">
                  <a:rPr lang="en-US" sz="1600"/>
                  <a:pPr>
                    <a:defRPr sz="2000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046679975131579"/>
          <c:y val="6.7403032954214057E-2"/>
          <c:w val="0.8402110273921134"/>
          <c:h val="0.844634004082823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11A8DE3-2467-422D-96CA-701754C10996}" type="VALUE">
                      <a:rPr lang="en-US" sz="16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F27-4D24-9B57-052785919C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973B45-1F31-4F4D-AEFA-726DD0C8F0E0}" type="VALUE">
                      <a:rPr lang="en-US" sz="160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F27-4D24-9B57-052785919C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1-492F-9EBD-3191B998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842976"/>
        <c:axId val="2054824736"/>
      </c:barChart>
      <c:catAx>
        <c:axId val="205484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824736"/>
        <c:crosses val="autoZero"/>
        <c:auto val="1"/>
        <c:lblAlgn val="ctr"/>
        <c:lblOffset val="100"/>
        <c:noMultiLvlLbl val="0"/>
      </c:catAx>
      <c:valAx>
        <c:axId val="20548247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548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24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24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547688</xdr:colOff>
      <xdr:row>0</xdr:row>
      <xdr:rowOff>0</xdr:rowOff>
    </xdr:from>
    <xdr:to>
      <xdr:col>0</xdr:col>
      <xdr:colOff>1952625</xdr:colOff>
      <xdr:row>2</xdr:row>
      <xdr:rowOff>226219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77EB3E-F6DD-48C6-B66B-288A20C3F9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930"/>
        <a:stretch>
          <a:fillRect/>
        </a:stretch>
      </xdr:blipFill>
      <xdr:spPr>
        <a:xfrm>
          <a:off x="547688" y="0"/>
          <a:ext cx="1404937" cy="809625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</xdr:colOff>
      <xdr:row>5</xdr:row>
      <xdr:rowOff>26194</xdr:rowOff>
    </xdr:from>
    <xdr:to>
      <xdr:col>0</xdr:col>
      <xdr:colOff>1976437</xdr:colOff>
      <xdr:row>11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BD34F450-72B5-48F9-92AB-122295713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1113165"/>
              <a:ext cx="1940719" cy="1360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107158</xdr:colOff>
      <xdr:row>6</xdr:row>
      <xdr:rowOff>35712</xdr:rowOff>
    </xdr:from>
    <xdr:to>
      <xdr:col>10</xdr:col>
      <xdr:colOff>559596</xdr:colOff>
      <xdr:row>14</xdr:row>
      <xdr:rowOff>83337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EB4E44EB-8D3F-A425-C433-CBA729B0CCFD}"/>
            </a:ext>
          </a:extLst>
        </xdr:cNvPr>
        <xdr:cNvGrpSpPr/>
      </xdr:nvGrpSpPr>
      <xdr:grpSpPr>
        <a:xfrm>
          <a:off x="2348334" y="1257153"/>
          <a:ext cx="5293380" cy="1728508"/>
          <a:chOff x="2950087" y="976311"/>
          <a:chExt cx="4435470" cy="1726407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8AE3C058-2A04-E466-BEE9-1B8CA76E2EB6}"/>
              </a:ext>
            </a:extLst>
          </xdr:cNvPr>
          <xdr:cNvSpPr/>
        </xdr:nvSpPr>
        <xdr:spPr>
          <a:xfrm>
            <a:off x="2950087" y="976311"/>
            <a:ext cx="4435470" cy="1726407"/>
          </a:xfrm>
          <a:prstGeom prst="roundRect">
            <a:avLst>
              <a:gd name="adj" fmla="val 3448"/>
            </a:avLst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u="none"/>
          </a:p>
        </xdr:txBody>
      </xdr:sp>
      <xdr:sp macro="" textlink="C̳álculos!E24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55D4B00-3447-3C4E-828F-375BBE1E73D3}"/>
              </a:ext>
            </a:extLst>
          </xdr:cNvPr>
          <xdr:cNvSpPr/>
        </xdr:nvSpPr>
        <xdr:spPr>
          <a:xfrm>
            <a:off x="4403431" y="1476372"/>
            <a:ext cx="2911158" cy="1000126"/>
          </a:xfrm>
          <a:prstGeom prst="roundRect">
            <a:avLst>
              <a:gd name="adj" fmla="val 8334"/>
            </a:avLst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117ADD6-FDCF-43EB-B837-CCD28DBA15FB}" type="TxLink">
              <a:rPr lang="en-US" sz="4400" b="0" i="0" u="none" strike="noStrike">
                <a:solidFill>
                  <a:srgbClr val="22C55E"/>
                </a:solidFill>
                <a:latin typeface="+mn-lt"/>
                <a:cs typeface="Segoe UI" panose="020B0502040204020203" pitchFamily="34" charset="0"/>
              </a:rPr>
              <a:pPr algn="ctr"/>
              <a:t>R$ 600,00</a:t>
            </a:fld>
            <a:endParaRPr lang="pt-BR" sz="4400" u="none">
              <a:solidFill>
                <a:srgbClr val="22C55E"/>
              </a:solidFill>
              <a:latin typeface="+mn-lt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854622F0-E005-4AAD-B11E-A5E134A24B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90872" y="1369216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EB5583F9-DDD3-33DF-F0FD-0A4F633DBBA8}"/>
              </a:ext>
            </a:extLst>
          </xdr:cNvPr>
          <xdr:cNvSpPr/>
        </xdr:nvSpPr>
        <xdr:spPr>
          <a:xfrm>
            <a:off x="2964656" y="976313"/>
            <a:ext cx="4405313" cy="39290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u="none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u="none" baseline="0">
                <a:latin typeface="Segoe UI" panose="020B0502040204020203" pitchFamily="34" charset="0"/>
                <a:cs typeface="Segoe UI" panose="020B0502040204020203" pitchFamily="34" charset="0"/>
              </a:rPr>
              <a:t> SUBS. EA PLAY SEASON PASS</a:t>
            </a:r>
            <a:endParaRPr lang="pt-BR" sz="1600" u="none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23814</xdr:colOff>
      <xdr:row>6</xdr:row>
      <xdr:rowOff>47618</xdr:rowOff>
    </xdr:from>
    <xdr:to>
      <xdr:col>20</xdr:col>
      <xdr:colOff>464346</xdr:colOff>
      <xdr:row>14</xdr:row>
      <xdr:rowOff>95243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6D101BE-AAA1-4505-5D53-49BFD6D6C9CD}"/>
            </a:ext>
          </a:extLst>
        </xdr:cNvPr>
        <xdr:cNvGrpSpPr/>
      </xdr:nvGrpSpPr>
      <xdr:grpSpPr>
        <a:xfrm>
          <a:off x="8148079" y="1269059"/>
          <a:ext cx="5281473" cy="1728508"/>
          <a:chOff x="8179592" y="988217"/>
          <a:chExt cx="5298282" cy="1726407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046FF20A-B403-F3F3-9ACB-F14D4F73EA6B}"/>
              </a:ext>
            </a:extLst>
          </xdr:cNvPr>
          <xdr:cNvGrpSpPr/>
        </xdr:nvGrpSpPr>
        <xdr:grpSpPr>
          <a:xfrm>
            <a:off x="8179592" y="988217"/>
            <a:ext cx="5298282" cy="1726407"/>
            <a:chOff x="8632030" y="1143000"/>
            <a:chExt cx="5298282" cy="1726407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E1A304C6-60D7-4D62-92D7-334F606A879B}"/>
                </a:ext>
              </a:extLst>
            </xdr:cNvPr>
            <xdr:cNvGrpSpPr/>
          </xdr:nvGrpSpPr>
          <xdr:grpSpPr>
            <a:xfrm>
              <a:off x="8632030" y="1143000"/>
              <a:ext cx="5298282" cy="1726407"/>
              <a:chOff x="2940119" y="976312"/>
              <a:chExt cx="4435470" cy="1726407"/>
            </a:xfrm>
          </xdr:grpSpPr>
          <xdr:sp macro="" textlink="">
            <xdr:nvSpPr>
              <xdr:cNvPr id="14" name="Retângulo: Cantos Arredondados 13">
                <a:extLst>
                  <a:ext uri="{FF2B5EF4-FFF2-40B4-BE49-F238E27FC236}">
                    <a16:creationId xmlns:a16="http://schemas.microsoft.com/office/drawing/2014/main" id="{074E63AA-D680-D43F-B670-7C9A38D75875}"/>
                  </a:ext>
                </a:extLst>
              </xdr:cNvPr>
              <xdr:cNvSpPr/>
            </xdr:nvSpPr>
            <xdr:spPr>
              <a:xfrm>
                <a:off x="2940119" y="976312"/>
                <a:ext cx="4435470" cy="1726407"/>
              </a:xfrm>
              <a:prstGeom prst="roundRect">
                <a:avLst>
                  <a:gd name="adj" fmla="val 3448"/>
                </a:avLst>
              </a:prstGeom>
              <a:solidFill>
                <a:sysClr val="window" lastClr="FFFFFF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u="none"/>
              </a:p>
            </xdr:txBody>
          </xdr:sp>
          <xdr:sp macro="" textlink="">
            <xdr:nvSpPr>
              <xdr:cNvPr id="17" name="Retângulo: Cantos Superiores Arredondados 16">
                <a:extLst>
                  <a:ext uri="{FF2B5EF4-FFF2-40B4-BE49-F238E27FC236}">
                    <a16:creationId xmlns:a16="http://schemas.microsoft.com/office/drawing/2014/main" id="{1DDD2219-1E63-6CB8-9E18-C7E58431A99C}"/>
                  </a:ext>
                </a:extLst>
              </xdr:cNvPr>
              <xdr:cNvSpPr/>
            </xdr:nvSpPr>
            <xdr:spPr>
              <a:xfrm>
                <a:off x="2964656" y="976313"/>
                <a:ext cx="4405313" cy="392906"/>
              </a:xfrm>
              <a:prstGeom prst="round2Same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 u="none">
                    <a:latin typeface="Segoe UI" panose="020B0502040204020203" pitchFamily="34" charset="0"/>
                    <a:cs typeface="Segoe UI" panose="020B0502040204020203" pitchFamily="34" charset="0"/>
                  </a:rPr>
                  <a:t>TOTAL</a:t>
                </a:r>
                <a:r>
                  <a:rPr lang="pt-BR" sz="1600" u="none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SUBS. MINECRAFT SEASON PASS</a:t>
                </a:r>
                <a:endParaRPr lang="pt-BR" sz="1600" u="none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0C90B556-7108-482A-A31B-D19663ABD0E1}"/>
                </a:ext>
              </a:extLst>
            </xdr:cNvPr>
            <xdr:cNvGrpSpPr/>
          </xdr:nvGrpSpPr>
          <xdr:grpSpPr>
            <a:xfrm>
              <a:off x="8893971" y="1738313"/>
              <a:ext cx="1549476" cy="752476"/>
              <a:chOff x="3352803" y="5400674"/>
              <a:chExt cx="1549476" cy="752476"/>
            </a:xfrm>
          </xdr:grpSpPr>
          <xdr:pic>
            <xdr:nvPicPr>
              <xdr:cNvPr id="19" name="Imagem 18">
                <a:extLst>
                  <a:ext uri="{FF2B5EF4-FFF2-40B4-BE49-F238E27FC236}">
                    <a16:creationId xmlns:a16="http://schemas.microsoft.com/office/drawing/2014/main" id="{82021F30-1BF4-9BAF-5E0D-C7C1E5F3700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855736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20" name="Gráfico 19">
                <a:extLst>
                  <a:ext uri="{FF2B5EF4-FFF2-40B4-BE49-F238E27FC236}">
                    <a16:creationId xmlns:a16="http://schemas.microsoft.com/office/drawing/2014/main" id="{21359E08-D42E-C89F-FD80-1097016C28F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extLst>
                  <a:ext uri="{96DAC541-7B7A-43D3-8B79-37D633B846F1}">
                    <asvg:svgBlip xmlns:asvg="http://schemas.microsoft.com/office/drawing/2016/SVG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3352803" y="5895937"/>
                <a:ext cx="1549476" cy="257213"/>
              </a:xfrm>
              <a:prstGeom prst="rect">
                <a:avLst/>
              </a:prstGeom>
            </xdr:spPr>
          </xdr:pic>
        </xdr:grpSp>
      </xdr:grpSp>
      <xdr:sp macro="" textlink="C̳álculos!E34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4672C42F-A814-9AEB-E6FA-57958B816CF1}"/>
              </a:ext>
            </a:extLst>
          </xdr:cNvPr>
          <xdr:cNvSpPr/>
        </xdr:nvSpPr>
        <xdr:spPr>
          <a:xfrm>
            <a:off x="10096499" y="1619252"/>
            <a:ext cx="3298031" cy="845343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F729900-31AB-4FC1-BDCC-FB7239F80D54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R$ 940,00</a:t>
            </a:fld>
            <a:endParaRPr lang="pt-BR" sz="4400" u="none">
              <a:solidFill>
                <a:srgbClr val="22C55E"/>
              </a:solidFill>
            </a:endParaRPr>
          </a:p>
        </xdr:txBody>
      </xdr:sp>
    </xdr:grpSp>
    <xdr:clientData/>
  </xdr:twoCellAnchor>
  <xdr:twoCellAnchor>
    <xdr:from>
      <xdr:col>2</xdr:col>
      <xdr:colOff>59532</xdr:colOff>
      <xdr:row>15</xdr:row>
      <xdr:rowOff>130962</xdr:rowOff>
    </xdr:from>
    <xdr:to>
      <xdr:col>20</xdr:col>
      <xdr:colOff>511971</xdr:colOff>
      <xdr:row>32</xdr:row>
      <xdr:rowOff>147633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B263CB2-3AA2-3FB4-4352-2E02BA434A13}"/>
            </a:ext>
          </a:extLst>
        </xdr:cNvPr>
        <xdr:cNvGrpSpPr/>
      </xdr:nvGrpSpPr>
      <xdr:grpSpPr>
        <a:xfrm>
          <a:off x="2300708" y="3223786"/>
          <a:ext cx="11176469" cy="3255171"/>
          <a:chOff x="2464592" y="3131343"/>
          <a:chExt cx="11215689" cy="3255171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E35D8C12-0BC6-1C6B-98C8-9A4B5D0C2A57}"/>
              </a:ext>
            </a:extLst>
          </xdr:cNvPr>
          <xdr:cNvGrpSpPr/>
        </xdr:nvGrpSpPr>
        <xdr:grpSpPr>
          <a:xfrm>
            <a:off x="2464592" y="3131343"/>
            <a:ext cx="11215689" cy="3255171"/>
            <a:chOff x="2607048" y="904874"/>
            <a:chExt cx="5192658" cy="3255171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F1C22BB8-9D6B-86DD-7625-6A134422401F}"/>
                </a:ext>
              </a:extLst>
            </xdr:cNvPr>
            <xdr:cNvSpPr/>
          </xdr:nvSpPr>
          <xdr:spPr>
            <a:xfrm>
              <a:off x="2607048" y="904874"/>
              <a:ext cx="5192658" cy="3214688"/>
            </a:xfrm>
            <a:prstGeom prst="roundRect">
              <a:avLst>
                <a:gd name="adj" fmla="val 2942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u="none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7D348EE-3804-401E-8C21-BD93F77EEE34}"/>
                </a:ext>
              </a:extLst>
            </xdr:cNvPr>
            <xdr:cNvGraphicFramePr>
              <a:graphicFrameLocks/>
            </xdr:cNvGraphicFramePr>
          </xdr:nvGraphicFramePr>
          <xdr:xfrm>
            <a:off x="2832832" y="1416845"/>
            <a:ext cx="48367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7A0AC43B-781E-4311-92FF-76CB39FC734C}"/>
              </a:ext>
            </a:extLst>
          </xdr:cNvPr>
          <xdr:cNvSpPr/>
        </xdr:nvSpPr>
        <xdr:spPr>
          <a:xfrm>
            <a:off x="2488406" y="3155155"/>
            <a:ext cx="11179969" cy="39290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u="none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u="none" baseline="0">
                <a:latin typeface="Segoe UI" panose="020B0502040204020203" pitchFamily="34" charset="0"/>
                <a:cs typeface="Segoe UI" panose="020B0502040204020203" pitchFamily="34" charset="0"/>
              </a:rPr>
              <a:t> SUBS. XBOX GAME PASS</a:t>
            </a:r>
            <a:endParaRPr lang="pt-BR" sz="1600" u="none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130969</xdr:colOff>
      <xdr:row>0</xdr:row>
      <xdr:rowOff>178593</xdr:rowOff>
    </xdr:from>
    <xdr:to>
      <xdr:col>0</xdr:col>
      <xdr:colOff>631030</xdr:colOff>
      <xdr:row>2</xdr:row>
      <xdr:rowOff>40481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EBC3A2EE-62B2-416B-BB6C-BFEFFF3C501B}"/>
            </a:ext>
          </a:extLst>
        </xdr:cNvPr>
        <xdr:cNvSpPr/>
      </xdr:nvSpPr>
      <xdr:spPr>
        <a:xfrm>
          <a:off x="130969" y="178593"/>
          <a:ext cx="500061" cy="445294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119060</xdr:colOff>
      <xdr:row>2</xdr:row>
      <xdr:rowOff>142874</xdr:rowOff>
    </xdr:from>
    <xdr:to>
      <xdr:col>0</xdr:col>
      <xdr:colOff>1904999</xdr:colOff>
      <xdr:row>4</xdr:row>
      <xdr:rowOff>107155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CAFCBA60-106E-6154-CE66-297EFCFBD17E}"/>
            </a:ext>
          </a:extLst>
        </xdr:cNvPr>
        <xdr:cNvSpPr/>
      </xdr:nvSpPr>
      <xdr:spPr>
        <a:xfrm>
          <a:off x="119060" y="726280"/>
          <a:ext cx="1785939" cy="3214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BEM-VINDO, LEONARDO</a:t>
          </a:r>
        </a:p>
      </xdr:txBody>
    </xdr:sp>
    <xdr:clientData/>
  </xdr:twoCellAnchor>
  <xdr:oneCellAnchor>
    <xdr:from>
      <xdr:col>2</xdr:col>
      <xdr:colOff>214313</xdr:colOff>
      <xdr:row>2</xdr:row>
      <xdr:rowOff>250032</xdr:rowOff>
    </xdr:from>
    <xdr:ext cx="5177699" cy="26456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CBA3E83E-3E48-FECF-3FC7-3DFEF4F1266B}"/>
            </a:ext>
          </a:extLst>
        </xdr:cNvPr>
        <xdr:cNvSpPr txBox="1"/>
      </xdr:nvSpPr>
      <xdr:spPr>
        <a:xfrm>
          <a:off x="2452688" y="833438"/>
          <a:ext cx="51776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CALCULATING</a:t>
          </a:r>
          <a:r>
            <a:rPr lang="pt-BR" sz="1100" baseline="0"/>
            <a:t> PERIOD: 01/01/2024 - 31/12/2024 | UPDATE DATE: 25/12/2024  10:32:50</a:t>
          </a:r>
          <a:endParaRPr lang="pt-BR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T. de Oliveira" refreshedDate="45837.614930208336" createdVersion="8" refreshedVersion="8" minRefreshableVersion="3" recordCount="295" xr:uid="{49583E04-7D5C-4723-9E29-091F07EE194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5051461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s v="Yes"/>
    <n v="20"/>
    <n v="5"/>
    <x v="0"/>
  </r>
  <r>
    <n v="3232"/>
    <x v="1"/>
    <x v="1"/>
    <d v="2024-01-15T00:00:00"/>
    <x v="1"/>
    <x v="1"/>
    <x v="1"/>
    <x v="1"/>
    <x v="1"/>
    <s v="No"/>
    <n v="0"/>
    <n v="0"/>
    <x v="1"/>
  </r>
  <r>
    <n v="3233"/>
    <x v="2"/>
    <x v="2"/>
    <d v="2024-02-10T00:00:00"/>
    <x v="0"/>
    <x v="2"/>
    <x v="2"/>
    <x v="1"/>
    <x v="1"/>
    <s v="Yes"/>
    <n v="20"/>
    <n v="10"/>
    <x v="2"/>
  </r>
  <r>
    <n v="3234"/>
    <x v="3"/>
    <x v="0"/>
    <d v="2024-02-20T00:00:00"/>
    <x v="1"/>
    <x v="0"/>
    <x v="0"/>
    <x v="0"/>
    <x v="0"/>
    <s v="Yes"/>
    <n v="20"/>
    <n v="3"/>
    <x v="3"/>
  </r>
  <r>
    <n v="3235"/>
    <x v="4"/>
    <x v="1"/>
    <d v="2024-03-05T00:00:00"/>
    <x v="0"/>
    <x v="1"/>
    <x v="0"/>
    <x v="1"/>
    <x v="1"/>
    <s v="No"/>
    <n v="0"/>
    <n v="1"/>
    <x v="4"/>
  </r>
  <r>
    <n v="3236"/>
    <x v="5"/>
    <x v="2"/>
    <d v="2024-03-02T00:00:00"/>
    <x v="1"/>
    <x v="2"/>
    <x v="0"/>
    <x v="1"/>
    <x v="1"/>
    <s v="Yes"/>
    <n v="20"/>
    <n v="2"/>
    <x v="5"/>
  </r>
  <r>
    <n v="3237"/>
    <x v="6"/>
    <x v="0"/>
    <d v="2024-03-03T00:00:00"/>
    <x v="0"/>
    <x v="0"/>
    <x v="2"/>
    <x v="0"/>
    <x v="0"/>
    <s v="Yes"/>
    <n v="20"/>
    <n v="10"/>
    <x v="6"/>
  </r>
  <r>
    <n v="3238"/>
    <x v="7"/>
    <x v="1"/>
    <d v="2024-03-04T00:00:00"/>
    <x v="0"/>
    <x v="1"/>
    <x v="1"/>
    <x v="1"/>
    <x v="1"/>
    <s v="No"/>
    <n v="0"/>
    <n v="0"/>
    <x v="1"/>
  </r>
  <r>
    <n v="3239"/>
    <x v="8"/>
    <x v="0"/>
    <d v="2024-03-05T00:00:00"/>
    <x v="1"/>
    <x v="0"/>
    <x v="0"/>
    <x v="0"/>
    <x v="0"/>
    <s v="Yes"/>
    <n v="20"/>
    <n v="5"/>
    <x v="0"/>
  </r>
  <r>
    <n v="3240"/>
    <x v="9"/>
    <x v="2"/>
    <d v="2024-03-06T00:00:00"/>
    <x v="0"/>
    <x v="2"/>
    <x v="2"/>
    <x v="1"/>
    <x v="1"/>
    <s v="Yes"/>
    <n v="20"/>
    <n v="15"/>
    <x v="7"/>
  </r>
  <r>
    <n v="3241"/>
    <x v="10"/>
    <x v="1"/>
    <d v="2024-03-07T00:00:00"/>
    <x v="1"/>
    <x v="1"/>
    <x v="0"/>
    <x v="1"/>
    <x v="1"/>
    <s v="No"/>
    <n v="0"/>
    <n v="1"/>
    <x v="4"/>
  </r>
  <r>
    <n v="3242"/>
    <x v="11"/>
    <x v="0"/>
    <d v="2024-03-08T00:00:00"/>
    <x v="0"/>
    <x v="0"/>
    <x v="1"/>
    <x v="0"/>
    <x v="0"/>
    <s v="Yes"/>
    <n v="20"/>
    <n v="20"/>
    <x v="8"/>
  </r>
  <r>
    <n v="3243"/>
    <x v="12"/>
    <x v="2"/>
    <d v="2024-03-09T00:00:00"/>
    <x v="1"/>
    <x v="2"/>
    <x v="0"/>
    <x v="1"/>
    <x v="1"/>
    <s v="Yes"/>
    <n v="20"/>
    <n v="10"/>
    <x v="2"/>
  </r>
  <r>
    <n v="3244"/>
    <x v="13"/>
    <x v="1"/>
    <d v="2024-03-10T00:00:00"/>
    <x v="0"/>
    <x v="1"/>
    <x v="2"/>
    <x v="1"/>
    <x v="1"/>
    <s v="No"/>
    <n v="0"/>
    <n v="0"/>
    <x v="1"/>
  </r>
  <r>
    <n v="3245"/>
    <x v="14"/>
    <x v="0"/>
    <d v="2024-03-11T00:00:00"/>
    <x v="1"/>
    <x v="0"/>
    <x v="0"/>
    <x v="0"/>
    <x v="0"/>
    <s v="Yes"/>
    <n v="20"/>
    <n v="8"/>
    <x v="9"/>
  </r>
  <r>
    <n v="3246"/>
    <x v="15"/>
    <x v="2"/>
    <d v="2024-03-12T00:00:00"/>
    <x v="0"/>
    <x v="2"/>
    <x v="1"/>
    <x v="1"/>
    <x v="1"/>
    <s v="Yes"/>
    <n v="20"/>
    <n v="12"/>
    <x v="10"/>
  </r>
  <r>
    <n v="3247"/>
    <x v="16"/>
    <x v="1"/>
    <d v="2024-03-13T00:00:00"/>
    <x v="1"/>
    <x v="1"/>
    <x v="0"/>
    <x v="1"/>
    <x v="1"/>
    <s v="No"/>
    <n v="0"/>
    <n v="2"/>
    <x v="11"/>
  </r>
  <r>
    <n v="3248"/>
    <x v="17"/>
    <x v="0"/>
    <d v="2024-03-14T00:00:00"/>
    <x v="0"/>
    <x v="0"/>
    <x v="2"/>
    <x v="0"/>
    <x v="0"/>
    <s v="Yes"/>
    <n v="20"/>
    <n v="7"/>
    <x v="12"/>
  </r>
  <r>
    <n v="3249"/>
    <x v="18"/>
    <x v="2"/>
    <d v="2024-03-15T00:00:00"/>
    <x v="1"/>
    <x v="2"/>
    <x v="0"/>
    <x v="1"/>
    <x v="1"/>
    <s v="Yes"/>
    <n v="20"/>
    <n v="5"/>
    <x v="13"/>
  </r>
  <r>
    <n v="3250"/>
    <x v="19"/>
    <x v="1"/>
    <d v="2024-03-16T00:00:00"/>
    <x v="0"/>
    <x v="1"/>
    <x v="1"/>
    <x v="1"/>
    <x v="1"/>
    <s v="No"/>
    <n v="0"/>
    <n v="0"/>
    <x v="1"/>
  </r>
  <r>
    <n v="3251"/>
    <x v="20"/>
    <x v="0"/>
    <d v="2024-03-17T00:00:00"/>
    <x v="1"/>
    <x v="0"/>
    <x v="0"/>
    <x v="0"/>
    <x v="0"/>
    <s v="Yes"/>
    <n v="20"/>
    <n v="3"/>
    <x v="3"/>
  </r>
  <r>
    <n v="3252"/>
    <x v="21"/>
    <x v="2"/>
    <d v="2024-03-18T00:00:00"/>
    <x v="0"/>
    <x v="2"/>
    <x v="2"/>
    <x v="1"/>
    <x v="1"/>
    <s v="Yes"/>
    <n v="20"/>
    <n v="15"/>
    <x v="7"/>
  </r>
  <r>
    <n v="3253"/>
    <x v="22"/>
    <x v="1"/>
    <d v="2024-03-19T00:00:00"/>
    <x v="1"/>
    <x v="1"/>
    <x v="0"/>
    <x v="1"/>
    <x v="1"/>
    <s v="No"/>
    <n v="0"/>
    <n v="1"/>
    <x v="4"/>
  </r>
  <r>
    <n v="3254"/>
    <x v="23"/>
    <x v="0"/>
    <d v="2024-03-20T00:00:00"/>
    <x v="0"/>
    <x v="0"/>
    <x v="1"/>
    <x v="0"/>
    <x v="0"/>
    <s v="Yes"/>
    <n v="20"/>
    <n v="20"/>
    <x v="8"/>
  </r>
  <r>
    <n v="3255"/>
    <x v="24"/>
    <x v="2"/>
    <d v="2024-03-21T00:00:00"/>
    <x v="1"/>
    <x v="2"/>
    <x v="0"/>
    <x v="1"/>
    <x v="1"/>
    <s v="Yes"/>
    <n v="20"/>
    <n v="10"/>
    <x v="2"/>
  </r>
  <r>
    <n v="3256"/>
    <x v="25"/>
    <x v="1"/>
    <d v="2024-03-22T00:00:00"/>
    <x v="0"/>
    <x v="1"/>
    <x v="2"/>
    <x v="1"/>
    <x v="1"/>
    <s v="No"/>
    <n v="0"/>
    <n v="0"/>
    <x v="1"/>
  </r>
  <r>
    <n v="3257"/>
    <x v="26"/>
    <x v="0"/>
    <d v="2024-03-23T00:00:00"/>
    <x v="1"/>
    <x v="0"/>
    <x v="0"/>
    <x v="0"/>
    <x v="0"/>
    <s v="Yes"/>
    <n v="20"/>
    <n v="5"/>
    <x v="0"/>
  </r>
  <r>
    <n v="3258"/>
    <x v="27"/>
    <x v="2"/>
    <d v="2024-03-24T00:00:00"/>
    <x v="0"/>
    <x v="2"/>
    <x v="1"/>
    <x v="1"/>
    <x v="1"/>
    <s v="Yes"/>
    <n v="20"/>
    <n v="15"/>
    <x v="7"/>
  </r>
  <r>
    <n v="3259"/>
    <x v="28"/>
    <x v="1"/>
    <d v="2024-03-25T00:00:00"/>
    <x v="1"/>
    <x v="1"/>
    <x v="0"/>
    <x v="1"/>
    <x v="1"/>
    <s v="No"/>
    <n v="0"/>
    <n v="1"/>
    <x v="4"/>
  </r>
  <r>
    <n v="3260"/>
    <x v="29"/>
    <x v="0"/>
    <d v="2024-03-26T00:00:00"/>
    <x v="0"/>
    <x v="0"/>
    <x v="2"/>
    <x v="0"/>
    <x v="0"/>
    <s v="Yes"/>
    <n v="20"/>
    <n v="7"/>
    <x v="12"/>
  </r>
  <r>
    <n v="3261"/>
    <x v="30"/>
    <x v="2"/>
    <d v="2024-03-27T00:00:00"/>
    <x v="1"/>
    <x v="2"/>
    <x v="0"/>
    <x v="1"/>
    <x v="1"/>
    <s v="Yes"/>
    <n v="20"/>
    <n v="10"/>
    <x v="2"/>
  </r>
  <r>
    <n v="3262"/>
    <x v="31"/>
    <x v="1"/>
    <d v="2024-03-28T00:00:00"/>
    <x v="0"/>
    <x v="1"/>
    <x v="1"/>
    <x v="1"/>
    <x v="1"/>
    <s v="No"/>
    <n v="0"/>
    <n v="0"/>
    <x v="1"/>
  </r>
  <r>
    <n v="3263"/>
    <x v="32"/>
    <x v="0"/>
    <d v="2024-03-29T00:00:00"/>
    <x v="1"/>
    <x v="0"/>
    <x v="0"/>
    <x v="0"/>
    <x v="0"/>
    <s v="Yes"/>
    <n v="20"/>
    <n v="3"/>
    <x v="3"/>
  </r>
  <r>
    <n v="3264"/>
    <x v="33"/>
    <x v="2"/>
    <d v="2024-03-30T00:00:00"/>
    <x v="0"/>
    <x v="2"/>
    <x v="2"/>
    <x v="1"/>
    <x v="1"/>
    <s v="Yes"/>
    <n v="20"/>
    <n v="15"/>
    <x v="7"/>
  </r>
  <r>
    <n v="3265"/>
    <x v="34"/>
    <x v="1"/>
    <d v="2024-03-31T00:00:00"/>
    <x v="1"/>
    <x v="1"/>
    <x v="0"/>
    <x v="1"/>
    <x v="1"/>
    <s v="No"/>
    <n v="0"/>
    <n v="1"/>
    <x v="4"/>
  </r>
  <r>
    <n v="3266"/>
    <x v="35"/>
    <x v="1"/>
    <d v="2024-04-01T00:00:00"/>
    <x v="0"/>
    <x v="1"/>
    <x v="0"/>
    <x v="1"/>
    <x v="1"/>
    <s v="No"/>
    <n v="0"/>
    <n v="0"/>
    <x v="1"/>
  </r>
  <r>
    <n v="3267"/>
    <x v="36"/>
    <x v="0"/>
    <d v="2024-04-02T00:00:00"/>
    <x v="1"/>
    <x v="0"/>
    <x v="2"/>
    <x v="0"/>
    <x v="0"/>
    <s v="Yes"/>
    <n v="20"/>
    <n v="7"/>
    <x v="12"/>
  </r>
  <r>
    <n v="3268"/>
    <x v="37"/>
    <x v="2"/>
    <d v="2024-04-03T00:00:00"/>
    <x v="0"/>
    <x v="2"/>
    <x v="1"/>
    <x v="1"/>
    <x v="1"/>
    <s v="Yes"/>
    <n v="20"/>
    <n v="10"/>
    <x v="2"/>
  </r>
  <r>
    <n v="3269"/>
    <x v="38"/>
    <x v="1"/>
    <d v="2024-04-04T00:00:00"/>
    <x v="1"/>
    <x v="1"/>
    <x v="2"/>
    <x v="1"/>
    <x v="1"/>
    <s v="No"/>
    <n v="0"/>
    <n v="1"/>
    <x v="4"/>
  </r>
  <r>
    <n v="3270"/>
    <x v="39"/>
    <x v="0"/>
    <d v="2024-04-05T00:00:00"/>
    <x v="0"/>
    <x v="0"/>
    <x v="0"/>
    <x v="0"/>
    <x v="0"/>
    <s v="Yes"/>
    <n v="20"/>
    <n v="15"/>
    <x v="14"/>
  </r>
  <r>
    <n v="3271"/>
    <x v="40"/>
    <x v="2"/>
    <d v="2024-04-06T00:00:00"/>
    <x v="1"/>
    <x v="2"/>
    <x v="0"/>
    <x v="1"/>
    <x v="1"/>
    <s v="Yes"/>
    <n v="20"/>
    <n v="5"/>
    <x v="13"/>
  </r>
  <r>
    <n v="3272"/>
    <x v="41"/>
    <x v="1"/>
    <d v="2024-04-07T00:00:00"/>
    <x v="0"/>
    <x v="1"/>
    <x v="1"/>
    <x v="1"/>
    <x v="1"/>
    <s v="No"/>
    <n v="0"/>
    <n v="0"/>
    <x v="1"/>
  </r>
  <r>
    <n v="3273"/>
    <x v="42"/>
    <x v="0"/>
    <d v="2024-04-08T00:00:00"/>
    <x v="1"/>
    <x v="0"/>
    <x v="2"/>
    <x v="0"/>
    <x v="0"/>
    <s v="Yes"/>
    <n v="20"/>
    <n v="20"/>
    <x v="8"/>
  </r>
  <r>
    <n v="3274"/>
    <x v="43"/>
    <x v="2"/>
    <d v="2024-04-09T00:00:00"/>
    <x v="0"/>
    <x v="2"/>
    <x v="2"/>
    <x v="1"/>
    <x v="1"/>
    <s v="Yes"/>
    <n v="20"/>
    <n v="12"/>
    <x v="10"/>
  </r>
  <r>
    <n v="3275"/>
    <x v="44"/>
    <x v="1"/>
    <d v="2024-04-10T00:00:00"/>
    <x v="1"/>
    <x v="1"/>
    <x v="0"/>
    <x v="1"/>
    <x v="1"/>
    <s v="No"/>
    <n v="0"/>
    <n v="2"/>
    <x v="11"/>
  </r>
  <r>
    <n v="3276"/>
    <x v="45"/>
    <x v="0"/>
    <d v="2024-04-11T00:00:00"/>
    <x v="0"/>
    <x v="0"/>
    <x v="1"/>
    <x v="0"/>
    <x v="0"/>
    <s v="Yes"/>
    <n v="20"/>
    <n v="5"/>
    <x v="0"/>
  </r>
  <r>
    <n v="3277"/>
    <x v="46"/>
    <x v="2"/>
    <d v="2024-04-12T00:00:00"/>
    <x v="1"/>
    <x v="2"/>
    <x v="0"/>
    <x v="1"/>
    <x v="1"/>
    <s v="Yes"/>
    <n v="20"/>
    <n v="10"/>
    <x v="2"/>
  </r>
  <r>
    <n v="3278"/>
    <x v="47"/>
    <x v="1"/>
    <d v="2024-04-13T00:00:00"/>
    <x v="0"/>
    <x v="1"/>
    <x v="2"/>
    <x v="1"/>
    <x v="1"/>
    <s v="No"/>
    <n v="0"/>
    <n v="0"/>
    <x v="1"/>
  </r>
  <r>
    <n v="3279"/>
    <x v="48"/>
    <x v="0"/>
    <d v="2024-04-14T00:00:00"/>
    <x v="1"/>
    <x v="0"/>
    <x v="0"/>
    <x v="0"/>
    <x v="0"/>
    <s v="Yes"/>
    <n v="20"/>
    <n v="3"/>
    <x v="3"/>
  </r>
  <r>
    <n v="3280"/>
    <x v="49"/>
    <x v="2"/>
    <d v="2024-04-15T00:00:00"/>
    <x v="0"/>
    <x v="2"/>
    <x v="1"/>
    <x v="1"/>
    <x v="1"/>
    <s v="Yes"/>
    <n v="20"/>
    <n v="15"/>
    <x v="7"/>
  </r>
  <r>
    <n v="3281"/>
    <x v="50"/>
    <x v="1"/>
    <d v="2024-04-16T00:00:00"/>
    <x v="1"/>
    <x v="1"/>
    <x v="0"/>
    <x v="1"/>
    <x v="1"/>
    <s v="No"/>
    <n v="0"/>
    <n v="1"/>
    <x v="4"/>
  </r>
  <r>
    <n v="3282"/>
    <x v="51"/>
    <x v="0"/>
    <d v="2024-04-17T00:00:00"/>
    <x v="0"/>
    <x v="0"/>
    <x v="2"/>
    <x v="0"/>
    <x v="0"/>
    <s v="Yes"/>
    <n v="20"/>
    <n v="7"/>
    <x v="12"/>
  </r>
  <r>
    <n v="3283"/>
    <x v="52"/>
    <x v="2"/>
    <d v="2024-04-18T00:00:00"/>
    <x v="1"/>
    <x v="2"/>
    <x v="0"/>
    <x v="1"/>
    <x v="1"/>
    <s v="Yes"/>
    <n v="20"/>
    <n v="10"/>
    <x v="2"/>
  </r>
  <r>
    <n v="3284"/>
    <x v="53"/>
    <x v="1"/>
    <d v="2024-04-19T00:00:00"/>
    <x v="0"/>
    <x v="1"/>
    <x v="1"/>
    <x v="1"/>
    <x v="1"/>
    <s v="No"/>
    <n v="0"/>
    <n v="0"/>
    <x v="1"/>
  </r>
  <r>
    <n v="3285"/>
    <x v="54"/>
    <x v="0"/>
    <d v="2024-04-20T00:00:00"/>
    <x v="1"/>
    <x v="0"/>
    <x v="0"/>
    <x v="0"/>
    <x v="0"/>
    <s v="Yes"/>
    <n v="20"/>
    <n v="20"/>
    <x v="8"/>
  </r>
  <r>
    <n v="3286"/>
    <x v="55"/>
    <x v="2"/>
    <d v="2024-04-21T00:00:00"/>
    <x v="0"/>
    <x v="2"/>
    <x v="2"/>
    <x v="1"/>
    <x v="1"/>
    <s v="Yes"/>
    <n v="20"/>
    <n v="15"/>
    <x v="7"/>
  </r>
  <r>
    <n v="3287"/>
    <x v="56"/>
    <x v="1"/>
    <d v="2024-04-22T00:00:00"/>
    <x v="1"/>
    <x v="1"/>
    <x v="0"/>
    <x v="1"/>
    <x v="1"/>
    <s v="No"/>
    <n v="0"/>
    <n v="1"/>
    <x v="4"/>
  </r>
  <r>
    <n v="3288"/>
    <x v="57"/>
    <x v="0"/>
    <d v="2024-04-23T00:00:00"/>
    <x v="0"/>
    <x v="0"/>
    <x v="1"/>
    <x v="0"/>
    <x v="0"/>
    <s v="Yes"/>
    <n v="20"/>
    <n v="3"/>
    <x v="3"/>
  </r>
  <r>
    <n v="3289"/>
    <x v="58"/>
    <x v="2"/>
    <d v="2024-04-24T00:00:00"/>
    <x v="1"/>
    <x v="2"/>
    <x v="0"/>
    <x v="1"/>
    <x v="1"/>
    <s v="Yes"/>
    <n v="20"/>
    <n v="10"/>
    <x v="2"/>
  </r>
  <r>
    <n v="3290"/>
    <x v="59"/>
    <x v="1"/>
    <d v="2024-04-25T00:00:00"/>
    <x v="0"/>
    <x v="1"/>
    <x v="2"/>
    <x v="1"/>
    <x v="1"/>
    <s v="No"/>
    <n v="0"/>
    <n v="0"/>
    <x v="1"/>
  </r>
  <r>
    <n v="3291"/>
    <x v="60"/>
    <x v="0"/>
    <d v="2024-04-26T00:00:00"/>
    <x v="1"/>
    <x v="0"/>
    <x v="0"/>
    <x v="0"/>
    <x v="0"/>
    <s v="Yes"/>
    <n v="20"/>
    <n v="5"/>
    <x v="0"/>
  </r>
  <r>
    <n v="3292"/>
    <x v="61"/>
    <x v="2"/>
    <d v="2024-04-27T00:00:00"/>
    <x v="0"/>
    <x v="2"/>
    <x v="1"/>
    <x v="1"/>
    <x v="1"/>
    <s v="Yes"/>
    <n v="20"/>
    <n v="15"/>
    <x v="7"/>
  </r>
  <r>
    <n v="3293"/>
    <x v="62"/>
    <x v="1"/>
    <d v="2024-04-28T00:00:00"/>
    <x v="1"/>
    <x v="1"/>
    <x v="0"/>
    <x v="1"/>
    <x v="1"/>
    <s v="No"/>
    <n v="0"/>
    <n v="1"/>
    <x v="4"/>
  </r>
  <r>
    <n v="3294"/>
    <x v="63"/>
    <x v="0"/>
    <d v="2024-04-29T00:00:00"/>
    <x v="0"/>
    <x v="0"/>
    <x v="2"/>
    <x v="0"/>
    <x v="0"/>
    <s v="Yes"/>
    <n v="20"/>
    <n v="20"/>
    <x v="8"/>
  </r>
  <r>
    <n v="3295"/>
    <x v="64"/>
    <x v="2"/>
    <d v="2024-04-30T00:00:00"/>
    <x v="1"/>
    <x v="2"/>
    <x v="0"/>
    <x v="1"/>
    <x v="1"/>
    <s v="Yes"/>
    <n v="20"/>
    <n v="5"/>
    <x v="13"/>
  </r>
  <r>
    <n v="3296"/>
    <x v="65"/>
    <x v="1"/>
    <d v="2024-05-01T00:00:00"/>
    <x v="1"/>
    <x v="1"/>
    <x v="0"/>
    <x v="1"/>
    <x v="1"/>
    <s v="No"/>
    <n v="0"/>
    <n v="0"/>
    <x v="1"/>
  </r>
  <r>
    <n v="3297"/>
    <x v="66"/>
    <x v="0"/>
    <d v="2024-05-02T00:00:00"/>
    <x v="0"/>
    <x v="0"/>
    <x v="2"/>
    <x v="0"/>
    <x v="0"/>
    <s v="Yes"/>
    <n v="20"/>
    <n v="7"/>
    <x v="12"/>
  </r>
  <r>
    <n v="3298"/>
    <x v="67"/>
    <x v="2"/>
    <d v="2024-05-03T00:00:00"/>
    <x v="1"/>
    <x v="2"/>
    <x v="1"/>
    <x v="1"/>
    <x v="1"/>
    <s v="Yes"/>
    <n v="20"/>
    <n v="10"/>
    <x v="2"/>
  </r>
  <r>
    <n v="3299"/>
    <x v="68"/>
    <x v="1"/>
    <d v="2024-05-04T00:00:00"/>
    <x v="0"/>
    <x v="1"/>
    <x v="2"/>
    <x v="1"/>
    <x v="1"/>
    <s v="No"/>
    <n v="0"/>
    <n v="1"/>
    <x v="4"/>
  </r>
  <r>
    <n v="3300"/>
    <x v="69"/>
    <x v="0"/>
    <d v="2024-05-05T00:00:00"/>
    <x v="1"/>
    <x v="0"/>
    <x v="0"/>
    <x v="0"/>
    <x v="0"/>
    <s v="Yes"/>
    <n v="20"/>
    <n v="15"/>
    <x v="14"/>
  </r>
  <r>
    <n v="3301"/>
    <x v="70"/>
    <x v="2"/>
    <d v="2024-05-06T00:00:00"/>
    <x v="0"/>
    <x v="2"/>
    <x v="0"/>
    <x v="1"/>
    <x v="1"/>
    <s v="Yes"/>
    <n v="20"/>
    <n v="5"/>
    <x v="13"/>
  </r>
  <r>
    <n v="3302"/>
    <x v="71"/>
    <x v="1"/>
    <d v="2024-05-07T00:00:00"/>
    <x v="1"/>
    <x v="1"/>
    <x v="1"/>
    <x v="1"/>
    <x v="1"/>
    <s v="No"/>
    <n v="0"/>
    <n v="0"/>
    <x v="1"/>
  </r>
  <r>
    <n v="3303"/>
    <x v="72"/>
    <x v="0"/>
    <d v="2024-05-08T00:00:00"/>
    <x v="0"/>
    <x v="0"/>
    <x v="2"/>
    <x v="0"/>
    <x v="0"/>
    <s v="Yes"/>
    <n v="20"/>
    <n v="20"/>
    <x v="8"/>
  </r>
  <r>
    <n v="3304"/>
    <x v="73"/>
    <x v="2"/>
    <d v="2024-05-09T00:00:00"/>
    <x v="1"/>
    <x v="2"/>
    <x v="2"/>
    <x v="1"/>
    <x v="1"/>
    <s v="Yes"/>
    <n v="20"/>
    <n v="12"/>
    <x v="10"/>
  </r>
  <r>
    <n v="3305"/>
    <x v="74"/>
    <x v="1"/>
    <d v="2024-05-10T00:00:00"/>
    <x v="0"/>
    <x v="1"/>
    <x v="0"/>
    <x v="1"/>
    <x v="1"/>
    <s v="No"/>
    <n v="0"/>
    <n v="2"/>
    <x v="11"/>
  </r>
  <r>
    <n v="3306"/>
    <x v="75"/>
    <x v="0"/>
    <d v="2024-05-11T00:00:00"/>
    <x v="1"/>
    <x v="0"/>
    <x v="1"/>
    <x v="0"/>
    <x v="0"/>
    <s v="Yes"/>
    <n v="20"/>
    <n v="5"/>
    <x v="0"/>
  </r>
  <r>
    <n v="3307"/>
    <x v="76"/>
    <x v="2"/>
    <d v="2024-05-12T00:00:00"/>
    <x v="0"/>
    <x v="2"/>
    <x v="0"/>
    <x v="1"/>
    <x v="1"/>
    <s v="Yes"/>
    <n v="20"/>
    <n v="10"/>
    <x v="2"/>
  </r>
  <r>
    <n v="3308"/>
    <x v="77"/>
    <x v="1"/>
    <d v="2024-05-13T00:00:00"/>
    <x v="1"/>
    <x v="1"/>
    <x v="2"/>
    <x v="1"/>
    <x v="1"/>
    <s v="No"/>
    <n v="0"/>
    <n v="0"/>
    <x v="1"/>
  </r>
  <r>
    <n v="3309"/>
    <x v="78"/>
    <x v="0"/>
    <d v="2024-05-14T00:00:00"/>
    <x v="0"/>
    <x v="0"/>
    <x v="0"/>
    <x v="0"/>
    <x v="0"/>
    <s v="Yes"/>
    <n v="20"/>
    <n v="3"/>
    <x v="3"/>
  </r>
  <r>
    <n v="3310"/>
    <x v="79"/>
    <x v="2"/>
    <d v="2024-05-15T00:00:00"/>
    <x v="1"/>
    <x v="2"/>
    <x v="1"/>
    <x v="1"/>
    <x v="1"/>
    <s v="Yes"/>
    <n v="20"/>
    <n v="15"/>
    <x v="7"/>
  </r>
  <r>
    <n v="3311"/>
    <x v="80"/>
    <x v="1"/>
    <d v="2024-05-16T00:00:00"/>
    <x v="0"/>
    <x v="1"/>
    <x v="0"/>
    <x v="1"/>
    <x v="1"/>
    <s v="No"/>
    <n v="0"/>
    <n v="1"/>
    <x v="4"/>
  </r>
  <r>
    <n v="3312"/>
    <x v="81"/>
    <x v="0"/>
    <d v="2024-05-17T00:00:00"/>
    <x v="1"/>
    <x v="0"/>
    <x v="2"/>
    <x v="0"/>
    <x v="0"/>
    <s v="Yes"/>
    <n v="20"/>
    <n v="7"/>
    <x v="12"/>
  </r>
  <r>
    <n v="3313"/>
    <x v="82"/>
    <x v="2"/>
    <d v="2024-05-18T00:00:00"/>
    <x v="0"/>
    <x v="2"/>
    <x v="0"/>
    <x v="1"/>
    <x v="1"/>
    <s v="Yes"/>
    <n v="20"/>
    <n v="10"/>
    <x v="2"/>
  </r>
  <r>
    <n v="3314"/>
    <x v="83"/>
    <x v="1"/>
    <d v="2024-05-19T00:00:00"/>
    <x v="1"/>
    <x v="1"/>
    <x v="1"/>
    <x v="1"/>
    <x v="1"/>
    <s v="No"/>
    <n v="0"/>
    <n v="0"/>
    <x v="1"/>
  </r>
  <r>
    <n v="3315"/>
    <x v="84"/>
    <x v="0"/>
    <d v="2024-05-20T00:00:00"/>
    <x v="0"/>
    <x v="0"/>
    <x v="0"/>
    <x v="0"/>
    <x v="0"/>
    <s v="Yes"/>
    <n v="20"/>
    <n v="20"/>
    <x v="8"/>
  </r>
  <r>
    <n v="3316"/>
    <x v="85"/>
    <x v="2"/>
    <d v="2024-05-21T00:00:00"/>
    <x v="1"/>
    <x v="2"/>
    <x v="2"/>
    <x v="1"/>
    <x v="1"/>
    <s v="Yes"/>
    <n v="20"/>
    <n v="15"/>
    <x v="7"/>
  </r>
  <r>
    <n v="3317"/>
    <x v="86"/>
    <x v="1"/>
    <d v="2024-05-22T00:00:00"/>
    <x v="0"/>
    <x v="1"/>
    <x v="0"/>
    <x v="1"/>
    <x v="1"/>
    <s v="No"/>
    <n v="0"/>
    <n v="1"/>
    <x v="4"/>
  </r>
  <r>
    <n v="3318"/>
    <x v="87"/>
    <x v="0"/>
    <d v="2024-05-23T00:00:00"/>
    <x v="1"/>
    <x v="0"/>
    <x v="1"/>
    <x v="0"/>
    <x v="0"/>
    <s v="Yes"/>
    <n v="20"/>
    <n v="3"/>
    <x v="3"/>
  </r>
  <r>
    <n v="3319"/>
    <x v="88"/>
    <x v="2"/>
    <d v="2024-05-24T00:00:00"/>
    <x v="0"/>
    <x v="2"/>
    <x v="0"/>
    <x v="1"/>
    <x v="1"/>
    <s v="Yes"/>
    <n v="20"/>
    <n v="10"/>
    <x v="2"/>
  </r>
  <r>
    <n v="3320"/>
    <x v="89"/>
    <x v="1"/>
    <d v="2024-05-25T00:00:00"/>
    <x v="1"/>
    <x v="1"/>
    <x v="2"/>
    <x v="1"/>
    <x v="1"/>
    <s v="No"/>
    <n v="0"/>
    <n v="0"/>
    <x v="1"/>
  </r>
  <r>
    <n v="3321"/>
    <x v="90"/>
    <x v="0"/>
    <d v="2024-05-26T00:00:00"/>
    <x v="0"/>
    <x v="0"/>
    <x v="0"/>
    <x v="0"/>
    <x v="0"/>
    <s v="Yes"/>
    <n v="20"/>
    <n v="5"/>
    <x v="0"/>
  </r>
  <r>
    <n v="3322"/>
    <x v="91"/>
    <x v="2"/>
    <d v="2024-05-27T00:00:00"/>
    <x v="1"/>
    <x v="2"/>
    <x v="1"/>
    <x v="1"/>
    <x v="1"/>
    <s v="Yes"/>
    <n v="20"/>
    <n v="15"/>
    <x v="7"/>
  </r>
  <r>
    <n v="3323"/>
    <x v="92"/>
    <x v="1"/>
    <d v="2024-05-28T00:00:00"/>
    <x v="0"/>
    <x v="1"/>
    <x v="0"/>
    <x v="1"/>
    <x v="1"/>
    <s v="No"/>
    <n v="0"/>
    <n v="1"/>
    <x v="4"/>
  </r>
  <r>
    <n v="3324"/>
    <x v="93"/>
    <x v="0"/>
    <d v="2024-05-29T00:00:00"/>
    <x v="1"/>
    <x v="0"/>
    <x v="2"/>
    <x v="0"/>
    <x v="0"/>
    <s v="Yes"/>
    <n v="20"/>
    <n v="20"/>
    <x v="8"/>
  </r>
  <r>
    <n v="3325"/>
    <x v="94"/>
    <x v="2"/>
    <d v="2024-05-30T00:00:00"/>
    <x v="0"/>
    <x v="2"/>
    <x v="2"/>
    <x v="1"/>
    <x v="1"/>
    <s v="Yes"/>
    <n v="20"/>
    <n v="15"/>
    <x v="7"/>
  </r>
  <r>
    <n v="3326"/>
    <x v="95"/>
    <x v="1"/>
    <d v="2024-05-31T00:00:00"/>
    <x v="1"/>
    <x v="1"/>
    <x v="1"/>
    <x v="1"/>
    <x v="1"/>
    <s v="No"/>
    <n v="0"/>
    <n v="0"/>
    <x v="1"/>
  </r>
  <r>
    <n v="3327"/>
    <x v="96"/>
    <x v="0"/>
    <d v="2024-06-01T00:00:00"/>
    <x v="0"/>
    <x v="0"/>
    <x v="0"/>
    <x v="0"/>
    <x v="0"/>
    <s v="Yes"/>
    <n v="20"/>
    <n v="7"/>
    <x v="12"/>
  </r>
  <r>
    <n v="3328"/>
    <x v="97"/>
    <x v="2"/>
    <d v="2024-06-02T00:00:00"/>
    <x v="1"/>
    <x v="2"/>
    <x v="1"/>
    <x v="1"/>
    <x v="1"/>
    <s v="Yes"/>
    <n v="20"/>
    <n v="10"/>
    <x v="2"/>
  </r>
  <r>
    <n v="3329"/>
    <x v="98"/>
    <x v="1"/>
    <d v="2024-06-03T00:00:00"/>
    <x v="0"/>
    <x v="1"/>
    <x v="2"/>
    <x v="1"/>
    <x v="1"/>
    <s v="No"/>
    <n v="0"/>
    <n v="1"/>
    <x v="4"/>
  </r>
  <r>
    <n v="3330"/>
    <x v="99"/>
    <x v="0"/>
    <d v="2024-06-04T00:00:00"/>
    <x v="1"/>
    <x v="0"/>
    <x v="0"/>
    <x v="0"/>
    <x v="0"/>
    <s v="Yes"/>
    <n v="20"/>
    <n v="15"/>
    <x v="14"/>
  </r>
  <r>
    <n v="3331"/>
    <x v="100"/>
    <x v="2"/>
    <d v="2024-06-05T00:00:00"/>
    <x v="0"/>
    <x v="2"/>
    <x v="0"/>
    <x v="1"/>
    <x v="1"/>
    <s v="Yes"/>
    <n v="20"/>
    <n v="5"/>
    <x v="13"/>
  </r>
  <r>
    <n v="3332"/>
    <x v="101"/>
    <x v="1"/>
    <d v="2024-06-06T00:00:00"/>
    <x v="1"/>
    <x v="1"/>
    <x v="1"/>
    <x v="1"/>
    <x v="1"/>
    <s v="No"/>
    <n v="0"/>
    <n v="0"/>
    <x v="1"/>
  </r>
  <r>
    <n v="3333"/>
    <x v="102"/>
    <x v="0"/>
    <d v="2024-06-07T00:00:00"/>
    <x v="0"/>
    <x v="0"/>
    <x v="2"/>
    <x v="0"/>
    <x v="0"/>
    <s v="Yes"/>
    <n v="20"/>
    <n v="20"/>
    <x v="8"/>
  </r>
  <r>
    <n v="3334"/>
    <x v="103"/>
    <x v="2"/>
    <d v="2024-06-08T00:00:00"/>
    <x v="1"/>
    <x v="2"/>
    <x v="2"/>
    <x v="1"/>
    <x v="1"/>
    <s v="Yes"/>
    <n v="20"/>
    <n v="12"/>
    <x v="10"/>
  </r>
  <r>
    <n v="3335"/>
    <x v="104"/>
    <x v="1"/>
    <d v="2024-06-09T00:00:00"/>
    <x v="0"/>
    <x v="1"/>
    <x v="0"/>
    <x v="1"/>
    <x v="1"/>
    <s v="No"/>
    <n v="0"/>
    <n v="2"/>
    <x v="11"/>
  </r>
  <r>
    <n v="3336"/>
    <x v="105"/>
    <x v="1"/>
    <d v="2024-06-10T00:00:00"/>
    <x v="0"/>
    <x v="1"/>
    <x v="0"/>
    <x v="1"/>
    <x v="1"/>
    <s v="No"/>
    <n v="0"/>
    <n v="0"/>
    <x v="1"/>
  </r>
  <r>
    <n v="3337"/>
    <x v="106"/>
    <x v="0"/>
    <d v="2024-06-11T00:00:00"/>
    <x v="1"/>
    <x v="0"/>
    <x v="2"/>
    <x v="0"/>
    <x v="0"/>
    <s v="Yes"/>
    <n v="20"/>
    <n v="7"/>
    <x v="12"/>
  </r>
  <r>
    <n v="3338"/>
    <x v="107"/>
    <x v="2"/>
    <d v="2024-06-12T00:00:00"/>
    <x v="0"/>
    <x v="2"/>
    <x v="1"/>
    <x v="1"/>
    <x v="1"/>
    <s v="Yes"/>
    <n v="20"/>
    <n v="10"/>
    <x v="2"/>
  </r>
  <r>
    <n v="3339"/>
    <x v="108"/>
    <x v="1"/>
    <d v="2024-06-13T00:00:00"/>
    <x v="1"/>
    <x v="1"/>
    <x v="2"/>
    <x v="1"/>
    <x v="1"/>
    <s v="No"/>
    <n v="0"/>
    <n v="1"/>
    <x v="4"/>
  </r>
  <r>
    <n v="3340"/>
    <x v="109"/>
    <x v="0"/>
    <d v="2024-06-14T00:00:00"/>
    <x v="0"/>
    <x v="0"/>
    <x v="0"/>
    <x v="0"/>
    <x v="0"/>
    <s v="Yes"/>
    <n v="20"/>
    <n v="15"/>
    <x v="14"/>
  </r>
  <r>
    <n v="3341"/>
    <x v="110"/>
    <x v="2"/>
    <d v="2024-06-15T00:00:00"/>
    <x v="1"/>
    <x v="2"/>
    <x v="0"/>
    <x v="1"/>
    <x v="1"/>
    <s v="Yes"/>
    <n v="20"/>
    <n v="5"/>
    <x v="13"/>
  </r>
  <r>
    <n v="3342"/>
    <x v="111"/>
    <x v="1"/>
    <d v="2024-06-16T00:00:00"/>
    <x v="0"/>
    <x v="1"/>
    <x v="1"/>
    <x v="1"/>
    <x v="1"/>
    <s v="No"/>
    <n v="0"/>
    <n v="0"/>
    <x v="1"/>
  </r>
  <r>
    <n v="3343"/>
    <x v="112"/>
    <x v="0"/>
    <d v="2024-06-17T00:00:00"/>
    <x v="1"/>
    <x v="0"/>
    <x v="2"/>
    <x v="0"/>
    <x v="0"/>
    <s v="Yes"/>
    <n v="20"/>
    <n v="20"/>
    <x v="8"/>
  </r>
  <r>
    <n v="3344"/>
    <x v="113"/>
    <x v="2"/>
    <d v="2024-06-18T00:00:00"/>
    <x v="0"/>
    <x v="2"/>
    <x v="2"/>
    <x v="1"/>
    <x v="1"/>
    <s v="Yes"/>
    <n v="20"/>
    <n v="12"/>
    <x v="10"/>
  </r>
  <r>
    <n v="3345"/>
    <x v="114"/>
    <x v="1"/>
    <d v="2024-06-19T00:00:00"/>
    <x v="1"/>
    <x v="1"/>
    <x v="0"/>
    <x v="1"/>
    <x v="1"/>
    <s v="No"/>
    <n v="0"/>
    <n v="2"/>
    <x v="11"/>
  </r>
  <r>
    <n v="3346"/>
    <x v="115"/>
    <x v="0"/>
    <d v="2024-06-20T00:00:00"/>
    <x v="0"/>
    <x v="0"/>
    <x v="1"/>
    <x v="0"/>
    <x v="0"/>
    <s v="Yes"/>
    <n v="20"/>
    <n v="5"/>
    <x v="0"/>
  </r>
  <r>
    <n v="3347"/>
    <x v="116"/>
    <x v="2"/>
    <d v="2024-06-21T00:00:00"/>
    <x v="1"/>
    <x v="2"/>
    <x v="0"/>
    <x v="1"/>
    <x v="1"/>
    <s v="Yes"/>
    <n v="20"/>
    <n v="10"/>
    <x v="2"/>
  </r>
  <r>
    <n v="3348"/>
    <x v="117"/>
    <x v="1"/>
    <d v="2024-06-22T00:00:00"/>
    <x v="0"/>
    <x v="1"/>
    <x v="2"/>
    <x v="1"/>
    <x v="1"/>
    <s v="No"/>
    <n v="0"/>
    <n v="0"/>
    <x v="1"/>
  </r>
  <r>
    <n v="3349"/>
    <x v="93"/>
    <x v="0"/>
    <d v="2024-06-23T00:00:00"/>
    <x v="1"/>
    <x v="0"/>
    <x v="0"/>
    <x v="0"/>
    <x v="0"/>
    <s v="Yes"/>
    <n v="20"/>
    <n v="3"/>
    <x v="3"/>
  </r>
  <r>
    <n v="3350"/>
    <x v="118"/>
    <x v="2"/>
    <d v="2024-06-24T00:00:00"/>
    <x v="0"/>
    <x v="2"/>
    <x v="1"/>
    <x v="1"/>
    <x v="1"/>
    <s v="Yes"/>
    <n v="20"/>
    <n v="15"/>
    <x v="7"/>
  </r>
  <r>
    <n v="3351"/>
    <x v="119"/>
    <x v="1"/>
    <d v="2024-06-25T00:00:00"/>
    <x v="1"/>
    <x v="1"/>
    <x v="0"/>
    <x v="1"/>
    <x v="1"/>
    <s v="No"/>
    <n v="0"/>
    <n v="1"/>
    <x v="4"/>
  </r>
  <r>
    <n v="3352"/>
    <x v="120"/>
    <x v="0"/>
    <d v="2024-06-26T00:00:00"/>
    <x v="0"/>
    <x v="0"/>
    <x v="2"/>
    <x v="0"/>
    <x v="0"/>
    <s v="Yes"/>
    <n v="20"/>
    <n v="7"/>
    <x v="12"/>
  </r>
  <r>
    <n v="3353"/>
    <x v="121"/>
    <x v="2"/>
    <d v="2024-06-27T00:00:00"/>
    <x v="1"/>
    <x v="2"/>
    <x v="0"/>
    <x v="1"/>
    <x v="1"/>
    <s v="Yes"/>
    <n v="20"/>
    <n v="10"/>
    <x v="2"/>
  </r>
  <r>
    <n v="3354"/>
    <x v="122"/>
    <x v="1"/>
    <d v="2024-06-28T00:00:00"/>
    <x v="0"/>
    <x v="1"/>
    <x v="1"/>
    <x v="1"/>
    <x v="1"/>
    <s v="No"/>
    <n v="0"/>
    <n v="0"/>
    <x v="1"/>
  </r>
  <r>
    <n v="3355"/>
    <x v="123"/>
    <x v="0"/>
    <d v="2024-06-29T00:00:00"/>
    <x v="1"/>
    <x v="0"/>
    <x v="0"/>
    <x v="0"/>
    <x v="0"/>
    <s v="Yes"/>
    <n v="20"/>
    <n v="20"/>
    <x v="8"/>
  </r>
  <r>
    <n v="3356"/>
    <x v="124"/>
    <x v="2"/>
    <d v="2024-06-30T00:00:00"/>
    <x v="0"/>
    <x v="2"/>
    <x v="2"/>
    <x v="1"/>
    <x v="1"/>
    <s v="Yes"/>
    <n v="20"/>
    <n v="15"/>
    <x v="7"/>
  </r>
  <r>
    <n v="3357"/>
    <x v="125"/>
    <x v="1"/>
    <d v="2024-07-01T00:00:00"/>
    <x v="1"/>
    <x v="1"/>
    <x v="0"/>
    <x v="1"/>
    <x v="1"/>
    <s v="No"/>
    <n v="0"/>
    <n v="1"/>
    <x v="4"/>
  </r>
  <r>
    <n v="3358"/>
    <x v="126"/>
    <x v="0"/>
    <d v="2024-07-02T00:00:00"/>
    <x v="0"/>
    <x v="0"/>
    <x v="1"/>
    <x v="0"/>
    <x v="0"/>
    <s v="Yes"/>
    <n v="20"/>
    <n v="3"/>
    <x v="3"/>
  </r>
  <r>
    <n v="3359"/>
    <x v="127"/>
    <x v="2"/>
    <d v="2024-07-03T00:00:00"/>
    <x v="1"/>
    <x v="2"/>
    <x v="0"/>
    <x v="1"/>
    <x v="1"/>
    <s v="Yes"/>
    <n v="20"/>
    <n v="10"/>
    <x v="2"/>
  </r>
  <r>
    <n v="3360"/>
    <x v="128"/>
    <x v="1"/>
    <d v="2024-07-04T00:00:00"/>
    <x v="0"/>
    <x v="1"/>
    <x v="2"/>
    <x v="1"/>
    <x v="1"/>
    <s v="No"/>
    <n v="0"/>
    <n v="0"/>
    <x v="1"/>
  </r>
  <r>
    <n v="3361"/>
    <x v="129"/>
    <x v="0"/>
    <d v="2024-07-05T00:00:00"/>
    <x v="1"/>
    <x v="0"/>
    <x v="0"/>
    <x v="0"/>
    <x v="0"/>
    <s v="Yes"/>
    <n v="20"/>
    <n v="15"/>
    <x v="14"/>
  </r>
  <r>
    <n v="3362"/>
    <x v="130"/>
    <x v="2"/>
    <d v="2024-07-06T00:00:00"/>
    <x v="0"/>
    <x v="2"/>
    <x v="1"/>
    <x v="1"/>
    <x v="1"/>
    <s v="Yes"/>
    <n v="20"/>
    <n v="15"/>
    <x v="7"/>
  </r>
  <r>
    <n v="3363"/>
    <x v="131"/>
    <x v="1"/>
    <d v="2024-07-07T00:00:00"/>
    <x v="1"/>
    <x v="1"/>
    <x v="0"/>
    <x v="1"/>
    <x v="1"/>
    <s v="No"/>
    <n v="0"/>
    <n v="1"/>
    <x v="4"/>
  </r>
  <r>
    <n v="3364"/>
    <x v="132"/>
    <x v="0"/>
    <d v="2024-07-08T00:00:00"/>
    <x v="0"/>
    <x v="0"/>
    <x v="2"/>
    <x v="0"/>
    <x v="0"/>
    <s v="Yes"/>
    <n v="20"/>
    <n v="7"/>
    <x v="12"/>
  </r>
  <r>
    <n v="3365"/>
    <x v="133"/>
    <x v="2"/>
    <d v="2024-07-09T00:00:00"/>
    <x v="1"/>
    <x v="2"/>
    <x v="0"/>
    <x v="1"/>
    <x v="1"/>
    <s v="Yes"/>
    <n v="20"/>
    <n v="10"/>
    <x v="2"/>
  </r>
  <r>
    <n v="3366"/>
    <x v="134"/>
    <x v="1"/>
    <d v="2024-07-10T00:00:00"/>
    <x v="0"/>
    <x v="1"/>
    <x v="0"/>
    <x v="1"/>
    <x v="1"/>
    <s v="No"/>
    <n v="0"/>
    <n v="0"/>
    <x v="1"/>
  </r>
  <r>
    <n v="3367"/>
    <x v="135"/>
    <x v="0"/>
    <d v="2024-07-11T00:00:00"/>
    <x v="1"/>
    <x v="0"/>
    <x v="2"/>
    <x v="0"/>
    <x v="0"/>
    <s v="Yes"/>
    <n v="20"/>
    <n v="7"/>
    <x v="12"/>
  </r>
  <r>
    <n v="3368"/>
    <x v="136"/>
    <x v="2"/>
    <d v="2024-07-12T00:00:00"/>
    <x v="0"/>
    <x v="2"/>
    <x v="1"/>
    <x v="1"/>
    <x v="1"/>
    <s v="Yes"/>
    <n v="20"/>
    <n v="10"/>
    <x v="2"/>
  </r>
  <r>
    <n v="3369"/>
    <x v="137"/>
    <x v="1"/>
    <d v="2024-07-13T00:00:00"/>
    <x v="1"/>
    <x v="1"/>
    <x v="2"/>
    <x v="1"/>
    <x v="1"/>
    <s v="No"/>
    <n v="0"/>
    <n v="1"/>
    <x v="4"/>
  </r>
  <r>
    <n v="3370"/>
    <x v="138"/>
    <x v="0"/>
    <d v="2024-07-14T00:00:00"/>
    <x v="0"/>
    <x v="0"/>
    <x v="0"/>
    <x v="0"/>
    <x v="0"/>
    <s v="Yes"/>
    <n v="20"/>
    <n v="15"/>
    <x v="14"/>
  </r>
  <r>
    <n v="3371"/>
    <x v="139"/>
    <x v="2"/>
    <d v="2024-07-15T00:00:00"/>
    <x v="1"/>
    <x v="2"/>
    <x v="0"/>
    <x v="1"/>
    <x v="1"/>
    <s v="Yes"/>
    <n v="20"/>
    <n v="5"/>
    <x v="13"/>
  </r>
  <r>
    <n v="3372"/>
    <x v="140"/>
    <x v="1"/>
    <d v="2024-07-16T00:00:00"/>
    <x v="0"/>
    <x v="1"/>
    <x v="1"/>
    <x v="1"/>
    <x v="1"/>
    <s v="No"/>
    <n v="0"/>
    <n v="0"/>
    <x v="1"/>
  </r>
  <r>
    <n v="3373"/>
    <x v="141"/>
    <x v="0"/>
    <d v="2024-07-17T00:00:00"/>
    <x v="1"/>
    <x v="0"/>
    <x v="2"/>
    <x v="0"/>
    <x v="0"/>
    <s v="Yes"/>
    <n v="20"/>
    <n v="20"/>
    <x v="8"/>
  </r>
  <r>
    <n v="3374"/>
    <x v="142"/>
    <x v="2"/>
    <d v="2024-07-18T00:00:00"/>
    <x v="0"/>
    <x v="2"/>
    <x v="2"/>
    <x v="1"/>
    <x v="1"/>
    <s v="Yes"/>
    <n v="20"/>
    <n v="12"/>
    <x v="10"/>
  </r>
  <r>
    <n v="3375"/>
    <x v="143"/>
    <x v="1"/>
    <d v="2024-07-19T00:00:00"/>
    <x v="1"/>
    <x v="1"/>
    <x v="0"/>
    <x v="1"/>
    <x v="1"/>
    <s v="No"/>
    <n v="0"/>
    <n v="2"/>
    <x v="11"/>
  </r>
  <r>
    <n v="3376"/>
    <x v="144"/>
    <x v="0"/>
    <d v="2024-07-20T00:00:00"/>
    <x v="0"/>
    <x v="0"/>
    <x v="1"/>
    <x v="0"/>
    <x v="0"/>
    <s v="Yes"/>
    <n v="20"/>
    <n v="5"/>
    <x v="0"/>
  </r>
  <r>
    <n v="3377"/>
    <x v="145"/>
    <x v="2"/>
    <d v="2024-07-21T00:00:00"/>
    <x v="1"/>
    <x v="2"/>
    <x v="0"/>
    <x v="1"/>
    <x v="1"/>
    <s v="Yes"/>
    <n v="20"/>
    <n v="10"/>
    <x v="2"/>
  </r>
  <r>
    <n v="3378"/>
    <x v="146"/>
    <x v="1"/>
    <d v="2024-07-22T00:00:00"/>
    <x v="0"/>
    <x v="1"/>
    <x v="2"/>
    <x v="1"/>
    <x v="1"/>
    <s v="No"/>
    <n v="0"/>
    <n v="0"/>
    <x v="1"/>
  </r>
  <r>
    <n v="3379"/>
    <x v="147"/>
    <x v="0"/>
    <d v="2024-07-23T00:00:00"/>
    <x v="1"/>
    <x v="0"/>
    <x v="0"/>
    <x v="0"/>
    <x v="0"/>
    <s v="Yes"/>
    <n v="20"/>
    <n v="3"/>
    <x v="3"/>
  </r>
  <r>
    <n v="3380"/>
    <x v="148"/>
    <x v="2"/>
    <d v="2024-07-24T00:00:00"/>
    <x v="0"/>
    <x v="2"/>
    <x v="1"/>
    <x v="1"/>
    <x v="1"/>
    <s v="Yes"/>
    <n v="20"/>
    <n v="15"/>
    <x v="7"/>
  </r>
  <r>
    <n v="3381"/>
    <x v="149"/>
    <x v="1"/>
    <d v="2024-07-25T00:00:00"/>
    <x v="1"/>
    <x v="1"/>
    <x v="0"/>
    <x v="1"/>
    <x v="1"/>
    <s v="No"/>
    <n v="0"/>
    <n v="1"/>
    <x v="4"/>
  </r>
  <r>
    <n v="3382"/>
    <x v="150"/>
    <x v="0"/>
    <d v="2024-07-26T00:00:00"/>
    <x v="0"/>
    <x v="0"/>
    <x v="2"/>
    <x v="0"/>
    <x v="0"/>
    <s v="Yes"/>
    <n v="20"/>
    <n v="7"/>
    <x v="12"/>
  </r>
  <r>
    <n v="3383"/>
    <x v="151"/>
    <x v="2"/>
    <d v="2024-07-27T00:00:00"/>
    <x v="1"/>
    <x v="2"/>
    <x v="0"/>
    <x v="1"/>
    <x v="1"/>
    <s v="Yes"/>
    <n v="20"/>
    <n v="10"/>
    <x v="2"/>
  </r>
  <r>
    <n v="3384"/>
    <x v="152"/>
    <x v="1"/>
    <d v="2024-07-28T00:00:00"/>
    <x v="0"/>
    <x v="1"/>
    <x v="1"/>
    <x v="1"/>
    <x v="1"/>
    <s v="No"/>
    <n v="0"/>
    <n v="0"/>
    <x v="1"/>
  </r>
  <r>
    <n v="3385"/>
    <x v="153"/>
    <x v="0"/>
    <d v="2024-07-29T00:00:00"/>
    <x v="1"/>
    <x v="0"/>
    <x v="0"/>
    <x v="0"/>
    <x v="0"/>
    <s v="Yes"/>
    <n v="20"/>
    <n v="20"/>
    <x v="8"/>
  </r>
  <r>
    <n v="3386"/>
    <x v="154"/>
    <x v="2"/>
    <d v="2024-07-30T00:00:00"/>
    <x v="0"/>
    <x v="2"/>
    <x v="2"/>
    <x v="1"/>
    <x v="1"/>
    <s v="Yes"/>
    <n v="20"/>
    <n v="15"/>
    <x v="7"/>
  </r>
  <r>
    <n v="3387"/>
    <x v="155"/>
    <x v="1"/>
    <d v="2024-07-31T00:00:00"/>
    <x v="1"/>
    <x v="1"/>
    <x v="0"/>
    <x v="1"/>
    <x v="1"/>
    <s v="No"/>
    <n v="0"/>
    <n v="1"/>
    <x v="4"/>
  </r>
  <r>
    <n v="3388"/>
    <x v="156"/>
    <x v="0"/>
    <d v="2024-08-01T00:00:00"/>
    <x v="0"/>
    <x v="0"/>
    <x v="1"/>
    <x v="0"/>
    <x v="0"/>
    <s v="Yes"/>
    <n v="20"/>
    <n v="3"/>
    <x v="3"/>
  </r>
  <r>
    <n v="3389"/>
    <x v="157"/>
    <x v="2"/>
    <d v="2024-08-02T00:00:00"/>
    <x v="1"/>
    <x v="2"/>
    <x v="0"/>
    <x v="1"/>
    <x v="1"/>
    <s v="Yes"/>
    <n v="20"/>
    <n v="10"/>
    <x v="2"/>
  </r>
  <r>
    <n v="3390"/>
    <x v="158"/>
    <x v="1"/>
    <d v="2024-08-03T00:00:00"/>
    <x v="0"/>
    <x v="1"/>
    <x v="2"/>
    <x v="1"/>
    <x v="1"/>
    <s v="No"/>
    <n v="0"/>
    <n v="0"/>
    <x v="1"/>
  </r>
  <r>
    <n v="3391"/>
    <x v="58"/>
    <x v="0"/>
    <d v="2024-08-04T00:00:00"/>
    <x v="1"/>
    <x v="0"/>
    <x v="0"/>
    <x v="0"/>
    <x v="0"/>
    <s v="Yes"/>
    <n v="20"/>
    <n v="15"/>
    <x v="14"/>
  </r>
  <r>
    <n v="3392"/>
    <x v="159"/>
    <x v="2"/>
    <d v="2024-08-05T00:00:00"/>
    <x v="0"/>
    <x v="2"/>
    <x v="1"/>
    <x v="1"/>
    <x v="1"/>
    <s v="Yes"/>
    <n v="20"/>
    <n v="15"/>
    <x v="7"/>
  </r>
  <r>
    <n v="3393"/>
    <x v="160"/>
    <x v="1"/>
    <d v="2024-08-06T00:00:00"/>
    <x v="1"/>
    <x v="1"/>
    <x v="0"/>
    <x v="1"/>
    <x v="1"/>
    <s v="No"/>
    <n v="0"/>
    <n v="1"/>
    <x v="4"/>
  </r>
  <r>
    <n v="3394"/>
    <x v="161"/>
    <x v="0"/>
    <d v="2024-08-07T00:00:00"/>
    <x v="0"/>
    <x v="0"/>
    <x v="2"/>
    <x v="0"/>
    <x v="0"/>
    <s v="Yes"/>
    <n v="20"/>
    <n v="7"/>
    <x v="12"/>
  </r>
  <r>
    <n v="3395"/>
    <x v="162"/>
    <x v="2"/>
    <d v="2024-08-08T00:00:00"/>
    <x v="1"/>
    <x v="2"/>
    <x v="0"/>
    <x v="1"/>
    <x v="1"/>
    <s v="Yes"/>
    <n v="20"/>
    <n v="10"/>
    <x v="2"/>
  </r>
  <r>
    <n v="3396"/>
    <x v="163"/>
    <x v="1"/>
    <d v="2024-08-09T00:00:00"/>
    <x v="0"/>
    <x v="1"/>
    <x v="1"/>
    <x v="1"/>
    <x v="1"/>
    <s v="No"/>
    <n v="0"/>
    <n v="0"/>
    <x v="1"/>
  </r>
  <r>
    <n v="3397"/>
    <x v="90"/>
    <x v="0"/>
    <d v="2024-08-10T00:00:00"/>
    <x v="1"/>
    <x v="0"/>
    <x v="0"/>
    <x v="0"/>
    <x v="0"/>
    <s v="Yes"/>
    <n v="20"/>
    <n v="20"/>
    <x v="8"/>
  </r>
  <r>
    <n v="3398"/>
    <x v="164"/>
    <x v="2"/>
    <d v="2024-08-11T00:00:00"/>
    <x v="0"/>
    <x v="2"/>
    <x v="2"/>
    <x v="1"/>
    <x v="1"/>
    <s v="Yes"/>
    <n v="20"/>
    <n v="15"/>
    <x v="7"/>
  </r>
  <r>
    <n v="3399"/>
    <x v="165"/>
    <x v="1"/>
    <d v="2024-08-12T00:00:00"/>
    <x v="1"/>
    <x v="1"/>
    <x v="0"/>
    <x v="1"/>
    <x v="1"/>
    <s v="No"/>
    <n v="0"/>
    <n v="1"/>
    <x v="4"/>
  </r>
  <r>
    <n v="3400"/>
    <x v="166"/>
    <x v="0"/>
    <d v="2024-08-13T00:00:00"/>
    <x v="0"/>
    <x v="0"/>
    <x v="1"/>
    <x v="0"/>
    <x v="0"/>
    <s v="Yes"/>
    <n v="20"/>
    <n v="5"/>
    <x v="0"/>
  </r>
  <r>
    <n v="3401"/>
    <x v="167"/>
    <x v="2"/>
    <d v="2024-08-14T00:00:00"/>
    <x v="1"/>
    <x v="2"/>
    <x v="0"/>
    <x v="1"/>
    <x v="1"/>
    <s v="Yes"/>
    <n v="20"/>
    <n v="10"/>
    <x v="2"/>
  </r>
  <r>
    <n v="3402"/>
    <x v="168"/>
    <x v="1"/>
    <d v="2024-08-15T00:00:00"/>
    <x v="0"/>
    <x v="1"/>
    <x v="2"/>
    <x v="1"/>
    <x v="1"/>
    <s v="No"/>
    <n v="0"/>
    <n v="0"/>
    <x v="1"/>
  </r>
  <r>
    <n v="3403"/>
    <x v="169"/>
    <x v="0"/>
    <d v="2024-08-16T00:00:00"/>
    <x v="1"/>
    <x v="0"/>
    <x v="0"/>
    <x v="0"/>
    <x v="0"/>
    <s v="Yes"/>
    <n v="20"/>
    <n v="3"/>
    <x v="3"/>
  </r>
  <r>
    <n v="3404"/>
    <x v="170"/>
    <x v="2"/>
    <d v="2024-08-17T00:00:00"/>
    <x v="0"/>
    <x v="2"/>
    <x v="1"/>
    <x v="1"/>
    <x v="1"/>
    <s v="Yes"/>
    <n v="20"/>
    <n v="15"/>
    <x v="7"/>
  </r>
  <r>
    <n v="3405"/>
    <x v="171"/>
    <x v="1"/>
    <d v="2024-08-18T00:00:00"/>
    <x v="1"/>
    <x v="1"/>
    <x v="0"/>
    <x v="1"/>
    <x v="1"/>
    <s v="No"/>
    <n v="0"/>
    <n v="1"/>
    <x v="4"/>
  </r>
  <r>
    <n v="3406"/>
    <x v="172"/>
    <x v="1"/>
    <d v="2024-08-19T00:00:00"/>
    <x v="0"/>
    <x v="1"/>
    <x v="0"/>
    <x v="1"/>
    <x v="1"/>
    <s v="No"/>
    <n v="0"/>
    <n v="0"/>
    <x v="1"/>
  </r>
  <r>
    <n v="3407"/>
    <x v="173"/>
    <x v="0"/>
    <d v="2024-08-20T00:00:00"/>
    <x v="1"/>
    <x v="0"/>
    <x v="2"/>
    <x v="0"/>
    <x v="0"/>
    <s v="Yes"/>
    <n v="20"/>
    <n v="7"/>
    <x v="12"/>
  </r>
  <r>
    <n v="3408"/>
    <x v="174"/>
    <x v="2"/>
    <d v="2024-08-21T00:00:00"/>
    <x v="0"/>
    <x v="2"/>
    <x v="1"/>
    <x v="1"/>
    <x v="1"/>
    <s v="Yes"/>
    <n v="20"/>
    <n v="10"/>
    <x v="2"/>
  </r>
  <r>
    <n v="3409"/>
    <x v="175"/>
    <x v="1"/>
    <d v="2024-08-22T00:00:00"/>
    <x v="1"/>
    <x v="1"/>
    <x v="2"/>
    <x v="1"/>
    <x v="1"/>
    <s v="No"/>
    <n v="0"/>
    <n v="1"/>
    <x v="4"/>
  </r>
  <r>
    <n v="3410"/>
    <x v="176"/>
    <x v="0"/>
    <d v="2024-08-23T00:00:00"/>
    <x v="0"/>
    <x v="0"/>
    <x v="0"/>
    <x v="0"/>
    <x v="0"/>
    <s v="Yes"/>
    <n v="20"/>
    <n v="15"/>
    <x v="14"/>
  </r>
  <r>
    <n v="3411"/>
    <x v="177"/>
    <x v="2"/>
    <d v="2024-08-24T00:00:00"/>
    <x v="1"/>
    <x v="2"/>
    <x v="0"/>
    <x v="1"/>
    <x v="1"/>
    <s v="Yes"/>
    <n v="20"/>
    <n v="5"/>
    <x v="13"/>
  </r>
  <r>
    <n v="3412"/>
    <x v="178"/>
    <x v="1"/>
    <d v="2024-08-25T00:00:00"/>
    <x v="0"/>
    <x v="1"/>
    <x v="1"/>
    <x v="1"/>
    <x v="1"/>
    <s v="No"/>
    <n v="0"/>
    <n v="0"/>
    <x v="1"/>
  </r>
  <r>
    <n v="3413"/>
    <x v="179"/>
    <x v="0"/>
    <d v="2024-08-26T00:00:00"/>
    <x v="1"/>
    <x v="0"/>
    <x v="2"/>
    <x v="0"/>
    <x v="0"/>
    <s v="Yes"/>
    <n v="20"/>
    <n v="20"/>
    <x v="8"/>
  </r>
  <r>
    <n v="3414"/>
    <x v="180"/>
    <x v="2"/>
    <d v="2024-08-27T00:00:00"/>
    <x v="0"/>
    <x v="2"/>
    <x v="2"/>
    <x v="1"/>
    <x v="1"/>
    <s v="Yes"/>
    <n v="20"/>
    <n v="12"/>
    <x v="10"/>
  </r>
  <r>
    <n v="3415"/>
    <x v="181"/>
    <x v="1"/>
    <d v="2024-08-28T00:00:00"/>
    <x v="1"/>
    <x v="1"/>
    <x v="0"/>
    <x v="1"/>
    <x v="1"/>
    <s v="No"/>
    <n v="0"/>
    <n v="2"/>
    <x v="11"/>
  </r>
  <r>
    <n v="3416"/>
    <x v="182"/>
    <x v="0"/>
    <d v="2024-08-29T00:00:00"/>
    <x v="0"/>
    <x v="0"/>
    <x v="1"/>
    <x v="0"/>
    <x v="0"/>
    <s v="Yes"/>
    <n v="20"/>
    <n v="5"/>
    <x v="0"/>
  </r>
  <r>
    <n v="3417"/>
    <x v="183"/>
    <x v="2"/>
    <d v="2024-08-30T00:00:00"/>
    <x v="1"/>
    <x v="2"/>
    <x v="0"/>
    <x v="1"/>
    <x v="1"/>
    <s v="Yes"/>
    <n v="20"/>
    <n v="10"/>
    <x v="2"/>
  </r>
  <r>
    <n v="3418"/>
    <x v="184"/>
    <x v="1"/>
    <d v="2024-08-31T00:00:00"/>
    <x v="0"/>
    <x v="1"/>
    <x v="2"/>
    <x v="1"/>
    <x v="1"/>
    <s v="No"/>
    <n v="0"/>
    <n v="0"/>
    <x v="1"/>
  </r>
  <r>
    <n v="3419"/>
    <x v="185"/>
    <x v="0"/>
    <d v="2024-09-01T00:00:00"/>
    <x v="1"/>
    <x v="0"/>
    <x v="0"/>
    <x v="0"/>
    <x v="0"/>
    <s v="Yes"/>
    <n v="20"/>
    <n v="3"/>
    <x v="3"/>
  </r>
  <r>
    <n v="3420"/>
    <x v="186"/>
    <x v="2"/>
    <d v="2024-09-02T00:00:00"/>
    <x v="0"/>
    <x v="2"/>
    <x v="1"/>
    <x v="1"/>
    <x v="1"/>
    <s v="Yes"/>
    <n v="20"/>
    <n v="15"/>
    <x v="7"/>
  </r>
  <r>
    <n v="3421"/>
    <x v="15"/>
    <x v="1"/>
    <d v="2024-09-03T00:00:00"/>
    <x v="1"/>
    <x v="1"/>
    <x v="0"/>
    <x v="1"/>
    <x v="1"/>
    <s v="No"/>
    <n v="0"/>
    <n v="1"/>
    <x v="4"/>
  </r>
  <r>
    <n v="3422"/>
    <x v="187"/>
    <x v="0"/>
    <d v="2024-09-04T00:00:00"/>
    <x v="0"/>
    <x v="0"/>
    <x v="2"/>
    <x v="0"/>
    <x v="0"/>
    <s v="Yes"/>
    <n v="20"/>
    <n v="7"/>
    <x v="12"/>
  </r>
  <r>
    <n v="3423"/>
    <x v="188"/>
    <x v="2"/>
    <d v="2024-09-05T00:00:00"/>
    <x v="1"/>
    <x v="2"/>
    <x v="0"/>
    <x v="1"/>
    <x v="1"/>
    <s v="Yes"/>
    <n v="20"/>
    <n v="10"/>
    <x v="2"/>
  </r>
  <r>
    <n v="3424"/>
    <x v="14"/>
    <x v="1"/>
    <d v="2024-09-06T00:00:00"/>
    <x v="0"/>
    <x v="1"/>
    <x v="1"/>
    <x v="1"/>
    <x v="1"/>
    <s v="No"/>
    <n v="0"/>
    <n v="0"/>
    <x v="1"/>
  </r>
  <r>
    <n v="3425"/>
    <x v="189"/>
    <x v="0"/>
    <d v="2024-09-07T00:00:00"/>
    <x v="1"/>
    <x v="0"/>
    <x v="0"/>
    <x v="0"/>
    <x v="0"/>
    <s v="Yes"/>
    <n v="20"/>
    <n v="20"/>
    <x v="8"/>
  </r>
  <r>
    <n v="3426"/>
    <x v="167"/>
    <x v="2"/>
    <d v="2024-09-08T00:00:00"/>
    <x v="0"/>
    <x v="2"/>
    <x v="2"/>
    <x v="1"/>
    <x v="1"/>
    <s v="Yes"/>
    <n v="20"/>
    <n v="15"/>
    <x v="7"/>
  </r>
  <r>
    <n v="3427"/>
    <x v="190"/>
    <x v="1"/>
    <d v="2024-09-09T00:00:00"/>
    <x v="1"/>
    <x v="1"/>
    <x v="0"/>
    <x v="1"/>
    <x v="1"/>
    <s v="No"/>
    <n v="0"/>
    <n v="1"/>
    <x v="4"/>
  </r>
  <r>
    <n v="3428"/>
    <x v="191"/>
    <x v="0"/>
    <d v="2024-09-10T00:00:00"/>
    <x v="0"/>
    <x v="0"/>
    <x v="1"/>
    <x v="0"/>
    <x v="0"/>
    <s v="Yes"/>
    <n v="20"/>
    <n v="3"/>
    <x v="3"/>
  </r>
  <r>
    <n v="3429"/>
    <x v="192"/>
    <x v="2"/>
    <d v="2024-09-11T00:00:00"/>
    <x v="1"/>
    <x v="2"/>
    <x v="0"/>
    <x v="1"/>
    <x v="1"/>
    <s v="Yes"/>
    <n v="20"/>
    <n v="10"/>
    <x v="2"/>
  </r>
  <r>
    <n v="3430"/>
    <x v="193"/>
    <x v="1"/>
    <d v="2024-09-12T00:00:00"/>
    <x v="0"/>
    <x v="1"/>
    <x v="2"/>
    <x v="1"/>
    <x v="1"/>
    <s v="No"/>
    <n v="0"/>
    <n v="0"/>
    <x v="1"/>
  </r>
  <r>
    <n v="3431"/>
    <x v="194"/>
    <x v="0"/>
    <d v="2024-09-13T00:00:00"/>
    <x v="1"/>
    <x v="0"/>
    <x v="0"/>
    <x v="0"/>
    <x v="0"/>
    <s v="Yes"/>
    <n v="20"/>
    <n v="15"/>
    <x v="14"/>
  </r>
  <r>
    <n v="3432"/>
    <x v="195"/>
    <x v="2"/>
    <d v="2024-09-14T00:00:00"/>
    <x v="0"/>
    <x v="2"/>
    <x v="1"/>
    <x v="1"/>
    <x v="1"/>
    <s v="Yes"/>
    <n v="20"/>
    <n v="15"/>
    <x v="7"/>
  </r>
  <r>
    <n v="3433"/>
    <x v="196"/>
    <x v="1"/>
    <d v="2024-09-15T00:00:00"/>
    <x v="1"/>
    <x v="1"/>
    <x v="0"/>
    <x v="1"/>
    <x v="1"/>
    <s v="No"/>
    <n v="0"/>
    <n v="1"/>
    <x v="4"/>
  </r>
  <r>
    <n v="3434"/>
    <x v="197"/>
    <x v="0"/>
    <d v="2024-09-16T00:00:00"/>
    <x v="0"/>
    <x v="0"/>
    <x v="2"/>
    <x v="0"/>
    <x v="0"/>
    <s v="Yes"/>
    <n v="20"/>
    <n v="7"/>
    <x v="12"/>
  </r>
  <r>
    <n v="3435"/>
    <x v="198"/>
    <x v="2"/>
    <d v="2024-09-17T00:00:00"/>
    <x v="1"/>
    <x v="2"/>
    <x v="0"/>
    <x v="1"/>
    <x v="1"/>
    <s v="Yes"/>
    <n v="20"/>
    <n v="10"/>
    <x v="2"/>
  </r>
  <r>
    <n v="3436"/>
    <x v="199"/>
    <x v="1"/>
    <d v="2024-09-18T00:00:00"/>
    <x v="0"/>
    <x v="1"/>
    <x v="0"/>
    <x v="1"/>
    <x v="1"/>
    <s v="No"/>
    <n v="0"/>
    <n v="0"/>
    <x v="1"/>
  </r>
  <r>
    <n v="3437"/>
    <x v="200"/>
    <x v="0"/>
    <d v="2024-09-19T00:00:00"/>
    <x v="1"/>
    <x v="0"/>
    <x v="2"/>
    <x v="0"/>
    <x v="0"/>
    <s v="Yes"/>
    <n v="20"/>
    <n v="7"/>
    <x v="12"/>
  </r>
  <r>
    <n v="3438"/>
    <x v="201"/>
    <x v="2"/>
    <d v="2024-09-20T00:00:00"/>
    <x v="0"/>
    <x v="2"/>
    <x v="1"/>
    <x v="1"/>
    <x v="1"/>
    <s v="Yes"/>
    <n v="20"/>
    <n v="10"/>
    <x v="2"/>
  </r>
  <r>
    <n v="3439"/>
    <x v="202"/>
    <x v="1"/>
    <d v="2024-09-21T00:00:00"/>
    <x v="1"/>
    <x v="1"/>
    <x v="2"/>
    <x v="1"/>
    <x v="1"/>
    <s v="No"/>
    <n v="0"/>
    <n v="1"/>
    <x v="4"/>
  </r>
  <r>
    <n v="3440"/>
    <x v="203"/>
    <x v="0"/>
    <d v="2024-09-22T00:00:00"/>
    <x v="0"/>
    <x v="0"/>
    <x v="0"/>
    <x v="0"/>
    <x v="0"/>
    <s v="Yes"/>
    <n v="20"/>
    <n v="15"/>
    <x v="14"/>
  </r>
  <r>
    <n v="3441"/>
    <x v="204"/>
    <x v="2"/>
    <d v="2024-09-23T00:00:00"/>
    <x v="1"/>
    <x v="2"/>
    <x v="0"/>
    <x v="1"/>
    <x v="1"/>
    <s v="Yes"/>
    <n v="20"/>
    <n v="5"/>
    <x v="13"/>
  </r>
  <r>
    <n v="3442"/>
    <x v="205"/>
    <x v="1"/>
    <d v="2024-09-24T00:00:00"/>
    <x v="0"/>
    <x v="1"/>
    <x v="1"/>
    <x v="1"/>
    <x v="1"/>
    <s v="No"/>
    <n v="0"/>
    <n v="0"/>
    <x v="1"/>
  </r>
  <r>
    <n v="3443"/>
    <x v="206"/>
    <x v="0"/>
    <d v="2024-09-25T00:00:00"/>
    <x v="1"/>
    <x v="0"/>
    <x v="2"/>
    <x v="0"/>
    <x v="0"/>
    <s v="Yes"/>
    <n v="20"/>
    <n v="20"/>
    <x v="8"/>
  </r>
  <r>
    <n v="3444"/>
    <x v="207"/>
    <x v="2"/>
    <d v="2024-09-26T00:00:00"/>
    <x v="0"/>
    <x v="2"/>
    <x v="2"/>
    <x v="1"/>
    <x v="1"/>
    <s v="Yes"/>
    <n v="20"/>
    <n v="12"/>
    <x v="10"/>
  </r>
  <r>
    <n v="3445"/>
    <x v="37"/>
    <x v="1"/>
    <d v="2024-09-27T00:00:00"/>
    <x v="1"/>
    <x v="1"/>
    <x v="0"/>
    <x v="1"/>
    <x v="1"/>
    <s v="No"/>
    <n v="0"/>
    <n v="2"/>
    <x v="11"/>
  </r>
  <r>
    <n v="3446"/>
    <x v="208"/>
    <x v="0"/>
    <d v="2024-09-28T00:00:00"/>
    <x v="0"/>
    <x v="0"/>
    <x v="1"/>
    <x v="0"/>
    <x v="0"/>
    <s v="Yes"/>
    <n v="20"/>
    <n v="5"/>
    <x v="0"/>
  </r>
  <r>
    <n v="3447"/>
    <x v="209"/>
    <x v="2"/>
    <d v="2024-09-29T00:00:00"/>
    <x v="1"/>
    <x v="2"/>
    <x v="0"/>
    <x v="1"/>
    <x v="1"/>
    <s v="Yes"/>
    <n v="20"/>
    <n v="10"/>
    <x v="2"/>
  </r>
  <r>
    <n v="3448"/>
    <x v="210"/>
    <x v="1"/>
    <d v="2024-09-30T00:00:00"/>
    <x v="0"/>
    <x v="1"/>
    <x v="2"/>
    <x v="1"/>
    <x v="1"/>
    <s v="No"/>
    <n v="0"/>
    <n v="0"/>
    <x v="1"/>
  </r>
  <r>
    <n v="3449"/>
    <x v="211"/>
    <x v="0"/>
    <d v="2024-10-01T00:00:00"/>
    <x v="1"/>
    <x v="0"/>
    <x v="0"/>
    <x v="0"/>
    <x v="0"/>
    <s v="Yes"/>
    <n v="20"/>
    <n v="3"/>
    <x v="3"/>
  </r>
  <r>
    <n v="3450"/>
    <x v="212"/>
    <x v="2"/>
    <d v="2024-10-02T00:00:00"/>
    <x v="0"/>
    <x v="2"/>
    <x v="1"/>
    <x v="1"/>
    <x v="1"/>
    <s v="Yes"/>
    <n v="20"/>
    <n v="15"/>
    <x v="7"/>
  </r>
  <r>
    <n v="3451"/>
    <x v="213"/>
    <x v="1"/>
    <d v="2024-10-03T00:00:00"/>
    <x v="1"/>
    <x v="1"/>
    <x v="0"/>
    <x v="1"/>
    <x v="1"/>
    <s v="No"/>
    <n v="0"/>
    <n v="1"/>
    <x v="4"/>
  </r>
  <r>
    <n v="3452"/>
    <x v="191"/>
    <x v="0"/>
    <d v="2024-10-04T00:00:00"/>
    <x v="0"/>
    <x v="0"/>
    <x v="2"/>
    <x v="0"/>
    <x v="0"/>
    <s v="Yes"/>
    <n v="20"/>
    <n v="7"/>
    <x v="12"/>
  </r>
  <r>
    <n v="3453"/>
    <x v="45"/>
    <x v="2"/>
    <d v="2024-10-05T00:00:00"/>
    <x v="1"/>
    <x v="2"/>
    <x v="0"/>
    <x v="1"/>
    <x v="1"/>
    <s v="Yes"/>
    <n v="20"/>
    <n v="10"/>
    <x v="2"/>
  </r>
  <r>
    <n v="3454"/>
    <x v="214"/>
    <x v="1"/>
    <d v="2024-10-06T00:00:00"/>
    <x v="0"/>
    <x v="1"/>
    <x v="1"/>
    <x v="1"/>
    <x v="1"/>
    <s v="No"/>
    <n v="0"/>
    <n v="0"/>
    <x v="1"/>
  </r>
  <r>
    <n v="3455"/>
    <x v="215"/>
    <x v="0"/>
    <d v="2024-10-07T00:00:00"/>
    <x v="1"/>
    <x v="0"/>
    <x v="0"/>
    <x v="0"/>
    <x v="0"/>
    <s v="Yes"/>
    <n v="20"/>
    <n v="20"/>
    <x v="8"/>
  </r>
  <r>
    <n v="3456"/>
    <x v="216"/>
    <x v="2"/>
    <d v="2024-10-08T00:00:00"/>
    <x v="0"/>
    <x v="2"/>
    <x v="2"/>
    <x v="1"/>
    <x v="1"/>
    <s v="Yes"/>
    <n v="20"/>
    <n v="15"/>
    <x v="7"/>
  </r>
  <r>
    <n v="3457"/>
    <x v="217"/>
    <x v="1"/>
    <d v="2024-10-09T00:00:00"/>
    <x v="1"/>
    <x v="1"/>
    <x v="0"/>
    <x v="1"/>
    <x v="1"/>
    <s v="No"/>
    <n v="0"/>
    <n v="1"/>
    <x v="4"/>
  </r>
  <r>
    <n v="3458"/>
    <x v="218"/>
    <x v="0"/>
    <d v="2024-10-10T00:00:00"/>
    <x v="0"/>
    <x v="0"/>
    <x v="1"/>
    <x v="0"/>
    <x v="0"/>
    <s v="Yes"/>
    <n v="20"/>
    <n v="3"/>
    <x v="3"/>
  </r>
  <r>
    <n v="3459"/>
    <x v="219"/>
    <x v="2"/>
    <d v="2024-10-11T00:00:00"/>
    <x v="1"/>
    <x v="2"/>
    <x v="0"/>
    <x v="1"/>
    <x v="1"/>
    <s v="Yes"/>
    <n v="20"/>
    <n v="10"/>
    <x v="2"/>
  </r>
  <r>
    <n v="3460"/>
    <x v="127"/>
    <x v="1"/>
    <d v="2024-10-12T00:00:00"/>
    <x v="0"/>
    <x v="1"/>
    <x v="2"/>
    <x v="1"/>
    <x v="1"/>
    <s v="No"/>
    <n v="0"/>
    <n v="0"/>
    <x v="1"/>
  </r>
  <r>
    <n v="3461"/>
    <x v="220"/>
    <x v="0"/>
    <d v="2024-10-13T00:00:00"/>
    <x v="1"/>
    <x v="0"/>
    <x v="0"/>
    <x v="0"/>
    <x v="0"/>
    <s v="Yes"/>
    <n v="20"/>
    <n v="15"/>
    <x v="14"/>
  </r>
  <r>
    <n v="3462"/>
    <x v="221"/>
    <x v="2"/>
    <d v="2024-10-14T00:00:00"/>
    <x v="0"/>
    <x v="2"/>
    <x v="1"/>
    <x v="1"/>
    <x v="1"/>
    <s v="Yes"/>
    <n v="20"/>
    <n v="15"/>
    <x v="7"/>
  </r>
  <r>
    <n v="3463"/>
    <x v="222"/>
    <x v="1"/>
    <d v="2024-10-15T00:00:00"/>
    <x v="1"/>
    <x v="1"/>
    <x v="0"/>
    <x v="1"/>
    <x v="1"/>
    <s v="No"/>
    <n v="0"/>
    <n v="1"/>
    <x v="4"/>
  </r>
  <r>
    <n v="3464"/>
    <x v="223"/>
    <x v="0"/>
    <d v="2024-10-16T00:00:00"/>
    <x v="0"/>
    <x v="0"/>
    <x v="2"/>
    <x v="0"/>
    <x v="0"/>
    <s v="Yes"/>
    <n v="20"/>
    <n v="7"/>
    <x v="12"/>
  </r>
  <r>
    <n v="3465"/>
    <x v="224"/>
    <x v="2"/>
    <d v="2024-10-17T00:00:00"/>
    <x v="1"/>
    <x v="2"/>
    <x v="0"/>
    <x v="1"/>
    <x v="1"/>
    <s v="Yes"/>
    <n v="20"/>
    <n v="10"/>
    <x v="2"/>
  </r>
  <r>
    <n v="3466"/>
    <x v="225"/>
    <x v="1"/>
    <d v="2024-10-18T00:00:00"/>
    <x v="0"/>
    <x v="1"/>
    <x v="1"/>
    <x v="1"/>
    <x v="1"/>
    <s v="No"/>
    <n v="0"/>
    <n v="0"/>
    <x v="1"/>
  </r>
  <r>
    <n v="3467"/>
    <x v="226"/>
    <x v="0"/>
    <d v="2024-10-19T00:00:00"/>
    <x v="1"/>
    <x v="0"/>
    <x v="0"/>
    <x v="0"/>
    <x v="0"/>
    <s v="Yes"/>
    <n v="20"/>
    <n v="15"/>
    <x v="14"/>
  </r>
  <r>
    <n v="3468"/>
    <x v="227"/>
    <x v="2"/>
    <d v="2024-10-20T00:00:00"/>
    <x v="0"/>
    <x v="2"/>
    <x v="2"/>
    <x v="1"/>
    <x v="1"/>
    <s v="Yes"/>
    <n v="20"/>
    <n v="12"/>
    <x v="10"/>
  </r>
  <r>
    <n v="3469"/>
    <x v="228"/>
    <x v="1"/>
    <d v="2024-10-21T00:00:00"/>
    <x v="1"/>
    <x v="1"/>
    <x v="0"/>
    <x v="1"/>
    <x v="1"/>
    <s v="No"/>
    <n v="0"/>
    <n v="2"/>
    <x v="11"/>
  </r>
  <r>
    <n v="3470"/>
    <x v="229"/>
    <x v="0"/>
    <d v="2024-10-22T00:00:00"/>
    <x v="0"/>
    <x v="0"/>
    <x v="1"/>
    <x v="0"/>
    <x v="0"/>
    <s v="Yes"/>
    <n v="20"/>
    <n v="5"/>
    <x v="0"/>
  </r>
  <r>
    <n v="3471"/>
    <x v="230"/>
    <x v="2"/>
    <d v="2024-10-23T00:00:00"/>
    <x v="1"/>
    <x v="2"/>
    <x v="0"/>
    <x v="1"/>
    <x v="1"/>
    <s v="Yes"/>
    <n v="20"/>
    <n v="10"/>
    <x v="2"/>
  </r>
  <r>
    <n v="3472"/>
    <x v="231"/>
    <x v="1"/>
    <d v="2024-10-24T00:00:00"/>
    <x v="0"/>
    <x v="1"/>
    <x v="2"/>
    <x v="1"/>
    <x v="1"/>
    <s v="No"/>
    <n v="0"/>
    <n v="0"/>
    <x v="1"/>
  </r>
  <r>
    <n v="3473"/>
    <x v="140"/>
    <x v="0"/>
    <d v="2024-10-25T00:00:00"/>
    <x v="1"/>
    <x v="0"/>
    <x v="0"/>
    <x v="0"/>
    <x v="0"/>
    <s v="Yes"/>
    <n v="20"/>
    <n v="3"/>
    <x v="3"/>
  </r>
  <r>
    <n v="3474"/>
    <x v="232"/>
    <x v="2"/>
    <d v="2024-10-26T00:00:00"/>
    <x v="0"/>
    <x v="2"/>
    <x v="1"/>
    <x v="1"/>
    <x v="1"/>
    <s v="Yes"/>
    <n v="20"/>
    <n v="15"/>
    <x v="7"/>
  </r>
  <r>
    <n v="3475"/>
    <x v="233"/>
    <x v="1"/>
    <d v="2024-10-27T00:00:00"/>
    <x v="1"/>
    <x v="1"/>
    <x v="0"/>
    <x v="1"/>
    <x v="1"/>
    <s v="No"/>
    <n v="0"/>
    <n v="1"/>
    <x v="4"/>
  </r>
  <r>
    <n v="3476"/>
    <x v="234"/>
    <x v="0"/>
    <d v="2024-10-28T00:00:00"/>
    <x v="0"/>
    <x v="0"/>
    <x v="2"/>
    <x v="0"/>
    <x v="0"/>
    <s v="Yes"/>
    <n v="20"/>
    <n v="7"/>
    <x v="12"/>
  </r>
  <r>
    <n v="3477"/>
    <x v="235"/>
    <x v="2"/>
    <d v="2024-10-29T00:00:00"/>
    <x v="1"/>
    <x v="2"/>
    <x v="0"/>
    <x v="1"/>
    <x v="1"/>
    <s v="Yes"/>
    <n v="20"/>
    <n v="10"/>
    <x v="2"/>
  </r>
  <r>
    <n v="3478"/>
    <x v="236"/>
    <x v="1"/>
    <d v="2024-10-30T00:00:00"/>
    <x v="0"/>
    <x v="1"/>
    <x v="1"/>
    <x v="1"/>
    <x v="1"/>
    <s v="No"/>
    <n v="0"/>
    <n v="0"/>
    <x v="1"/>
  </r>
  <r>
    <n v="3479"/>
    <x v="237"/>
    <x v="0"/>
    <d v="2024-10-31T00:00:00"/>
    <x v="1"/>
    <x v="0"/>
    <x v="0"/>
    <x v="0"/>
    <x v="0"/>
    <s v="Yes"/>
    <n v="20"/>
    <n v="20"/>
    <x v="8"/>
  </r>
  <r>
    <n v="3480"/>
    <x v="238"/>
    <x v="2"/>
    <d v="2024-11-01T00:00:00"/>
    <x v="0"/>
    <x v="2"/>
    <x v="2"/>
    <x v="1"/>
    <x v="1"/>
    <s v="Yes"/>
    <n v="20"/>
    <n v="15"/>
    <x v="7"/>
  </r>
  <r>
    <n v="3481"/>
    <x v="239"/>
    <x v="1"/>
    <d v="2024-11-02T00:00:00"/>
    <x v="1"/>
    <x v="1"/>
    <x v="0"/>
    <x v="1"/>
    <x v="1"/>
    <s v="No"/>
    <n v="0"/>
    <n v="1"/>
    <x v="4"/>
  </r>
  <r>
    <n v="3482"/>
    <x v="240"/>
    <x v="0"/>
    <d v="2024-11-03T00:00:00"/>
    <x v="0"/>
    <x v="0"/>
    <x v="1"/>
    <x v="0"/>
    <x v="0"/>
    <s v="Yes"/>
    <n v="20"/>
    <n v="3"/>
    <x v="3"/>
  </r>
  <r>
    <n v="3483"/>
    <x v="241"/>
    <x v="2"/>
    <d v="2024-11-04T00:00:00"/>
    <x v="1"/>
    <x v="2"/>
    <x v="0"/>
    <x v="1"/>
    <x v="1"/>
    <s v="Yes"/>
    <n v="20"/>
    <n v="10"/>
    <x v="2"/>
  </r>
  <r>
    <n v="3484"/>
    <x v="242"/>
    <x v="1"/>
    <d v="2024-11-05T00:00:00"/>
    <x v="0"/>
    <x v="1"/>
    <x v="2"/>
    <x v="1"/>
    <x v="1"/>
    <s v="No"/>
    <n v="0"/>
    <n v="0"/>
    <x v="1"/>
  </r>
  <r>
    <n v="3485"/>
    <x v="243"/>
    <x v="0"/>
    <d v="2024-11-06T00:00:00"/>
    <x v="1"/>
    <x v="0"/>
    <x v="0"/>
    <x v="0"/>
    <x v="0"/>
    <s v="Yes"/>
    <n v="20"/>
    <n v="15"/>
    <x v="14"/>
  </r>
  <r>
    <n v="3486"/>
    <x v="244"/>
    <x v="1"/>
    <d v="2024-11-07T00:00:00"/>
    <x v="0"/>
    <x v="1"/>
    <x v="0"/>
    <x v="1"/>
    <x v="1"/>
    <s v="No"/>
    <n v="0"/>
    <n v="0"/>
    <x v="1"/>
  </r>
  <r>
    <n v="3487"/>
    <x v="245"/>
    <x v="0"/>
    <d v="2024-11-08T00:00:00"/>
    <x v="1"/>
    <x v="0"/>
    <x v="2"/>
    <x v="0"/>
    <x v="0"/>
    <s v="Yes"/>
    <n v="20"/>
    <n v="7"/>
    <x v="12"/>
  </r>
  <r>
    <n v="3488"/>
    <x v="246"/>
    <x v="2"/>
    <d v="2024-11-09T00:00:00"/>
    <x v="0"/>
    <x v="2"/>
    <x v="1"/>
    <x v="1"/>
    <x v="1"/>
    <s v="Yes"/>
    <n v="20"/>
    <n v="10"/>
    <x v="2"/>
  </r>
  <r>
    <n v="3489"/>
    <x v="247"/>
    <x v="1"/>
    <d v="2024-11-10T00:00:00"/>
    <x v="1"/>
    <x v="1"/>
    <x v="2"/>
    <x v="1"/>
    <x v="1"/>
    <s v="No"/>
    <n v="0"/>
    <n v="1"/>
    <x v="4"/>
  </r>
  <r>
    <n v="3490"/>
    <x v="248"/>
    <x v="0"/>
    <d v="2024-11-11T00:00:00"/>
    <x v="0"/>
    <x v="0"/>
    <x v="0"/>
    <x v="0"/>
    <x v="0"/>
    <s v="Yes"/>
    <n v="20"/>
    <n v="15"/>
    <x v="14"/>
  </r>
  <r>
    <n v="3491"/>
    <x v="249"/>
    <x v="2"/>
    <d v="2024-11-12T00:00:00"/>
    <x v="1"/>
    <x v="2"/>
    <x v="0"/>
    <x v="1"/>
    <x v="1"/>
    <s v="Yes"/>
    <n v="20"/>
    <n v="5"/>
    <x v="13"/>
  </r>
  <r>
    <n v="3492"/>
    <x v="250"/>
    <x v="1"/>
    <d v="2024-11-13T00:00:00"/>
    <x v="0"/>
    <x v="1"/>
    <x v="1"/>
    <x v="1"/>
    <x v="1"/>
    <s v="No"/>
    <n v="0"/>
    <n v="0"/>
    <x v="1"/>
  </r>
  <r>
    <n v="3493"/>
    <x v="251"/>
    <x v="0"/>
    <d v="2024-11-14T00:00:00"/>
    <x v="1"/>
    <x v="0"/>
    <x v="2"/>
    <x v="0"/>
    <x v="0"/>
    <s v="Yes"/>
    <n v="20"/>
    <n v="20"/>
    <x v="8"/>
  </r>
  <r>
    <n v="3494"/>
    <x v="252"/>
    <x v="2"/>
    <d v="2024-11-15T00:00:00"/>
    <x v="0"/>
    <x v="2"/>
    <x v="2"/>
    <x v="1"/>
    <x v="1"/>
    <s v="Yes"/>
    <n v="20"/>
    <n v="12"/>
    <x v="10"/>
  </r>
  <r>
    <n v="3495"/>
    <x v="253"/>
    <x v="1"/>
    <d v="2024-11-16T00:00:00"/>
    <x v="1"/>
    <x v="1"/>
    <x v="0"/>
    <x v="1"/>
    <x v="1"/>
    <s v="No"/>
    <n v="0"/>
    <n v="2"/>
    <x v="11"/>
  </r>
  <r>
    <n v="3496"/>
    <x v="254"/>
    <x v="0"/>
    <d v="2024-11-17T00:00:00"/>
    <x v="0"/>
    <x v="0"/>
    <x v="1"/>
    <x v="0"/>
    <x v="0"/>
    <s v="Yes"/>
    <n v="20"/>
    <n v="5"/>
    <x v="0"/>
  </r>
  <r>
    <n v="3497"/>
    <x v="255"/>
    <x v="2"/>
    <d v="2024-11-18T00:00:00"/>
    <x v="1"/>
    <x v="2"/>
    <x v="0"/>
    <x v="1"/>
    <x v="1"/>
    <s v="Yes"/>
    <n v="20"/>
    <n v="10"/>
    <x v="2"/>
  </r>
  <r>
    <n v="3498"/>
    <x v="256"/>
    <x v="1"/>
    <d v="2024-11-19T00:00:00"/>
    <x v="0"/>
    <x v="1"/>
    <x v="2"/>
    <x v="1"/>
    <x v="1"/>
    <s v="No"/>
    <n v="0"/>
    <n v="0"/>
    <x v="1"/>
  </r>
  <r>
    <n v="3499"/>
    <x v="257"/>
    <x v="0"/>
    <d v="2024-11-20T00:00:00"/>
    <x v="1"/>
    <x v="0"/>
    <x v="0"/>
    <x v="0"/>
    <x v="0"/>
    <s v="Yes"/>
    <n v="20"/>
    <n v="3"/>
    <x v="3"/>
  </r>
  <r>
    <n v="3500"/>
    <x v="258"/>
    <x v="2"/>
    <d v="2024-11-21T00:00:00"/>
    <x v="0"/>
    <x v="2"/>
    <x v="1"/>
    <x v="1"/>
    <x v="1"/>
    <s v="Yes"/>
    <n v="20"/>
    <n v="15"/>
    <x v="7"/>
  </r>
  <r>
    <n v="3501"/>
    <x v="259"/>
    <x v="1"/>
    <d v="2024-11-22T00:00:00"/>
    <x v="1"/>
    <x v="1"/>
    <x v="0"/>
    <x v="1"/>
    <x v="1"/>
    <s v="No"/>
    <n v="0"/>
    <n v="1"/>
    <x v="4"/>
  </r>
  <r>
    <n v="3502"/>
    <x v="260"/>
    <x v="0"/>
    <d v="2024-11-23T00:00:00"/>
    <x v="0"/>
    <x v="0"/>
    <x v="2"/>
    <x v="0"/>
    <x v="0"/>
    <s v="Yes"/>
    <n v="20"/>
    <n v="7"/>
    <x v="12"/>
  </r>
  <r>
    <n v="3503"/>
    <x v="119"/>
    <x v="2"/>
    <d v="2024-11-24T00:00:00"/>
    <x v="1"/>
    <x v="2"/>
    <x v="0"/>
    <x v="1"/>
    <x v="1"/>
    <s v="Yes"/>
    <n v="20"/>
    <n v="10"/>
    <x v="2"/>
  </r>
  <r>
    <n v="3504"/>
    <x v="261"/>
    <x v="1"/>
    <d v="2024-11-25T00:00:00"/>
    <x v="0"/>
    <x v="1"/>
    <x v="1"/>
    <x v="1"/>
    <x v="1"/>
    <s v="No"/>
    <n v="0"/>
    <n v="0"/>
    <x v="1"/>
  </r>
  <r>
    <n v="3505"/>
    <x v="262"/>
    <x v="0"/>
    <d v="2024-11-26T00:00:00"/>
    <x v="1"/>
    <x v="0"/>
    <x v="0"/>
    <x v="0"/>
    <x v="0"/>
    <s v="Yes"/>
    <n v="20"/>
    <n v="20"/>
    <x v="8"/>
  </r>
  <r>
    <n v="3506"/>
    <x v="263"/>
    <x v="2"/>
    <d v="2024-11-27T00:00:00"/>
    <x v="0"/>
    <x v="2"/>
    <x v="2"/>
    <x v="1"/>
    <x v="1"/>
    <s v="Yes"/>
    <n v="20"/>
    <n v="15"/>
    <x v="7"/>
  </r>
  <r>
    <n v="3507"/>
    <x v="264"/>
    <x v="1"/>
    <d v="2024-11-28T00:00:00"/>
    <x v="1"/>
    <x v="1"/>
    <x v="0"/>
    <x v="1"/>
    <x v="1"/>
    <s v="No"/>
    <n v="0"/>
    <n v="1"/>
    <x v="4"/>
  </r>
  <r>
    <n v="3508"/>
    <x v="265"/>
    <x v="0"/>
    <d v="2024-11-29T00:00:00"/>
    <x v="0"/>
    <x v="0"/>
    <x v="1"/>
    <x v="0"/>
    <x v="0"/>
    <s v="Yes"/>
    <n v="20"/>
    <n v="3"/>
    <x v="3"/>
  </r>
  <r>
    <n v="3509"/>
    <x v="266"/>
    <x v="2"/>
    <d v="2024-11-30T00:00:00"/>
    <x v="1"/>
    <x v="2"/>
    <x v="0"/>
    <x v="1"/>
    <x v="1"/>
    <s v="Yes"/>
    <n v="20"/>
    <n v="10"/>
    <x v="2"/>
  </r>
  <r>
    <n v="3510"/>
    <x v="267"/>
    <x v="1"/>
    <d v="2024-12-01T00:00:00"/>
    <x v="0"/>
    <x v="1"/>
    <x v="2"/>
    <x v="1"/>
    <x v="1"/>
    <s v="No"/>
    <n v="0"/>
    <n v="0"/>
    <x v="1"/>
  </r>
  <r>
    <n v="3511"/>
    <x v="268"/>
    <x v="0"/>
    <d v="2024-12-02T00:00:00"/>
    <x v="1"/>
    <x v="0"/>
    <x v="0"/>
    <x v="0"/>
    <x v="0"/>
    <s v="Yes"/>
    <n v="20"/>
    <n v="15"/>
    <x v="14"/>
  </r>
  <r>
    <n v="3512"/>
    <x v="269"/>
    <x v="2"/>
    <d v="2024-12-03T00:00:00"/>
    <x v="0"/>
    <x v="2"/>
    <x v="1"/>
    <x v="1"/>
    <x v="1"/>
    <s v="Yes"/>
    <n v="20"/>
    <n v="15"/>
    <x v="7"/>
  </r>
  <r>
    <n v="3513"/>
    <x v="270"/>
    <x v="1"/>
    <d v="2024-12-04T00:00:00"/>
    <x v="1"/>
    <x v="1"/>
    <x v="0"/>
    <x v="1"/>
    <x v="1"/>
    <s v="No"/>
    <n v="0"/>
    <n v="1"/>
    <x v="4"/>
  </r>
  <r>
    <n v="3514"/>
    <x v="271"/>
    <x v="0"/>
    <d v="2024-12-05T00:00:00"/>
    <x v="0"/>
    <x v="0"/>
    <x v="2"/>
    <x v="0"/>
    <x v="0"/>
    <s v="Yes"/>
    <n v="20"/>
    <n v="7"/>
    <x v="12"/>
  </r>
  <r>
    <n v="3515"/>
    <x v="130"/>
    <x v="2"/>
    <d v="2024-12-06T00:00:00"/>
    <x v="1"/>
    <x v="2"/>
    <x v="0"/>
    <x v="1"/>
    <x v="1"/>
    <s v="Yes"/>
    <n v="20"/>
    <n v="10"/>
    <x v="2"/>
  </r>
  <r>
    <n v="3516"/>
    <x v="131"/>
    <x v="1"/>
    <d v="2024-12-07T00:00:00"/>
    <x v="0"/>
    <x v="1"/>
    <x v="1"/>
    <x v="1"/>
    <x v="1"/>
    <s v="No"/>
    <n v="0"/>
    <n v="0"/>
    <x v="1"/>
  </r>
  <r>
    <n v="3517"/>
    <x v="181"/>
    <x v="0"/>
    <d v="2024-12-08T00:00:00"/>
    <x v="1"/>
    <x v="0"/>
    <x v="0"/>
    <x v="0"/>
    <x v="0"/>
    <s v="Yes"/>
    <n v="20"/>
    <n v="20"/>
    <x v="8"/>
  </r>
  <r>
    <n v="3518"/>
    <x v="272"/>
    <x v="2"/>
    <d v="2024-12-09T00:00:00"/>
    <x v="0"/>
    <x v="2"/>
    <x v="2"/>
    <x v="1"/>
    <x v="1"/>
    <s v="Yes"/>
    <n v="20"/>
    <n v="12"/>
    <x v="10"/>
  </r>
  <r>
    <n v="3519"/>
    <x v="273"/>
    <x v="1"/>
    <d v="2024-12-10T00:00:00"/>
    <x v="1"/>
    <x v="1"/>
    <x v="0"/>
    <x v="1"/>
    <x v="1"/>
    <s v="No"/>
    <n v="0"/>
    <n v="2"/>
    <x v="11"/>
  </r>
  <r>
    <n v="3520"/>
    <x v="274"/>
    <x v="0"/>
    <d v="2024-12-11T00:00:00"/>
    <x v="0"/>
    <x v="0"/>
    <x v="1"/>
    <x v="0"/>
    <x v="0"/>
    <s v="Yes"/>
    <n v="20"/>
    <n v="5"/>
    <x v="0"/>
  </r>
  <r>
    <n v="3521"/>
    <x v="275"/>
    <x v="2"/>
    <d v="2024-12-12T00:00:00"/>
    <x v="1"/>
    <x v="2"/>
    <x v="0"/>
    <x v="1"/>
    <x v="1"/>
    <s v="Yes"/>
    <n v="20"/>
    <n v="10"/>
    <x v="2"/>
  </r>
  <r>
    <n v="3522"/>
    <x v="276"/>
    <x v="1"/>
    <d v="2024-12-13T00:00:00"/>
    <x v="0"/>
    <x v="1"/>
    <x v="2"/>
    <x v="1"/>
    <x v="1"/>
    <s v="No"/>
    <n v="0"/>
    <n v="0"/>
    <x v="1"/>
  </r>
  <r>
    <n v="3523"/>
    <x v="277"/>
    <x v="0"/>
    <d v="2024-12-14T00:00:00"/>
    <x v="1"/>
    <x v="0"/>
    <x v="0"/>
    <x v="0"/>
    <x v="0"/>
    <s v="Yes"/>
    <n v="20"/>
    <n v="3"/>
    <x v="3"/>
  </r>
  <r>
    <n v="3524"/>
    <x v="278"/>
    <x v="2"/>
    <d v="2024-12-15T00:00:00"/>
    <x v="0"/>
    <x v="2"/>
    <x v="1"/>
    <x v="1"/>
    <x v="1"/>
    <s v="Yes"/>
    <n v="20"/>
    <n v="15"/>
    <x v="7"/>
  </r>
  <r>
    <n v="3525"/>
    <x v="279"/>
    <x v="1"/>
    <d v="2024-12-16T00:00:00"/>
    <x v="1"/>
    <x v="1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58C01-1FAF-4922-B170-BD96BA4822F2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31BD2-7975-4982-BC36-8293592F4C80}" name="tbl_total_a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BBEAC-5B7B-4194-8B70-977AB452260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61AD51C-518E-4421-B294-FE25D330FDF9}" sourceName="Subscription Type">
  <pivotTables>
    <pivotTable tabId="3" name="tbl_total_anual"/>
    <pivotTable tabId="3" name="TBL_EASEASONPASS_TOTAL"/>
    <pivotTable tabId="3" name="Tabela dinâmica3"/>
  </pivotTables>
  <data>
    <tabular pivotCacheId="50514611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342B67A9-FD5B-40BD-8A20-A5FD88BDE4F1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4">
      <filters>
        <filter val="Yes"/>
      </filters>
    </filterColumn>
    <filterColumn colId="6">
      <filters>
        <filter val="Annual"/>
      </filters>
    </filterColumn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M13" sqref="M13:M29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4"/>
  <sheetViews>
    <sheetView showGridLines="0" topLeftCell="A16" workbookViewId="0">
      <selection activeCell="E34" sqref="E34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6.28515625" bestFit="1" customWidth="1"/>
    <col min="5" max="5" width="10.425781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313</v>
      </c>
    </row>
    <row r="7" spans="2:3" x14ac:dyDescent="0.25">
      <c r="B7" t="s">
        <v>317</v>
      </c>
    </row>
    <row r="9" spans="2:3" x14ac:dyDescent="0.25">
      <c r="B9" s="12" t="s">
        <v>16</v>
      </c>
      <c r="C9" t="s">
        <v>24</v>
      </c>
    </row>
    <row r="11" spans="2:3" x14ac:dyDescent="0.25">
      <c r="B11" s="12" t="s">
        <v>314</v>
      </c>
      <c r="C11" t="s">
        <v>316</v>
      </c>
    </row>
    <row r="12" spans="2:3" x14ac:dyDescent="0.25">
      <c r="B12" s="13" t="s">
        <v>23</v>
      </c>
      <c r="C12" s="14">
        <v>217</v>
      </c>
    </row>
    <row r="13" spans="2:3" x14ac:dyDescent="0.25">
      <c r="B13" s="13" t="s">
        <v>19</v>
      </c>
      <c r="C13" s="14">
        <v>1537</v>
      </c>
    </row>
    <row r="14" spans="2:3" x14ac:dyDescent="0.25">
      <c r="B14" s="13" t="s">
        <v>315</v>
      </c>
      <c r="C14" s="14">
        <v>1754</v>
      </c>
    </row>
    <row r="17" spans="2:5" x14ac:dyDescent="0.25">
      <c r="B17" s="13" t="s">
        <v>320</v>
      </c>
    </row>
    <row r="18" spans="2:5" x14ac:dyDescent="0.25">
      <c r="B18" s="12" t="s">
        <v>16</v>
      </c>
      <c r="C18" t="s">
        <v>24</v>
      </c>
    </row>
    <row r="20" spans="2:5" x14ac:dyDescent="0.25">
      <c r="B20" s="12" t="s">
        <v>314</v>
      </c>
      <c r="C20" t="s">
        <v>319</v>
      </c>
    </row>
    <row r="21" spans="2:5" x14ac:dyDescent="0.25">
      <c r="B21" s="13" t="s">
        <v>22</v>
      </c>
      <c r="C21" s="21">
        <v>0</v>
      </c>
    </row>
    <row r="22" spans="2:5" x14ac:dyDescent="0.25">
      <c r="B22" s="13" t="s">
        <v>26</v>
      </c>
      <c r="C22" s="21">
        <v>0</v>
      </c>
    </row>
    <row r="23" spans="2:5" x14ac:dyDescent="0.25">
      <c r="B23" s="13" t="s">
        <v>18</v>
      </c>
      <c r="C23" s="21">
        <v>600</v>
      </c>
    </row>
    <row r="24" spans="2:5" x14ac:dyDescent="0.25">
      <c r="B24" s="13" t="s">
        <v>315</v>
      </c>
      <c r="C24" s="21">
        <v>600</v>
      </c>
      <c r="E24" s="19">
        <f>GETPIVOTDATA("EA Play Season Pass
Price",$B$20)</f>
        <v>600</v>
      </c>
    </row>
    <row r="27" spans="2:5" x14ac:dyDescent="0.25">
      <c r="B27" t="s">
        <v>321</v>
      </c>
    </row>
    <row r="28" spans="2:5" x14ac:dyDescent="0.25">
      <c r="B28" s="12" t="s">
        <v>16</v>
      </c>
      <c r="C28" t="s">
        <v>24</v>
      </c>
    </row>
    <row r="30" spans="2:5" x14ac:dyDescent="0.25">
      <c r="B30" s="12" t="s">
        <v>314</v>
      </c>
      <c r="C30" t="s">
        <v>322</v>
      </c>
    </row>
    <row r="31" spans="2:5" x14ac:dyDescent="0.25">
      <c r="B31" s="13" t="s">
        <v>22</v>
      </c>
      <c r="C31" s="14">
        <v>0</v>
      </c>
    </row>
    <row r="32" spans="2:5" x14ac:dyDescent="0.25">
      <c r="B32" s="13" t="s">
        <v>26</v>
      </c>
      <c r="C32" s="14">
        <v>540</v>
      </c>
    </row>
    <row r="33" spans="2:5" x14ac:dyDescent="0.25">
      <c r="B33" s="13" t="s">
        <v>18</v>
      </c>
      <c r="C33" s="14">
        <v>400</v>
      </c>
    </row>
    <row r="34" spans="2:5" x14ac:dyDescent="0.25">
      <c r="B34" s="13" t="s">
        <v>315</v>
      </c>
      <c r="C34" s="14">
        <v>940</v>
      </c>
      <c r="E34" s="19">
        <f>GETPIVOTDATA("Minecraft Season Pass Price",$B$30)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DQ107"/>
  <sheetViews>
    <sheetView showGridLines="0" showRowColHeaders="0" tabSelected="1" zoomScale="85" zoomScaleNormal="85" workbookViewId="0">
      <selection activeCell="J61" sqref="J6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0" style="18" customWidth="1"/>
    <col min="2" max="2" width="3.5703125" customWidth="1"/>
    <col min="12" max="12" width="6.5703125" customWidth="1"/>
  </cols>
  <sheetData>
    <row r="1" spans="1:121" ht="21" customHeight="1" x14ac:dyDescent="0.25"/>
    <row r="2" spans="1:121" ht="25.5" customHeight="1" thickBot="1" x14ac:dyDescent="0.5">
      <c r="C2" s="16" t="s">
        <v>318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20"/>
      <c r="S2" s="20"/>
      <c r="T2" s="20"/>
      <c r="U2" s="20"/>
    </row>
    <row r="3" spans="1:121" ht="20.25" customHeight="1" thickTop="1" x14ac:dyDescent="0.25"/>
    <row r="4" spans="1:121" s="15" customFormat="1" ht="7.5" customHeight="1" x14ac:dyDescent="0.25">
      <c r="A4" s="18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</row>
    <row r="5" spans="1:121" s="15" customFormat="1" ht="10.5" customHeight="1" x14ac:dyDescent="0.25">
      <c r="A5" s="18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</row>
    <row r="6" spans="1:121" s="15" customFormat="1" ht="10.5" customHeight="1" x14ac:dyDescent="0.25">
      <c r="A6" s="1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</row>
    <row r="7" spans="1:121" s="15" customFormat="1" ht="9.75" customHeight="1" x14ac:dyDescent="0.25">
      <c r="A7" s="1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</row>
    <row r="8" spans="1:121" s="15" customFormat="1" ht="33" customHeight="1" x14ac:dyDescent="0.25">
      <c r="A8" s="18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</row>
    <row r="9" spans="1:121" s="15" customFormat="1" x14ac:dyDescent="0.25">
      <c r="A9" s="18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</row>
    <row r="10" spans="1:121" s="15" customFormat="1" x14ac:dyDescent="0.25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</row>
    <row r="11" spans="1:121" s="15" customFormat="1" x14ac:dyDescent="0.25">
      <c r="A11" s="1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</row>
    <row r="12" spans="1:121" s="15" customFormat="1" x14ac:dyDescent="0.25">
      <c r="A12" s="18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</row>
    <row r="13" spans="1:121" s="15" customFormat="1" x14ac:dyDescent="0.25">
      <c r="A13" s="18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</row>
    <row r="14" spans="1:121" s="15" customFormat="1" x14ac:dyDescent="0.25">
      <c r="A14" s="1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</row>
    <row r="15" spans="1:121" s="15" customFormat="1" ht="15" customHeight="1" x14ac:dyDescent="0.25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</row>
    <row r="16" spans="1:121" s="15" customFormat="1" x14ac:dyDescent="0.25">
      <c r="A16" s="1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</row>
    <row r="17" spans="1:121" s="15" customFormat="1" x14ac:dyDescent="0.25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</row>
    <row r="18" spans="1:121" s="15" customFormat="1" x14ac:dyDescent="0.25">
      <c r="A18" s="1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</row>
    <row r="19" spans="1:121" s="15" customFormat="1" x14ac:dyDescent="0.25">
      <c r="A19" s="18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</row>
    <row r="20" spans="1:121" s="15" customFormat="1" x14ac:dyDescent="0.25">
      <c r="A20" s="1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</row>
    <row r="21" spans="1:121" s="15" customFormat="1" x14ac:dyDescent="0.25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</row>
    <row r="22" spans="1:121" s="15" customFormat="1" x14ac:dyDescent="0.25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</row>
    <row r="23" spans="1:121" s="15" customFormat="1" x14ac:dyDescent="0.25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</row>
    <row r="24" spans="1:121" s="15" customFormat="1" x14ac:dyDescent="0.25">
      <c r="A24" s="18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</row>
    <row r="25" spans="1:121" s="15" customFormat="1" x14ac:dyDescent="0.25">
      <c r="A25" s="1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</row>
    <row r="26" spans="1:121" s="15" customFormat="1" x14ac:dyDescent="0.25">
      <c r="A26" s="1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</row>
    <row r="27" spans="1:121" s="15" customFormat="1" x14ac:dyDescent="0.25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</row>
    <row r="28" spans="1:121" s="15" customFormat="1" x14ac:dyDescent="0.25">
      <c r="A28" s="1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</row>
    <row r="29" spans="1:121" s="15" customFormat="1" x14ac:dyDescent="0.25">
      <c r="A29" s="1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</row>
    <row r="30" spans="1:121" s="15" customFormat="1" x14ac:dyDescent="0.25">
      <c r="A30" s="1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</row>
    <row r="31" spans="1:121" s="15" customFormat="1" x14ac:dyDescent="0.25">
      <c r="A31" s="1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</row>
    <row r="32" spans="1:121" s="15" customFormat="1" x14ac:dyDescent="0.25">
      <c r="A32" s="1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</row>
    <row r="33" spans="1:121" s="15" customFormat="1" x14ac:dyDescent="0.25">
      <c r="A33" s="1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</row>
    <row r="34" spans="1:121" s="15" customFormat="1" x14ac:dyDescent="0.25">
      <c r="A34" s="1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</row>
    <row r="35" spans="1:121" s="15" customFormat="1" x14ac:dyDescent="0.25">
      <c r="A35" s="1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</row>
    <row r="36" spans="1:121" s="15" customFormat="1" x14ac:dyDescent="0.25">
      <c r="A36" s="1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</row>
    <row r="37" spans="1:121" s="15" customFormat="1" x14ac:dyDescent="0.25">
      <c r="A37" s="1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</row>
    <row r="38" spans="1:121" s="15" customFormat="1" x14ac:dyDescent="0.25">
      <c r="A38" s="1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</row>
    <row r="39" spans="1:121" s="15" customFormat="1" x14ac:dyDescent="0.25">
      <c r="A39" s="1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</row>
    <row r="40" spans="1:121" s="15" customFormat="1" x14ac:dyDescent="0.25">
      <c r="A40" s="18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</row>
    <row r="41" spans="1:121" s="15" customFormat="1" x14ac:dyDescent="0.25">
      <c r="A41" s="1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</row>
    <row r="42" spans="1:121" s="15" customFormat="1" x14ac:dyDescent="0.25">
      <c r="A42" s="1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</row>
    <row r="43" spans="1:121" s="15" customFormat="1" x14ac:dyDescent="0.25">
      <c r="A43" s="1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</row>
    <row r="44" spans="1:121" s="15" customFormat="1" x14ac:dyDescent="0.25">
      <c r="A44" s="1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</row>
    <row r="45" spans="1:121" s="15" customFormat="1" x14ac:dyDescent="0.25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</row>
    <row r="46" spans="1:121" s="15" customFormat="1" x14ac:dyDescent="0.25">
      <c r="A46" s="1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</row>
    <row r="47" spans="1:121" s="15" customFormat="1" x14ac:dyDescent="0.25">
      <c r="A47" s="1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</row>
    <row r="48" spans="1:121" s="15" customFormat="1" x14ac:dyDescent="0.25">
      <c r="A48" s="1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</row>
    <row r="49" spans="1:121" s="15" customFormat="1" x14ac:dyDescent="0.25">
      <c r="A49" s="1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</row>
    <row r="50" spans="1:121" s="15" customFormat="1" x14ac:dyDescent="0.25">
      <c r="A50" s="1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</row>
    <row r="51" spans="1:121" s="15" customFormat="1" x14ac:dyDescent="0.25">
      <c r="A51" s="1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</row>
    <row r="52" spans="1:121" s="15" customFormat="1" x14ac:dyDescent="0.25">
      <c r="A52" s="1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</row>
    <row r="53" spans="1:121" s="15" customFormat="1" x14ac:dyDescent="0.25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</row>
    <row r="54" spans="1:121" s="15" customFormat="1" x14ac:dyDescent="0.25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</row>
    <row r="55" spans="1:121" s="15" customFormat="1" x14ac:dyDescent="0.25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</row>
    <row r="56" spans="1:121" s="15" customFormat="1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</row>
    <row r="57" spans="1:121" s="15" customFormat="1" x14ac:dyDescent="0.25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</row>
    <row r="58" spans="1:121" s="15" customFormat="1" x14ac:dyDescent="0.25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</row>
    <row r="59" spans="1:121" s="15" customFormat="1" x14ac:dyDescent="0.25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</row>
    <row r="60" spans="1:121" s="15" customFormat="1" x14ac:dyDescent="0.25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</row>
    <row r="61" spans="1:121" s="15" customFormat="1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</row>
    <row r="62" spans="1:121" s="15" customFormat="1" x14ac:dyDescent="0.25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</row>
    <row r="63" spans="1:121" s="15" customFormat="1" x14ac:dyDescent="0.25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</row>
    <row r="64" spans="1:121" s="15" customFormat="1" x14ac:dyDescent="0.25">
      <c r="A64" s="1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</row>
    <row r="65" spans="1:121" s="15" customFormat="1" x14ac:dyDescent="0.25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</row>
    <row r="66" spans="1:121" s="15" customFormat="1" x14ac:dyDescent="0.25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</row>
    <row r="67" spans="1:121" s="15" customFormat="1" x14ac:dyDescent="0.25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</row>
    <row r="68" spans="1:121" s="15" customFormat="1" x14ac:dyDescent="0.25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</row>
    <row r="69" spans="1:121" s="15" customFormat="1" x14ac:dyDescent="0.25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</row>
    <row r="70" spans="1:121" s="15" customFormat="1" x14ac:dyDescent="0.25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</row>
    <row r="71" spans="1:121" s="15" customFormat="1" x14ac:dyDescent="0.25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</row>
    <row r="72" spans="1:121" s="15" customFormat="1" x14ac:dyDescent="0.25">
      <c r="A72" s="1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</row>
    <row r="73" spans="1:121" s="15" customFormat="1" x14ac:dyDescent="0.25">
      <c r="A73" s="1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</row>
    <row r="74" spans="1:121" s="15" customFormat="1" x14ac:dyDescent="0.25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</row>
    <row r="75" spans="1:121" s="15" customFormat="1" x14ac:dyDescent="0.25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</row>
    <row r="76" spans="1:121" s="15" customFormat="1" x14ac:dyDescent="0.25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</row>
    <row r="77" spans="1:121" s="15" customFormat="1" x14ac:dyDescent="0.25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</row>
    <row r="78" spans="1:121" s="15" customFormat="1" x14ac:dyDescent="0.25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</row>
    <row r="79" spans="1:121" s="15" customFormat="1" x14ac:dyDescent="0.25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</row>
    <row r="80" spans="1:121" s="15" customFormat="1" x14ac:dyDescent="0.25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</row>
    <row r="81" spans="1:121" s="15" customFormat="1" x14ac:dyDescent="0.25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</row>
    <row r="82" spans="1:121" s="15" customFormat="1" x14ac:dyDescent="0.25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</row>
    <row r="83" spans="1:121" s="15" customFormat="1" x14ac:dyDescent="0.25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</row>
    <row r="84" spans="1:121" s="15" customFormat="1" x14ac:dyDescent="0.25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</row>
    <row r="85" spans="1:121" s="15" customFormat="1" x14ac:dyDescent="0.25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</row>
    <row r="86" spans="1:121" s="15" customFormat="1" x14ac:dyDescent="0.25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</row>
    <row r="87" spans="1:121" s="15" customFormat="1" x14ac:dyDescent="0.25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</row>
    <row r="88" spans="1:121" s="15" customFormat="1" x14ac:dyDescent="0.25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</row>
    <row r="89" spans="1:121" s="15" customFormat="1" x14ac:dyDescent="0.25">
      <c r="A89" s="1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</row>
    <row r="90" spans="1:121" s="15" customFormat="1" x14ac:dyDescent="0.25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</row>
    <row r="91" spans="1:121" s="15" customFormat="1" x14ac:dyDescent="0.25">
      <c r="A91" s="1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</row>
    <row r="92" spans="1:121" s="15" customFormat="1" x14ac:dyDescent="0.25">
      <c r="A92" s="1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</row>
    <row r="93" spans="1:121" s="15" customFormat="1" x14ac:dyDescent="0.25">
      <c r="A93" s="1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</row>
    <row r="94" spans="1:121" s="15" customFormat="1" x14ac:dyDescent="0.25">
      <c r="A94" s="1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</row>
    <row r="95" spans="1:121" s="15" customFormat="1" x14ac:dyDescent="0.25">
      <c r="A95" s="1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</row>
    <row r="96" spans="1:121" s="15" customFormat="1" x14ac:dyDescent="0.25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</row>
    <row r="97" spans="1:121" s="15" customFormat="1" x14ac:dyDescent="0.25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</row>
    <row r="98" spans="1:121" s="15" customFormat="1" x14ac:dyDescent="0.25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</row>
    <row r="99" spans="1:121" s="15" customFormat="1" x14ac:dyDescent="0.25">
      <c r="A99" s="1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</row>
    <row r="100" spans="1:121" s="15" customFormat="1" x14ac:dyDescent="0.25">
      <c r="A100" s="1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</row>
    <row r="101" spans="1:121" s="15" customFormat="1" x14ac:dyDescent="0.25">
      <c r="A101" s="1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</row>
    <row r="102" spans="1:121" s="15" customFormat="1" x14ac:dyDescent="0.25">
      <c r="A102" s="1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</row>
    <row r="103" spans="1:121" s="15" customFormat="1" x14ac:dyDescent="0.25">
      <c r="A103" s="1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</row>
    <row r="104" spans="1:121" s="15" customFormat="1" x14ac:dyDescent="0.25">
      <c r="A104" s="1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</row>
    <row r="105" spans="1:121" s="15" customFormat="1" x14ac:dyDescent="0.25">
      <c r="A105" s="1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</row>
    <row r="106" spans="1:121" s="15" customFormat="1" x14ac:dyDescent="0.25">
      <c r="A106" s="1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</row>
    <row r="107" spans="1:121" s="15" customFormat="1" x14ac:dyDescent="0.25">
      <c r="A107" s="1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Leonardo T. de Oliveira</cp:lastModifiedBy>
  <dcterms:created xsi:type="dcterms:W3CDTF">2024-12-19T13:13:10Z</dcterms:created>
  <dcterms:modified xsi:type="dcterms:W3CDTF">2025-06-30T14:19:47Z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