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KV" sheetId="1" r:id="rId1"/>
    <sheet name="Q" sheetId="2" r:id="rId2"/>
    <sheet name="Q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<sst xmlns="http://schemas.openxmlformats.org/spreadsheetml/2006/main" count="360" uniqueCount="16">
  <si>
    <t>Size</t>
  </si>
  <si>
    <t>Recieve(B)</t>
  </si>
  <si>
    <t>Time(s)</t>
  </si>
  <si>
    <t>KV_TIME</t>
  </si>
  <si>
    <t>Q_TIME</t>
  </si>
  <si>
    <t>0.5MB</t>
  </si>
  <si>
    <t>1MB</t>
  </si>
  <si>
    <t>2MB</t>
  </si>
  <si>
    <t>4MB</t>
  </si>
  <si>
    <t>5MB</t>
  </si>
  <si>
    <t>10MB</t>
  </si>
  <si>
    <t>总</t>
  </si>
  <si>
    <t>20MB</t>
  </si>
  <si>
    <t>21.65 MB</t>
  </si>
  <si>
    <t>3MB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</si>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</sst>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7496147240179"/>
          <c:y val="0.0658721052689924"/>
          <c:w val="0.900184210526316"/>
          <c:h val="0.731805555555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KV!$G$1</c:f>
              <c:strCache>
                <c:ptCount val="1"/>
                <c:pt idx="0">
                  <c:v>KV_TIME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KV!$F$2:$F$8</c:f>
              <c:strCache>
                <c:ptCount val="7"/>
                <c:pt idx="0">
                  <c:v>0.5MB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  <c:pt idx="4">
                  <c:v>5MB</c:v>
                </c:pt>
                <c:pt idx="5">
                  <c:v>10MB</c:v>
                </c:pt>
                <c:pt idx="6">
                  <c:v>20MB</c:v>
                </c:pt>
              </c:strCache>
            </c:strRef>
          </c:cat>
          <c:val>
            <c:numRef>
              <c:f>KV!$G$2:$G$8</c:f>
              <c:numCache>
                <c:formatCode>General</c:formatCode>
                <c:ptCount val="7"/>
                <c:pt idx="0">
                  <c:v>0.477811</c:v>
                </c:pt>
                <c:pt idx="1">
                  <c:v>0.948816</c:v>
                </c:pt>
                <c:pt idx="2">
                  <c:v>1.512762</c:v>
                </c:pt>
                <c:pt idx="3">
                  <c:v>3.059141</c:v>
                </c:pt>
                <c:pt idx="4">
                  <c:v>4.216042</c:v>
                </c:pt>
                <c:pt idx="5">
                  <c:v>14.884765</c:v>
                </c:pt>
                <c:pt idx="6">
                  <c:v>46.914552</c:v>
                </c:pt>
              </c:numCache>
            </c:numRef>
          </c:val>
        </c:ser>
        <c:ser>
          <c:idx val="1"/>
          <c:order val="1"/>
          <c:tx>
            <c:strRef>
              <c:f>KV!$H$1</c:f>
              <c:strCache>
                <c:ptCount val="1"/>
                <c:pt idx="0">
                  <c:v>Q_TIME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KV!$F$2:$F$8</c:f>
              <c:strCache>
                <c:ptCount val="7"/>
                <c:pt idx="0">
                  <c:v>0.5MB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  <c:pt idx="4">
                  <c:v>5MB</c:v>
                </c:pt>
                <c:pt idx="5">
                  <c:v>10MB</c:v>
                </c:pt>
                <c:pt idx="6">
                  <c:v>20MB</c:v>
                </c:pt>
              </c:strCache>
            </c:strRef>
          </c:cat>
          <c:val>
            <c:numRef>
              <c:f>KV!$H$2:$H$8</c:f>
              <c:numCache>
                <c:formatCode>General</c:formatCode>
                <c:ptCount val="7"/>
                <c:pt idx="0">
                  <c:v>1.358816</c:v>
                </c:pt>
                <c:pt idx="1">
                  <c:v>1.806129</c:v>
                </c:pt>
                <c:pt idx="2">
                  <c:v>1.95739</c:v>
                </c:pt>
                <c:pt idx="3">
                  <c:v>2.626683</c:v>
                </c:pt>
                <c:pt idx="4">
                  <c:v>2.816117</c:v>
                </c:pt>
                <c:pt idx="5">
                  <c:v>9.450826</c:v>
                </c:pt>
                <c:pt idx="6">
                  <c:v>17.672618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1221707"/>
        <c:axId val="883742430"/>
      </c:barChart>
      <c:catAx>
        <c:axId val="91221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742430"/>
        <c:crosses val="autoZero"/>
        <c:auto val="1"/>
        <c:lblAlgn val="ctr"/>
        <c:lblOffset val="100"/>
        <c:noMultiLvlLbl val="0"/>
      </c:catAx>
      <c:valAx>
        <c:axId val="883742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21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558b53-71d7-4a3c-b435-4d7e3bf5b18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81481481481"/>
          <c:y val="0.142188022750084"/>
          <c:w val="0.868734567901234"/>
          <c:h val="0.645500167280027"/>
        </c:manualLayout>
      </c:layout>
      <c:lineChart>
        <c:grouping val="standard"/>
        <c:varyColors val="0"/>
        <c:ser>
          <c:idx val="0"/>
          <c:order val="0"/>
          <c:tx>
            <c:strRef>
              <c:f>KV!$G$1</c:f>
              <c:strCache>
                <c:ptCount val="1"/>
                <c:pt idx="0">
                  <c:v>KV_TIME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KV!$F$2:$F$7</c:f>
              <c:strCache>
                <c:ptCount val="6"/>
                <c:pt idx="0">
                  <c:v>0.5MB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  <c:pt idx="4">
                  <c:v>5MB</c:v>
                </c:pt>
                <c:pt idx="5">
                  <c:v>10MB</c:v>
                </c:pt>
              </c:strCache>
            </c:strRef>
          </c:cat>
          <c:val>
            <c:numRef>
              <c:f>KV!$G$2:$G$7</c:f>
              <c:numCache>
                <c:formatCode>General</c:formatCode>
                <c:ptCount val="6"/>
                <c:pt idx="0">
                  <c:v>0.477811</c:v>
                </c:pt>
                <c:pt idx="1">
                  <c:v>0.948816</c:v>
                </c:pt>
                <c:pt idx="2">
                  <c:v>1.512762</c:v>
                </c:pt>
                <c:pt idx="3">
                  <c:v>3.059141</c:v>
                </c:pt>
                <c:pt idx="4">
                  <c:v>4.216042</c:v>
                </c:pt>
                <c:pt idx="5">
                  <c:v>14.884765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KV!$H$1</c:f>
              <c:strCache>
                <c:ptCount val="1"/>
                <c:pt idx="0">
                  <c:v>Q_TIME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KV!$F$2:$F$7</c:f>
              <c:strCache>
                <c:ptCount val="6"/>
                <c:pt idx="0">
                  <c:v>0.5MB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  <c:pt idx="4">
                  <c:v>5MB</c:v>
                </c:pt>
                <c:pt idx="5">
                  <c:v>10MB</c:v>
                </c:pt>
              </c:strCache>
            </c:strRef>
          </c:cat>
          <c:val>
            <c:numRef>
              <c:f>KV!$H$2:$H$7</c:f>
              <c:numCache>
                <c:formatCode>General</c:formatCode>
                <c:ptCount val="6"/>
                <c:pt idx="0">
                  <c:v>1.358816</c:v>
                </c:pt>
                <c:pt idx="1">
                  <c:v>1.806129</c:v>
                </c:pt>
                <c:pt idx="2">
                  <c:v>1.95739</c:v>
                </c:pt>
                <c:pt idx="3">
                  <c:v>2.626683</c:v>
                </c:pt>
                <c:pt idx="4">
                  <c:v>2.816117</c:v>
                </c:pt>
                <c:pt idx="5">
                  <c:v>9.450826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041664"/>
        <c:axId val="32732113"/>
      </c:lineChart>
      <c:catAx>
        <c:axId val="110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32113"/>
        <c:crosses val="autoZero"/>
        <c:auto val="1"/>
        <c:lblAlgn val="ctr"/>
        <c:lblOffset val="100"/>
        <c:noMultiLvlLbl val="0"/>
      </c:catAx>
      <c:valAx>
        <c:axId val="32732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270455143383"/>
          <c:y val="0.8860671015843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7600514-ffe9-419e-8d41-54286de1c8b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908685</xdr:colOff>
      <xdr:row>9</xdr:row>
      <xdr:rowOff>106680</xdr:rowOff>
    </xdr:from>
    <xdr:to>
      <xdr:col>7</xdr:col>
      <xdr:colOff>708025</xdr:colOff>
      <xdr:row>21</xdr:row>
      <xdr:rowOff>85090</xdr:rowOff>
    </xdr:to>
    <xdr:grpSp>
      <xdr:nvGrpSpPr>
        <xdr:cNvPr id="7" name="组合 6"/>
        <xdr:cNvGrpSpPr/>
      </xdr:nvGrpSpPr>
      <xdr:grpSpPr>
        <a:xfrm>
          <a:off x="2813685" y="1706880"/>
          <a:ext cx="3850640" cy="2112010"/>
          <a:chOff x="6030" y="2905"/>
          <a:chExt cx="6366" cy="3645"/>
        </a:xfrm>
      </xdr:grpSpPr>
      <xdr:graphicFrame>
        <xdr:nvGraphicFramePr>
          <xdr:cNvPr id="4" name="图表 3"/>
          <xdr:cNvGraphicFramePr/>
        </xdr:nvGraphicFramePr>
        <xdr:xfrm>
          <a:off x="6030" y="2905"/>
          <a:ext cx="6366" cy="3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6" name="文本框 5"/>
          <xdr:cNvSpPr txBox="1"/>
        </xdr:nvSpPr>
        <xdr:spPr>
          <a:xfrm rot="16200000">
            <a:off x="5717" y="4781"/>
            <a:ext cx="1022" cy="3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en-US" altLang="zh-CN" sz="1100"/>
              <a:t>Time (s)</a:t>
            </a:r>
            <a:endParaRPr lang="en-US" altLang="zh-CN" sz="1100"/>
          </a:p>
        </xdr:txBody>
      </xdr:sp>
    </xdr:grpSp>
    <xdr:clientData/>
  </xdr:twoCellAnchor>
  <xdr:twoCellAnchor>
    <xdr:from>
      <xdr:col>5</xdr:col>
      <xdr:colOff>41275</xdr:colOff>
      <xdr:row>12</xdr:row>
      <xdr:rowOff>99060</xdr:rowOff>
    </xdr:from>
    <xdr:to>
      <xdr:col>10</xdr:col>
      <xdr:colOff>223520</xdr:colOff>
      <xdr:row>23</xdr:row>
      <xdr:rowOff>33020</xdr:rowOff>
    </xdr:to>
    <xdr:grpSp>
      <xdr:nvGrpSpPr>
        <xdr:cNvPr id="12" name="组合 11"/>
        <xdr:cNvGrpSpPr/>
      </xdr:nvGrpSpPr>
      <xdr:grpSpPr>
        <a:xfrm>
          <a:off x="4479925" y="2232660"/>
          <a:ext cx="4119245" cy="1889760"/>
          <a:chOff x="6007" y="2349"/>
          <a:chExt cx="7591" cy="4339"/>
        </a:xfrm>
      </xdr:grpSpPr>
      <xdr:graphicFrame>
        <xdr:nvGraphicFramePr>
          <xdr:cNvPr id="3" name="图表 2"/>
          <xdr:cNvGraphicFramePr/>
        </xdr:nvGraphicFramePr>
        <xdr:xfrm>
          <a:off x="6007" y="2349"/>
          <a:ext cx="7591" cy="4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0" name="文本框 9"/>
          <xdr:cNvSpPr txBox="1"/>
        </xdr:nvSpPr>
        <xdr:spPr>
          <a:xfrm rot="16200000">
            <a:off x="5590" y="3936"/>
            <a:ext cx="1379" cy="52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Time (s)</a:t>
            </a:r>
            <a:endParaRPr lang="en-US" altLang="zh-C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8"/>
  <sheetViews>
    <sheetView tabSelected="1" zoomScale="160" zoomScaleNormal="160" topLeftCell="A41" workbookViewId="0">
      <selection activeCell="I59" sqref="I59"/>
    </sheetView>
  </sheetViews>
  <sheetFormatPr defaultColWidth="9" defaultRowHeight="14"/>
  <cols>
    <col min="1" max="1" width="11.7272727272727" style="1" customWidth="1"/>
    <col min="2" max="2" width="15.5454545454545" style="1" customWidth="1"/>
    <col min="3" max="4" width="13.6363636363636" style="1" customWidth="1"/>
    <col min="7" max="7" width="12.7272727272727"/>
    <col min="8" max="8" width="11.5454545454545" style="1"/>
    <col min="9" max="10" width="11.5454545454545"/>
    <col min="11" max="13" width="8.23636363636364" style="1" customWidth="1"/>
    <col min="16" max="16" width="9" style="1"/>
    <col min="17" max="17" width="11.5454545454545" style="1"/>
    <col min="18" max="18" width="10.5454545454545" style="1"/>
  </cols>
  <sheetData>
    <row r="1" spans="1:18">
      <c r="A1" s="1" t="s">
        <v>0</v>
      </c>
      <c r="B1" s="1" t="s">
        <v>1</v>
      </c>
      <c r="C1" s="1" t="s">
        <v>2</v>
      </c>
      <c r="F1" s="2" t="s">
        <v>0</v>
      </c>
      <c r="G1" s="2" t="s">
        <v>3</v>
      </c>
      <c r="H1" s="2" t="s">
        <v>4</v>
      </c>
      <c r="P1"/>
      <c r="Q1"/>
      <c r="R1"/>
    </row>
    <row r="2" spans="1:18">
      <c r="A2" s="2" t="s">
        <v>5</v>
      </c>
      <c r="B2" s="1">
        <v>535570</v>
      </c>
      <c r="C2" s="1">
        <v>0.082118</v>
      </c>
      <c r="E2" s="1"/>
      <c r="F2" s="2" t="s">
        <v>5</v>
      </c>
      <c r="G2" s="2">
        <v>0.477811</v>
      </c>
      <c r="H2" s="2">
        <v>1.358816</v>
      </c>
      <c r="P2"/>
      <c r="Q2"/>
      <c r="R2"/>
    </row>
    <row r="3" spans="2:18">
      <c r="B3" s="1">
        <v>535571</v>
      </c>
      <c r="C3" s="1">
        <v>0.084221</v>
      </c>
      <c r="E3" s="1"/>
      <c r="F3" s="2" t="s">
        <v>6</v>
      </c>
      <c r="G3" s="2">
        <v>0.948816</v>
      </c>
      <c r="H3" s="3">
        <v>1.806129</v>
      </c>
      <c r="P3"/>
      <c r="Q3"/>
      <c r="R3"/>
    </row>
    <row r="4" spans="2:18">
      <c r="B4" s="1">
        <v>535572</v>
      </c>
      <c r="C4" s="1">
        <v>0.098374</v>
      </c>
      <c r="E4" s="1"/>
      <c r="F4" s="2" t="s">
        <v>7</v>
      </c>
      <c r="G4" s="2">
        <v>1.512762</v>
      </c>
      <c r="H4" s="2">
        <v>1.95739</v>
      </c>
      <c r="P4"/>
      <c r="Q4"/>
      <c r="R4"/>
    </row>
    <row r="5" spans="2:18">
      <c r="B5" s="1">
        <v>535573</v>
      </c>
      <c r="C5" s="1">
        <v>0.073028</v>
      </c>
      <c r="E5" s="1"/>
      <c r="F5" s="2" t="s">
        <v>8</v>
      </c>
      <c r="G5" s="2">
        <v>3.059141</v>
      </c>
      <c r="H5" s="3">
        <v>2.626683</v>
      </c>
      <c r="P5"/>
      <c r="Q5"/>
      <c r="R5"/>
    </row>
    <row r="6" spans="2:18">
      <c r="B6" s="1">
        <v>535574</v>
      </c>
      <c r="C6" s="1">
        <v>0.074066</v>
      </c>
      <c r="E6" s="1"/>
      <c r="F6" s="2" t="s">
        <v>9</v>
      </c>
      <c r="G6" s="2">
        <v>4.216042</v>
      </c>
      <c r="H6" s="3">
        <v>2.816117</v>
      </c>
      <c r="P6"/>
      <c r="Q6"/>
      <c r="R6"/>
    </row>
    <row r="7" spans="2:18">
      <c r="B7" s="1">
        <v>535575</v>
      </c>
      <c r="C7" s="1">
        <v>0.066004</v>
      </c>
      <c r="E7" s="1"/>
      <c r="F7" s="2" t="s">
        <v>10</v>
      </c>
      <c r="G7" s="2">
        <v>14.884765</v>
      </c>
      <c r="H7" s="3">
        <v>9.450826</v>
      </c>
      <c r="P7"/>
      <c r="Q7"/>
      <c r="R7"/>
    </row>
    <row r="8" spans="1:18">
      <c r="A8" s="2" t="s">
        <v>11</v>
      </c>
      <c r="B8" s="2">
        <f>SUM(B2:B7)</f>
        <v>3213435</v>
      </c>
      <c r="C8" s="2">
        <f>SUM(C2:C7)</f>
        <v>0.477811</v>
      </c>
      <c r="E8" s="1"/>
      <c r="F8" s="2" t="s">
        <v>12</v>
      </c>
      <c r="G8" s="2">
        <v>46.914552</v>
      </c>
      <c r="H8" s="2">
        <v>17.672618</v>
      </c>
      <c r="P8"/>
      <c r="Q8"/>
      <c r="R8"/>
    </row>
    <row r="9" spans="5:18">
      <c r="E9" s="1"/>
      <c r="F9" s="1"/>
      <c r="G9" s="2"/>
      <c r="P9"/>
      <c r="Q9"/>
      <c r="R9"/>
    </row>
    <row r="10" spans="1:18">
      <c r="A10" s="2" t="s">
        <v>6</v>
      </c>
      <c r="B10" s="1">
        <v>1309726</v>
      </c>
      <c r="C10" s="1">
        <v>0.216467</v>
      </c>
      <c r="P10"/>
      <c r="Q10"/>
      <c r="R10"/>
    </row>
    <row r="11" spans="2:18">
      <c r="B11" s="1">
        <v>1309726</v>
      </c>
      <c r="C11" s="1">
        <v>0.143889</v>
      </c>
      <c r="P11"/>
      <c r="Q11"/>
      <c r="R11"/>
    </row>
    <row r="12" spans="2:18">
      <c r="B12" s="1">
        <v>1309726</v>
      </c>
      <c r="C12" s="1">
        <v>0.139409</v>
      </c>
      <c r="P12"/>
      <c r="Q12"/>
      <c r="R12"/>
    </row>
    <row r="13" spans="2:18">
      <c r="B13" s="1">
        <v>1309726</v>
      </c>
      <c r="C13" s="1">
        <v>0.177574</v>
      </c>
      <c r="P13"/>
      <c r="Q13"/>
      <c r="R13"/>
    </row>
    <row r="14" spans="2:18">
      <c r="B14" s="1">
        <v>1309726</v>
      </c>
      <c r="C14" s="1">
        <v>0.135654</v>
      </c>
      <c r="P14"/>
      <c r="Q14"/>
      <c r="R14"/>
    </row>
    <row r="15" spans="2:18">
      <c r="B15" s="1">
        <v>1309726</v>
      </c>
      <c r="C15" s="1">
        <v>0.135823</v>
      </c>
      <c r="P15"/>
      <c r="Q15"/>
      <c r="R15"/>
    </row>
    <row r="16" spans="1:18">
      <c r="A16" s="2" t="s">
        <v>11</v>
      </c>
      <c r="B16" s="2">
        <f>SUM(B10:B15)</f>
        <v>7858356</v>
      </c>
      <c r="C16" s="2">
        <f>SUM(C10:C15)</f>
        <v>0.948816</v>
      </c>
      <c r="D16" s="2"/>
      <c r="P16"/>
      <c r="Q16"/>
      <c r="R16"/>
    </row>
    <row r="17" spans="1:4">
      <c r="A17" s="2"/>
      <c r="B17" s="2"/>
      <c r="C17" s="2"/>
      <c r="D17" s="2"/>
    </row>
    <row r="18" spans="1:4">
      <c r="A18" s="2" t="s">
        <v>7</v>
      </c>
      <c r="B18" s="4">
        <v>2345140</v>
      </c>
      <c r="C18" s="4">
        <v>0.254759</v>
      </c>
      <c r="D18" s="2"/>
    </row>
    <row r="19" spans="1:4">
      <c r="A19" s="2"/>
      <c r="B19" s="4">
        <v>2345140</v>
      </c>
      <c r="C19" s="4">
        <v>0.23511</v>
      </c>
      <c r="D19" s="2"/>
    </row>
    <row r="20" spans="1:4">
      <c r="A20" s="2"/>
      <c r="B20" s="4">
        <v>2345140</v>
      </c>
      <c r="C20" s="4">
        <v>0.239032</v>
      </c>
      <c r="D20" s="2"/>
    </row>
    <row r="21" spans="1:4">
      <c r="A21" s="2"/>
      <c r="B21" s="4">
        <v>2345140</v>
      </c>
      <c r="C21" s="4">
        <v>0.282568</v>
      </c>
      <c r="D21" s="2"/>
    </row>
    <row r="22" spans="1:4">
      <c r="A22" s="2"/>
      <c r="B22" s="4">
        <v>2345140</v>
      </c>
      <c r="C22" s="4">
        <v>0.247602</v>
      </c>
      <c r="D22" s="2"/>
    </row>
    <row r="23" spans="1:4">
      <c r="A23" s="2"/>
      <c r="B23" s="4">
        <v>2345140</v>
      </c>
      <c r="C23" s="4">
        <v>0.253691</v>
      </c>
      <c r="D23" s="2"/>
    </row>
    <row r="24" spans="1:4">
      <c r="A24" s="2" t="s">
        <v>11</v>
      </c>
      <c r="B24" s="2">
        <f>SUM(B18:B23)</f>
        <v>14070840</v>
      </c>
      <c r="C24" s="2">
        <f>SUM(C18:C23)</f>
        <v>1.512762</v>
      </c>
      <c r="D24" s="2"/>
    </row>
    <row r="25" spans="1:4">
      <c r="A25" s="2"/>
      <c r="B25" s="2"/>
      <c r="C25" s="2"/>
      <c r="D25" s="2"/>
    </row>
    <row r="26" spans="1:4">
      <c r="A26" s="2" t="s">
        <v>8</v>
      </c>
      <c r="B26" s="2">
        <v>4154401</v>
      </c>
      <c r="C26" s="2">
        <v>0.595712</v>
      </c>
      <c r="D26" s="2"/>
    </row>
    <row r="27" spans="1:4">
      <c r="A27" s="2"/>
      <c r="B27" s="2">
        <v>4154401</v>
      </c>
      <c r="C27" s="1">
        <v>0.447304</v>
      </c>
      <c r="D27" s="2"/>
    </row>
    <row r="28" spans="1:4">
      <c r="A28" s="2"/>
      <c r="B28" s="2">
        <v>4154401</v>
      </c>
      <c r="C28" s="1">
        <v>0.457952</v>
      </c>
      <c r="D28" s="2"/>
    </row>
    <row r="29" spans="1:4">
      <c r="A29" s="2"/>
      <c r="B29" s="2">
        <v>4154401</v>
      </c>
      <c r="C29" s="1">
        <v>0.445059</v>
      </c>
      <c r="D29" s="2"/>
    </row>
    <row r="30" spans="1:4">
      <c r="A30" s="2"/>
      <c r="B30" s="2">
        <v>4154401</v>
      </c>
      <c r="C30" s="1">
        <v>0.58394</v>
      </c>
      <c r="D30" s="2"/>
    </row>
    <row r="31" spans="1:4">
      <c r="A31" s="2"/>
      <c r="B31" s="2">
        <v>4154401</v>
      </c>
      <c r="C31" s="1">
        <v>0.529174</v>
      </c>
      <c r="D31" s="2"/>
    </row>
    <row r="32" spans="1:4">
      <c r="A32" s="2" t="s">
        <v>11</v>
      </c>
      <c r="B32" s="2">
        <f>SUM(B26:B31)</f>
        <v>24926406</v>
      </c>
      <c r="C32" s="2">
        <f>SUM(C26:C31)</f>
        <v>3.059141</v>
      </c>
      <c r="D32" s="2"/>
    </row>
    <row r="33" spans="1:4">
      <c r="A33" s="2"/>
      <c r="D33" s="2"/>
    </row>
    <row r="34" spans="1:4">
      <c r="A34" s="2"/>
      <c r="D34" s="2"/>
    </row>
    <row r="35" spans="1:1">
      <c r="A35" s="2"/>
    </row>
    <row r="36" spans="1:4">
      <c r="A36" s="2" t="s">
        <v>9</v>
      </c>
      <c r="B36" s="1">
        <v>5026849</v>
      </c>
      <c r="C36" s="1">
        <v>0.79076</v>
      </c>
      <c r="D36"/>
    </row>
    <row r="37" spans="1:4">
      <c r="A37" s="2"/>
      <c r="B37" s="1">
        <v>5026849</v>
      </c>
      <c r="C37" s="1">
        <v>0.643421</v>
      </c>
      <c r="D37"/>
    </row>
    <row r="38" spans="1:4">
      <c r="A38" s="2"/>
      <c r="B38" s="1">
        <v>5026849</v>
      </c>
      <c r="C38" s="1">
        <v>0.624474</v>
      </c>
      <c r="D38"/>
    </row>
    <row r="39" spans="1:4">
      <c r="A39" s="2"/>
      <c r="B39" s="1">
        <v>5026849</v>
      </c>
      <c r="C39" s="1">
        <v>0.724007</v>
      </c>
      <c r="D39"/>
    </row>
    <row r="40" spans="1:4">
      <c r="A40" s="2"/>
      <c r="B40" s="1">
        <v>5026849</v>
      </c>
      <c r="C40" s="1">
        <v>0.712168</v>
      </c>
      <c r="D40"/>
    </row>
    <row r="41" spans="1:4">
      <c r="A41" s="2"/>
      <c r="B41" s="1">
        <v>5026849</v>
      </c>
      <c r="C41" s="1">
        <v>0.721212</v>
      </c>
      <c r="D41"/>
    </row>
    <row r="42" spans="1:4">
      <c r="A42" s="2" t="s">
        <v>11</v>
      </c>
      <c r="B42" s="2">
        <f>SUM(B36:B41)</f>
        <v>30161094</v>
      </c>
      <c r="C42" s="2">
        <f>SUM(C36:C41)</f>
        <v>4.216042</v>
      </c>
      <c r="D42" s="2"/>
    </row>
    <row r="43" spans="1:1">
      <c r="A43" s="2"/>
    </row>
    <row r="44" spans="1:3">
      <c r="A44" s="2" t="s">
        <v>10</v>
      </c>
      <c r="B44" s="1">
        <v>10040353</v>
      </c>
      <c r="C44" s="1">
        <v>2.266966</v>
      </c>
    </row>
    <row r="45" spans="2:3">
      <c r="B45" s="1">
        <v>10040353</v>
      </c>
      <c r="C45" s="1">
        <v>2.30714</v>
      </c>
    </row>
    <row r="46" spans="2:3">
      <c r="B46" s="1">
        <v>10040353</v>
      </c>
      <c r="C46" s="1">
        <v>2.220877</v>
      </c>
    </row>
    <row r="47" spans="2:3">
      <c r="B47" s="1">
        <v>10040353</v>
      </c>
      <c r="C47" s="1">
        <v>2.416389</v>
      </c>
    </row>
    <row r="48" spans="2:3">
      <c r="B48" s="1">
        <v>10040353</v>
      </c>
      <c r="C48" s="1">
        <v>2.766272</v>
      </c>
    </row>
    <row r="49" spans="2:3">
      <c r="B49" s="1">
        <v>10040353</v>
      </c>
      <c r="C49" s="1">
        <v>2.907121</v>
      </c>
    </row>
    <row r="50" spans="1:4">
      <c r="A50" s="2" t="s">
        <v>11</v>
      </c>
      <c r="B50" s="2">
        <f>SUM(B44:B49)</f>
        <v>60242118</v>
      </c>
      <c r="C50" s="2">
        <f>SUM(C44:C49)</f>
        <v>14.884765</v>
      </c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1:3">
      <c r="A54" s="2" t="s">
        <v>12</v>
      </c>
      <c r="B54" s="1">
        <v>20067361</v>
      </c>
      <c r="C54" s="1">
        <v>8.06145</v>
      </c>
    </row>
    <row r="55" spans="2:3">
      <c r="B55" s="1">
        <v>20067361</v>
      </c>
      <c r="C55" s="1">
        <v>7.824043</v>
      </c>
    </row>
    <row r="56" spans="2:3">
      <c r="B56" s="1">
        <v>20067361</v>
      </c>
      <c r="C56" s="1">
        <v>7.787417</v>
      </c>
    </row>
    <row r="57" spans="2:3">
      <c r="B57" s="1">
        <v>20067361</v>
      </c>
      <c r="C57" s="1">
        <v>7.781835</v>
      </c>
    </row>
    <row r="58" spans="2:3">
      <c r="B58" s="1">
        <v>20067361</v>
      </c>
      <c r="C58" s="1">
        <v>7.74918</v>
      </c>
    </row>
    <row r="59" spans="2:3">
      <c r="B59" s="1">
        <v>20067361</v>
      </c>
      <c r="C59" s="1">
        <v>7.710627</v>
      </c>
    </row>
    <row r="60" spans="1:4">
      <c r="A60" s="2" t="s">
        <v>11</v>
      </c>
      <c r="B60" s="2">
        <f>SUM(B54:B59)</f>
        <v>120404166</v>
      </c>
      <c r="C60" s="2">
        <f>SUM(C54:C59)</f>
        <v>46.914552</v>
      </c>
      <c r="D60" s="2"/>
    </row>
    <row r="61" spans="1:1">
      <c r="A61" s="2"/>
    </row>
    <row r="62" spans="1:3">
      <c r="A62" s="2" t="s">
        <v>13</v>
      </c>
      <c r="B62" s="1">
        <v>22684717</v>
      </c>
      <c r="C62" s="1">
        <v>10.325761</v>
      </c>
    </row>
    <row r="63" spans="2:3">
      <c r="B63" s="1">
        <v>22684717</v>
      </c>
      <c r="C63" s="1">
        <v>10.471444</v>
      </c>
    </row>
    <row r="64" spans="2:3">
      <c r="B64" s="1">
        <v>22684717</v>
      </c>
      <c r="C64" s="1">
        <v>10.074054</v>
      </c>
    </row>
    <row r="65" spans="2:3">
      <c r="B65" s="1">
        <v>22684717</v>
      </c>
      <c r="C65" s="1">
        <v>10.614107</v>
      </c>
    </row>
    <row r="66" spans="2:3">
      <c r="B66" s="1">
        <v>22684717</v>
      </c>
      <c r="C66" s="1">
        <v>10.040344</v>
      </c>
    </row>
    <row r="67" spans="2:3">
      <c r="B67" s="1">
        <v>22684717</v>
      </c>
      <c r="C67" s="1">
        <v>10.040344</v>
      </c>
    </row>
    <row r="68" spans="1:8">
      <c r="A68" s="2" t="s">
        <v>11</v>
      </c>
      <c r="B68" s="2">
        <f>SUM(B62:B67)</f>
        <v>136108302</v>
      </c>
      <c r="C68" s="2">
        <f>SUM(C62:C67)</f>
        <v>61.566054</v>
      </c>
      <c r="D68" s="2"/>
      <c r="H68" s="2">
        <v>96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96"/>
  <sheetViews>
    <sheetView topLeftCell="AG1" workbookViewId="0">
      <selection activeCell="AN33" sqref="AN33"/>
    </sheetView>
  </sheetViews>
  <sheetFormatPr defaultColWidth="9" defaultRowHeight="14"/>
  <cols>
    <col min="4" max="4" width="10.2727272727273"/>
    <col min="5" max="6" width="9.54545454545454"/>
    <col min="7" max="8" width="10.7272727272727" customWidth="1"/>
    <col min="9" max="9" width="15.8181818181818" customWidth="1"/>
    <col min="10" max="10" width="9.81818181818182" customWidth="1"/>
    <col min="11" max="11" width="9.54545454545454"/>
    <col min="12" max="12" width="10.2727272727273"/>
    <col min="13" max="19" width="9.54545454545454"/>
    <col min="20" max="20" width="10.2727272727273"/>
    <col min="21" max="30" width="9.54545454545454"/>
    <col min="32" max="32" width="10.2727272727273"/>
    <col min="33" max="33" width="13.9090909090909" customWidth="1"/>
    <col min="34" max="34" width="10.5454545454545"/>
    <col min="35" max="37" width="9.54545454545454"/>
    <col min="39" max="39" width="12.7272727272727"/>
    <col min="40" max="40" width="13.9090909090909" customWidth="1"/>
    <col min="41" max="41" width="11.5454545454545"/>
    <col min="42" max="44" width="10.5454545454545"/>
    <col min="47" max="47" width="9.18181818181818"/>
    <col min="48" max="48" width="14"/>
    <col min="49" max="49" width="20.4545454545455" customWidth="1"/>
    <col min="50" max="50" width="11.9090909090909" customWidth="1"/>
    <col min="51" max="51" width="11.5454545454545"/>
    <col min="52" max="52" width="10.5454545454545"/>
    <col min="53" max="53" width="12.8181818181818"/>
  </cols>
  <sheetData>
    <row r="1" spans="1:50">
      <c r="A1" s="1" t="s">
        <v>0</v>
      </c>
      <c r="B1" s="1"/>
      <c r="C1" s="1" t="s">
        <v>1</v>
      </c>
      <c r="D1" s="1" t="s">
        <v>2</v>
      </c>
      <c r="G1" s="1" t="s">
        <v>0</v>
      </c>
      <c r="H1" s="1"/>
      <c r="I1" s="1" t="s">
        <v>1</v>
      </c>
      <c r="J1" s="1" t="s">
        <v>2</v>
      </c>
      <c r="O1" s="1" t="s">
        <v>1</v>
      </c>
      <c r="P1" s="1" t="s">
        <v>2</v>
      </c>
      <c r="Q1" s="1"/>
      <c r="R1" s="1"/>
      <c r="S1" s="1" t="s">
        <v>0</v>
      </c>
      <c r="T1" s="1"/>
      <c r="U1" s="1" t="s">
        <v>1</v>
      </c>
      <c r="V1" s="1" t="s">
        <v>2</v>
      </c>
      <c r="Z1" s="1" t="s">
        <v>1</v>
      </c>
      <c r="AA1" s="1" t="s">
        <v>2</v>
      </c>
      <c r="AE1" s="1" t="s">
        <v>0</v>
      </c>
      <c r="AF1" s="1"/>
      <c r="AG1" s="1" t="s">
        <v>1</v>
      </c>
      <c r="AH1" s="1" t="s">
        <v>2</v>
      </c>
      <c r="AL1" s="1" t="s">
        <v>0</v>
      </c>
      <c r="AM1" s="1"/>
      <c r="AN1" s="1" t="s">
        <v>1</v>
      </c>
      <c r="AO1" s="1" t="s">
        <v>2</v>
      </c>
      <c r="AU1" s="1" t="s">
        <v>0</v>
      </c>
      <c r="AV1" s="1"/>
      <c r="AW1" s="1" t="s">
        <v>1</v>
      </c>
      <c r="AX1" s="1" t="s">
        <v>2</v>
      </c>
    </row>
    <row r="2" spans="1:52">
      <c r="A2" s="2" t="s">
        <v>5</v>
      </c>
      <c r="B2" s="3">
        <f>SUM(D2:D55)</f>
        <v>1.427424</v>
      </c>
      <c r="D2">
        <v>0.012001</v>
      </c>
      <c r="E2">
        <v>0.001054</v>
      </c>
      <c r="G2" s="2" t="s">
        <v>6</v>
      </c>
      <c r="H2" s="3">
        <f>SUM(L2:L55)</f>
        <v>1.552596</v>
      </c>
      <c r="I2">
        <v>4630</v>
      </c>
      <c r="J2">
        <v>0.037511</v>
      </c>
      <c r="K2">
        <v>0.013527</v>
      </c>
      <c r="L2">
        <f>SUM(J2-K2)</f>
        <v>0.023984</v>
      </c>
      <c r="N2" t="s">
        <v>7</v>
      </c>
      <c r="O2">
        <v>0.139351</v>
      </c>
      <c r="P2">
        <v>0.054332</v>
      </c>
      <c r="S2" s="2" t="s">
        <v>14</v>
      </c>
      <c r="T2" s="3">
        <f>SUM(W57)</f>
        <v>1.650368</v>
      </c>
      <c r="U2">
        <v>0.037926</v>
      </c>
      <c r="V2">
        <v>0.016224</v>
      </c>
      <c r="Z2">
        <v>0.200554</v>
      </c>
      <c r="AA2">
        <v>0.10971</v>
      </c>
      <c r="AB2"/>
      <c r="AE2" s="2" t="s">
        <v>9</v>
      </c>
      <c r="AF2" s="3">
        <f>SUM(AJ2:AJ91)</f>
        <v>2.978757</v>
      </c>
      <c r="AG2">
        <v>4630</v>
      </c>
      <c r="AH2">
        <v>0.276033</v>
      </c>
      <c r="AI2">
        <v>0.187355</v>
      </c>
      <c r="AJ2">
        <f>SUM(AH2-AI2)</f>
        <v>0.088678</v>
      </c>
      <c r="AL2" s="2" t="s">
        <v>10</v>
      </c>
      <c r="AM2" s="3">
        <f>SUM(AP21)</f>
        <v>0.243788</v>
      </c>
      <c r="AN2">
        <v>4630</v>
      </c>
      <c r="AO2">
        <v>0.206356</v>
      </c>
      <c r="AP2">
        <v>0.128417</v>
      </c>
      <c r="AQ2">
        <f>SUM(AO2-AP2)</f>
        <v>0.077939</v>
      </c>
      <c r="AU2" s="2" t="s">
        <v>12</v>
      </c>
      <c r="AV2" s="2">
        <f>SUM(AZ75)</f>
        <v>13.799743</v>
      </c>
      <c r="AW2">
        <v>4630</v>
      </c>
      <c r="AX2">
        <v>0.140977</v>
      </c>
      <c r="AY2">
        <v>0.089009</v>
      </c>
      <c r="AZ2">
        <f>SUM(AX2-AY2)</f>
        <v>0.051968</v>
      </c>
    </row>
    <row r="3" spans="4:52">
      <c r="D3">
        <v>0.021505</v>
      </c>
      <c r="E3">
        <v>0.001014</v>
      </c>
      <c r="I3">
        <v>4630</v>
      </c>
      <c r="J3">
        <v>0.048486</v>
      </c>
      <c r="K3">
        <v>0.005199</v>
      </c>
      <c r="L3">
        <f t="shared" ref="L3:L34" si="0">SUM(J3-K3)</f>
        <v>0.043287</v>
      </c>
      <c r="O3">
        <v>0.098977</v>
      </c>
      <c r="P3">
        <v>0.027244</v>
      </c>
      <c r="U3">
        <v>0.050339</v>
      </c>
      <c r="V3">
        <v>0.013869</v>
      </c>
      <c r="Z3">
        <v>0.108508</v>
      </c>
      <c r="AA3">
        <v>0.073204</v>
      </c>
      <c r="AB3"/>
      <c r="AG3">
        <v>4630</v>
      </c>
      <c r="AH3">
        <v>0.519095</v>
      </c>
      <c r="AI3">
        <v>0.461971</v>
      </c>
      <c r="AJ3">
        <f t="shared" ref="AJ3:AJ34" si="1">SUM(AH3-AI3)</f>
        <v>0.057124</v>
      </c>
      <c r="AN3">
        <v>4630</v>
      </c>
      <c r="AO3">
        <v>0.140745</v>
      </c>
      <c r="AP3">
        <v>0.087542</v>
      </c>
      <c r="AQ3">
        <f t="shared" ref="AQ3:AQ34" si="2">SUM(AO3-AP3)</f>
        <v>0.053203</v>
      </c>
      <c r="AW3">
        <v>4630</v>
      </c>
      <c r="AX3">
        <v>0.224715</v>
      </c>
      <c r="AY3">
        <v>0.129985</v>
      </c>
      <c r="AZ3">
        <f t="shared" ref="AZ3:AZ34" si="3">SUM(AX3-AY3)</f>
        <v>0.09473</v>
      </c>
    </row>
    <row r="4" spans="4:52">
      <c r="D4">
        <v>0.027998</v>
      </c>
      <c r="E4">
        <v>0.001046</v>
      </c>
      <c r="H4" s="3"/>
      <c r="I4">
        <v>4630</v>
      </c>
      <c r="J4">
        <v>0.047653</v>
      </c>
      <c r="K4">
        <v>0.001042</v>
      </c>
      <c r="L4">
        <f t="shared" si="0"/>
        <v>0.046611</v>
      </c>
      <c r="O4">
        <v>0.055873</v>
      </c>
      <c r="P4">
        <v>0.018204</v>
      </c>
      <c r="U4">
        <v>0.038632</v>
      </c>
      <c r="V4">
        <v>0.015168</v>
      </c>
      <c r="Z4">
        <v>0.456231</v>
      </c>
      <c r="AA4">
        <v>0.01988</v>
      </c>
      <c r="AB4"/>
      <c r="AG4">
        <v>4630</v>
      </c>
      <c r="AH4">
        <v>0.206054</v>
      </c>
      <c r="AI4">
        <v>0.120328</v>
      </c>
      <c r="AJ4">
        <f t="shared" si="1"/>
        <v>0.085726</v>
      </c>
      <c r="AN4">
        <v>4630</v>
      </c>
      <c r="AO4">
        <v>0.140775</v>
      </c>
      <c r="AP4">
        <v>0.082597</v>
      </c>
      <c r="AQ4">
        <f t="shared" si="2"/>
        <v>0.058178</v>
      </c>
      <c r="AW4">
        <v>4630</v>
      </c>
      <c r="AX4">
        <v>0.191525</v>
      </c>
      <c r="AY4">
        <v>0.132458</v>
      </c>
      <c r="AZ4">
        <f t="shared" si="3"/>
        <v>0.059067</v>
      </c>
    </row>
    <row r="5" spans="4:52">
      <c r="D5">
        <v>0.034</v>
      </c>
      <c r="E5">
        <v>0.00105</v>
      </c>
      <c r="I5">
        <v>4630</v>
      </c>
      <c r="J5">
        <v>0.025179</v>
      </c>
      <c r="K5">
        <v>0.001053</v>
      </c>
      <c r="L5">
        <f t="shared" si="0"/>
        <v>0.024126</v>
      </c>
      <c r="O5">
        <v>0.069031</v>
      </c>
      <c r="P5">
        <v>0.032948</v>
      </c>
      <c r="U5">
        <v>0.009005</v>
      </c>
      <c r="V5">
        <v>0.002609</v>
      </c>
      <c r="Z5">
        <v>0.060002</v>
      </c>
      <c r="AA5">
        <v>0.020633</v>
      </c>
      <c r="AB5"/>
      <c r="AG5">
        <v>4630</v>
      </c>
      <c r="AH5">
        <v>0.197091</v>
      </c>
      <c r="AI5">
        <v>0.129308</v>
      </c>
      <c r="AJ5">
        <f t="shared" si="1"/>
        <v>0.067783</v>
      </c>
      <c r="AN5">
        <v>4630</v>
      </c>
      <c r="AO5">
        <v>0.191605</v>
      </c>
      <c r="AP5">
        <v>0.091864</v>
      </c>
      <c r="AQ5">
        <f t="shared" si="2"/>
        <v>0.099741</v>
      </c>
      <c r="AW5">
        <v>4630</v>
      </c>
      <c r="AX5">
        <v>0.331805</v>
      </c>
      <c r="AY5">
        <v>0.20691</v>
      </c>
      <c r="AZ5">
        <f t="shared" si="3"/>
        <v>0.124895</v>
      </c>
    </row>
    <row r="6" spans="4:52">
      <c r="D6">
        <v>0.021508</v>
      </c>
      <c r="E6">
        <v>0.001071</v>
      </c>
      <c r="I6">
        <v>4630</v>
      </c>
      <c r="J6">
        <v>0.024002</v>
      </c>
      <c r="K6">
        <v>0.001076</v>
      </c>
      <c r="L6">
        <f t="shared" si="0"/>
        <v>0.022926</v>
      </c>
      <c r="O6">
        <v>0.083571</v>
      </c>
      <c r="P6">
        <v>0.025815</v>
      </c>
      <c r="U6">
        <v>0.029506</v>
      </c>
      <c r="V6">
        <v>0.001076</v>
      </c>
      <c r="Z6">
        <v>0.058535</v>
      </c>
      <c r="AA6">
        <v>0.025433</v>
      </c>
      <c r="AB6"/>
      <c r="AG6">
        <v>4630</v>
      </c>
      <c r="AH6">
        <v>0.062999</v>
      </c>
      <c r="AI6">
        <v>0.023614</v>
      </c>
      <c r="AJ6">
        <f t="shared" si="1"/>
        <v>0.039385</v>
      </c>
      <c r="AN6">
        <v>4630</v>
      </c>
      <c r="AO6">
        <v>0.314263</v>
      </c>
      <c r="AP6">
        <v>0.198323</v>
      </c>
      <c r="AQ6">
        <f t="shared" si="2"/>
        <v>0.11594</v>
      </c>
      <c r="AW6">
        <v>4630</v>
      </c>
      <c r="AX6">
        <v>0.225866</v>
      </c>
      <c r="AY6">
        <v>0.145995</v>
      </c>
      <c r="AZ6">
        <f t="shared" si="3"/>
        <v>0.079871</v>
      </c>
    </row>
    <row r="7" spans="4:53">
      <c r="D7">
        <v>0.033999</v>
      </c>
      <c r="E7">
        <v>0.001055</v>
      </c>
      <c r="I7">
        <v>4630</v>
      </c>
      <c r="J7">
        <v>0.02866</v>
      </c>
      <c r="K7">
        <v>0.001085</v>
      </c>
      <c r="L7">
        <f t="shared" si="0"/>
        <v>0.027575</v>
      </c>
      <c r="O7">
        <v>0.045495</v>
      </c>
      <c r="P7">
        <v>0.031459</v>
      </c>
      <c r="U7">
        <v>0.006998</v>
      </c>
      <c r="V7">
        <v>0.001036</v>
      </c>
      <c r="Z7">
        <v>0.069501</v>
      </c>
      <c r="AA7">
        <v>0.032929</v>
      </c>
      <c r="AB7"/>
      <c r="AG7">
        <v>4630</v>
      </c>
      <c r="AH7">
        <v>0.044505</v>
      </c>
      <c r="AI7">
        <v>0.026445</v>
      </c>
      <c r="AJ7">
        <f t="shared" si="1"/>
        <v>0.01806</v>
      </c>
      <c r="AN7">
        <v>4630</v>
      </c>
      <c r="AO7">
        <v>0.11165</v>
      </c>
      <c r="AP7">
        <v>0.049829</v>
      </c>
      <c r="AQ7">
        <f t="shared" si="2"/>
        <v>0.061821</v>
      </c>
      <c r="AR7">
        <f>SUM(AQ2:AQ7)</f>
        <v>0.466822</v>
      </c>
      <c r="AW7">
        <v>4630</v>
      </c>
      <c r="AX7">
        <v>0.239255</v>
      </c>
      <c r="AY7">
        <v>0.17947</v>
      </c>
      <c r="AZ7">
        <f t="shared" si="3"/>
        <v>0.059785</v>
      </c>
      <c r="BA7">
        <f>SUM(AZ2:AZ7)</f>
        <v>0.470316</v>
      </c>
    </row>
    <row r="8" spans="4:52">
      <c r="D8">
        <v>0.033222</v>
      </c>
      <c r="E8">
        <v>0.001137</v>
      </c>
      <c r="I8">
        <v>9243</v>
      </c>
      <c r="J8">
        <v>0.008583</v>
      </c>
      <c r="K8">
        <v>0.001198</v>
      </c>
      <c r="L8">
        <f t="shared" si="0"/>
        <v>0.007385</v>
      </c>
      <c r="O8">
        <v>0.051181</v>
      </c>
      <c r="P8">
        <v>0.027411</v>
      </c>
      <c r="U8">
        <v>0.008</v>
      </c>
      <c r="V8">
        <v>0.001147</v>
      </c>
      <c r="Z8">
        <v>0.071319</v>
      </c>
      <c r="AA8">
        <v>0.038169</v>
      </c>
      <c r="AB8"/>
      <c r="AG8">
        <v>9243</v>
      </c>
      <c r="AH8">
        <v>0.081857</v>
      </c>
      <c r="AI8">
        <v>0.040585</v>
      </c>
      <c r="AJ8">
        <f t="shared" si="1"/>
        <v>0.041272</v>
      </c>
      <c r="AN8">
        <v>9243</v>
      </c>
      <c r="AO8">
        <v>0.217285</v>
      </c>
      <c r="AP8">
        <v>0.103023</v>
      </c>
      <c r="AQ8">
        <f t="shared" si="2"/>
        <v>0.114262</v>
      </c>
      <c r="AW8">
        <v>9243</v>
      </c>
      <c r="AX8">
        <v>0.23999</v>
      </c>
      <c r="AY8">
        <v>0.138869</v>
      </c>
      <c r="AZ8">
        <f t="shared" si="3"/>
        <v>0.101121</v>
      </c>
    </row>
    <row r="9" spans="4:52">
      <c r="D9">
        <v>0.006994</v>
      </c>
      <c r="E9">
        <v>0.001146</v>
      </c>
      <c r="I9">
        <v>9243</v>
      </c>
      <c r="J9">
        <v>0.030013</v>
      </c>
      <c r="K9">
        <v>0.001184</v>
      </c>
      <c r="L9">
        <f t="shared" si="0"/>
        <v>0.028829</v>
      </c>
      <c r="O9">
        <v>0.077192</v>
      </c>
      <c r="P9">
        <v>0.039812</v>
      </c>
      <c r="U9">
        <v>0.020358</v>
      </c>
      <c r="V9">
        <v>0.001157</v>
      </c>
      <c r="Z9">
        <v>0.176629</v>
      </c>
      <c r="AA9">
        <v>0.079532</v>
      </c>
      <c r="AB9"/>
      <c r="AG9">
        <v>9243</v>
      </c>
      <c r="AH9">
        <v>0.06628</v>
      </c>
      <c r="AI9">
        <v>0.03469</v>
      </c>
      <c r="AJ9">
        <f t="shared" si="1"/>
        <v>0.03159</v>
      </c>
      <c r="AN9">
        <v>9243</v>
      </c>
      <c r="AO9">
        <v>0.240059</v>
      </c>
      <c r="AP9">
        <v>0.17497</v>
      </c>
      <c r="AQ9">
        <f t="shared" si="2"/>
        <v>0.065089</v>
      </c>
      <c r="AW9">
        <v>9243</v>
      </c>
      <c r="AX9">
        <v>0.33494</v>
      </c>
      <c r="AY9">
        <v>0.239048</v>
      </c>
      <c r="AZ9">
        <f t="shared" si="3"/>
        <v>0.095892</v>
      </c>
    </row>
    <row r="10" spans="4:52">
      <c r="D10">
        <v>0.023453</v>
      </c>
      <c r="E10">
        <v>0.000958</v>
      </c>
      <c r="I10">
        <v>9243</v>
      </c>
      <c r="J10">
        <v>0.02761</v>
      </c>
      <c r="K10">
        <v>0.001179</v>
      </c>
      <c r="L10">
        <f t="shared" si="0"/>
        <v>0.026431</v>
      </c>
      <c r="O10">
        <v>0.043893</v>
      </c>
      <c r="P10">
        <v>0.030303</v>
      </c>
      <c r="U10">
        <v>0.027367</v>
      </c>
      <c r="V10">
        <v>0.001121</v>
      </c>
      <c r="Z10">
        <v>0.142037</v>
      </c>
      <c r="AA10">
        <v>0.053813</v>
      </c>
      <c r="AB10"/>
      <c r="AG10">
        <v>9243</v>
      </c>
      <c r="AH10">
        <v>0.066587</v>
      </c>
      <c r="AI10">
        <v>0.028189</v>
      </c>
      <c r="AJ10">
        <f t="shared" si="1"/>
        <v>0.038398</v>
      </c>
      <c r="AN10">
        <v>9243</v>
      </c>
      <c r="AO10">
        <v>0.278141</v>
      </c>
      <c r="AP10">
        <v>0.176798</v>
      </c>
      <c r="AQ10">
        <f t="shared" si="2"/>
        <v>0.101343</v>
      </c>
      <c r="AW10">
        <v>9243</v>
      </c>
      <c r="AX10">
        <v>0.275026</v>
      </c>
      <c r="AY10">
        <v>0.097169</v>
      </c>
      <c r="AZ10">
        <f t="shared" si="3"/>
        <v>0.177857</v>
      </c>
    </row>
    <row r="11" spans="4:52">
      <c r="D11">
        <v>0.02403</v>
      </c>
      <c r="E11">
        <v>0.001288</v>
      </c>
      <c r="I11">
        <v>9243</v>
      </c>
      <c r="J11">
        <v>0.02773</v>
      </c>
      <c r="K11">
        <v>0.001233</v>
      </c>
      <c r="L11">
        <f t="shared" si="0"/>
        <v>0.026497</v>
      </c>
      <c r="O11">
        <v>0.085149</v>
      </c>
      <c r="P11">
        <v>0.031463</v>
      </c>
      <c r="U11">
        <v>0.029559</v>
      </c>
      <c r="V11">
        <v>0.001292</v>
      </c>
      <c r="Z11">
        <v>0.093086</v>
      </c>
      <c r="AA11">
        <v>0.044857</v>
      </c>
      <c r="AB11"/>
      <c r="AG11">
        <v>9243</v>
      </c>
      <c r="AH11">
        <v>0.108415</v>
      </c>
      <c r="AI11">
        <v>0.061232</v>
      </c>
      <c r="AJ11">
        <f t="shared" si="1"/>
        <v>0.047183</v>
      </c>
      <c r="AN11">
        <v>9243</v>
      </c>
      <c r="AO11">
        <v>0.332058</v>
      </c>
      <c r="AP11">
        <v>0.126247</v>
      </c>
      <c r="AQ11">
        <f t="shared" si="2"/>
        <v>0.205811</v>
      </c>
      <c r="AW11">
        <v>9243</v>
      </c>
      <c r="AX11">
        <v>0.27273</v>
      </c>
      <c r="AY11">
        <v>0.163525</v>
      </c>
      <c r="AZ11">
        <f t="shared" si="3"/>
        <v>0.109205</v>
      </c>
    </row>
    <row r="12" spans="4:52">
      <c r="D12">
        <v>0.027208</v>
      </c>
      <c r="E12">
        <v>0.001108</v>
      </c>
      <c r="I12">
        <v>9243</v>
      </c>
      <c r="J12">
        <v>0.007995</v>
      </c>
      <c r="K12">
        <v>0.001205</v>
      </c>
      <c r="L12">
        <f t="shared" si="0"/>
        <v>0.00679</v>
      </c>
      <c r="O12">
        <v>0.023818</v>
      </c>
      <c r="P12">
        <v>0.00291</v>
      </c>
      <c r="U12">
        <v>0.006339</v>
      </c>
      <c r="V12">
        <v>0.001184</v>
      </c>
      <c r="Z12">
        <v>0.122324</v>
      </c>
      <c r="AA12">
        <v>0.078004</v>
      </c>
      <c r="AB12"/>
      <c r="AG12">
        <v>9243</v>
      </c>
      <c r="AH12">
        <v>0.168648</v>
      </c>
      <c r="AI12">
        <v>0.090506</v>
      </c>
      <c r="AJ12">
        <f t="shared" si="1"/>
        <v>0.078142</v>
      </c>
      <c r="AN12">
        <v>9243</v>
      </c>
      <c r="AO12">
        <v>0.172753</v>
      </c>
      <c r="AP12">
        <v>0.104855</v>
      </c>
      <c r="AQ12">
        <f t="shared" si="2"/>
        <v>0.067898</v>
      </c>
      <c r="AW12">
        <v>9243</v>
      </c>
      <c r="AX12">
        <v>0.207738</v>
      </c>
      <c r="AY12">
        <v>0.119653</v>
      </c>
      <c r="AZ12">
        <f t="shared" si="3"/>
        <v>0.088085</v>
      </c>
    </row>
    <row r="13" spans="4:53">
      <c r="D13">
        <v>0.007781</v>
      </c>
      <c r="E13">
        <v>0.001139</v>
      </c>
      <c r="I13">
        <v>9243</v>
      </c>
      <c r="J13">
        <v>0.034867</v>
      </c>
      <c r="K13">
        <v>0.001348</v>
      </c>
      <c r="L13">
        <f t="shared" si="0"/>
        <v>0.033519</v>
      </c>
      <c r="O13">
        <v>0.023849</v>
      </c>
      <c r="P13">
        <v>0.001251</v>
      </c>
      <c r="U13">
        <v>0.007452</v>
      </c>
      <c r="V13">
        <v>0.001285</v>
      </c>
      <c r="Z13">
        <v>0.170237</v>
      </c>
      <c r="AA13">
        <v>0.058326</v>
      </c>
      <c r="AB13"/>
      <c r="AG13">
        <v>9243</v>
      </c>
      <c r="AH13">
        <v>0.117045</v>
      </c>
      <c r="AI13">
        <v>0.049324</v>
      </c>
      <c r="AJ13">
        <f t="shared" si="1"/>
        <v>0.067721</v>
      </c>
      <c r="AN13">
        <v>9243</v>
      </c>
      <c r="AO13">
        <v>0.115815</v>
      </c>
      <c r="AP13">
        <v>0.083984</v>
      </c>
      <c r="AQ13">
        <f t="shared" si="2"/>
        <v>0.031831</v>
      </c>
      <c r="AR13">
        <f>SUM(AQ2:AQ13)</f>
        <v>1.053056</v>
      </c>
      <c r="AW13">
        <v>9243</v>
      </c>
      <c r="AX13">
        <v>0.331546</v>
      </c>
      <c r="AY13">
        <v>0.298241</v>
      </c>
      <c r="AZ13">
        <f t="shared" si="3"/>
        <v>0.033305</v>
      </c>
      <c r="BA13">
        <f>SUM(AZ2:AZ13)</f>
        <v>1.075781</v>
      </c>
    </row>
    <row r="14" spans="4:52">
      <c r="D14">
        <v>0.029511</v>
      </c>
      <c r="E14">
        <v>0.00137</v>
      </c>
      <c r="I14">
        <v>13855</v>
      </c>
      <c r="J14">
        <v>0.019509</v>
      </c>
      <c r="K14">
        <v>0.001776</v>
      </c>
      <c r="L14">
        <f t="shared" si="0"/>
        <v>0.017733</v>
      </c>
      <c r="O14">
        <v>0.037191</v>
      </c>
      <c r="P14">
        <v>0.001604</v>
      </c>
      <c r="U14">
        <v>0.021378</v>
      </c>
      <c r="V14">
        <v>0.001716</v>
      </c>
      <c r="Z14">
        <v>0.150718</v>
      </c>
      <c r="AA14">
        <v>0.088287</v>
      </c>
      <c r="AB14"/>
      <c r="AG14">
        <v>13855</v>
      </c>
      <c r="AH14">
        <v>0.172526</v>
      </c>
      <c r="AI14">
        <v>0.09137</v>
      </c>
      <c r="AJ14">
        <f t="shared" si="1"/>
        <v>0.081156</v>
      </c>
      <c r="AN14">
        <v>13855</v>
      </c>
      <c r="AO14">
        <v>0.161969</v>
      </c>
      <c r="AP14">
        <v>0.067008</v>
      </c>
      <c r="AQ14">
        <f t="shared" si="2"/>
        <v>0.094961</v>
      </c>
      <c r="AW14">
        <v>13855</v>
      </c>
      <c r="AX14">
        <v>0.18404</v>
      </c>
      <c r="AY14">
        <v>0.12019</v>
      </c>
      <c r="AZ14">
        <f t="shared" si="3"/>
        <v>0.06385</v>
      </c>
    </row>
    <row r="15" spans="4:52">
      <c r="D15">
        <v>0.038584</v>
      </c>
      <c r="E15">
        <v>0.00141</v>
      </c>
      <c r="I15">
        <v>13855</v>
      </c>
      <c r="J15">
        <v>0.033945</v>
      </c>
      <c r="K15">
        <v>0.00178</v>
      </c>
      <c r="L15">
        <f t="shared" si="0"/>
        <v>0.032165</v>
      </c>
      <c r="O15">
        <v>0.026</v>
      </c>
      <c r="P15">
        <v>0.001524</v>
      </c>
      <c r="U15">
        <v>0.035194</v>
      </c>
      <c r="V15">
        <v>0.001756</v>
      </c>
      <c r="Z15">
        <v>0.147599</v>
      </c>
      <c r="AA15">
        <v>0.07291</v>
      </c>
      <c r="AB15"/>
      <c r="AG15">
        <v>13855</v>
      </c>
      <c r="AH15">
        <v>0.106985</v>
      </c>
      <c r="AI15">
        <v>0.060252</v>
      </c>
      <c r="AJ15">
        <f t="shared" si="1"/>
        <v>0.046733</v>
      </c>
      <c r="AN15">
        <v>13855</v>
      </c>
      <c r="AO15">
        <v>0.289005</v>
      </c>
      <c r="AP15">
        <v>0.153351</v>
      </c>
      <c r="AQ15">
        <f t="shared" si="2"/>
        <v>0.135654</v>
      </c>
      <c r="AW15">
        <v>13855</v>
      </c>
      <c r="AX15">
        <v>0.310665</v>
      </c>
      <c r="AY15">
        <v>0.22339</v>
      </c>
      <c r="AZ15">
        <f t="shared" si="3"/>
        <v>0.087275</v>
      </c>
    </row>
    <row r="16" spans="4:52">
      <c r="D16">
        <v>0.01001</v>
      </c>
      <c r="E16">
        <v>0.001349</v>
      </c>
      <c r="I16">
        <v>13855</v>
      </c>
      <c r="J16">
        <v>0.014132</v>
      </c>
      <c r="K16">
        <v>0.001739</v>
      </c>
      <c r="L16">
        <f t="shared" si="0"/>
        <v>0.012393</v>
      </c>
      <c r="O16">
        <v>0.009001</v>
      </c>
      <c r="P16">
        <v>0.001553</v>
      </c>
      <c r="U16">
        <v>0.026999</v>
      </c>
      <c r="V16">
        <v>0.001609</v>
      </c>
      <c r="Z16">
        <v>0.131262</v>
      </c>
      <c r="AA16">
        <v>0.08905</v>
      </c>
      <c r="AB16"/>
      <c r="AG16">
        <v>13855</v>
      </c>
      <c r="AH16">
        <v>0.152812</v>
      </c>
      <c r="AI16">
        <v>0.070812</v>
      </c>
      <c r="AJ16">
        <f t="shared" si="1"/>
        <v>0.082</v>
      </c>
      <c r="AN16">
        <v>13855</v>
      </c>
      <c r="AO16">
        <v>0.186518</v>
      </c>
      <c r="AP16">
        <v>0.115512</v>
      </c>
      <c r="AQ16">
        <f t="shared" si="2"/>
        <v>0.071006</v>
      </c>
      <c r="AW16">
        <v>13855</v>
      </c>
      <c r="AX16">
        <v>0.228939</v>
      </c>
      <c r="AY16">
        <v>0.136386</v>
      </c>
      <c r="AZ16">
        <f t="shared" si="3"/>
        <v>0.092553</v>
      </c>
    </row>
    <row r="17" spans="4:52">
      <c r="D17">
        <v>0.026709</v>
      </c>
      <c r="E17">
        <v>0.001302</v>
      </c>
      <c r="I17">
        <v>13855</v>
      </c>
      <c r="J17">
        <v>0.036</v>
      </c>
      <c r="K17">
        <v>0.001618</v>
      </c>
      <c r="L17">
        <f t="shared" si="0"/>
        <v>0.034382</v>
      </c>
      <c r="O17">
        <v>0.034247</v>
      </c>
      <c r="P17">
        <v>0.001642</v>
      </c>
      <c r="U17">
        <v>0.032</v>
      </c>
      <c r="V17">
        <v>0.001546</v>
      </c>
      <c r="Z17">
        <v>0.059663</v>
      </c>
      <c r="AA17">
        <v>0.028246</v>
      </c>
      <c r="AB17"/>
      <c r="AG17">
        <v>13855</v>
      </c>
      <c r="AH17">
        <v>0.169235</v>
      </c>
      <c r="AI17">
        <v>0.097421</v>
      </c>
      <c r="AJ17">
        <f t="shared" si="1"/>
        <v>0.071814</v>
      </c>
      <c r="AN17">
        <v>13855</v>
      </c>
      <c r="AO17">
        <v>0.367771</v>
      </c>
      <c r="AP17">
        <v>0.197699</v>
      </c>
      <c r="AQ17">
        <f t="shared" si="2"/>
        <v>0.170072</v>
      </c>
      <c r="AW17">
        <v>13855</v>
      </c>
      <c r="AX17">
        <v>0.347059</v>
      </c>
      <c r="AY17">
        <v>0.222924</v>
      </c>
      <c r="AZ17">
        <f t="shared" si="3"/>
        <v>0.124135</v>
      </c>
    </row>
    <row r="18" spans="4:52">
      <c r="D18">
        <v>0.032334</v>
      </c>
      <c r="E18">
        <v>0.00127</v>
      </c>
      <c r="I18">
        <v>13855</v>
      </c>
      <c r="J18">
        <v>0.013003</v>
      </c>
      <c r="K18">
        <v>0.005499</v>
      </c>
      <c r="L18">
        <f t="shared" si="0"/>
        <v>0.007504</v>
      </c>
      <c r="O18">
        <v>0.024749</v>
      </c>
      <c r="P18">
        <v>0.001607</v>
      </c>
      <c r="U18">
        <v>0.007</v>
      </c>
      <c r="V18">
        <v>0.001623</v>
      </c>
      <c r="Z18">
        <v>0.132544</v>
      </c>
      <c r="AA18">
        <v>0.077564</v>
      </c>
      <c r="AB18"/>
      <c r="AG18">
        <v>13855</v>
      </c>
      <c r="AH18">
        <v>0.227046</v>
      </c>
      <c r="AI18">
        <v>0.123967</v>
      </c>
      <c r="AJ18">
        <f t="shared" si="1"/>
        <v>0.103079</v>
      </c>
      <c r="AN18">
        <v>13855</v>
      </c>
      <c r="AO18">
        <v>0.345748</v>
      </c>
      <c r="AP18">
        <v>0.257057</v>
      </c>
      <c r="AQ18">
        <f t="shared" si="2"/>
        <v>0.088691</v>
      </c>
      <c r="AW18">
        <v>13855</v>
      </c>
      <c r="AX18">
        <v>0.396716</v>
      </c>
      <c r="AY18">
        <v>0.333268</v>
      </c>
      <c r="AZ18">
        <f t="shared" si="3"/>
        <v>0.063448</v>
      </c>
    </row>
    <row r="19" spans="4:53">
      <c r="D19">
        <v>0.009999</v>
      </c>
      <c r="E19">
        <v>0.001203</v>
      </c>
      <c r="I19">
        <v>13855</v>
      </c>
      <c r="J19">
        <v>0.017999</v>
      </c>
      <c r="K19">
        <v>0.001487</v>
      </c>
      <c r="L19">
        <f t="shared" si="0"/>
        <v>0.016512</v>
      </c>
      <c r="O19">
        <v>0.00915</v>
      </c>
      <c r="P19">
        <v>0.001679</v>
      </c>
      <c r="U19">
        <v>0.024509</v>
      </c>
      <c r="V19">
        <v>0.001568</v>
      </c>
      <c r="Z19">
        <v>0.070811</v>
      </c>
      <c r="AA19">
        <v>0.028186</v>
      </c>
      <c r="AB19"/>
      <c r="AG19">
        <v>13855</v>
      </c>
      <c r="AH19">
        <v>0.088557</v>
      </c>
      <c r="AI19">
        <v>0.040842</v>
      </c>
      <c r="AJ19">
        <f t="shared" si="1"/>
        <v>0.047715</v>
      </c>
      <c r="AN19">
        <v>13855</v>
      </c>
      <c r="AO19">
        <v>0.819638</v>
      </c>
      <c r="AP19">
        <v>0.53996</v>
      </c>
      <c r="AQ19">
        <f t="shared" si="2"/>
        <v>0.279678</v>
      </c>
      <c r="AR19">
        <f>SUM(AQ2:AQ19)</f>
        <v>1.893118</v>
      </c>
      <c r="AW19">
        <v>13855</v>
      </c>
      <c r="AX19">
        <v>0.145613</v>
      </c>
      <c r="AY19">
        <v>0.087182</v>
      </c>
      <c r="AZ19">
        <f t="shared" si="3"/>
        <v>0.058431</v>
      </c>
      <c r="BA19">
        <f>SUM(AZ2:AZ19)</f>
        <v>1.565473</v>
      </c>
    </row>
    <row r="20" spans="4:52">
      <c r="D20">
        <v>0.02053</v>
      </c>
      <c r="E20">
        <v>0.001302</v>
      </c>
      <c r="I20">
        <v>18467</v>
      </c>
      <c r="J20">
        <v>0.027098</v>
      </c>
      <c r="K20">
        <v>0.001549</v>
      </c>
      <c r="L20">
        <f t="shared" si="0"/>
        <v>0.025549</v>
      </c>
      <c r="O20">
        <v>0.040956</v>
      </c>
      <c r="P20">
        <v>0.001861</v>
      </c>
      <c r="U20">
        <v>0.016002</v>
      </c>
      <c r="V20">
        <v>0.001723</v>
      </c>
      <c r="Z20">
        <v>0.047351</v>
      </c>
      <c r="AA20">
        <v>0.014058</v>
      </c>
      <c r="AB20"/>
      <c r="AG20">
        <v>18467</v>
      </c>
      <c r="AH20">
        <v>0.320161</v>
      </c>
      <c r="AI20">
        <v>0.273443</v>
      </c>
      <c r="AJ20">
        <f t="shared" si="1"/>
        <v>0.046718</v>
      </c>
      <c r="AN20">
        <v>18467</v>
      </c>
      <c r="AO20">
        <v>0.577376</v>
      </c>
      <c r="AP20">
        <v>0.404115</v>
      </c>
      <c r="AQ20">
        <f t="shared" si="2"/>
        <v>0.173261</v>
      </c>
      <c r="AW20">
        <v>18467</v>
      </c>
      <c r="AX20">
        <v>0.49145</v>
      </c>
      <c r="AY20">
        <v>0.439417</v>
      </c>
      <c r="AZ20">
        <f t="shared" si="3"/>
        <v>0.052033</v>
      </c>
    </row>
    <row r="21" spans="4:52">
      <c r="D21">
        <v>0.037572</v>
      </c>
      <c r="E21">
        <v>0.001201</v>
      </c>
      <c r="I21">
        <v>18467</v>
      </c>
      <c r="J21">
        <v>0.027975</v>
      </c>
      <c r="K21">
        <v>0.001562</v>
      </c>
      <c r="L21">
        <f t="shared" si="0"/>
        <v>0.026413</v>
      </c>
      <c r="O21">
        <v>0.042031</v>
      </c>
      <c r="P21">
        <v>0.002021</v>
      </c>
      <c r="U21">
        <v>0.022998</v>
      </c>
      <c r="V21">
        <v>0.00172</v>
      </c>
      <c r="Z21">
        <v>0.027505</v>
      </c>
      <c r="AA21">
        <v>0.001675</v>
      </c>
      <c r="AB21"/>
      <c r="AG21">
        <v>18467</v>
      </c>
      <c r="AH21">
        <v>0.096506</v>
      </c>
      <c r="AI21">
        <v>0.03669</v>
      </c>
      <c r="AJ21">
        <f t="shared" si="1"/>
        <v>0.059816</v>
      </c>
      <c r="AN21">
        <v>18467</v>
      </c>
      <c r="AO21">
        <v>0.314074</v>
      </c>
      <c r="AP21">
        <v>0.243788</v>
      </c>
      <c r="AQ21">
        <f t="shared" si="2"/>
        <v>0.070286</v>
      </c>
      <c r="AW21">
        <v>18467</v>
      </c>
      <c r="AX21">
        <v>0.686561</v>
      </c>
      <c r="AY21">
        <v>0.539777</v>
      </c>
      <c r="AZ21">
        <f t="shared" si="3"/>
        <v>0.146784</v>
      </c>
    </row>
    <row r="22" spans="4:52">
      <c r="D22">
        <v>0.013651</v>
      </c>
      <c r="E22">
        <v>0.001232</v>
      </c>
      <c r="I22">
        <v>18467</v>
      </c>
      <c r="J22">
        <v>0.027663</v>
      </c>
      <c r="K22">
        <v>0.001357</v>
      </c>
      <c r="L22">
        <f t="shared" si="0"/>
        <v>0.026306</v>
      </c>
      <c r="O22">
        <v>0.044634</v>
      </c>
      <c r="P22">
        <v>0.001901</v>
      </c>
      <c r="U22">
        <v>0.012999</v>
      </c>
      <c r="V22">
        <v>0.001709</v>
      </c>
      <c r="Z22">
        <v>0.020078</v>
      </c>
      <c r="AA22">
        <v>0.009749</v>
      </c>
      <c r="AB22"/>
      <c r="AG22">
        <v>18467</v>
      </c>
      <c r="AH22">
        <v>0.073694</v>
      </c>
      <c r="AI22">
        <v>0.027846</v>
      </c>
      <c r="AJ22">
        <f t="shared" si="1"/>
        <v>0.045848</v>
      </c>
      <c r="AN22">
        <v>18467</v>
      </c>
      <c r="AO22">
        <v>0.346135</v>
      </c>
      <c r="AP22">
        <v>0.190642</v>
      </c>
      <c r="AQ22">
        <f t="shared" si="2"/>
        <v>0.155493</v>
      </c>
      <c r="AW22">
        <v>18467</v>
      </c>
      <c r="AX22">
        <v>1.010002</v>
      </c>
      <c r="AY22">
        <v>0.829741</v>
      </c>
      <c r="AZ22">
        <f t="shared" si="3"/>
        <v>0.180261</v>
      </c>
    </row>
    <row r="23" spans="4:52">
      <c r="D23">
        <v>0.03853</v>
      </c>
      <c r="E23">
        <v>0.001385</v>
      </c>
      <c r="I23">
        <v>18467</v>
      </c>
      <c r="J23">
        <v>0.00804</v>
      </c>
      <c r="K23">
        <v>0.001464</v>
      </c>
      <c r="L23">
        <f t="shared" si="0"/>
        <v>0.006576</v>
      </c>
      <c r="O23">
        <v>0.022589</v>
      </c>
      <c r="P23">
        <v>0.001376</v>
      </c>
      <c r="U23">
        <v>0.026503</v>
      </c>
      <c r="V23">
        <v>0.001554</v>
      </c>
      <c r="Z23">
        <v>0.039635</v>
      </c>
      <c r="AA23">
        <v>0.00178</v>
      </c>
      <c r="AB23"/>
      <c r="AG23">
        <v>18467</v>
      </c>
      <c r="AH23">
        <v>0.174572</v>
      </c>
      <c r="AI23">
        <v>0.078336</v>
      </c>
      <c r="AJ23">
        <f t="shared" si="1"/>
        <v>0.096236</v>
      </c>
      <c r="AN23">
        <v>18467</v>
      </c>
      <c r="AO23">
        <v>0.652112</v>
      </c>
      <c r="AP23">
        <v>0.452206</v>
      </c>
      <c r="AQ23">
        <f t="shared" si="2"/>
        <v>0.199906</v>
      </c>
      <c r="AW23">
        <v>18467</v>
      </c>
      <c r="AX23">
        <v>0.81933</v>
      </c>
      <c r="AY23">
        <v>0.563367</v>
      </c>
      <c r="AZ23">
        <f t="shared" si="3"/>
        <v>0.255963</v>
      </c>
    </row>
    <row r="24" spans="4:52">
      <c r="D24">
        <v>0.021975</v>
      </c>
      <c r="E24">
        <v>0.001142</v>
      </c>
      <c r="I24">
        <v>18467</v>
      </c>
      <c r="J24">
        <v>0.011449</v>
      </c>
      <c r="K24">
        <v>0.001565</v>
      </c>
      <c r="L24">
        <f t="shared" si="0"/>
        <v>0.009884</v>
      </c>
      <c r="O24">
        <v>0.036311</v>
      </c>
      <c r="P24">
        <v>0.001969</v>
      </c>
      <c r="U24">
        <v>0.035573</v>
      </c>
      <c r="V24">
        <v>0.001709</v>
      </c>
      <c r="Z24">
        <v>0.027685</v>
      </c>
      <c r="AA24">
        <v>0.001709</v>
      </c>
      <c r="AB24"/>
      <c r="AG24">
        <v>18467</v>
      </c>
      <c r="AH24">
        <v>0.120854</v>
      </c>
      <c r="AI24">
        <v>0.0554</v>
      </c>
      <c r="AJ24">
        <f t="shared" si="1"/>
        <v>0.065454</v>
      </c>
      <c r="AN24">
        <v>18467</v>
      </c>
      <c r="AO24">
        <v>0.489548</v>
      </c>
      <c r="AP24">
        <v>0.295976</v>
      </c>
      <c r="AQ24">
        <f t="shared" si="2"/>
        <v>0.193572</v>
      </c>
      <c r="AW24">
        <v>18467</v>
      </c>
      <c r="AX24">
        <v>0.415156</v>
      </c>
      <c r="AY24">
        <v>0.252942</v>
      </c>
      <c r="AZ24">
        <f t="shared" si="3"/>
        <v>0.162214</v>
      </c>
    </row>
    <row r="25" spans="4:53">
      <c r="D25">
        <v>0.008798</v>
      </c>
      <c r="E25">
        <v>0.001378</v>
      </c>
      <c r="I25">
        <v>18467</v>
      </c>
      <c r="J25">
        <v>0.016303</v>
      </c>
      <c r="K25">
        <v>0.001493</v>
      </c>
      <c r="L25">
        <f t="shared" si="0"/>
        <v>0.01481</v>
      </c>
      <c r="O25">
        <v>0.042882</v>
      </c>
      <c r="P25">
        <v>0.001862</v>
      </c>
      <c r="U25">
        <v>0.022998</v>
      </c>
      <c r="V25">
        <v>0.001547</v>
      </c>
      <c r="Z25">
        <v>0.034786</v>
      </c>
      <c r="AA25">
        <v>0.001965</v>
      </c>
      <c r="AB25"/>
      <c r="AG25">
        <v>18467</v>
      </c>
      <c r="AH25">
        <v>0.059202</v>
      </c>
      <c r="AI25">
        <v>0.018974</v>
      </c>
      <c r="AJ25">
        <f t="shared" si="1"/>
        <v>0.040228</v>
      </c>
      <c r="AN25">
        <v>18467</v>
      </c>
      <c r="AO25">
        <v>0.566826</v>
      </c>
      <c r="AP25">
        <v>0.444013</v>
      </c>
      <c r="AQ25">
        <f t="shared" si="2"/>
        <v>0.122813</v>
      </c>
      <c r="AR25">
        <f>SUM(AQ2:AQ25)</f>
        <v>2.808449</v>
      </c>
      <c r="AW25">
        <v>18467</v>
      </c>
      <c r="AX25">
        <v>0.658848</v>
      </c>
      <c r="AY25">
        <v>0.553652</v>
      </c>
      <c r="AZ25">
        <f t="shared" si="3"/>
        <v>0.105196</v>
      </c>
      <c r="BA25">
        <f>SUM(AZ2:AZ25)</f>
        <v>2.467924</v>
      </c>
    </row>
    <row r="26" spans="4:52">
      <c r="D26">
        <v>0.033764</v>
      </c>
      <c r="E26">
        <v>0.001503</v>
      </c>
      <c r="I26">
        <v>23079</v>
      </c>
      <c r="J26">
        <v>0.019248</v>
      </c>
      <c r="K26">
        <v>0.001699</v>
      </c>
      <c r="L26">
        <f t="shared" si="0"/>
        <v>0.017549</v>
      </c>
      <c r="O26">
        <v>0.015847</v>
      </c>
      <c r="P26">
        <v>0.001524</v>
      </c>
      <c r="U26">
        <v>0.013003</v>
      </c>
      <c r="V26">
        <v>0.00169</v>
      </c>
      <c r="Z26">
        <v>0.023</v>
      </c>
      <c r="AA26">
        <v>0.002075</v>
      </c>
      <c r="AB26"/>
      <c r="AG26">
        <v>23079</v>
      </c>
      <c r="AH26">
        <v>0.024324</v>
      </c>
      <c r="AI26">
        <v>0.00185</v>
      </c>
      <c r="AJ26">
        <f t="shared" si="1"/>
        <v>0.022474</v>
      </c>
      <c r="AN26">
        <v>23079</v>
      </c>
      <c r="AO26">
        <v>0.791918</v>
      </c>
      <c r="AP26">
        <v>0.60734</v>
      </c>
      <c r="AQ26">
        <f t="shared" si="2"/>
        <v>0.184578</v>
      </c>
      <c r="AW26">
        <v>23079</v>
      </c>
      <c r="AX26">
        <v>0.571259</v>
      </c>
      <c r="AY26">
        <v>0.375105</v>
      </c>
      <c r="AZ26">
        <f t="shared" si="3"/>
        <v>0.196154</v>
      </c>
    </row>
    <row r="27" spans="4:52">
      <c r="D27">
        <v>0.036997</v>
      </c>
      <c r="E27">
        <v>0.001303</v>
      </c>
      <c r="I27">
        <v>23079</v>
      </c>
      <c r="J27">
        <v>0.015004</v>
      </c>
      <c r="K27">
        <v>0.001562</v>
      </c>
      <c r="L27">
        <f t="shared" si="0"/>
        <v>0.013442</v>
      </c>
      <c r="O27">
        <v>0.039509</v>
      </c>
      <c r="P27">
        <v>0.006174</v>
      </c>
      <c r="U27">
        <v>0.037669</v>
      </c>
      <c r="V27">
        <v>0.001719</v>
      </c>
      <c r="Z27">
        <v>0.05751</v>
      </c>
      <c r="AA27">
        <v>0.002175</v>
      </c>
      <c r="AB27"/>
      <c r="AG27">
        <v>23079</v>
      </c>
      <c r="AH27">
        <v>0.028267</v>
      </c>
      <c r="AI27">
        <v>0.00188</v>
      </c>
      <c r="AJ27">
        <f t="shared" si="1"/>
        <v>0.026387</v>
      </c>
      <c r="AN27">
        <v>23079</v>
      </c>
      <c r="AO27">
        <v>1.101286</v>
      </c>
      <c r="AP27">
        <v>0.815283</v>
      </c>
      <c r="AQ27">
        <f t="shared" si="2"/>
        <v>0.286003</v>
      </c>
      <c r="AW27">
        <v>23079</v>
      </c>
      <c r="AX27">
        <v>0.980251</v>
      </c>
      <c r="AY27">
        <v>0.597668</v>
      </c>
      <c r="AZ27">
        <f t="shared" si="3"/>
        <v>0.382583</v>
      </c>
    </row>
    <row r="28" spans="4:52">
      <c r="D28">
        <v>0.01195</v>
      </c>
      <c r="E28">
        <v>0.00133</v>
      </c>
      <c r="I28">
        <v>23079</v>
      </c>
      <c r="J28">
        <v>0.016999</v>
      </c>
      <c r="K28">
        <v>0.001618</v>
      </c>
      <c r="L28">
        <f t="shared" si="0"/>
        <v>0.015381</v>
      </c>
      <c r="O28">
        <v>0.033999</v>
      </c>
      <c r="P28">
        <v>0.001953</v>
      </c>
      <c r="U28">
        <v>0.027357</v>
      </c>
      <c r="V28">
        <v>0.001628</v>
      </c>
      <c r="Z28">
        <v>0.023999</v>
      </c>
      <c r="AA28">
        <v>0.002109</v>
      </c>
      <c r="AB28"/>
      <c r="AG28">
        <v>23079</v>
      </c>
      <c r="AH28">
        <v>0.011982</v>
      </c>
      <c r="AI28">
        <v>0.00188</v>
      </c>
      <c r="AJ28">
        <f t="shared" si="1"/>
        <v>0.010102</v>
      </c>
      <c r="AN28">
        <v>23079</v>
      </c>
      <c r="AO28">
        <v>0.721634</v>
      </c>
      <c r="AP28">
        <v>0.506814</v>
      </c>
      <c r="AQ28">
        <f t="shared" si="2"/>
        <v>0.21482</v>
      </c>
      <c r="AW28">
        <v>23079</v>
      </c>
      <c r="AX28">
        <v>0.925443</v>
      </c>
      <c r="AY28">
        <v>0.439433</v>
      </c>
      <c r="AZ28">
        <f t="shared" si="3"/>
        <v>0.48601</v>
      </c>
    </row>
    <row r="29" spans="4:52">
      <c r="D29">
        <v>0.029547</v>
      </c>
      <c r="E29">
        <v>0.001526</v>
      </c>
      <c r="I29">
        <v>23079</v>
      </c>
      <c r="J29">
        <v>0.011322</v>
      </c>
      <c r="K29">
        <v>0.001528</v>
      </c>
      <c r="L29">
        <f t="shared" si="0"/>
        <v>0.009794</v>
      </c>
      <c r="O29">
        <v>0.03382</v>
      </c>
      <c r="P29">
        <v>0.001859</v>
      </c>
      <c r="U29">
        <v>0.012999</v>
      </c>
      <c r="V29">
        <v>0.001752</v>
      </c>
      <c r="Z29">
        <v>0.060507</v>
      </c>
      <c r="AA29">
        <v>0.002193</v>
      </c>
      <c r="AB29"/>
      <c r="AG29">
        <v>23079</v>
      </c>
      <c r="AH29">
        <v>0.010001</v>
      </c>
      <c r="AI29">
        <v>0.001945</v>
      </c>
      <c r="AJ29">
        <f t="shared" si="1"/>
        <v>0.008056</v>
      </c>
      <c r="AN29">
        <v>23079</v>
      </c>
      <c r="AO29">
        <v>1.275727</v>
      </c>
      <c r="AP29">
        <v>0.827817</v>
      </c>
      <c r="AQ29">
        <f t="shared" si="2"/>
        <v>0.44791</v>
      </c>
      <c r="AW29">
        <v>23079</v>
      </c>
      <c r="AX29">
        <v>1.1427</v>
      </c>
      <c r="AY29">
        <v>0.95857</v>
      </c>
      <c r="AZ29">
        <f t="shared" si="3"/>
        <v>0.18413</v>
      </c>
    </row>
    <row r="30" spans="4:52">
      <c r="D30">
        <v>0.013</v>
      </c>
      <c r="E30">
        <v>0.001384</v>
      </c>
      <c r="I30">
        <v>23079</v>
      </c>
      <c r="J30">
        <v>0.03385</v>
      </c>
      <c r="K30">
        <v>0.001689</v>
      </c>
      <c r="L30">
        <f t="shared" si="0"/>
        <v>0.032161</v>
      </c>
      <c r="O30">
        <v>0.059054</v>
      </c>
      <c r="P30">
        <v>0.001768</v>
      </c>
      <c r="U30">
        <v>0.041507</v>
      </c>
      <c r="V30">
        <v>0.001595</v>
      </c>
      <c r="Z30">
        <v>0.031805</v>
      </c>
      <c r="AA30">
        <v>0.002374</v>
      </c>
      <c r="AB30"/>
      <c r="AG30">
        <v>23079</v>
      </c>
      <c r="AH30">
        <v>0.012589</v>
      </c>
      <c r="AI30">
        <v>0.00196</v>
      </c>
      <c r="AJ30">
        <f t="shared" si="1"/>
        <v>0.010629</v>
      </c>
      <c r="AN30">
        <v>23079</v>
      </c>
      <c r="AO30">
        <v>0.598998</v>
      </c>
      <c r="AP30">
        <v>0.464208</v>
      </c>
      <c r="AQ30">
        <f t="shared" si="2"/>
        <v>0.13479</v>
      </c>
      <c r="AW30">
        <v>23079</v>
      </c>
      <c r="AX30">
        <v>0.894081</v>
      </c>
      <c r="AY30">
        <v>0.696055</v>
      </c>
      <c r="AZ30">
        <f t="shared" si="3"/>
        <v>0.198026</v>
      </c>
    </row>
    <row r="31" spans="4:53">
      <c r="D31">
        <v>0.024003</v>
      </c>
      <c r="E31">
        <v>0.001355</v>
      </c>
      <c r="I31">
        <v>23079</v>
      </c>
      <c r="J31">
        <v>0.024517</v>
      </c>
      <c r="K31">
        <v>0.001596</v>
      </c>
      <c r="L31">
        <f t="shared" si="0"/>
        <v>0.022921</v>
      </c>
      <c r="O31">
        <v>0.0433</v>
      </c>
      <c r="P31">
        <v>0.002066</v>
      </c>
      <c r="U31">
        <v>0.038006</v>
      </c>
      <c r="V31">
        <v>0.001587</v>
      </c>
      <c r="Z31">
        <v>0.056845</v>
      </c>
      <c r="AA31">
        <v>0.002184</v>
      </c>
      <c r="AB31"/>
      <c r="AG31">
        <v>23079</v>
      </c>
      <c r="AH31">
        <v>0.030862</v>
      </c>
      <c r="AI31">
        <v>0.001991</v>
      </c>
      <c r="AJ31">
        <f t="shared" si="1"/>
        <v>0.028871</v>
      </c>
      <c r="AN31">
        <v>23079</v>
      </c>
      <c r="AO31">
        <v>0.804613</v>
      </c>
      <c r="AP31">
        <v>0.646334</v>
      </c>
      <c r="AQ31">
        <f t="shared" si="2"/>
        <v>0.158279</v>
      </c>
      <c r="AR31">
        <f>SUM(AQ2:AQ31)</f>
        <v>4.234829</v>
      </c>
      <c r="AW31">
        <v>23079</v>
      </c>
      <c r="AX31">
        <v>0.712041</v>
      </c>
      <c r="AY31">
        <v>0.607415</v>
      </c>
      <c r="AZ31">
        <f t="shared" si="3"/>
        <v>0.104626</v>
      </c>
      <c r="BA31">
        <f>SUM(AZ2:AZ31)</f>
        <v>4.019453</v>
      </c>
    </row>
    <row r="32" spans="4:52">
      <c r="D32">
        <v>0.021502</v>
      </c>
      <c r="E32">
        <v>0.001202</v>
      </c>
      <c r="I32">
        <v>27691</v>
      </c>
      <c r="J32">
        <v>0.035934</v>
      </c>
      <c r="K32">
        <v>0.001623</v>
      </c>
      <c r="L32">
        <f t="shared" si="0"/>
        <v>0.034311</v>
      </c>
      <c r="O32">
        <v>0.018876</v>
      </c>
      <c r="P32">
        <v>0.00194</v>
      </c>
      <c r="U32">
        <v>0.025002</v>
      </c>
      <c r="V32">
        <v>0.001577</v>
      </c>
      <c r="Z32">
        <v>0.046756</v>
      </c>
      <c r="AA32">
        <v>0.002289</v>
      </c>
      <c r="AB32"/>
      <c r="AG32">
        <v>27691</v>
      </c>
      <c r="AH32">
        <v>0.038027</v>
      </c>
      <c r="AI32">
        <v>0.002409</v>
      </c>
      <c r="AJ32">
        <f t="shared" si="1"/>
        <v>0.035618</v>
      </c>
      <c r="AN32">
        <v>27691</v>
      </c>
      <c r="AO32">
        <v>1.117527</v>
      </c>
      <c r="AP32">
        <v>0.677995</v>
      </c>
      <c r="AQ32">
        <f t="shared" si="2"/>
        <v>0.439532</v>
      </c>
      <c r="AW32">
        <v>27691</v>
      </c>
      <c r="AX32">
        <v>0.936668</v>
      </c>
      <c r="AY32">
        <v>0.483229</v>
      </c>
      <c r="AZ32">
        <f t="shared" si="3"/>
        <v>0.453439</v>
      </c>
    </row>
    <row r="33" spans="4:52">
      <c r="D33">
        <v>0.027084</v>
      </c>
      <c r="E33">
        <v>0.00148</v>
      </c>
      <c r="I33">
        <v>27691</v>
      </c>
      <c r="J33">
        <v>0.019005</v>
      </c>
      <c r="K33">
        <v>0.001755</v>
      </c>
      <c r="L33">
        <f t="shared" si="0"/>
        <v>0.01725</v>
      </c>
      <c r="O33">
        <v>0.062551</v>
      </c>
      <c r="P33">
        <v>0.002439</v>
      </c>
      <c r="U33">
        <v>0.044505</v>
      </c>
      <c r="V33">
        <v>0.001661</v>
      </c>
      <c r="Z33">
        <v>0.050603</v>
      </c>
      <c r="AA33">
        <v>0.002292</v>
      </c>
      <c r="AB33"/>
      <c r="AG33">
        <v>27691</v>
      </c>
      <c r="AH33">
        <v>0.015351</v>
      </c>
      <c r="AI33">
        <v>0.002076</v>
      </c>
      <c r="AJ33">
        <f t="shared" si="1"/>
        <v>0.013275</v>
      </c>
      <c r="AN33">
        <v>27691</v>
      </c>
      <c r="AO33">
        <v>0.66735</v>
      </c>
      <c r="AP33">
        <v>0.186871</v>
      </c>
      <c r="AQ33">
        <f t="shared" si="2"/>
        <v>0.480479</v>
      </c>
      <c r="AW33">
        <v>27691</v>
      </c>
      <c r="AX33">
        <v>0.824579</v>
      </c>
      <c r="AY33">
        <v>0.647412</v>
      </c>
      <c r="AZ33">
        <f t="shared" si="3"/>
        <v>0.177167</v>
      </c>
    </row>
    <row r="34" spans="4:52">
      <c r="D34">
        <v>0.008999</v>
      </c>
      <c r="E34">
        <v>0.001286</v>
      </c>
      <c r="I34">
        <v>27691</v>
      </c>
      <c r="J34">
        <v>0.020528</v>
      </c>
      <c r="K34">
        <v>0.001791</v>
      </c>
      <c r="L34">
        <f t="shared" si="0"/>
        <v>0.018737</v>
      </c>
      <c r="O34">
        <v>0.037733</v>
      </c>
      <c r="P34">
        <v>0.001799</v>
      </c>
      <c r="U34">
        <v>0.041511</v>
      </c>
      <c r="V34">
        <v>0.001625</v>
      </c>
      <c r="Z34">
        <v>0.043633</v>
      </c>
      <c r="AA34">
        <v>0.001596</v>
      </c>
      <c r="AB34"/>
      <c r="AG34">
        <v>27691</v>
      </c>
      <c r="AH34">
        <v>0.014549</v>
      </c>
      <c r="AI34">
        <v>0.001588</v>
      </c>
      <c r="AJ34">
        <f t="shared" si="1"/>
        <v>0.012961</v>
      </c>
      <c r="AN34">
        <v>27691</v>
      </c>
      <c r="AO34">
        <v>1.009346</v>
      </c>
      <c r="AP34">
        <v>0.720901</v>
      </c>
      <c r="AQ34">
        <f t="shared" si="2"/>
        <v>0.288445</v>
      </c>
      <c r="AW34">
        <v>27691</v>
      </c>
      <c r="AX34">
        <v>1.328972</v>
      </c>
      <c r="AY34">
        <v>1.036774</v>
      </c>
      <c r="AZ34">
        <f t="shared" si="3"/>
        <v>0.292198</v>
      </c>
    </row>
    <row r="35" spans="4:52">
      <c r="D35">
        <v>0.036455</v>
      </c>
      <c r="E35">
        <v>0.001335</v>
      </c>
      <c r="I35">
        <v>27691</v>
      </c>
      <c r="J35">
        <v>0.064158</v>
      </c>
      <c r="K35">
        <v>0.001757</v>
      </c>
      <c r="L35">
        <f t="shared" ref="L35:L55" si="4">SUM(J35-K35)</f>
        <v>0.062401</v>
      </c>
      <c r="O35">
        <v>0.03032</v>
      </c>
      <c r="P35">
        <v>0.002172</v>
      </c>
      <c r="U35">
        <v>0.020517</v>
      </c>
      <c r="V35">
        <v>0.001676</v>
      </c>
      <c r="Z35">
        <v>0.087677</v>
      </c>
      <c r="AA35">
        <v>0.00219</v>
      </c>
      <c r="AB35"/>
      <c r="AG35">
        <v>27691</v>
      </c>
      <c r="AH35">
        <v>0.035503</v>
      </c>
      <c r="AI35">
        <v>0.002546</v>
      </c>
      <c r="AJ35">
        <f t="shared" ref="AJ35:AJ79" si="5">SUM(AH35-AI35)</f>
        <v>0.032957</v>
      </c>
      <c r="AN35">
        <v>27691</v>
      </c>
      <c r="AO35">
        <v>0.762405</v>
      </c>
      <c r="AP35">
        <v>0.561747</v>
      </c>
      <c r="AQ35">
        <f t="shared" ref="AQ35:AQ55" si="6">SUM(AO35-AP35)</f>
        <v>0.200658</v>
      </c>
      <c r="AW35">
        <v>27691</v>
      </c>
      <c r="AX35">
        <v>0.579334</v>
      </c>
      <c r="AY35">
        <v>0.495882</v>
      </c>
      <c r="AZ35">
        <f t="shared" ref="AZ35:AZ55" si="7">SUM(AX35-AY35)</f>
        <v>0.083452</v>
      </c>
    </row>
    <row r="36" spans="4:52">
      <c r="D36">
        <v>0.030063</v>
      </c>
      <c r="E36">
        <v>0.001372</v>
      </c>
      <c r="I36">
        <v>27691</v>
      </c>
      <c r="J36">
        <v>0.029517</v>
      </c>
      <c r="K36">
        <v>0.001784</v>
      </c>
      <c r="L36">
        <f t="shared" si="4"/>
        <v>0.027733</v>
      </c>
      <c r="O36">
        <v>0.076272</v>
      </c>
      <c r="P36">
        <v>0.00187</v>
      </c>
      <c r="U36">
        <v>0.06791</v>
      </c>
      <c r="V36">
        <v>0.001588</v>
      </c>
      <c r="Z36">
        <v>0.045886</v>
      </c>
      <c r="AA36">
        <v>0.002251</v>
      </c>
      <c r="AB36"/>
      <c r="AG36">
        <v>27691</v>
      </c>
      <c r="AH36">
        <v>0.032475</v>
      </c>
      <c r="AI36">
        <v>0.0024</v>
      </c>
      <c r="AJ36">
        <f t="shared" si="5"/>
        <v>0.030075</v>
      </c>
      <c r="AN36">
        <v>27691</v>
      </c>
      <c r="AO36">
        <v>0.889711</v>
      </c>
      <c r="AP36">
        <v>0.598908</v>
      </c>
      <c r="AQ36">
        <f t="shared" si="6"/>
        <v>0.290803</v>
      </c>
      <c r="AW36">
        <v>27691</v>
      </c>
      <c r="AX36">
        <v>1.233246</v>
      </c>
      <c r="AY36">
        <v>0.73219</v>
      </c>
      <c r="AZ36">
        <f t="shared" si="7"/>
        <v>0.501056</v>
      </c>
    </row>
    <row r="37" spans="4:53">
      <c r="D37">
        <v>0.033991</v>
      </c>
      <c r="E37">
        <v>0.00128</v>
      </c>
      <c r="I37">
        <v>27691</v>
      </c>
      <c r="J37">
        <v>0.027166</v>
      </c>
      <c r="K37">
        <v>0.001502</v>
      </c>
      <c r="L37">
        <f t="shared" si="4"/>
        <v>0.025664</v>
      </c>
      <c r="O37">
        <v>0.068135</v>
      </c>
      <c r="P37">
        <v>0.001971</v>
      </c>
      <c r="U37">
        <v>0.035169</v>
      </c>
      <c r="V37">
        <v>0.001547</v>
      </c>
      <c r="Z37">
        <v>0.056</v>
      </c>
      <c r="AA37">
        <v>0.002381</v>
      </c>
      <c r="AB37"/>
      <c r="AG37">
        <v>27691</v>
      </c>
      <c r="AH37">
        <v>0.024021</v>
      </c>
      <c r="AI37">
        <v>0.002459</v>
      </c>
      <c r="AJ37">
        <f t="shared" si="5"/>
        <v>0.021562</v>
      </c>
      <c r="AN37">
        <v>27691</v>
      </c>
      <c r="AO37">
        <v>0.790003</v>
      </c>
      <c r="AP37">
        <v>0.58095</v>
      </c>
      <c r="AQ37">
        <f t="shared" si="6"/>
        <v>0.209053</v>
      </c>
      <c r="AR37">
        <f>SUM(AQ2:AQ37)</f>
        <v>6.143799</v>
      </c>
      <c r="AW37">
        <v>27691</v>
      </c>
      <c r="AX37">
        <v>1.156999</v>
      </c>
      <c r="AY37">
        <v>0.643654</v>
      </c>
      <c r="AZ37">
        <f t="shared" si="7"/>
        <v>0.513345</v>
      </c>
      <c r="BA37">
        <f>SUM(AZ2:AZ37)</f>
        <v>6.04011</v>
      </c>
    </row>
    <row r="38" spans="4:52">
      <c r="D38">
        <v>0.030422</v>
      </c>
      <c r="E38">
        <v>0.001168</v>
      </c>
      <c r="I38">
        <v>32303</v>
      </c>
      <c r="J38">
        <v>0.021145</v>
      </c>
      <c r="K38">
        <v>0.001743</v>
      </c>
      <c r="L38">
        <f t="shared" si="4"/>
        <v>0.019402</v>
      </c>
      <c r="O38">
        <v>0.045888</v>
      </c>
      <c r="P38">
        <v>0.002</v>
      </c>
      <c r="U38">
        <v>0.033607</v>
      </c>
      <c r="V38">
        <v>0.001617</v>
      </c>
      <c r="Z38">
        <v>0.059239</v>
      </c>
      <c r="AA38">
        <v>0.002075</v>
      </c>
      <c r="AB38"/>
      <c r="AG38">
        <v>32303</v>
      </c>
      <c r="AH38">
        <v>0.042069</v>
      </c>
      <c r="AI38">
        <v>0.002586</v>
      </c>
      <c r="AJ38">
        <f t="shared" si="5"/>
        <v>0.039483</v>
      </c>
      <c r="AN38">
        <v>32303</v>
      </c>
      <c r="AO38">
        <v>0.718857</v>
      </c>
      <c r="AP38">
        <v>0.575914</v>
      </c>
      <c r="AQ38">
        <f t="shared" si="6"/>
        <v>0.142943</v>
      </c>
      <c r="AW38">
        <v>32303</v>
      </c>
      <c r="AX38">
        <v>1.005609</v>
      </c>
      <c r="AY38">
        <v>0.688947</v>
      </c>
      <c r="AZ38">
        <f t="shared" si="7"/>
        <v>0.316662</v>
      </c>
    </row>
    <row r="39" spans="4:52">
      <c r="D39">
        <v>0.024994</v>
      </c>
      <c r="E39">
        <v>0.001209</v>
      </c>
      <c r="I39">
        <v>32303</v>
      </c>
      <c r="J39">
        <v>0.073403</v>
      </c>
      <c r="K39">
        <v>0.001594</v>
      </c>
      <c r="L39">
        <f t="shared" si="4"/>
        <v>0.071809</v>
      </c>
      <c r="O39">
        <v>0.044855</v>
      </c>
      <c r="P39">
        <v>0.001889</v>
      </c>
      <c r="U39">
        <v>0.053138</v>
      </c>
      <c r="V39">
        <v>0.001648</v>
      </c>
      <c r="Z39">
        <v>0.060185</v>
      </c>
      <c r="AA39">
        <v>0.002073</v>
      </c>
      <c r="AB39"/>
      <c r="AG39">
        <v>32303</v>
      </c>
      <c r="AH39">
        <v>0.015001</v>
      </c>
      <c r="AI39">
        <v>0.002568</v>
      </c>
      <c r="AJ39">
        <f t="shared" si="5"/>
        <v>0.012433</v>
      </c>
      <c r="AN39">
        <v>32303</v>
      </c>
      <c r="AO39">
        <v>1.142186</v>
      </c>
      <c r="AP39">
        <v>0.499996</v>
      </c>
      <c r="AQ39">
        <f t="shared" si="6"/>
        <v>0.64219</v>
      </c>
      <c r="AW39">
        <v>32303</v>
      </c>
      <c r="AX39">
        <v>1.755147</v>
      </c>
      <c r="AY39">
        <v>0.979541</v>
      </c>
      <c r="AZ39">
        <f t="shared" si="7"/>
        <v>0.775606</v>
      </c>
    </row>
    <row r="40" spans="4:52">
      <c r="D40">
        <v>0.040997</v>
      </c>
      <c r="E40">
        <v>0.001326</v>
      </c>
      <c r="I40">
        <v>32303</v>
      </c>
      <c r="J40">
        <v>0.028383</v>
      </c>
      <c r="K40">
        <v>0.001525</v>
      </c>
      <c r="L40">
        <f t="shared" si="4"/>
        <v>0.026858</v>
      </c>
      <c r="O40">
        <v>0.016123</v>
      </c>
      <c r="P40">
        <v>0.001904</v>
      </c>
      <c r="U40">
        <v>0.049</v>
      </c>
      <c r="V40">
        <v>0.001695</v>
      </c>
      <c r="Z40">
        <v>0.030999</v>
      </c>
      <c r="AA40">
        <v>0.002259</v>
      </c>
      <c r="AB40"/>
      <c r="AG40">
        <v>32303</v>
      </c>
      <c r="AH40">
        <v>0.043</v>
      </c>
      <c r="AI40">
        <v>0.001852</v>
      </c>
      <c r="AJ40">
        <f t="shared" si="5"/>
        <v>0.041148</v>
      </c>
      <c r="AN40">
        <v>32303</v>
      </c>
      <c r="AO40">
        <v>0.949509</v>
      </c>
      <c r="AP40">
        <v>0.441557</v>
      </c>
      <c r="AQ40">
        <f t="shared" si="6"/>
        <v>0.507952</v>
      </c>
      <c r="AW40">
        <v>32303</v>
      </c>
      <c r="AX40">
        <v>0.976886</v>
      </c>
      <c r="AY40">
        <v>0.761516</v>
      </c>
      <c r="AZ40">
        <f t="shared" si="7"/>
        <v>0.21537</v>
      </c>
    </row>
    <row r="41" spans="4:52">
      <c r="D41">
        <v>0.032508</v>
      </c>
      <c r="E41">
        <v>0.001334</v>
      </c>
      <c r="I41">
        <v>32303</v>
      </c>
      <c r="J41">
        <v>0.066798</v>
      </c>
      <c r="K41">
        <v>0.001625</v>
      </c>
      <c r="L41">
        <f t="shared" si="4"/>
        <v>0.065173</v>
      </c>
      <c r="O41">
        <v>0.046947</v>
      </c>
      <c r="P41">
        <v>0.001812</v>
      </c>
      <c r="U41">
        <v>0.069873</v>
      </c>
      <c r="V41">
        <v>0.001623</v>
      </c>
      <c r="Z41">
        <v>0.04013</v>
      </c>
      <c r="AA41">
        <v>0.002391</v>
      </c>
      <c r="AB41"/>
      <c r="AG41">
        <v>32303</v>
      </c>
      <c r="AH41">
        <v>0.013509</v>
      </c>
      <c r="AI41">
        <v>0.002414</v>
      </c>
      <c r="AJ41">
        <f t="shared" si="5"/>
        <v>0.011095</v>
      </c>
      <c r="AN41">
        <v>32303</v>
      </c>
      <c r="AO41">
        <v>0.734969</v>
      </c>
      <c r="AP41">
        <v>0.518144</v>
      </c>
      <c r="AQ41">
        <f t="shared" si="6"/>
        <v>0.216825</v>
      </c>
      <c r="AW41">
        <v>32303</v>
      </c>
      <c r="AX41">
        <v>0.966458</v>
      </c>
      <c r="AY41">
        <v>0.618005</v>
      </c>
      <c r="AZ41">
        <f t="shared" si="7"/>
        <v>0.348453</v>
      </c>
    </row>
    <row r="42" spans="4:52">
      <c r="D42">
        <v>0.025368</v>
      </c>
      <c r="E42">
        <v>0.001271</v>
      </c>
      <c r="I42">
        <v>32303</v>
      </c>
      <c r="J42">
        <v>0.065537</v>
      </c>
      <c r="K42">
        <v>0.001946</v>
      </c>
      <c r="L42">
        <f t="shared" si="4"/>
        <v>0.063591</v>
      </c>
      <c r="O42">
        <v>0.048717</v>
      </c>
      <c r="P42">
        <v>0.00184</v>
      </c>
      <c r="U42">
        <v>0.041002</v>
      </c>
      <c r="V42">
        <v>0.001636</v>
      </c>
      <c r="Z42">
        <v>0.045078</v>
      </c>
      <c r="AA42">
        <v>0.002397</v>
      </c>
      <c r="AB42"/>
      <c r="AG42">
        <v>32303</v>
      </c>
      <c r="AH42">
        <v>0.033437</v>
      </c>
      <c r="AI42">
        <v>0.002373</v>
      </c>
      <c r="AJ42">
        <f t="shared" si="5"/>
        <v>0.031064</v>
      </c>
      <c r="AN42">
        <v>32303</v>
      </c>
      <c r="AO42">
        <v>0.925537</v>
      </c>
      <c r="AP42">
        <v>0.615462</v>
      </c>
      <c r="AQ42">
        <f t="shared" si="6"/>
        <v>0.310075</v>
      </c>
      <c r="AW42">
        <v>32303</v>
      </c>
      <c r="AX42">
        <v>0.985929</v>
      </c>
      <c r="AY42">
        <v>0.490747</v>
      </c>
      <c r="AZ42">
        <f t="shared" si="7"/>
        <v>0.495182</v>
      </c>
    </row>
    <row r="43" spans="4:53">
      <c r="D43">
        <v>0.027708</v>
      </c>
      <c r="E43">
        <v>0.001458</v>
      </c>
      <c r="I43">
        <v>32303</v>
      </c>
      <c r="J43">
        <v>0.072969</v>
      </c>
      <c r="K43">
        <v>0.001631</v>
      </c>
      <c r="L43">
        <f t="shared" si="4"/>
        <v>0.071338</v>
      </c>
      <c r="O43">
        <v>0.058829</v>
      </c>
      <c r="P43">
        <v>0.001873</v>
      </c>
      <c r="U43">
        <v>0.076643</v>
      </c>
      <c r="V43">
        <v>0.001673</v>
      </c>
      <c r="Z43">
        <v>0.051954</v>
      </c>
      <c r="AA43">
        <v>0.002195</v>
      </c>
      <c r="AB43"/>
      <c r="AG43">
        <v>32303</v>
      </c>
      <c r="AH43">
        <v>0.01506</v>
      </c>
      <c r="AI43">
        <v>0.001998</v>
      </c>
      <c r="AJ43">
        <f t="shared" si="5"/>
        <v>0.013062</v>
      </c>
      <c r="AN43">
        <v>32303</v>
      </c>
      <c r="AO43">
        <v>1.200847</v>
      </c>
      <c r="AP43">
        <v>0.741663</v>
      </c>
      <c r="AQ43">
        <f t="shared" si="6"/>
        <v>0.459184</v>
      </c>
      <c r="AR43">
        <f>SUM(AQ2:AQ43)</f>
        <v>8.422968</v>
      </c>
      <c r="AW43">
        <v>32303</v>
      </c>
      <c r="AX43">
        <v>1.277566</v>
      </c>
      <c r="AY43">
        <v>0.667935</v>
      </c>
      <c r="AZ43">
        <f t="shared" si="7"/>
        <v>0.609631</v>
      </c>
      <c r="BA43">
        <f>SUM(AZ2:AZ43)</f>
        <v>8.801014</v>
      </c>
    </row>
    <row r="44" spans="4:52">
      <c r="D44">
        <v>0.014002</v>
      </c>
      <c r="E44">
        <v>0.001369</v>
      </c>
      <c r="I44">
        <v>36915</v>
      </c>
      <c r="J44">
        <v>0.038305</v>
      </c>
      <c r="K44">
        <v>0.001796</v>
      </c>
      <c r="L44">
        <f t="shared" si="4"/>
        <v>0.036509</v>
      </c>
      <c r="O44">
        <v>0.037677</v>
      </c>
      <c r="P44">
        <v>0.001599</v>
      </c>
      <c r="U44">
        <v>0.016</v>
      </c>
      <c r="V44">
        <v>0.001413</v>
      </c>
      <c r="Z44">
        <v>0.058714</v>
      </c>
      <c r="AA44">
        <v>0.002254</v>
      </c>
      <c r="AB44"/>
      <c r="AG44">
        <v>36915</v>
      </c>
      <c r="AH44">
        <v>0.044529</v>
      </c>
      <c r="AI44">
        <v>0.002485</v>
      </c>
      <c r="AJ44">
        <f t="shared" si="5"/>
        <v>0.042044</v>
      </c>
      <c r="AN44">
        <v>36915</v>
      </c>
      <c r="AO44">
        <v>1.247979</v>
      </c>
      <c r="AP44">
        <v>0.603455</v>
      </c>
      <c r="AQ44">
        <f t="shared" si="6"/>
        <v>0.644524</v>
      </c>
      <c r="AW44">
        <v>36915</v>
      </c>
      <c r="AX44">
        <v>1.271552</v>
      </c>
      <c r="AY44">
        <v>0.865102</v>
      </c>
      <c r="AZ44">
        <f t="shared" si="7"/>
        <v>0.40645</v>
      </c>
    </row>
    <row r="45" spans="4:52">
      <c r="D45">
        <v>0.032506</v>
      </c>
      <c r="E45">
        <v>0.001415</v>
      </c>
      <c r="I45">
        <v>36915</v>
      </c>
      <c r="J45">
        <v>0.036523</v>
      </c>
      <c r="K45">
        <v>0.009494</v>
      </c>
      <c r="L45">
        <f t="shared" si="4"/>
        <v>0.027029</v>
      </c>
      <c r="O45">
        <v>0.042743</v>
      </c>
      <c r="P45">
        <v>0.002028</v>
      </c>
      <c r="U45">
        <v>0.066252</v>
      </c>
      <c r="V45">
        <v>0.001649</v>
      </c>
      <c r="Z45">
        <v>0.039851</v>
      </c>
      <c r="AA45">
        <v>0.001759</v>
      </c>
      <c r="AB45"/>
      <c r="AG45">
        <v>36915</v>
      </c>
      <c r="AH45">
        <v>0.017999</v>
      </c>
      <c r="AI45">
        <v>0.001984</v>
      </c>
      <c r="AJ45">
        <f t="shared" si="5"/>
        <v>0.016015</v>
      </c>
      <c r="AN45">
        <v>36915</v>
      </c>
      <c r="AO45">
        <v>0.992883</v>
      </c>
      <c r="AP45">
        <v>0.384128</v>
      </c>
      <c r="AQ45">
        <f t="shared" si="6"/>
        <v>0.608755</v>
      </c>
      <c r="AW45">
        <v>36915</v>
      </c>
      <c r="AX45">
        <v>1.229937</v>
      </c>
      <c r="AY45">
        <v>0.566922</v>
      </c>
      <c r="AZ45">
        <f t="shared" si="7"/>
        <v>0.663015</v>
      </c>
    </row>
    <row r="46" spans="4:52">
      <c r="D46">
        <v>0.027024</v>
      </c>
      <c r="E46">
        <v>0.001135</v>
      </c>
      <c r="I46">
        <v>36915</v>
      </c>
      <c r="J46">
        <v>0.03319</v>
      </c>
      <c r="K46">
        <v>0.001383</v>
      </c>
      <c r="L46">
        <f t="shared" si="4"/>
        <v>0.031807</v>
      </c>
      <c r="O46">
        <v>0.025156</v>
      </c>
      <c r="P46">
        <v>0.005899</v>
      </c>
      <c r="U46">
        <v>0.019034</v>
      </c>
      <c r="V46">
        <v>0.001841</v>
      </c>
      <c r="Z46">
        <v>0.079662</v>
      </c>
      <c r="AA46">
        <v>0.001894</v>
      </c>
      <c r="AB46"/>
      <c r="AG46">
        <v>36915</v>
      </c>
      <c r="AH46">
        <v>0.031998</v>
      </c>
      <c r="AI46">
        <v>0.002613</v>
      </c>
      <c r="AJ46">
        <f t="shared" si="5"/>
        <v>0.029385</v>
      </c>
      <c r="AN46">
        <v>36915</v>
      </c>
      <c r="AO46">
        <v>1.670002</v>
      </c>
      <c r="AP46">
        <v>0.976396</v>
      </c>
      <c r="AQ46">
        <f t="shared" si="6"/>
        <v>0.693606</v>
      </c>
      <c r="AW46">
        <v>36915</v>
      </c>
      <c r="AX46">
        <v>1.477546</v>
      </c>
      <c r="AY46">
        <v>0.710526</v>
      </c>
      <c r="AZ46">
        <f t="shared" si="7"/>
        <v>0.76702</v>
      </c>
    </row>
    <row r="47" spans="4:52">
      <c r="D47">
        <v>0.030001</v>
      </c>
      <c r="E47">
        <v>0.001177</v>
      </c>
      <c r="I47">
        <v>36915</v>
      </c>
      <c r="J47">
        <v>0.029131</v>
      </c>
      <c r="K47">
        <v>0.001655</v>
      </c>
      <c r="L47">
        <f t="shared" si="4"/>
        <v>0.027476</v>
      </c>
      <c r="O47">
        <v>0.022304</v>
      </c>
      <c r="P47">
        <v>0.00186</v>
      </c>
      <c r="U47">
        <v>0.0399</v>
      </c>
      <c r="V47">
        <v>0.001303</v>
      </c>
      <c r="Z47">
        <v>0.02043</v>
      </c>
      <c r="AA47">
        <v>0.00244</v>
      </c>
      <c r="AB47"/>
      <c r="AG47">
        <v>36915</v>
      </c>
      <c r="AH47">
        <v>0.013005</v>
      </c>
      <c r="AI47">
        <v>0.002471</v>
      </c>
      <c r="AJ47">
        <f t="shared" si="5"/>
        <v>0.010534</v>
      </c>
      <c r="AN47">
        <v>36915</v>
      </c>
      <c r="AO47">
        <v>0.563684</v>
      </c>
      <c r="AP47">
        <v>0.338985</v>
      </c>
      <c r="AQ47">
        <f t="shared" si="6"/>
        <v>0.224699</v>
      </c>
      <c r="AW47">
        <v>36915</v>
      </c>
      <c r="AX47">
        <v>1.146775</v>
      </c>
      <c r="AY47">
        <v>0.921472</v>
      </c>
      <c r="AZ47">
        <f t="shared" si="7"/>
        <v>0.225303</v>
      </c>
    </row>
    <row r="48" spans="4:52">
      <c r="D48">
        <v>0.024529</v>
      </c>
      <c r="E48">
        <v>0.001532</v>
      </c>
      <c r="I48">
        <v>36915</v>
      </c>
      <c r="J48">
        <v>0.033921</v>
      </c>
      <c r="K48">
        <v>0.001704</v>
      </c>
      <c r="L48">
        <f t="shared" si="4"/>
        <v>0.032217</v>
      </c>
      <c r="O48">
        <v>0.038018</v>
      </c>
      <c r="P48">
        <v>0.001872</v>
      </c>
      <c r="U48">
        <v>0.038134</v>
      </c>
      <c r="V48">
        <v>0.001556</v>
      </c>
      <c r="Z48">
        <v>0.04113</v>
      </c>
      <c r="AA48">
        <v>0.001965</v>
      </c>
      <c r="AB48"/>
      <c r="AG48">
        <v>36915</v>
      </c>
      <c r="AH48">
        <v>0.041501</v>
      </c>
      <c r="AI48">
        <v>0.00184</v>
      </c>
      <c r="AJ48">
        <f t="shared" si="5"/>
        <v>0.039661</v>
      </c>
      <c r="AN48">
        <v>36915</v>
      </c>
      <c r="AO48">
        <v>0.716216</v>
      </c>
      <c r="AP48">
        <v>0.443243</v>
      </c>
      <c r="AQ48">
        <f t="shared" si="6"/>
        <v>0.272973</v>
      </c>
      <c r="AW48">
        <v>36915</v>
      </c>
      <c r="AX48">
        <v>0.735679</v>
      </c>
      <c r="AY48">
        <v>0.487796</v>
      </c>
      <c r="AZ48">
        <f t="shared" si="7"/>
        <v>0.247883</v>
      </c>
    </row>
    <row r="49" spans="4:53">
      <c r="D49">
        <v>0.028002</v>
      </c>
      <c r="E49">
        <v>0.001227</v>
      </c>
      <c r="I49">
        <v>36915</v>
      </c>
      <c r="J49">
        <v>0.037758</v>
      </c>
      <c r="K49">
        <v>0.001596</v>
      </c>
      <c r="L49">
        <f t="shared" si="4"/>
        <v>0.036162</v>
      </c>
      <c r="O49">
        <v>0.038573</v>
      </c>
      <c r="P49">
        <v>0.001906</v>
      </c>
      <c r="U49">
        <v>0.016999</v>
      </c>
      <c r="V49">
        <v>0.001654</v>
      </c>
      <c r="Z49">
        <v>0.025894</v>
      </c>
      <c r="AA49">
        <v>0.002117</v>
      </c>
      <c r="AB49"/>
      <c r="AG49">
        <v>36915</v>
      </c>
      <c r="AH49">
        <v>0.028983</v>
      </c>
      <c r="AI49">
        <v>0.002407</v>
      </c>
      <c r="AJ49">
        <f t="shared" si="5"/>
        <v>0.026576</v>
      </c>
      <c r="AN49">
        <v>36915</v>
      </c>
      <c r="AO49">
        <v>0.758777</v>
      </c>
      <c r="AP49">
        <v>0.439678</v>
      </c>
      <c r="AQ49">
        <f t="shared" si="6"/>
        <v>0.319099</v>
      </c>
      <c r="AR49">
        <f>SUM(AQ2:AQ49)</f>
        <v>11.186624</v>
      </c>
      <c r="AW49">
        <v>36915</v>
      </c>
      <c r="AX49">
        <v>1.156264</v>
      </c>
      <c r="AY49">
        <v>0.971967</v>
      </c>
      <c r="AZ49">
        <f t="shared" si="7"/>
        <v>0.184297</v>
      </c>
      <c r="BA49">
        <f>SUM(AZ2:AZ49)</f>
        <v>11.294982</v>
      </c>
    </row>
    <row r="50" spans="4:52">
      <c r="D50">
        <v>0.045069</v>
      </c>
      <c r="E50">
        <v>0.001513</v>
      </c>
      <c r="I50">
        <v>41527</v>
      </c>
      <c r="J50">
        <v>0.037642</v>
      </c>
      <c r="K50">
        <v>0.001445</v>
      </c>
      <c r="L50">
        <f t="shared" si="4"/>
        <v>0.036197</v>
      </c>
      <c r="O50">
        <v>0.052807</v>
      </c>
      <c r="P50">
        <v>0.00222</v>
      </c>
      <c r="U50">
        <v>0.058508</v>
      </c>
      <c r="V50">
        <v>0.001607</v>
      </c>
      <c r="Z50">
        <v>0.042068</v>
      </c>
      <c r="AA50">
        <v>0.002063</v>
      </c>
      <c r="AB50"/>
      <c r="AG50">
        <v>41527</v>
      </c>
      <c r="AH50">
        <v>0.038509</v>
      </c>
      <c r="AI50">
        <v>0.002472</v>
      </c>
      <c r="AJ50">
        <f t="shared" si="5"/>
        <v>0.036037</v>
      </c>
      <c r="AN50">
        <v>41527</v>
      </c>
      <c r="AO50">
        <v>1.270711</v>
      </c>
      <c r="AP50">
        <v>0.984252</v>
      </c>
      <c r="AQ50">
        <f t="shared" si="6"/>
        <v>0.286459</v>
      </c>
      <c r="AW50">
        <v>41527</v>
      </c>
      <c r="AX50">
        <v>1.70037</v>
      </c>
      <c r="AY50">
        <v>1.364375</v>
      </c>
      <c r="AZ50">
        <f t="shared" si="7"/>
        <v>0.335995</v>
      </c>
    </row>
    <row r="51" spans="4:52">
      <c r="D51">
        <v>0.037092</v>
      </c>
      <c r="E51">
        <v>0.001361</v>
      </c>
      <c r="I51">
        <v>41527</v>
      </c>
      <c r="J51">
        <v>0.019648</v>
      </c>
      <c r="K51">
        <v>0.001603</v>
      </c>
      <c r="L51">
        <f t="shared" si="4"/>
        <v>0.018045</v>
      </c>
      <c r="O51">
        <v>0.015</v>
      </c>
      <c r="P51">
        <v>0.001672</v>
      </c>
      <c r="U51">
        <v>0.054</v>
      </c>
      <c r="V51">
        <v>0.001731</v>
      </c>
      <c r="Z51">
        <v>0.042002</v>
      </c>
      <c r="AA51">
        <v>0.002352</v>
      </c>
      <c r="AB51"/>
      <c r="AG51">
        <v>41527</v>
      </c>
      <c r="AH51">
        <v>0.017</v>
      </c>
      <c r="AI51">
        <v>0.002522</v>
      </c>
      <c r="AJ51">
        <f t="shared" si="5"/>
        <v>0.014478</v>
      </c>
      <c r="AN51">
        <v>41527</v>
      </c>
      <c r="AO51">
        <v>1.26039</v>
      </c>
      <c r="AP51">
        <v>0.541228</v>
      </c>
      <c r="AQ51">
        <f t="shared" si="6"/>
        <v>0.719162</v>
      </c>
      <c r="AW51">
        <v>41527</v>
      </c>
      <c r="AX51">
        <v>1.147054</v>
      </c>
      <c r="AY51">
        <v>0.819143</v>
      </c>
      <c r="AZ51">
        <f t="shared" si="7"/>
        <v>0.327911</v>
      </c>
    </row>
    <row r="52" spans="4:52">
      <c r="D52">
        <v>0.033109</v>
      </c>
      <c r="E52">
        <v>0.001265</v>
      </c>
      <c r="I52">
        <v>41527</v>
      </c>
      <c r="J52">
        <v>0.024498</v>
      </c>
      <c r="K52">
        <v>0.001421</v>
      </c>
      <c r="L52">
        <f t="shared" si="4"/>
        <v>0.023077</v>
      </c>
      <c r="O52">
        <v>0.038139</v>
      </c>
      <c r="P52">
        <v>0.001843</v>
      </c>
      <c r="U52">
        <v>0.040003</v>
      </c>
      <c r="V52">
        <v>0.001494</v>
      </c>
      <c r="Z52">
        <v>0.033594</v>
      </c>
      <c r="AA52">
        <v>0.002161</v>
      </c>
      <c r="AB52"/>
      <c r="AG52">
        <v>41527</v>
      </c>
      <c r="AH52">
        <v>0.048458</v>
      </c>
      <c r="AI52">
        <v>0.002062</v>
      </c>
      <c r="AJ52">
        <f t="shared" si="5"/>
        <v>0.046396</v>
      </c>
      <c r="AN52">
        <v>41527</v>
      </c>
      <c r="AO52">
        <v>0.104484</v>
      </c>
      <c r="AP52">
        <v>0.00915</v>
      </c>
      <c r="AQ52">
        <f t="shared" si="6"/>
        <v>0.095334</v>
      </c>
      <c r="AW52">
        <v>41527</v>
      </c>
      <c r="AX52">
        <v>1.567218</v>
      </c>
      <c r="AY52">
        <v>0.954705</v>
      </c>
      <c r="AZ52">
        <f t="shared" si="7"/>
        <v>0.612513</v>
      </c>
    </row>
    <row r="53" spans="4:52">
      <c r="D53">
        <v>0.037522</v>
      </c>
      <c r="E53">
        <v>0.001264</v>
      </c>
      <c r="I53">
        <v>41527</v>
      </c>
      <c r="J53">
        <v>0.017993</v>
      </c>
      <c r="K53">
        <v>0.001735</v>
      </c>
      <c r="L53">
        <f t="shared" si="4"/>
        <v>0.016258</v>
      </c>
      <c r="O53">
        <v>0.016239</v>
      </c>
      <c r="P53">
        <v>0.001832</v>
      </c>
      <c r="U53">
        <v>0.055523</v>
      </c>
      <c r="V53">
        <v>0.001837</v>
      </c>
      <c r="Z53">
        <v>0.016965</v>
      </c>
      <c r="AA53">
        <v>0.001874</v>
      </c>
      <c r="AB53"/>
      <c r="AG53">
        <v>41527</v>
      </c>
      <c r="AH53">
        <v>0.046707</v>
      </c>
      <c r="AI53">
        <v>0.002541</v>
      </c>
      <c r="AJ53">
        <f t="shared" si="5"/>
        <v>0.044166</v>
      </c>
      <c r="AN53">
        <v>41527</v>
      </c>
      <c r="AO53">
        <v>0.028023</v>
      </c>
      <c r="AP53">
        <v>0.002538</v>
      </c>
      <c r="AQ53">
        <f t="shared" si="6"/>
        <v>0.025485</v>
      </c>
      <c r="AW53">
        <v>41527</v>
      </c>
      <c r="AX53">
        <v>1.191826</v>
      </c>
      <c r="AY53">
        <v>0.844011</v>
      </c>
      <c r="AZ53">
        <f t="shared" si="7"/>
        <v>0.347815</v>
      </c>
    </row>
    <row r="54" spans="4:52">
      <c r="D54">
        <v>0.028891</v>
      </c>
      <c r="E54">
        <v>0.001315</v>
      </c>
      <c r="I54">
        <v>41527</v>
      </c>
      <c r="J54">
        <v>0.054276</v>
      </c>
      <c r="K54">
        <v>0.00146</v>
      </c>
      <c r="L54">
        <f t="shared" si="4"/>
        <v>0.052816</v>
      </c>
      <c r="O54">
        <v>0.041752</v>
      </c>
      <c r="P54">
        <v>0.00202</v>
      </c>
      <c r="U54">
        <v>0.041681</v>
      </c>
      <c r="V54">
        <v>0.00182</v>
      </c>
      <c r="Z54">
        <v>0.035006</v>
      </c>
      <c r="AA54">
        <v>0.002354</v>
      </c>
      <c r="AB54"/>
      <c r="AG54">
        <v>41527</v>
      </c>
      <c r="AH54">
        <v>0.024789</v>
      </c>
      <c r="AI54">
        <v>0.002473</v>
      </c>
      <c r="AJ54">
        <f t="shared" si="5"/>
        <v>0.022316</v>
      </c>
      <c r="AN54">
        <v>41527</v>
      </c>
      <c r="AO54">
        <v>0.029056</v>
      </c>
      <c r="AP54">
        <v>0.002342</v>
      </c>
      <c r="AQ54">
        <f t="shared" si="6"/>
        <v>0.026714</v>
      </c>
      <c r="AW54">
        <v>41527</v>
      </c>
      <c r="AX54">
        <v>1.325988</v>
      </c>
      <c r="AY54">
        <v>1.037195</v>
      </c>
      <c r="AZ54">
        <f t="shared" si="7"/>
        <v>0.288793</v>
      </c>
    </row>
    <row r="55" spans="4:53">
      <c r="D55">
        <v>0.038423</v>
      </c>
      <c r="E55">
        <v>0.001303</v>
      </c>
      <c r="I55">
        <v>41527</v>
      </c>
      <c r="J55">
        <v>0.053092</v>
      </c>
      <c r="K55">
        <v>0.001791</v>
      </c>
      <c r="L55">
        <f t="shared" si="4"/>
        <v>0.051301</v>
      </c>
      <c r="O55">
        <v>0.050465</v>
      </c>
      <c r="P55">
        <v>0.002024</v>
      </c>
      <c r="U55">
        <v>0.046453</v>
      </c>
      <c r="V55">
        <v>0.001781</v>
      </c>
      <c r="Z55">
        <v>0.038508</v>
      </c>
      <c r="AA55">
        <v>0.002199</v>
      </c>
      <c r="AB55"/>
      <c r="AG55">
        <v>41527</v>
      </c>
      <c r="AH55">
        <v>0.029996</v>
      </c>
      <c r="AI55">
        <v>0.002693</v>
      </c>
      <c r="AJ55">
        <f t="shared" si="5"/>
        <v>0.027303</v>
      </c>
      <c r="AN55">
        <v>41527</v>
      </c>
      <c r="AO55">
        <v>0.015908</v>
      </c>
      <c r="AP55">
        <v>0.003202</v>
      </c>
      <c r="AQ55">
        <f t="shared" si="6"/>
        <v>0.012706</v>
      </c>
      <c r="AR55">
        <f>SUM(AQ2:AQ55)</f>
        <v>12.352484</v>
      </c>
      <c r="AW55">
        <v>41527</v>
      </c>
      <c r="AX55">
        <v>1.500735</v>
      </c>
      <c r="AY55">
        <v>0.909001</v>
      </c>
      <c r="AZ55">
        <f t="shared" si="7"/>
        <v>0.591734</v>
      </c>
      <c r="BA55">
        <f>SUM(AZ2:AZ55)</f>
        <v>13.799743</v>
      </c>
    </row>
    <row r="56" spans="5:50">
      <c r="E56" t="s">
        <v>15</v>
      </c>
      <c r="O56" t="s">
        <v>15</v>
      </c>
      <c r="Z56" t="s">
        <v>15</v>
      </c>
      <c r="AA56" t="s">
        <v>15</v>
      </c>
      <c r="AG56">
        <v>46139</v>
      </c>
      <c r="AH56">
        <v>0.042006</v>
      </c>
      <c r="AI56">
        <v>0.002677</v>
      </c>
      <c r="AJ56">
        <f t="shared" si="5"/>
        <v>0.039329</v>
      </c>
      <c r="AN56">
        <v>46139</v>
      </c>
      <c r="AO56" t="s">
        <v>15</v>
      </c>
      <c r="AW56">
        <v>46139</v>
      </c>
      <c r="AX56" t="s">
        <v>15</v>
      </c>
    </row>
    <row r="57" spans="4:50">
      <c r="D57" s="3">
        <f>SUM(D2:D55)</f>
        <v>1.427424</v>
      </c>
      <c r="E57">
        <f>SUM(E2:E55)</f>
        <v>0.068608</v>
      </c>
      <c r="F57">
        <f>SUM(D57-E57)</f>
        <v>1.358816</v>
      </c>
      <c r="I57" s="3">
        <f>SUM(I2:I55)</f>
        <v>1246260</v>
      </c>
      <c r="J57" s="3">
        <f>SUM(J2:J55)</f>
        <v>1.662865</v>
      </c>
      <c r="L57" s="3">
        <f>SUM(L2:L55)</f>
        <v>1.552596</v>
      </c>
      <c r="O57">
        <f>SUM(O2:O55)</f>
        <v>2.366769</v>
      </c>
      <c r="P57">
        <f>SUM(P2:P55)</f>
        <v>0.409379</v>
      </c>
      <c r="Q57">
        <f>SUM(O57-P57)</f>
        <v>1.95739</v>
      </c>
      <c r="U57">
        <f>SUM(U2:U55)</f>
        <v>1.776539</v>
      </c>
      <c r="V57">
        <f>SUM(V2:V55)</f>
        <v>0.126171</v>
      </c>
      <c r="W57">
        <f>SUM(U57-V57)</f>
        <v>1.650368</v>
      </c>
      <c r="Z57" t="s">
        <v>15</v>
      </c>
      <c r="AA57" t="s">
        <v>15</v>
      </c>
      <c r="AG57">
        <v>46139</v>
      </c>
      <c r="AH57">
        <v>0.019345</v>
      </c>
      <c r="AI57">
        <v>0.002481</v>
      </c>
      <c r="AJ57">
        <f t="shared" si="5"/>
        <v>0.016864</v>
      </c>
      <c r="AN57">
        <v>46139</v>
      </c>
      <c r="AO57" t="s">
        <v>15</v>
      </c>
      <c r="AW57">
        <v>46139</v>
      </c>
      <c r="AX57" t="s">
        <v>15</v>
      </c>
    </row>
    <row r="58" spans="5:50">
      <c r="E58" t="s">
        <v>15</v>
      </c>
      <c r="O58" t="s">
        <v>15</v>
      </c>
      <c r="Z58" t="s">
        <v>15</v>
      </c>
      <c r="AA58" t="s">
        <v>15</v>
      </c>
      <c r="AG58">
        <v>46139</v>
      </c>
      <c r="AH58">
        <v>0.032855</v>
      </c>
      <c r="AI58">
        <v>0.005189</v>
      </c>
      <c r="AJ58">
        <f t="shared" si="5"/>
        <v>0.027666</v>
      </c>
      <c r="AN58">
        <v>46139</v>
      </c>
      <c r="AO58" t="s">
        <v>15</v>
      </c>
      <c r="AW58">
        <v>46139</v>
      </c>
      <c r="AX58" t="s">
        <v>15</v>
      </c>
    </row>
    <row r="59" spans="5:50">
      <c r="E59" t="s">
        <v>15</v>
      </c>
      <c r="F59" t="s">
        <v>15</v>
      </c>
      <c r="J59">
        <v>2.3564</v>
      </c>
      <c r="O59" t="s">
        <v>15</v>
      </c>
      <c r="Z59" t="s">
        <v>15</v>
      </c>
      <c r="AA59" t="s">
        <v>15</v>
      </c>
      <c r="AG59">
        <v>46139</v>
      </c>
      <c r="AH59">
        <v>0.037753</v>
      </c>
      <c r="AI59">
        <v>0.006581</v>
      </c>
      <c r="AJ59">
        <f t="shared" si="5"/>
        <v>0.031172</v>
      </c>
      <c r="AN59">
        <v>46139</v>
      </c>
      <c r="AO59" t="s">
        <v>15</v>
      </c>
      <c r="AW59">
        <v>46139</v>
      </c>
      <c r="AX59" t="s">
        <v>15</v>
      </c>
    </row>
    <row r="60" spans="5:50">
      <c r="E60" t="s">
        <v>15</v>
      </c>
      <c r="O60" t="s">
        <v>15</v>
      </c>
      <c r="Z60" t="s">
        <v>15</v>
      </c>
      <c r="AA60" t="s">
        <v>15</v>
      </c>
      <c r="AG60">
        <v>46139</v>
      </c>
      <c r="AH60">
        <v>0.027999</v>
      </c>
      <c r="AI60">
        <v>0.002596</v>
      </c>
      <c r="AJ60">
        <f t="shared" si="5"/>
        <v>0.025403</v>
      </c>
      <c r="AN60">
        <v>46139</v>
      </c>
      <c r="AO60" t="s">
        <v>15</v>
      </c>
      <c r="AW60">
        <v>46139</v>
      </c>
      <c r="AX60" t="s">
        <v>15</v>
      </c>
    </row>
    <row r="61" spans="5:50">
      <c r="E61" t="s">
        <v>15</v>
      </c>
      <c r="O61" t="s">
        <v>15</v>
      </c>
      <c r="Z61" t="s">
        <v>15</v>
      </c>
      <c r="AA61" t="s">
        <v>15</v>
      </c>
      <c r="AG61">
        <v>46139</v>
      </c>
      <c r="AH61">
        <v>0.028505</v>
      </c>
      <c r="AI61">
        <v>0.002017</v>
      </c>
      <c r="AJ61">
        <f t="shared" si="5"/>
        <v>0.026488</v>
      </c>
      <c r="AN61">
        <v>46139</v>
      </c>
      <c r="AO61" t="s">
        <v>15</v>
      </c>
      <c r="AW61">
        <v>46139</v>
      </c>
      <c r="AX61" t="s">
        <v>15</v>
      </c>
    </row>
    <row r="62" spans="5:50">
      <c r="E62" t="s">
        <v>15</v>
      </c>
      <c r="O62" t="s">
        <v>15</v>
      </c>
      <c r="Z62" t="s">
        <v>15</v>
      </c>
      <c r="AA62" t="s">
        <v>15</v>
      </c>
      <c r="AG62">
        <v>50751</v>
      </c>
      <c r="AH62">
        <v>0.037999</v>
      </c>
      <c r="AI62">
        <v>0.001887</v>
      </c>
      <c r="AJ62">
        <f t="shared" si="5"/>
        <v>0.036112</v>
      </c>
      <c r="AN62">
        <v>50751</v>
      </c>
      <c r="AO62" t="s">
        <v>15</v>
      </c>
      <c r="AW62">
        <v>50751</v>
      </c>
      <c r="AX62" t="s">
        <v>15</v>
      </c>
    </row>
    <row r="63" spans="5:50">
      <c r="E63" t="s">
        <v>15</v>
      </c>
      <c r="O63" t="s">
        <v>15</v>
      </c>
      <c r="Z63" t="s">
        <v>15</v>
      </c>
      <c r="AA63" t="s">
        <v>15</v>
      </c>
      <c r="AG63">
        <v>50751</v>
      </c>
      <c r="AH63">
        <v>0.019999</v>
      </c>
      <c r="AI63">
        <v>0.00268</v>
      </c>
      <c r="AJ63">
        <f t="shared" si="5"/>
        <v>0.017319</v>
      </c>
      <c r="AN63">
        <v>50751</v>
      </c>
      <c r="AO63" t="s">
        <v>15</v>
      </c>
      <c r="AW63">
        <v>50751</v>
      </c>
      <c r="AX63" t="s">
        <v>15</v>
      </c>
    </row>
    <row r="64" spans="5:50">
      <c r="E64" t="s">
        <v>15</v>
      </c>
      <c r="O64" t="s">
        <v>15</v>
      </c>
      <c r="Z64" t="s">
        <v>15</v>
      </c>
      <c r="AA64" t="s">
        <v>15</v>
      </c>
      <c r="AG64">
        <v>50751</v>
      </c>
      <c r="AH64">
        <v>0.034511</v>
      </c>
      <c r="AI64">
        <v>0.00246</v>
      </c>
      <c r="AJ64">
        <f t="shared" si="5"/>
        <v>0.032051</v>
      </c>
      <c r="AN64">
        <v>50751</v>
      </c>
      <c r="AO64" t="s">
        <v>15</v>
      </c>
      <c r="AW64">
        <v>50751</v>
      </c>
      <c r="AX64" t="s">
        <v>15</v>
      </c>
    </row>
    <row r="65" spans="5:50">
      <c r="E65" t="s">
        <v>15</v>
      </c>
      <c r="O65" t="s">
        <v>15</v>
      </c>
      <c r="Z65" t="s">
        <v>15</v>
      </c>
      <c r="AA65" t="s">
        <v>15</v>
      </c>
      <c r="AG65">
        <v>50751</v>
      </c>
      <c r="AH65">
        <v>0.045003</v>
      </c>
      <c r="AI65">
        <v>0.002589</v>
      </c>
      <c r="AJ65">
        <f t="shared" si="5"/>
        <v>0.042414</v>
      </c>
      <c r="AN65">
        <v>50751</v>
      </c>
      <c r="AO65" t="s">
        <v>15</v>
      </c>
      <c r="AW65">
        <v>50751</v>
      </c>
      <c r="AX65" t="s">
        <v>15</v>
      </c>
    </row>
    <row r="66" spans="5:50">
      <c r="E66" t="s">
        <v>15</v>
      </c>
      <c r="O66" t="s">
        <v>15</v>
      </c>
      <c r="Z66" t="s">
        <v>15</v>
      </c>
      <c r="AA66" t="s">
        <v>15</v>
      </c>
      <c r="AG66">
        <v>50751</v>
      </c>
      <c r="AH66">
        <v>0.017999</v>
      </c>
      <c r="AI66">
        <v>0.00262</v>
      </c>
      <c r="AJ66">
        <f t="shared" si="5"/>
        <v>0.015379</v>
      </c>
      <c r="AN66">
        <v>50751</v>
      </c>
      <c r="AO66" t="s">
        <v>15</v>
      </c>
      <c r="AW66">
        <v>50751</v>
      </c>
      <c r="AX66" t="s">
        <v>15</v>
      </c>
    </row>
    <row r="67" spans="5:50">
      <c r="E67" t="s">
        <v>15</v>
      </c>
      <c r="O67" t="s">
        <v>15</v>
      </c>
      <c r="Z67" t="s">
        <v>15</v>
      </c>
      <c r="AA67" t="s">
        <v>15</v>
      </c>
      <c r="AG67">
        <v>50751</v>
      </c>
      <c r="AH67">
        <v>0.024506</v>
      </c>
      <c r="AI67">
        <v>0.002566</v>
      </c>
      <c r="AJ67">
        <f t="shared" si="5"/>
        <v>0.02194</v>
      </c>
      <c r="AN67">
        <v>50751</v>
      </c>
      <c r="AO67" t="s">
        <v>15</v>
      </c>
      <c r="AW67">
        <v>50751</v>
      </c>
      <c r="AX67" t="s">
        <v>15</v>
      </c>
    </row>
    <row r="68" spans="5:50">
      <c r="E68" t="s">
        <v>15</v>
      </c>
      <c r="O68" t="s">
        <v>15</v>
      </c>
      <c r="Z68" t="s">
        <v>15</v>
      </c>
      <c r="AA68" t="s">
        <v>15</v>
      </c>
      <c r="AG68">
        <v>55363</v>
      </c>
      <c r="AH68">
        <v>0.036328</v>
      </c>
      <c r="AI68">
        <v>0.002146</v>
      </c>
      <c r="AJ68">
        <f t="shared" si="5"/>
        <v>0.034182</v>
      </c>
      <c r="AN68">
        <v>55363</v>
      </c>
      <c r="AO68" t="s">
        <v>15</v>
      </c>
      <c r="AW68">
        <v>55363</v>
      </c>
      <c r="AX68" t="s">
        <v>15</v>
      </c>
    </row>
    <row r="69" spans="5:50">
      <c r="E69" t="s">
        <v>15</v>
      </c>
      <c r="O69" t="s">
        <v>15</v>
      </c>
      <c r="Z69" t="s">
        <v>15</v>
      </c>
      <c r="AA69" t="s">
        <v>15</v>
      </c>
      <c r="AG69">
        <v>55363</v>
      </c>
      <c r="AH69">
        <v>0.046442</v>
      </c>
      <c r="AI69">
        <v>0.002734</v>
      </c>
      <c r="AJ69">
        <f t="shared" si="5"/>
        <v>0.043708</v>
      </c>
      <c r="AN69">
        <v>55363</v>
      </c>
      <c r="AO69" t="s">
        <v>15</v>
      </c>
      <c r="AW69">
        <v>55363</v>
      </c>
      <c r="AX69" t="s">
        <v>15</v>
      </c>
    </row>
    <row r="70" spans="5:50">
      <c r="E70" t="s">
        <v>15</v>
      </c>
      <c r="O70" t="s">
        <v>15</v>
      </c>
      <c r="Z70" t="s">
        <v>15</v>
      </c>
      <c r="AA70" t="s">
        <v>15</v>
      </c>
      <c r="AG70">
        <v>55363</v>
      </c>
      <c r="AH70">
        <v>0.040262</v>
      </c>
      <c r="AI70">
        <v>0.006432</v>
      </c>
      <c r="AJ70">
        <f t="shared" si="5"/>
        <v>0.03383</v>
      </c>
      <c r="AN70">
        <v>55363</v>
      </c>
      <c r="AO70" t="s">
        <v>15</v>
      </c>
      <c r="AW70">
        <v>55363</v>
      </c>
      <c r="AX70" t="s">
        <v>15</v>
      </c>
    </row>
    <row r="71" spans="5:50">
      <c r="E71" t="s">
        <v>15</v>
      </c>
      <c r="O71" t="s">
        <v>15</v>
      </c>
      <c r="Z71" t="s">
        <v>15</v>
      </c>
      <c r="AA71" t="s">
        <v>15</v>
      </c>
      <c r="AG71">
        <v>55363</v>
      </c>
      <c r="AH71">
        <v>0.025252</v>
      </c>
      <c r="AI71">
        <v>0.002344</v>
      </c>
      <c r="AJ71">
        <f t="shared" si="5"/>
        <v>0.022908</v>
      </c>
      <c r="AN71">
        <v>55363</v>
      </c>
      <c r="AO71" t="s">
        <v>15</v>
      </c>
      <c r="AW71">
        <v>55363</v>
      </c>
      <c r="AX71" t="s">
        <v>15</v>
      </c>
    </row>
    <row r="72" spans="5:50">
      <c r="E72" t="s">
        <v>15</v>
      </c>
      <c r="O72" t="s">
        <v>15</v>
      </c>
      <c r="Z72" t="s">
        <v>15</v>
      </c>
      <c r="AA72" t="s">
        <v>15</v>
      </c>
      <c r="AG72">
        <v>55363</v>
      </c>
      <c r="AH72">
        <v>0.048127</v>
      </c>
      <c r="AI72">
        <v>0.002648</v>
      </c>
      <c r="AJ72">
        <f t="shared" si="5"/>
        <v>0.045479</v>
      </c>
      <c r="AN72">
        <v>55363</v>
      </c>
      <c r="AO72" t="s">
        <v>15</v>
      </c>
      <c r="AW72">
        <v>55363</v>
      </c>
      <c r="AX72" t="s">
        <v>15</v>
      </c>
    </row>
    <row r="73" spans="5:50">
      <c r="E73" t="s">
        <v>15</v>
      </c>
      <c r="O73" t="s">
        <v>15</v>
      </c>
      <c r="Z73" t="s">
        <v>15</v>
      </c>
      <c r="AA73" t="s">
        <v>15</v>
      </c>
      <c r="AG73">
        <v>55363</v>
      </c>
      <c r="AH73">
        <v>0.042816</v>
      </c>
      <c r="AI73">
        <v>0.002652</v>
      </c>
      <c r="AJ73">
        <f t="shared" si="5"/>
        <v>0.040164</v>
      </c>
      <c r="AN73">
        <v>55363</v>
      </c>
      <c r="AO73" t="s">
        <v>15</v>
      </c>
      <c r="AW73">
        <v>55363</v>
      </c>
      <c r="AX73" t="s">
        <v>15</v>
      </c>
    </row>
    <row r="74" spans="5:36">
      <c r="E74" t="s">
        <v>15</v>
      </c>
      <c r="O74" t="s">
        <v>15</v>
      </c>
      <c r="Z74" t="s">
        <v>15</v>
      </c>
      <c r="AA74" t="s">
        <v>15</v>
      </c>
      <c r="AH74">
        <v>0.043316</v>
      </c>
      <c r="AI74">
        <v>0.002619</v>
      </c>
      <c r="AJ74">
        <f t="shared" si="5"/>
        <v>0.040697</v>
      </c>
    </row>
    <row r="75" spans="5:52">
      <c r="E75" t="s">
        <v>15</v>
      </c>
      <c r="O75" t="s">
        <v>15</v>
      </c>
      <c r="Z75" t="s">
        <v>15</v>
      </c>
      <c r="AA75" t="s">
        <v>15</v>
      </c>
      <c r="AH75">
        <v>0.044218</v>
      </c>
      <c r="AI75">
        <v>0.002691</v>
      </c>
      <c r="AJ75">
        <f t="shared" si="5"/>
        <v>0.041527</v>
      </c>
      <c r="AN75" s="3">
        <f>SUM(AN20:AN73)</f>
        <v>1993410</v>
      </c>
      <c r="AO75" s="3">
        <f>SUM(AO2:AO73)</f>
        <v>32.438761</v>
      </c>
      <c r="AP75">
        <f>SUM(AP2:AP55)</f>
        <v>20.086277</v>
      </c>
      <c r="AR75">
        <f>SUM(AO75-AP75)</f>
        <v>12.352484</v>
      </c>
      <c r="AW75" s="3">
        <f>SUM(AW20:AW73)</f>
        <v>1993410</v>
      </c>
      <c r="AX75" s="3">
        <f>SUM(AX2:AX73)</f>
        <v>42.414604</v>
      </c>
      <c r="AY75" s="3">
        <f>SUM(AY2:AY73)</f>
        <v>28.614861</v>
      </c>
      <c r="AZ75">
        <f>SUM(AX75-AY75)</f>
        <v>13.799743</v>
      </c>
    </row>
    <row r="76" spans="5:36">
      <c r="E76" t="s">
        <v>15</v>
      </c>
      <c r="O76" t="s">
        <v>15</v>
      </c>
      <c r="Z76" t="s">
        <v>15</v>
      </c>
      <c r="AA76" t="s">
        <v>15</v>
      </c>
      <c r="AH76">
        <v>0.022168</v>
      </c>
      <c r="AI76">
        <v>0.002706</v>
      </c>
      <c r="AJ76">
        <f t="shared" si="5"/>
        <v>0.019462</v>
      </c>
    </row>
    <row r="77" spans="5:36">
      <c r="E77" t="s">
        <v>15</v>
      </c>
      <c r="O77" t="s">
        <v>15</v>
      </c>
      <c r="Z77" t="s">
        <v>15</v>
      </c>
      <c r="AA77" t="s">
        <v>15</v>
      </c>
      <c r="AH77">
        <v>0.055376</v>
      </c>
      <c r="AI77">
        <v>0.002157</v>
      </c>
      <c r="AJ77">
        <f t="shared" si="5"/>
        <v>0.053219</v>
      </c>
    </row>
    <row r="78" spans="5:36">
      <c r="E78" t="s">
        <v>15</v>
      </c>
      <c r="O78" t="s">
        <v>15</v>
      </c>
      <c r="Z78" t="s">
        <v>15</v>
      </c>
      <c r="AA78" t="s">
        <v>15</v>
      </c>
      <c r="AH78">
        <v>0.034877</v>
      </c>
      <c r="AI78">
        <v>0.002761</v>
      </c>
      <c r="AJ78">
        <f t="shared" si="5"/>
        <v>0.032116</v>
      </c>
    </row>
    <row r="79" spans="5:36">
      <c r="E79" t="s">
        <v>15</v>
      </c>
      <c r="O79" t="s">
        <v>15</v>
      </c>
      <c r="Z79" t="s">
        <v>15</v>
      </c>
      <c r="AA79" t="s">
        <v>15</v>
      </c>
      <c r="AH79">
        <v>0.042</v>
      </c>
      <c r="AI79">
        <v>0.006694</v>
      </c>
      <c r="AJ79">
        <f t="shared" si="5"/>
        <v>0.035306</v>
      </c>
    </row>
    <row r="80" spans="5:34">
      <c r="E80" t="s">
        <v>15</v>
      </c>
      <c r="O80" t="s">
        <v>15</v>
      </c>
      <c r="Z80" t="s">
        <v>15</v>
      </c>
      <c r="AA80" t="s">
        <v>15</v>
      </c>
      <c r="AH80" t="s">
        <v>15</v>
      </c>
    </row>
    <row r="81" spans="5:34">
      <c r="E81" t="s">
        <v>15</v>
      </c>
      <c r="O81" t="s">
        <v>15</v>
      </c>
      <c r="Z81" t="s">
        <v>15</v>
      </c>
      <c r="AA81" t="s">
        <v>15</v>
      </c>
      <c r="AH81" t="s">
        <v>15</v>
      </c>
    </row>
    <row r="82" spans="5:34">
      <c r="E82" t="s">
        <v>15</v>
      </c>
      <c r="O82" t="s">
        <v>15</v>
      </c>
      <c r="Z82" t="s">
        <v>15</v>
      </c>
      <c r="AA82" t="s">
        <v>15</v>
      </c>
      <c r="AH82" t="s">
        <v>15</v>
      </c>
    </row>
    <row r="83" spans="5:34">
      <c r="E83" t="s">
        <v>15</v>
      </c>
      <c r="O83" t="s">
        <v>15</v>
      </c>
      <c r="Z83" t="s">
        <v>15</v>
      </c>
      <c r="AA83" t="s">
        <v>15</v>
      </c>
      <c r="AH83" t="s">
        <v>15</v>
      </c>
    </row>
    <row r="84" spans="5:34">
      <c r="E84" t="s">
        <v>15</v>
      </c>
      <c r="O84" t="s">
        <v>15</v>
      </c>
      <c r="Z84" t="s">
        <v>15</v>
      </c>
      <c r="AA84" t="s">
        <v>15</v>
      </c>
      <c r="AH84" t="s">
        <v>15</v>
      </c>
    </row>
    <row r="85" spans="5:34">
      <c r="E85" t="s">
        <v>15</v>
      </c>
      <c r="O85" t="s">
        <v>15</v>
      </c>
      <c r="Z85" t="s">
        <v>15</v>
      </c>
      <c r="AA85" t="s">
        <v>15</v>
      </c>
      <c r="AH85" t="s">
        <v>15</v>
      </c>
    </row>
    <row r="86" spans="5:34">
      <c r="E86" t="s">
        <v>15</v>
      </c>
      <c r="O86" t="s">
        <v>15</v>
      </c>
      <c r="Z86" t="s">
        <v>15</v>
      </c>
      <c r="AA86" t="s">
        <v>15</v>
      </c>
      <c r="AH86" t="s">
        <v>15</v>
      </c>
    </row>
    <row r="87" spans="5:34">
      <c r="E87" t="s">
        <v>15</v>
      </c>
      <c r="O87" t="s">
        <v>15</v>
      </c>
      <c r="Z87" t="s">
        <v>15</v>
      </c>
      <c r="AA87" t="s">
        <v>15</v>
      </c>
      <c r="AH87" t="s">
        <v>15</v>
      </c>
    </row>
    <row r="88" spans="5:34">
      <c r="E88" t="s">
        <v>15</v>
      </c>
      <c r="O88" t="s">
        <v>15</v>
      </c>
      <c r="Z88" t="s">
        <v>15</v>
      </c>
      <c r="AA88" t="s">
        <v>15</v>
      </c>
      <c r="AH88" t="s">
        <v>15</v>
      </c>
    </row>
    <row r="89" spans="5:34">
      <c r="E89" t="s">
        <v>15</v>
      </c>
      <c r="O89" t="s">
        <v>15</v>
      </c>
      <c r="Z89" t="s">
        <v>15</v>
      </c>
      <c r="AA89" t="s">
        <v>15</v>
      </c>
      <c r="AH89" t="s">
        <v>15</v>
      </c>
    </row>
    <row r="90" spans="5:34">
      <c r="E90" t="s">
        <v>15</v>
      </c>
      <c r="O90" t="s">
        <v>15</v>
      </c>
      <c r="Z90" t="s">
        <v>15</v>
      </c>
      <c r="AA90" t="s">
        <v>15</v>
      </c>
      <c r="AH90" t="s">
        <v>15</v>
      </c>
    </row>
    <row r="91" spans="5:34">
      <c r="E91" t="s">
        <v>15</v>
      </c>
      <c r="O91" t="s">
        <v>15</v>
      </c>
      <c r="Z91" t="s">
        <v>15</v>
      </c>
      <c r="AA91" t="s">
        <v>15</v>
      </c>
      <c r="AH91" t="s">
        <v>15</v>
      </c>
    </row>
    <row r="92" spans="5:5">
      <c r="E92" t="s">
        <v>15</v>
      </c>
    </row>
    <row r="93" spans="5:36">
      <c r="E93" t="s">
        <v>15</v>
      </c>
      <c r="O93" t="s">
        <v>15</v>
      </c>
      <c r="Z93">
        <f>SUM(Z2:Z91)</f>
        <v>3.96423</v>
      </c>
      <c r="AA93">
        <f>SUM(AA2:AA91)</f>
        <v>1.1146</v>
      </c>
      <c r="AB93">
        <f>SUM(Z93-AA93)</f>
        <v>2.84963</v>
      </c>
      <c r="AH93" s="3">
        <f>SUM(AH2:AH91)</f>
        <v>5.349922</v>
      </c>
      <c r="AJ93">
        <f>SUM(AJ2:AJ91)</f>
        <v>2.978757</v>
      </c>
    </row>
    <row r="94" spans="5:5">
      <c r="E94" t="s">
        <v>15</v>
      </c>
    </row>
    <row r="95" spans="5:5">
      <c r="E95" t="s">
        <v>15</v>
      </c>
    </row>
    <row r="96" spans="5:5">
      <c r="E96" t="s">
        <v>15</v>
      </c>
    </row>
    <row r="97" spans="5:5">
      <c r="E97" t="s">
        <v>15</v>
      </c>
    </row>
    <row r="98" spans="5:5">
      <c r="E98" t="s">
        <v>15</v>
      </c>
    </row>
    <row r="99" spans="5:5">
      <c r="E99" t="s">
        <v>15</v>
      </c>
    </row>
    <row r="100" spans="5:5">
      <c r="E100" t="s">
        <v>15</v>
      </c>
    </row>
    <row r="101" spans="5:5">
      <c r="E101" t="s">
        <v>15</v>
      </c>
    </row>
    <row r="102" spans="5:5">
      <c r="E102" t="s">
        <v>15</v>
      </c>
    </row>
    <row r="103" spans="5:5">
      <c r="E103" t="s">
        <v>15</v>
      </c>
    </row>
    <row r="104" spans="5:5">
      <c r="E104" t="s">
        <v>15</v>
      </c>
    </row>
    <row r="105" spans="5:5">
      <c r="E105" t="s">
        <v>15</v>
      </c>
    </row>
    <row r="106" spans="5:5">
      <c r="E106" t="s">
        <v>15</v>
      </c>
    </row>
    <row r="107" spans="5:5">
      <c r="E107" t="s">
        <v>15</v>
      </c>
    </row>
    <row r="108" spans="5:5">
      <c r="E108" t="s">
        <v>15</v>
      </c>
    </row>
    <row r="109" spans="5:5">
      <c r="E109" t="s">
        <v>15</v>
      </c>
    </row>
    <row r="110" spans="5:5">
      <c r="E110" t="s">
        <v>15</v>
      </c>
    </row>
    <row r="111" spans="5:5">
      <c r="E111" t="s">
        <v>15</v>
      </c>
    </row>
    <row r="112" spans="5:5">
      <c r="E112" t="s">
        <v>15</v>
      </c>
    </row>
    <row r="113" spans="5:5">
      <c r="E113" t="s">
        <v>15</v>
      </c>
    </row>
    <row r="114" spans="5:5">
      <c r="E114" t="s">
        <v>15</v>
      </c>
    </row>
    <row r="115" spans="5:5">
      <c r="E115" t="s">
        <v>15</v>
      </c>
    </row>
    <row r="116" spans="5:5">
      <c r="E116" t="s">
        <v>15</v>
      </c>
    </row>
    <row r="117" spans="5:5">
      <c r="E117" t="s">
        <v>15</v>
      </c>
    </row>
    <row r="118" spans="5:5">
      <c r="E118" t="s">
        <v>15</v>
      </c>
    </row>
    <row r="119" spans="5:5">
      <c r="E119" t="s">
        <v>15</v>
      </c>
    </row>
    <row r="120" spans="5:5">
      <c r="E120" t="s">
        <v>15</v>
      </c>
    </row>
    <row r="121" spans="5:5">
      <c r="E121" t="s">
        <v>15</v>
      </c>
    </row>
    <row r="122" spans="5:5">
      <c r="E122" t="s">
        <v>15</v>
      </c>
    </row>
    <row r="123" spans="5:5">
      <c r="E123" t="s">
        <v>15</v>
      </c>
    </row>
    <row r="124" spans="5:5">
      <c r="E124" t="s">
        <v>15</v>
      </c>
    </row>
    <row r="125" spans="5:5">
      <c r="E125" t="s">
        <v>15</v>
      </c>
    </row>
    <row r="126" spans="5:5">
      <c r="E126" t="s">
        <v>15</v>
      </c>
    </row>
    <row r="127" spans="5:5">
      <c r="E127" t="s">
        <v>15</v>
      </c>
    </row>
    <row r="128" spans="5:5">
      <c r="E128" t="s">
        <v>15</v>
      </c>
    </row>
    <row r="129" spans="5:5">
      <c r="E129" t="s">
        <v>15</v>
      </c>
    </row>
    <row r="130" spans="5:5">
      <c r="E130" t="s">
        <v>15</v>
      </c>
    </row>
    <row r="131" spans="5:5">
      <c r="E131" t="s">
        <v>15</v>
      </c>
    </row>
    <row r="132" spans="5:5">
      <c r="E132" t="s">
        <v>15</v>
      </c>
    </row>
    <row r="133" spans="5:5">
      <c r="E133" t="s">
        <v>15</v>
      </c>
    </row>
    <row r="134" spans="5:5">
      <c r="E134" t="s">
        <v>15</v>
      </c>
    </row>
    <row r="135" spans="5:5">
      <c r="E135" t="s">
        <v>15</v>
      </c>
    </row>
    <row r="136" spans="5:5">
      <c r="E136" t="s">
        <v>15</v>
      </c>
    </row>
    <row r="137" spans="5:5">
      <c r="E137" t="s">
        <v>15</v>
      </c>
    </row>
    <row r="138" spans="5:5">
      <c r="E138" t="s">
        <v>15</v>
      </c>
    </row>
    <row r="139" spans="5:5">
      <c r="E139" t="s">
        <v>15</v>
      </c>
    </row>
    <row r="140" spans="5:5">
      <c r="E140" t="s">
        <v>15</v>
      </c>
    </row>
    <row r="141" spans="5:5">
      <c r="E141" t="s">
        <v>15</v>
      </c>
    </row>
    <row r="142" spans="5:5">
      <c r="E142" t="s">
        <v>15</v>
      </c>
    </row>
    <row r="143" spans="5:5">
      <c r="E143" t="s">
        <v>15</v>
      </c>
    </row>
    <row r="144" spans="5:5">
      <c r="E144" t="s">
        <v>15</v>
      </c>
    </row>
    <row r="145" spans="5:5">
      <c r="E145" t="s">
        <v>15</v>
      </c>
    </row>
    <row r="146" spans="5:5">
      <c r="E146" t="s">
        <v>15</v>
      </c>
    </row>
    <row r="147" spans="5:5">
      <c r="E147" t="s">
        <v>15</v>
      </c>
    </row>
    <row r="148" spans="5:5">
      <c r="E148" t="s">
        <v>15</v>
      </c>
    </row>
    <row r="149" spans="5:5">
      <c r="E149" t="s">
        <v>15</v>
      </c>
    </row>
    <row r="150" spans="5:5">
      <c r="E150" t="s">
        <v>15</v>
      </c>
    </row>
    <row r="151" spans="5:5">
      <c r="E151" t="s">
        <v>15</v>
      </c>
    </row>
    <row r="152" spans="5:5">
      <c r="E152" t="s">
        <v>15</v>
      </c>
    </row>
    <row r="153" spans="5:5">
      <c r="E153" t="s">
        <v>15</v>
      </c>
    </row>
    <row r="154" spans="5:5">
      <c r="E154" t="s">
        <v>15</v>
      </c>
    </row>
    <row r="155" spans="5:5">
      <c r="E155" t="s">
        <v>15</v>
      </c>
    </row>
    <row r="156" spans="5:5">
      <c r="E156" t="s">
        <v>15</v>
      </c>
    </row>
    <row r="157" spans="5:5">
      <c r="E157" t="s">
        <v>15</v>
      </c>
    </row>
    <row r="158" spans="5:5">
      <c r="E158" t="s">
        <v>15</v>
      </c>
    </row>
    <row r="159" spans="5:5">
      <c r="E159" t="s">
        <v>15</v>
      </c>
    </row>
    <row r="160" spans="5:5">
      <c r="E160" t="s">
        <v>15</v>
      </c>
    </row>
    <row r="161" spans="5:5">
      <c r="E161" t="s">
        <v>15</v>
      </c>
    </row>
    <row r="162" spans="5:5">
      <c r="E162" t="s">
        <v>15</v>
      </c>
    </row>
    <row r="163" spans="5:5">
      <c r="E163" t="s">
        <v>15</v>
      </c>
    </row>
    <row r="164" spans="5:5">
      <c r="E164" t="s">
        <v>15</v>
      </c>
    </row>
    <row r="165" spans="5:5">
      <c r="E165" t="s">
        <v>15</v>
      </c>
    </row>
    <row r="166" spans="5:5">
      <c r="E166" t="s">
        <v>15</v>
      </c>
    </row>
    <row r="167" spans="5:5">
      <c r="E167" t="s">
        <v>15</v>
      </c>
    </row>
    <row r="168" spans="5:5">
      <c r="E168" t="s">
        <v>15</v>
      </c>
    </row>
    <row r="169" spans="5:5">
      <c r="E169" t="s">
        <v>15</v>
      </c>
    </row>
    <row r="170" spans="5:5">
      <c r="E170" t="s">
        <v>15</v>
      </c>
    </row>
    <row r="171" spans="5:5">
      <c r="E171" t="s">
        <v>15</v>
      </c>
    </row>
    <row r="172" spans="5:5">
      <c r="E172" t="s">
        <v>15</v>
      </c>
    </row>
    <row r="173" spans="5:5">
      <c r="E173" t="s">
        <v>15</v>
      </c>
    </row>
    <row r="174" spans="5:5">
      <c r="E174" t="s">
        <v>15</v>
      </c>
    </row>
    <row r="175" spans="5:5">
      <c r="E175" t="s">
        <v>15</v>
      </c>
    </row>
    <row r="176" spans="5:5">
      <c r="E176" t="s">
        <v>15</v>
      </c>
    </row>
    <row r="177" spans="5:5">
      <c r="E177" t="s">
        <v>15</v>
      </c>
    </row>
    <row r="178" spans="5:5">
      <c r="E178" t="s">
        <v>15</v>
      </c>
    </row>
    <row r="179" spans="5:5">
      <c r="E179" t="s">
        <v>15</v>
      </c>
    </row>
    <row r="180" spans="5:5">
      <c r="E180" t="s">
        <v>15</v>
      </c>
    </row>
    <row r="181" spans="5:5">
      <c r="E181" t="s">
        <v>15</v>
      </c>
    </row>
    <row r="182" spans="5:5">
      <c r="E182" t="s">
        <v>15</v>
      </c>
    </row>
    <row r="183" spans="5:5">
      <c r="E183" t="s">
        <v>15</v>
      </c>
    </row>
    <row r="184" spans="5:5">
      <c r="E184" t="s">
        <v>15</v>
      </c>
    </row>
    <row r="185" spans="5:5">
      <c r="E185" t="s">
        <v>15</v>
      </c>
    </row>
    <row r="186" spans="5:5">
      <c r="E186" t="s">
        <v>15</v>
      </c>
    </row>
    <row r="187" spans="5:5">
      <c r="E187" t="s">
        <v>15</v>
      </c>
    </row>
    <row r="188" spans="5:5">
      <c r="E188" t="s">
        <v>15</v>
      </c>
    </row>
    <row r="189" spans="5:5">
      <c r="E189" t="s">
        <v>15</v>
      </c>
    </row>
    <row r="190" spans="5:5">
      <c r="E190" t="s">
        <v>15</v>
      </c>
    </row>
    <row r="191" spans="5:5">
      <c r="E191" t="s">
        <v>15</v>
      </c>
    </row>
    <row r="192" spans="5:5">
      <c r="E192" t="s">
        <v>15</v>
      </c>
    </row>
    <row r="193" spans="5:5">
      <c r="E193" t="s">
        <v>15</v>
      </c>
    </row>
    <row r="194" spans="5:5">
      <c r="E194" t="s">
        <v>15</v>
      </c>
    </row>
    <row r="195" spans="5:5">
      <c r="E195" t="s">
        <v>15</v>
      </c>
    </row>
    <row r="196" spans="5:5">
      <c r="E196" t="s">
        <v>15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111"/>
  <sheetViews>
    <sheetView zoomScale="85" zoomScaleNormal="85" workbookViewId="0">
      <selection activeCell="Q21" sqref="Q21"/>
    </sheetView>
  </sheetViews>
  <sheetFormatPr defaultColWidth="9" defaultRowHeight="14"/>
  <cols>
    <col min="2" max="3" width="10.5454545454545"/>
    <col min="4" max="4" width="11.7272727272727"/>
    <col min="8" max="8" width="10.5454545454545"/>
    <col min="9" max="10" width="9.54545454545454"/>
    <col min="14" max="16" width="9.54545454545454"/>
    <col min="18" max="21" width="9.54545454545454"/>
    <col min="23" max="25" width="9.54545454545454"/>
  </cols>
  <sheetData>
    <row r="2" spans="1:24">
      <c r="A2" s="1" t="s">
        <v>12</v>
      </c>
      <c r="B2">
        <v>0.15927</v>
      </c>
      <c r="C2">
        <v>0.124712</v>
      </c>
      <c r="D2"/>
      <c r="F2" s="1" t="s">
        <v>10</v>
      </c>
      <c r="G2">
        <v>0.178428</v>
      </c>
      <c r="H2">
        <v>0.132199</v>
      </c>
      <c r="I2">
        <f>SUM(G2-H2)</f>
        <v>0.046229</v>
      </c>
      <c r="M2" s="1" t="s">
        <v>9</v>
      </c>
      <c r="N2">
        <v>0.204682</v>
      </c>
      <c r="O2">
        <v>0.174132</v>
      </c>
      <c r="Q2" s="1" t="s">
        <v>8</v>
      </c>
      <c r="R2">
        <v>0.08573</v>
      </c>
      <c r="S2">
        <v>0.056277</v>
      </c>
      <c r="U2">
        <v>0.020221</v>
      </c>
      <c r="V2" s="1" t="s">
        <v>6</v>
      </c>
      <c r="W2">
        <v>0.027004</v>
      </c>
      <c r="X2">
        <v>0.009119</v>
      </c>
    </row>
    <row r="3" spans="2:24">
      <c r="B3">
        <v>0.209422</v>
      </c>
      <c r="C3">
        <v>0.137595</v>
      </c>
      <c r="D3"/>
      <c r="G3">
        <v>0.199462</v>
      </c>
      <c r="H3">
        <v>0.140281</v>
      </c>
      <c r="I3">
        <f t="shared" ref="I3:I34" si="0">SUM(G3-H3)</f>
        <v>0.059181</v>
      </c>
      <c r="N3">
        <v>0.46605</v>
      </c>
      <c r="O3">
        <v>0.394883</v>
      </c>
      <c r="R3">
        <v>0.108264</v>
      </c>
      <c r="S3">
        <v>0.086526</v>
      </c>
      <c r="U3">
        <v>0.000946</v>
      </c>
      <c r="W3">
        <v>0.040014</v>
      </c>
      <c r="X3">
        <v>0.010487</v>
      </c>
    </row>
    <row r="4" spans="2:24">
      <c r="B4">
        <v>0.269063</v>
      </c>
      <c r="C4">
        <v>0.184899</v>
      </c>
      <c r="D4"/>
      <c r="G4">
        <v>0.132755</v>
      </c>
      <c r="H4">
        <v>0.06606</v>
      </c>
      <c r="I4">
        <f t="shared" si="0"/>
        <v>0.066695</v>
      </c>
      <c r="N4">
        <v>0.167287</v>
      </c>
      <c r="O4">
        <v>0.079976</v>
      </c>
      <c r="R4">
        <v>0.126179</v>
      </c>
      <c r="S4">
        <v>0.088693</v>
      </c>
      <c r="U4">
        <v>0.000889</v>
      </c>
      <c r="W4">
        <v>0.017963</v>
      </c>
      <c r="X4">
        <v>0.00687</v>
      </c>
    </row>
    <row r="5" spans="2:24">
      <c r="B5">
        <v>0.183719</v>
      </c>
      <c r="C5">
        <v>0.106177</v>
      </c>
      <c r="D5"/>
      <c r="G5">
        <v>0.208209</v>
      </c>
      <c r="H5">
        <v>0.14649</v>
      </c>
      <c r="I5">
        <f t="shared" si="0"/>
        <v>0.061719</v>
      </c>
      <c r="N5">
        <v>0.25345</v>
      </c>
      <c r="O5">
        <v>0.157331</v>
      </c>
      <c r="R5">
        <v>0.268445</v>
      </c>
      <c r="S5">
        <v>0.187671</v>
      </c>
      <c r="U5">
        <v>0.000899</v>
      </c>
      <c r="W5">
        <v>0.023166</v>
      </c>
      <c r="X5">
        <v>0.001008</v>
      </c>
    </row>
    <row r="6" spans="2:24">
      <c r="B6">
        <v>0.215969</v>
      </c>
      <c r="C6">
        <v>0.156512</v>
      </c>
      <c r="D6"/>
      <c r="G6">
        <v>0.29516</v>
      </c>
      <c r="H6">
        <v>0.200987</v>
      </c>
      <c r="I6">
        <f t="shared" si="0"/>
        <v>0.094173</v>
      </c>
      <c r="N6">
        <v>0.090549</v>
      </c>
      <c r="O6">
        <v>0.056721</v>
      </c>
      <c r="R6">
        <v>0.215477</v>
      </c>
      <c r="S6">
        <v>0.094011</v>
      </c>
      <c r="U6">
        <v>0.000846</v>
      </c>
      <c r="W6">
        <v>0.034145</v>
      </c>
      <c r="X6">
        <v>0.001132</v>
      </c>
    </row>
    <row r="7" spans="2:24">
      <c r="B7">
        <v>0.256096</v>
      </c>
      <c r="C7">
        <v>0.141212</v>
      </c>
      <c r="D7"/>
      <c r="G7">
        <v>0.22566</v>
      </c>
      <c r="H7">
        <v>0.155471</v>
      </c>
      <c r="I7">
        <f t="shared" si="0"/>
        <v>0.070189</v>
      </c>
      <c r="J7">
        <f>SUM(I2:I7)</f>
        <v>0.398186</v>
      </c>
      <c r="N7">
        <v>0.045704</v>
      </c>
      <c r="O7">
        <v>0.022031</v>
      </c>
      <c r="R7">
        <v>0.248585</v>
      </c>
      <c r="S7">
        <v>0.195387</v>
      </c>
      <c r="U7">
        <v>0.000909</v>
      </c>
      <c r="W7">
        <v>0.016448</v>
      </c>
      <c r="X7">
        <v>0.001279</v>
      </c>
    </row>
    <row r="8" spans="2:24">
      <c r="B8">
        <v>0.213538</v>
      </c>
      <c r="C8">
        <v>0.113319</v>
      </c>
      <c r="D8"/>
      <c r="G8">
        <v>0.19867</v>
      </c>
      <c r="H8">
        <v>0.125627</v>
      </c>
      <c r="I8">
        <f t="shared" si="0"/>
        <v>0.073043</v>
      </c>
      <c r="N8">
        <v>0.038774</v>
      </c>
      <c r="O8">
        <v>0.025895</v>
      </c>
      <c r="R8">
        <v>0.06648</v>
      </c>
      <c r="S8">
        <v>0.025619</v>
      </c>
      <c r="U8">
        <v>0.000838</v>
      </c>
      <c r="W8">
        <v>0.029419</v>
      </c>
      <c r="X8">
        <v>0.001229</v>
      </c>
    </row>
    <row r="9" spans="2:24">
      <c r="B9">
        <v>0.197338</v>
      </c>
      <c r="C9">
        <v>0.15421</v>
      </c>
      <c r="D9"/>
      <c r="G9">
        <v>0.183989</v>
      </c>
      <c r="H9">
        <v>0.127366</v>
      </c>
      <c r="I9">
        <f t="shared" si="0"/>
        <v>0.056623</v>
      </c>
      <c r="N9">
        <v>0.077354</v>
      </c>
      <c r="O9">
        <v>0.032864</v>
      </c>
      <c r="R9">
        <v>0.066972</v>
      </c>
      <c r="S9">
        <v>0.032117</v>
      </c>
      <c r="U9">
        <v>0.000885</v>
      </c>
      <c r="W9">
        <v>0.022413</v>
      </c>
      <c r="X9">
        <v>0.001198</v>
      </c>
    </row>
    <row r="10" spans="2:24">
      <c r="B10">
        <v>0.398407</v>
      </c>
      <c r="C10">
        <v>0.339175</v>
      </c>
      <c r="D10"/>
      <c r="G10">
        <v>0.210475</v>
      </c>
      <c r="H10">
        <v>0.137992</v>
      </c>
      <c r="I10">
        <f t="shared" si="0"/>
        <v>0.072483</v>
      </c>
      <c r="N10">
        <v>0.067922</v>
      </c>
      <c r="O10">
        <v>0.03446</v>
      </c>
      <c r="R10">
        <v>0.118156</v>
      </c>
      <c r="S10">
        <v>0.041955</v>
      </c>
      <c r="U10">
        <v>0.000891</v>
      </c>
      <c r="W10">
        <v>0.035336</v>
      </c>
      <c r="X10">
        <v>0.001203</v>
      </c>
    </row>
    <row r="11" spans="2:24">
      <c r="B11">
        <v>0.171387</v>
      </c>
      <c r="C11">
        <v>0.135071</v>
      </c>
      <c r="D11"/>
      <c r="G11">
        <v>0.114519</v>
      </c>
      <c r="H11">
        <v>0.096146</v>
      </c>
      <c r="I11">
        <f t="shared" si="0"/>
        <v>0.018373</v>
      </c>
      <c r="N11">
        <v>0.094921</v>
      </c>
      <c r="O11">
        <v>0.039801</v>
      </c>
      <c r="R11">
        <v>0.114508</v>
      </c>
      <c r="S11">
        <v>0.045605</v>
      </c>
      <c r="U11">
        <v>0.000922</v>
      </c>
      <c r="W11">
        <v>0.020675</v>
      </c>
      <c r="X11">
        <v>0.0013</v>
      </c>
    </row>
    <row r="12" spans="2:24">
      <c r="B12">
        <v>0.160857</v>
      </c>
      <c r="C12">
        <v>0.122351</v>
      </c>
      <c r="D12"/>
      <c r="G12">
        <v>0.27194</v>
      </c>
      <c r="H12">
        <v>0.19175</v>
      </c>
      <c r="I12">
        <f t="shared" si="0"/>
        <v>0.08019</v>
      </c>
      <c r="N12">
        <v>0.114032</v>
      </c>
      <c r="O12">
        <v>0.045359</v>
      </c>
      <c r="R12">
        <v>0.122914</v>
      </c>
      <c r="S12">
        <v>0.053464</v>
      </c>
      <c r="U12">
        <v>0.00097</v>
      </c>
      <c r="W12">
        <v>0.032534</v>
      </c>
      <c r="X12">
        <v>0.001085</v>
      </c>
    </row>
    <row r="13" spans="2:24">
      <c r="B13">
        <v>0.393176</v>
      </c>
      <c r="C13">
        <v>0.238945</v>
      </c>
      <c r="D13"/>
      <c r="G13">
        <v>0.23759</v>
      </c>
      <c r="H13">
        <v>0.162523</v>
      </c>
      <c r="I13">
        <f t="shared" si="0"/>
        <v>0.075067</v>
      </c>
      <c r="J13">
        <f>SUM(I2:I13)</f>
        <v>0.773965</v>
      </c>
      <c r="N13">
        <v>0.098475</v>
      </c>
      <c r="O13">
        <v>0.051889</v>
      </c>
      <c r="R13">
        <v>0.15163</v>
      </c>
      <c r="S13">
        <v>0.088692</v>
      </c>
      <c r="U13">
        <v>0.000898</v>
      </c>
      <c r="W13">
        <v>0.022854</v>
      </c>
      <c r="X13">
        <v>0.001168</v>
      </c>
    </row>
    <row r="14" spans="2:24">
      <c r="B14">
        <v>0.246564</v>
      </c>
      <c r="C14">
        <v>0.117654</v>
      </c>
      <c r="D14"/>
      <c r="G14">
        <v>0.136205</v>
      </c>
      <c r="H14">
        <v>0.082796</v>
      </c>
      <c r="I14">
        <f t="shared" si="0"/>
        <v>0.053409</v>
      </c>
      <c r="N14">
        <v>0.098462</v>
      </c>
      <c r="O14">
        <v>0.058799</v>
      </c>
      <c r="R14">
        <v>0.118854</v>
      </c>
      <c r="S14">
        <v>0.064004</v>
      </c>
      <c r="U14">
        <v>0.000893</v>
      </c>
      <c r="W14">
        <v>0.006543</v>
      </c>
      <c r="X14">
        <v>0.001324</v>
      </c>
    </row>
    <row r="15" spans="2:24">
      <c r="B15">
        <v>0.286824</v>
      </c>
      <c r="C15">
        <v>0.175961</v>
      </c>
      <c r="D15"/>
      <c r="G15">
        <v>0.237363</v>
      </c>
      <c r="H15">
        <v>0.115812</v>
      </c>
      <c r="I15">
        <f t="shared" si="0"/>
        <v>0.121551</v>
      </c>
      <c r="N15">
        <v>0.085575</v>
      </c>
      <c r="O15">
        <v>0.05362</v>
      </c>
      <c r="R15">
        <v>0.115974</v>
      </c>
      <c r="S15">
        <v>0.063841</v>
      </c>
      <c r="U15">
        <v>0.000916</v>
      </c>
      <c r="W15">
        <v>0.0305</v>
      </c>
      <c r="X15">
        <v>0.001332</v>
      </c>
    </row>
    <row r="16" spans="2:24">
      <c r="B16">
        <v>0.212371</v>
      </c>
      <c r="C16">
        <v>0.123802</v>
      </c>
      <c r="D16"/>
      <c r="G16">
        <v>0.302927</v>
      </c>
      <c r="H16">
        <v>0.209682</v>
      </c>
      <c r="I16">
        <f t="shared" si="0"/>
        <v>0.093245</v>
      </c>
      <c r="N16">
        <v>0.133114</v>
      </c>
      <c r="O16">
        <v>0.082637</v>
      </c>
      <c r="R16">
        <v>0.130432</v>
      </c>
      <c r="S16">
        <v>0.079837</v>
      </c>
      <c r="U16">
        <v>0.000879</v>
      </c>
      <c r="W16">
        <v>0.022016</v>
      </c>
      <c r="X16">
        <v>0.001382</v>
      </c>
    </row>
    <row r="17" spans="2:24">
      <c r="B17">
        <v>0.24535</v>
      </c>
      <c r="C17">
        <v>0.151824</v>
      </c>
      <c r="D17"/>
      <c r="G17">
        <v>0.277188</v>
      </c>
      <c r="H17">
        <v>0.215625</v>
      </c>
      <c r="I17">
        <f t="shared" si="0"/>
        <v>0.061563</v>
      </c>
      <c r="N17">
        <v>0.08178</v>
      </c>
      <c r="O17">
        <v>0.044234</v>
      </c>
      <c r="R17">
        <v>0.181012</v>
      </c>
      <c r="S17">
        <v>0.104542</v>
      </c>
      <c r="U17">
        <v>0.000894</v>
      </c>
      <c r="W17">
        <v>0.028904</v>
      </c>
      <c r="X17">
        <v>0.001418</v>
      </c>
    </row>
    <row r="18" spans="2:24">
      <c r="B18">
        <v>0.392333</v>
      </c>
      <c r="C18">
        <v>0.288241</v>
      </c>
      <c r="D18"/>
      <c r="G18">
        <v>0.2482</v>
      </c>
      <c r="H18">
        <v>0.145179</v>
      </c>
      <c r="I18">
        <f t="shared" si="0"/>
        <v>0.103021</v>
      </c>
      <c r="N18">
        <v>0.113178</v>
      </c>
      <c r="O18">
        <v>0.055054</v>
      </c>
      <c r="R18">
        <v>0.108894</v>
      </c>
      <c r="S18">
        <v>0.06054</v>
      </c>
      <c r="U18">
        <v>0.000891</v>
      </c>
      <c r="W18">
        <v>0.026508</v>
      </c>
      <c r="X18">
        <v>0.001097</v>
      </c>
    </row>
    <row r="19" spans="2:24">
      <c r="B19">
        <v>0.17317</v>
      </c>
      <c r="C19">
        <v>0.132108</v>
      </c>
      <c r="D19"/>
      <c r="G19">
        <v>0.265188</v>
      </c>
      <c r="H19">
        <v>0.187239</v>
      </c>
      <c r="I19">
        <f t="shared" si="0"/>
        <v>0.077949</v>
      </c>
      <c r="J19">
        <f>SUM(I2:I19)</f>
        <v>1.284703</v>
      </c>
      <c r="N19">
        <v>0.095652</v>
      </c>
      <c r="O19">
        <v>0.052749</v>
      </c>
      <c r="R19">
        <v>0.084835</v>
      </c>
      <c r="S19">
        <v>0.042393</v>
      </c>
      <c r="U19">
        <v>0.000932</v>
      </c>
      <c r="W19">
        <v>0.036</v>
      </c>
      <c r="X19">
        <v>0.001211</v>
      </c>
    </row>
    <row r="20" spans="2:24">
      <c r="B20">
        <v>0.136294</v>
      </c>
      <c r="C20">
        <v>0.083715</v>
      </c>
      <c r="D20"/>
      <c r="G20">
        <v>0.299119</v>
      </c>
      <c r="H20">
        <v>0.21135</v>
      </c>
      <c r="I20">
        <f t="shared" si="0"/>
        <v>0.087769</v>
      </c>
      <c r="N20">
        <v>0.116138</v>
      </c>
      <c r="O20">
        <v>0.088442</v>
      </c>
      <c r="R20">
        <v>0.082505</v>
      </c>
      <c r="S20">
        <v>0.046195</v>
      </c>
      <c r="U20">
        <v>0.000876</v>
      </c>
      <c r="W20">
        <v>0.019793</v>
      </c>
      <c r="X20">
        <v>0.001272</v>
      </c>
    </row>
    <row r="21" spans="2:24">
      <c r="B21">
        <v>0.167291</v>
      </c>
      <c r="C21">
        <v>0.050153</v>
      </c>
      <c r="D21"/>
      <c r="G21">
        <v>0.375508</v>
      </c>
      <c r="H21">
        <v>0.265985</v>
      </c>
      <c r="I21">
        <f t="shared" si="0"/>
        <v>0.109523</v>
      </c>
      <c r="N21">
        <v>0.141909</v>
      </c>
      <c r="O21">
        <v>0.067569</v>
      </c>
      <c r="R21">
        <v>0.140849</v>
      </c>
      <c r="S21">
        <v>0.055267</v>
      </c>
      <c r="U21">
        <v>0.000859</v>
      </c>
      <c r="W21">
        <v>0.029031</v>
      </c>
      <c r="X21">
        <v>0.001262</v>
      </c>
    </row>
    <row r="22" spans="2:24">
      <c r="B22">
        <v>0.27449</v>
      </c>
      <c r="C22">
        <v>0.241648</v>
      </c>
      <c r="D22"/>
      <c r="G22">
        <v>0.345759</v>
      </c>
      <c r="H22">
        <v>0.206058</v>
      </c>
      <c r="I22">
        <f t="shared" si="0"/>
        <v>0.139701</v>
      </c>
      <c r="N22">
        <v>0.141504</v>
      </c>
      <c r="O22">
        <v>0.10178</v>
      </c>
      <c r="R22">
        <v>0.005999</v>
      </c>
      <c r="S22">
        <v>0.000957</v>
      </c>
      <c r="U22">
        <v>0.000868</v>
      </c>
      <c r="W22">
        <v>0.007018</v>
      </c>
      <c r="X22">
        <v>0.001062</v>
      </c>
    </row>
    <row r="23" spans="2:24">
      <c r="B23">
        <v>0.723511</v>
      </c>
      <c r="C23">
        <v>0.498088</v>
      </c>
      <c r="D23"/>
      <c r="G23">
        <v>0.345478</v>
      </c>
      <c r="H23">
        <v>0.314589</v>
      </c>
      <c r="I23">
        <f t="shared" si="0"/>
        <v>0.030889</v>
      </c>
      <c r="N23">
        <v>0.167872</v>
      </c>
      <c r="O23">
        <v>0.09197</v>
      </c>
      <c r="R23">
        <v>0.008998</v>
      </c>
      <c r="S23">
        <v>0.000878</v>
      </c>
      <c r="U23">
        <v>0.000875</v>
      </c>
      <c r="W23">
        <v>0.022997</v>
      </c>
      <c r="X23">
        <v>0.005292</v>
      </c>
    </row>
    <row r="24" spans="2:24">
      <c r="B24">
        <v>0.504309</v>
      </c>
      <c r="C24">
        <v>0.397783</v>
      </c>
      <c r="D24"/>
      <c r="G24">
        <v>0.807131</v>
      </c>
      <c r="H24">
        <v>0.465385</v>
      </c>
      <c r="I24">
        <f t="shared" si="0"/>
        <v>0.341746</v>
      </c>
      <c r="N24">
        <v>0.120763</v>
      </c>
      <c r="O24">
        <v>0.057887</v>
      </c>
      <c r="R24">
        <v>0.023086</v>
      </c>
      <c r="S24">
        <v>0.001419</v>
      </c>
      <c r="U24">
        <v>0.000871</v>
      </c>
      <c r="W24">
        <v>0.006999</v>
      </c>
      <c r="X24">
        <v>0.001069</v>
      </c>
    </row>
    <row r="25" spans="2:24">
      <c r="B25">
        <v>0.424163</v>
      </c>
      <c r="C25">
        <v>0.321999</v>
      </c>
      <c r="D25"/>
      <c r="G25">
        <v>0.604737</v>
      </c>
      <c r="H25">
        <v>0.315911</v>
      </c>
      <c r="I25">
        <f t="shared" si="0"/>
        <v>0.288826</v>
      </c>
      <c r="J25">
        <f>SUM(I2:I25)</f>
        <v>2.283157</v>
      </c>
      <c r="N25">
        <v>0.152379</v>
      </c>
      <c r="O25">
        <v>0.102104</v>
      </c>
      <c r="R25">
        <v>0.026164</v>
      </c>
      <c r="S25">
        <v>0.001002</v>
      </c>
      <c r="U25">
        <v>0.000861</v>
      </c>
      <c r="W25">
        <v>0.030002</v>
      </c>
      <c r="X25">
        <v>0.001076</v>
      </c>
    </row>
    <row r="26" spans="2:24">
      <c r="B26">
        <v>0.884435</v>
      </c>
      <c r="C26">
        <v>0.755849</v>
      </c>
      <c r="D26"/>
      <c r="G26">
        <v>0.653199</v>
      </c>
      <c r="H26">
        <v>0.519078</v>
      </c>
      <c r="I26">
        <f t="shared" si="0"/>
        <v>0.134121</v>
      </c>
      <c r="N26">
        <v>0.147566</v>
      </c>
      <c r="O26">
        <v>0.044469</v>
      </c>
      <c r="R26">
        <v>0.017</v>
      </c>
      <c r="S26">
        <v>0.00101</v>
      </c>
      <c r="U26">
        <v>0.001064</v>
      </c>
      <c r="W26">
        <v>0.022407</v>
      </c>
      <c r="X26">
        <v>0.001388</v>
      </c>
    </row>
    <row r="27" spans="2:24">
      <c r="B27">
        <v>0.480157</v>
      </c>
      <c r="C27">
        <v>0.352706</v>
      </c>
      <c r="D27"/>
      <c r="G27">
        <v>0.566644</v>
      </c>
      <c r="H27">
        <v>0.427779</v>
      </c>
      <c r="I27">
        <f t="shared" si="0"/>
        <v>0.138865</v>
      </c>
      <c r="N27">
        <v>0.288972</v>
      </c>
      <c r="O27">
        <v>0.242071</v>
      </c>
      <c r="R27">
        <v>0.036494</v>
      </c>
      <c r="S27">
        <v>0.00137</v>
      </c>
      <c r="U27">
        <v>0.000895</v>
      </c>
      <c r="W27">
        <v>0.028916</v>
      </c>
      <c r="X27">
        <v>0.001325</v>
      </c>
    </row>
    <row r="28" spans="2:24">
      <c r="B28">
        <v>0.998446</v>
      </c>
      <c r="C28">
        <v>0.695779</v>
      </c>
      <c r="D28"/>
      <c r="G28">
        <v>0.434729</v>
      </c>
      <c r="H28">
        <v>0.343467</v>
      </c>
      <c r="I28">
        <f t="shared" si="0"/>
        <v>0.091262</v>
      </c>
      <c r="N28">
        <v>0.024738</v>
      </c>
      <c r="O28">
        <v>0.001533</v>
      </c>
      <c r="R28">
        <v>0.028507</v>
      </c>
      <c r="S28">
        <v>0.001597</v>
      </c>
      <c r="U28">
        <v>0.000881</v>
      </c>
      <c r="W28">
        <v>0.029</v>
      </c>
      <c r="X28">
        <v>0.001307</v>
      </c>
    </row>
    <row r="29" spans="2:24">
      <c r="B29">
        <v>0.587404</v>
      </c>
      <c r="C29">
        <v>0.44173</v>
      </c>
      <c r="D29"/>
      <c r="G29">
        <v>0.695453</v>
      </c>
      <c r="H29">
        <v>0.428432</v>
      </c>
      <c r="I29">
        <f t="shared" si="0"/>
        <v>0.267021</v>
      </c>
      <c r="N29">
        <v>0.027322</v>
      </c>
      <c r="O29">
        <v>0.001079</v>
      </c>
      <c r="R29">
        <v>0.027466</v>
      </c>
      <c r="S29">
        <v>0.001185</v>
      </c>
      <c r="U29">
        <v>0.000957</v>
      </c>
      <c r="W29">
        <v>0.034024</v>
      </c>
      <c r="X29">
        <v>0.001227</v>
      </c>
    </row>
    <row r="30" spans="2:24">
      <c r="B30">
        <v>0.52109</v>
      </c>
      <c r="C30">
        <v>0.344244</v>
      </c>
      <c r="D30"/>
      <c r="G30">
        <v>0.454553</v>
      </c>
      <c r="H30">
        <v>0.337154</v>
      </c>
      <c r="I30">
        <f t="shared" si="0"/>
        <v>0.117399</v>
      </c>
      <c r="N30">
        <v>0.018039</v>
      </c>
      <c r="O30">
        <v>0.001022</v>
      </c>
      <c r="R30">
        <v>0.058961</v>
      </c>
      <c r="S30">
        <v>0.001178</v>
      </c>
      <c r="U30">
        <v>0.00088</v>
      </c>
      <c r="W30">
        <v>0.009546</v>
      </c>
      <c r="X30">
        <v>0.001219</v>
      </c>
    </row>
    <row r="31" spans="2:24">
      <c r="B31">
        <v>1.313563</v>
      </c>
      <c r="C31">
        <v>1.191669</v>
      </c>
      <c r="D31"/>
      <c r="G31">
        <v>0.861912</v>
      </c>
      <c r="H31">
        <v>0.464923</v>
      </c>
      <c r="I31">
        <f t="shared" si="0"/>
        <v>0.396989</v>
      </c>
      <c r="J31">
        <f>SUM(I2:I31)</f>
        <v>3.428814</v>
      </c>
      <c r="N31">
        <v>0.02553</v>
      </c>
      <c r="O31">
        <v>0.001028</v>
      </c>
      <c r="R31">
        <v>0.02858</v>
      </c>
      <c r="S31">
        <v>0.001672</v>
      </c>
      <c r="U31">
        <v>0.000845</v>
      </c>
      <c r="W31">
        <v>0.028113</v>
      </c>
      <c r="X31">
        <v>0.001221</v>
      </c>
    </row>
    <row r="32" spans="2:24">
      <c r="B32">
        <v>1.455624</v>
      </c>
      <c r="C32">
        <v>1.077926</v>
      </c>
      <c r="D32"/>
      <c r="G32">
        <v>0.899111</v>
      </c>
      <c r="H32">
        <v>0.566275</v>
      </c>
      <c r="I32">
        <f t="shared" si="0"/>
        <v>0.332836</v>
      </c>
      <c r="N32">
        <v>0.016862</v>
      </c>
      <c r="O32">
        <v>0.001054</v>
      </c>
      <c r="R32">
        <v>0.024052</v>
      </c>
      <c r="S32">
        <v>0.001161</v>
      </c>
      <c r="U32">
        <v>0.000873</v>
      </c>
      <c r="W32">
        <v>0.010835</v>
      </c>
      <c r="X32">
        <v>0.003509</v>
      </c>
    </row>
    <row r="33" spans="2:24">
      <c r="B33">
        <v>0.707114</v>
      </c>
      <c r="C33">
        <v>0.54539</v>
      </c>
      <c r="D33"/>
      <c r="G33">
        <v>1.616668</v>
      </c>
      <c r="H33">
        <v>1.154269</v>
      </c>
      <c r="I33">
        <f t="shared" si="0"/>
        <v>0.462399</v>
      </c>
      <c r="N33">
        <v>0.009687</v>
      </c>
      <c r="O33">
        <v>0.001069</v>
      </c>
      <c r="R33">
        <v>0.026626</v>
      </c>
      <c r="S33">
        <v>0.001162</v>
      </c>
      <c r="U33">
        <v>0.000982</v>
      </c>
      <c r="W33">
        <v>0.017442</v>
      </c>
      <c r="X33">
        <v>0.001198</v>
      </c>
    </row>
    <row r="34" spans="2:24">
      <c r="B34">
        <v>1.092102</v>
      </c>
      <c r="C34">
        <v>0.871327</v>
      </c>
      <c r="D34"/>
      <c r="G34">
        <v>0.804069</v>
      </c>
      <c r="H34">
        <v>0.574906</v>
      </c>
      <c r="I34">
        <f t="shared" si="0"/>
        <v>0.229163</v>
      </c>
      <c r="N34">
        <v>0.006706</v>
      </c>
      <c r="O34">
        <v>0.001077</v>
      </c>
      <c r="R34">
        <v>0.027</v>
      </c>
      <c r="S34">
        <v>0.001159</v>
      </c>
      <c r="U34">
        <v>0.000901</v>
      </c>
      <c r="W34">
        <v>0.006689</v>
      </c>
      <c r="X34">
        <v>0.001193</v>
      </c>
    </row>
    <row r="35" spans="2:24">
      <c r="B35">
        <v>1.167153</v>
      </c>
      <c r="C35">
        <v>0.753535</v>
      </c>
      <c r="D35"/>
      <c r="G35">
        <v>0.967571</v>
      </c>
      <c r="H35">
        <v>0.810605</v>
      </c>
      <c r="I35">
        <f t="shared" ref="I35:I79" si="1">SUM(G35-H35)</f>
        <v>0.156966</v>
      </c>
      <c r="N35">
        <v>0.009007</v>
      </c>
      <c r="O35">
        <v>0.001171</v>
      </c>
      <c r="R35">
        <v>0.013003</v>
      </c>
      <c r="S35">
        <v>0.001162</v>
      </c>
      <c r="U35">
        <v>0.00085</v>
      </c>
      <c r="W35">
        <v>0.021982</v>
      </c>
      <c r="X35">
        <v>0.001071</v>
      </c>
    </row>
    <row r="36" spans="2:24">
      <c r="B36">
        <v>0.661809</v>
      </c>
      <c r="C36">
        <v>0.45147</v>
      </c>
      <c r="D36"/>
      <c r="G36">
        <v>0.800869</v>
      </c>
      <c r="H36">
        <v>0.525628</v>
      </c>
      <c r="I36">
        <f t="shared" si="1"/>
        <v>0.275241</v>
      </c>
      <c r="N36">
        <v>0.025266</v>
      </c>
      <c r="O36">
        <v>0.001263</v>
      </c>
      <c r="R36">
        <v>0.008001</v>
      </c>
      <c r="S36">
        <v>0.001266</v>
      </c>
      <c r="U36">
        <v>0.000855</v>
      </c>
      <c r="W36">
        <v>0.010437</v>
      </c>
      <c r="X36">
        <v>0.003482</v>
      </c>
    </row>
    <row r="37" spans="2:24">
      <c r="B37">
        <v>0.264923</v>
      </c>
      <c r="C37">
        <v>0.114154</v>
      </c>
      <c r="D37"/>
      <c r="G37">
        <v>0.666001</v>
      </c>
      <c r="H37">
        <v>0.544475</v>
      </c>
      <c r="I37">
        <f t="shared" si="1"/>
        <v>0.121526</v>
      </c>
      <c r="J37">
        <f>SUM(I2:I37)</f>
        <v>5.006945</v>
      </c>
      <c r="N37">
        <v>0.037053</v>
      </c>
      <c r="O37">
        <v>0.001245</v>
      </c>
      <c r="R37">
        <v>0.031693</v>
      </c>
      <c r="S37">
        <v>0.001155</v>
      </c>
      <c r="U37">
        <v>0.000834</v>
      </c>
      <c r="W37">
        <v>0.037057</v>
      </c>
      <c r="X37">
        <v>0.001192</v>
      </c>
    </row>
    <row r="38" spans="2:24">
      <c r="B38">
        <v>0.875197</v>
      </c>
      <c r="C38">
        <v>0.656613</v>
      </c>
      <c r="D38"/>
      <c r="G38">
        <v>0.571649</v>
      </c>
      <c r="H38">
        <v>0.515512</v>
      </c>
      <c r="I38">
        <f t="shared" si="1"/>
        <v>0.056137</v>
      </c>
      <c r="N38">
        <v>0.042237</v>
      </c>
      <c r="O38">
        <v>0.001251</v>
      </c>
      <c r="R38">
        <v>0.025005</v>
      </c>
      <c r="S38">
        <v>0.001191</v>
      </c>
      <c r="U38">
        <v>0.000888</v>
      </c>
      <c r="W38">
        <v>0.018048</v>
      </c>
      <c r="X38">
        <v>0.001204</v>
      </c>
    </row>
    <row r="39" spans="2:24">
      <c r="B39">
        <v>1.063797</v>
      </c>
      <c r="C39">
        <v>0.720417</v>
      </c>
      <c r="D39"/>
      <c r="G39">
        <v>0.779563</v>
      </c>
      <c r="H39">
        <v>0.605028</v>
      </c>
      <c r="I39">
        <f t="shared" si="1"/>
        <v>0.174535</v>
      </c>
      <c r="N39">
        <v>0.009999</v>
      </c>
      <c r="O39">
        <v>0.001218</v>
      </c>
      <c r="R39">
        <v>0.032841</v>
      </c>
      <c r="S39">
        <v>0.001163</v>
      </c>
      <c r="U39">
        <v>0.00091</v>
      </c>
      <c r="W39">
        <v>0.008739</v>
      </c>
      <c r="X39">
        <v>0.00121</v>
      </c>
    </row>
    <row r="40" spans="2:24">
      <c r="B40">
        <v>0.532575</v>
      </c>
      <c r="C40">
        <v>0.380211</v>
      </c>
      <c r="D40"/>
      <c r="G40">
        <v>0.653299</v>
      </c>
      <c r="H40">
        <v>0.398101</v>
      </c>
      <c r="I40">
        <f t="shared" si="1"/>
        <v>0.255198</v>
      </c>
      <c r="N40">
        <v>0.007555</v>
      </c>
      <c r="O40">
        <v>0.002529</v>
      </c>
      <c r="R40">
        <v>0.03622</v>
      </c>
      <c r="S40">
        <v>0.00115</v>
      </c>
      <c r="U40">
        <v>0.000905</v>
      </c>
      <c r="W40">
        <v>0.007993</v>
      </c>
      <c r="X40">
        <v>0.001193</v>
      </c>
    </row>
    <row r="41" spans="2:24">
      <c r="B41">
        <v>1.128412</v>
      </c>
      <c r="C41">
        <v>0.889692</v>
      </c>
      <c r="D41"/>
      <c r="G41">
        <v>0.963026</v>
      </c>
      <c r="H41">
        <v>0.775014</v>
      </c>
      <c r="I41">
        <f t="shared" si="1"/>
        <v>0.188012</v>
      </c>
      <c r="N41">
        <v>0.022436</v>
      </c>
      <c r="O41">
        <v>0.001256</v>
      </c>
      <c r="R41">
        <v>0.010993</v>
      </c>
      <c r="S41">
        <v>0.005286</v>
      </c>
      <c r="U41">
        <v>0.000881</v>
      </c>
      <c r="W41">
        <v>0.020003</v>
      </c>
      <c r="X41">
        <v>0.001195</v>
      </c>
    </row>
    <row r="42" spans="2:24">
      <c r="B42">
        <v>1.133929</v>
      </c>
      <c r="C42">
        <v>1.000602</v>
      </c>
      <c r="D42"/>
      <c r="G42">
        <v>0.697205</v>
      </c>
      <c r="H42">
        <v>0.490196</v>
      </c>
      <c r="I42">
        <f t="shared" si="1"/>
        <v>0.207009</v>
      </c>
      <c r="N42">
        <v>0.029015</v>
      </c>
      <c r="O42">
        <v>0.001331</v>
      </c>
      <c r="R42">
        <v>0.032025</v>
      </c>
      <c r="S42">
        <v>0.001239</v>
      </c>
      <c r="U42">
        <v>0.000868</v>
      </c>
      <c r="W42">
        <v>0.028436</v>
      </c>
      <c r="X42">
        <v>0.001035</v>
      </c>
    </row>
    <row r="43" spans="2:24">
      <c r="B43">
        <v>0.883654</v>
      </c>
      <c r="C43">
        <v>0.580026</v>
      </c>
      <c r="D43"/>
      <c r="G43">
        <v>0.905858</v>
      </c>
      <c r="H43">
        <v>0.599677</v>
      </c>
      <c r="I43">
        <f t="shared" si="1"/>
        <v>0.306181</v>
      </c>
      <c r="J43">
        <f>SUM(I2:I43)</f>
        <v>6.194017</v>
      </c>
      <c r="N43">
        <v>0.015737</v>
      </c>
      <c r="O43">
        <v>0.001221</v>
      </c>
      <c r="R43">
        <v>0.011001</v>
      </c>
      <c r="S43">
        <v>0.001178</v>
      </c>
      <c r="U43">
        <v>0.000859</v>
      </c>
      <c r="W43">
        <v>0.011038</v>
      </c>
      <c r="X43">
        <v>0.000974</v>
      </c>
    </row>
    <row r="44" spans="2:24">
      <c r="B44">
        <v>0.853992</v>
      </c>
      <c r="C44">
        <v>0.687774</v>
      </c>
      <c r="D44"/>
      <c r="G44">
        <v>2.250173</v>
      </c>
      <c r="H44">
        <v>1.242031</v>
      </c>
      <c r="I44">
        <f t="shared" si="1"/>
        <v>1.008142</v>
      </c>
      <c r="N44">
        <v>0.036155</v>
      </c>
      <c r="O44">
        <v>0.001253</v>
      </c>
      <c r="R44">
        <v>0.011998</v>
      </c>
      <c r="S44">
        <v>0.001181</v>
      </c>
      <c r="W44">
        <v>0.025853</v>
      </c>
      <c r="X44">
        <v>0.001219</v>
      </c>
    </row>
    <row r="45" spans="2:24">
      <c r="B45">
        <v>0.819657</v>
      </c>
      <c r="C45">
        <v>0.59515</v>
      </c>
      <c r="D45"/>
      <c r="G45">
        <v>0.965836</v>
      </c>
      <c r="H45">
        <v>0.753581</v>
      </c>
      <c r="I45">
        <f t="shared" si="1"/>
        <v>0.212255</v>
      </c>
      <c r="N45">
        <v>0.027522</v>
      </c>
      <c r="O45">
        <v>0.001261</v>
      </c>
      <c r="R45">
        <v>0.025506</v>
      </c>
      <c r="S45">
        <v>0.001342</v>
      </c>
      <c r="W45">
        <v>0.024962</v>
      </c>
      <c r="X45">
        <v>0.0012</v>
      </c>
    </row>
    <row r="46" spans="2:24">
      <c r="B46">
        <v>0.968519</v>
      </c>
      <c r="C46">
        <v>0.77514</v>
      </c>
      <c r="D46"/>
      <c r="G46">
        <v>1.010666</v>
      </c>
      <c r="H46">
        <v>0.824484</v>
      </c>
      <c r="I46">
        <f t="shared" si="1"/>
        <v>0.186182</v>
      </c>
      <c r="N46">
        <v>0.026622</v>
      </c>
      <c r="O46">
        <v>0.001257</v>
      </c>
      <c r="R46">
        <v>0.030279</v>
      </c>
      <c r="S46">
        <v>0.001206</v>
      </c>
      <c r="W46">
        <v>0.032301</v>
      </c>
      <c r="X46">
        <v>0.005042</v>
      </c>
    </row>
    <row r="47" spans="2:24">
      <c r="B47">
        <v>1.124245</v>
      </c>
      <c r="C47">
        <v>0.825229</v>
      </c>
      <c r="D47"/>
      <c r="G47">
        <v>0.844555</v>
      </c>
      <c r="H47">
        <v>0.659094</v>
      </c>
      <c r="I47">
        <f t="shared" si="1"/>
        <v>0.185461</v>
      </c>
      <c r="N47">
        <v>0.018991</v>
      </c>
      <c r="O47">
        <v>0.001253</v>
      </c>
      <c r="R47">
        <v>0.042545</v>
      </c>
      <c r="S47">
        <v>0.001252</v>
      </c>
      <c r="W47">
        <v>0.005503</v>
      </c>
      <c r="X47">
        <v>0.0013</v>
      </c>
    </row>
    <row r="48" spans="2:24">
      <c r="B48">
        <v>1.083965</v>
      </c>
      <c r="C48">
        <v>0.781729</v>
      </c>
      <c r="D48"/>
      <c r="G48">
        <v>0.796521</v>
      </c>
      <c r="H48">
        <v>0.472333</v>
      </c>
      <c r="I48">
        <f t="shared" si="1"/>
        <v>0.324188</v>
      </c>
      <c r="N48">
        <v>0.048793</v>
      </c>
      <c r="O48">
        <v>0.001233</v>
      </c>
      <c r="R48">
        <v>0.010507</v>
      </c>
      <c r="S48">
        <v>0.001251</v>
      </c>
      <c r="W48">
        <v>0.030002</v>
      </c>
      <c r="X48">
        <v>0.001213</v>
      </c>
    </row>
    <row r="49" spans="2:24">
      <c r="B49">
        <v>0.639162</v>
      </c>
      <c r="C49">
        <v>0.445017</v>
      </c>
      <c r="D49"/>
      <c r="G49">
        <v>0.658795</v>
      </c>
      <c r="H49">
        <v>0.475051</v>
      </c>
      <c r="I49">
        <f t="shared" si="1"/>
        <v>0.183744</v>
      </c>
      <c r="J49">
        <f>SUM(I2:I49)</f>
        <v>8.293989</v>
      </c>
      <c r="N49">
        <v>0.028508</v>
      </c>
      <c r="O49">
        <v>0.001248</v>
      </c>
      <c r="R49">
        <v>0.008313</v>
      </c>
      <c r="S49">
        <v>0.001255</v>
      </c>
      <c r="W49">
        <v>0.008122</v>
      </c>
      <c r="X49">
        <v>0.00121</v>
      </c>
    </row>
    <row r="50" spans="2:24">
      <c r="B50">
        <v>1.319297</v>
      </c>
      <c r="C50">
        <v>0.959095</v>
      </c>
      <c r="D50"/>
      <c r="G50">
        <v>1.007212</v>
      </c>
      <c r="H50">
        <v>0.609061</v>
      </c>
      <c r="I50">
        <f t="shared" si="1"/>
        <v>0.398151</v>
      </c>
      <c r="N50">
        <v>0.007631</v>
      </c>
      <c r="O50">
        <v>0.001278</v>
      </c>
      <c r="R50">
        <v>0.017999</v>
      </c>
      <c r="S50">
        <v>0.0012</v>
      </c>
      <c r="W50">
        <v>0.007</v>
      </c>
      <c r="X50">
        <v>0.001197</v>
      </c>
    </row>
    <row r="51" spans="2:24">
      <c r="B51">
        <v>0.583074</v>
      </c>
      <c r="C51">
        <v>0.38463</v>
      </c>
      <c r="D51"/>
      <c r="G51">
        <v>0.675916</v>
      </c>
      <c r="H51">
        <v>0.474958</v>
      </c>
      <c r="I51">
        <f t="shared" si="1"/>
        <v>0.200958</v>
      </c>
      <c r="N51">
        <v>0.027968</v>
      </c>
      <c r="O51">
        <v>0.00129</v>
      </c>
      <c r="R51">
        <v>0.02256</v>
      </c>
      <c r="S51">
        <v>0.001191</v>
      </c>
      <c r="W51">
        <v>0.008288</v>
      </c>
      <c r="X51">
        <v>0.000986</v>
      </c>
    </row>
    <row r="52" spans="2:24">
      <c r="B52">
        <v>0.667202</v>
      </c>
      <c r="C52">
        <v>0.591734</v>
      </c>
      <c r="D52"/>
      <c r="G52">
        <v>0.097684</v>
      </c>
      <c r="H52">
        <v>0.004709</v>
      </c>
      <c r="I52">
        <f t="shared" si="1"/>
        <v>0.092975</v>
      </c>
      <c r="N52">
        <v>0.009881</v>
      </c>
      <c r="O52">
        <v>0.001458</v>
      </c>
      <c r="R52">
        <v>0.007498</v>
      </c>
      <c r="S52">
        <v>0.001179</v>
      </c>
      <c r="W52">
        <v>0.031491</v>
      </c>
      <c r="X52">
        <v>0.00105</v>
      </c>
    </row>
    <row r="53" spans="2:24">
      <c r="B53">
        <v>0.92262</v>
      </c>
      <c r="C53">
        <v>0.675635</v>
      </c>
      <c r="D53"/>
      <c r="G53">
        <v>0.008</v>
      </c>
      <c r="H53">
        <v>0.002262</v>
      </c>
      <c r="I53">
        <f t="shared" si="1"/>
        <v>0.005738</v>
      </c>
      <c r="N53">
        <v>0.029712</v>
      </c>
      <c r="O53">
        <v>0.001256</v>
      </c>
      <c r="R53">
        <v>0.030963</v>
      </c>
      <c r="S53">
        <v>0.001231</v>
      </c>
      <c r="W53">
        <v>0.007553</v>
      </c>
      <c r="X53">
        <v>0.001278</v>
      </c>
    </row>
    <row r="54" spans="2:24">
      <c r="B54">
        <v>0.626367</v>
      </c>
      <c r="C54">
        <v>0.412045</v>
      </c>
      <c r="D54"/>
      <c r="G54">
        <v>0.008004</v>
      </c>
      <c r="H54">
        <v>0.002281</v>
      </c>
      <c r="I54">
        <f t="shared" si="1"/>
        <v>0.005723</v>
      </c>
      <c r="N54">
        <v>0.02901</v>
      </c>
      <c r="O54">
        <v>0.001218</v>
      </c>
      <c r="R54">
        <v>0.008795</v>
      </c>
      <c r="S54">
        <v>0.001191</v>
      </c>
      <c r="W54">
        <v>0.010486</v>
      </c>
      <c r="X54">
        <v>0.001228</v>
      </c>
    </row>
    <row r="55" spans="2:24">
      <c r="B55">
        <v>1.073148</v>
      </c>
      <c r="C55">
        <v>0.976455</v>
      </c>
      <c r="D55"/>
      <c r="G55">
        <v>0.027998</v>
      </c>
      <c r="H55">
        <v>0.001897</v>
      </c>
      <c r="I55">
        <f t="shared" si="1"/>
        <v>0.026101</v>
      </c>
      <c r="J55">
        <f>SUM(I2:I55)</f>
        <v>9.023635</v>
      </c>
      <c r="N55">
        <v>0.027446</v>
      </c>
      <c r="O55">
        <v>0.001302</v>
      </c>
      <c r="R55">
        <v>0.013396</v>
      </c>
      <c r="S55">
        <v>0.001198</v>
      </c>
      <c r="W55">
        <v>0.024694</v>
      </c>
      <c r="X55">
        <v>0.001217</v>
      </c>
    </row>
    <row r="56" spans="2:24">
      <c r="B56">
        <v>1.156875</v>
      </c>
      <c r="C56">
        <v>0.839228</v>
      </c>
      <c r="D56"/>
      <c r="G56">
        <v>0.022508</v>
      </c>
      <c r="H56">
        <v>0.002702</v>
      </c>
      <c r="I56">
        <f t="shared" si="1"/>
        <v>0.019806</v>
      </c>
      <c r="N56">
        <v>0.008088</v>
      </c>
      <c r="O56">
        <v>0.001263</v>
      </c>
      <c r="R56">
        <v>0.012998</v>
      </c>
      <c r="S56">
        <v>0.001131</v>
      </c>
      <c r="W56">
        <v>0.014741</v>
      </c>
      <c r="X56">
        <v>0.001144</v>
      </c>
    </row>
    <row r="57" spans="2:24">
      <c r="B57">
        <v>0.688435</v>
      </c>
      <c r="C57">
        <v>0.400392</v>
      </c>
      <c r="D57"/>
      <c r="G57">
        <v>0.025999</v>
      </c>
      <c r="H57">
        <v>0.001746</v>
      </c>
      <c r="I57">
        <f t="shared" si="1"/>
        <v>0.024253</v>
      </c>
      <c r="N57">
        <v>0.027381</v>
      </c>
      <c r="O57">
        <v>0.001308</v>
      </c>
      <c r="R57">
        <v>0.025639</v>
      </c>
      <c r="S57">
        <v>0.001209</v>
      </c>
      <c r="W57">
        <v>0.016257</v>
      </c>
      <c r="X57">
        <v>0.001213</v>
      </c>
    </row>
    <row r="58" spans="2:24">
      <c r="B58">
        <v>0.805959</v>
      </c>
      <c r="C58">
        <v>0.603699</v>
      </c>
      <c r="D58"/>
      <c r="G58">
        <v>0.025001</v>
      </c>
      <c r="H58">
        <v>0.001807</v>
      </c>
      <c r="I58">
        <f t="shared" si="1"/>
        <v>0.023194</v>
      </c>
      <c r="N58">
        <v>0.006</v>
      </c>
      <c r="O58">
        <v>0.001253</v>
      </c>
      <c r="R58">
        <v>0.015949</v>
      </c>
      <c r="S58">
        <v>0.007356</v>
      </c>
      <c r="W58">
        <v>0.016533</v>
      </c>
      <c r="X58">
        <v>0.001251</v>
      </c>
    </row>
    <row r="59" spans="2:24">
      <c r="B59">
        <v>1.316119</v>
      </c>
      <c r="C59">
        <v>0.89487</v>
      </c>
      <c r="D59"/>
      <c r="G59">
        <v>0.027561</v>
      </c>
      <c r="H59">
        <v>0.001776</v>
      </c>
      <c r="I59">
        <f t="shared" si="1"/>
        <v>0.025785</v>
      </c>
      <c r="N59">
        <v>0.006899</v>
      </c>
      <c r="O59">
        <v>0.001274</v>
      </c>
      <c r="R59">
        <v>0.019992</v>
      </c>
      <c r="S59">
        <v>0.001231</v>
      </c>
      <c r="W59">
        <v>0.030711</v>
      </c>
      <c r="X59">
        <v>0.001252</v>
      </c>
    </row>
    <row r="60" spans="2:24">
      <c r="B60">
        <v>1.191128</v>
      </c>
      <c r="C60">
        <v>0.591163</v>
      </c>
      <c r="D60"/>
      <c r="G60">
        <v>0.007871</v>
      </c>
      <c r="H60">
        <v>0.001721</v>
      </c>
      <c r="I60">
        <f t="shared" si="1"/>
        <v>0.00615</v>
      </c>
      <c r="N60">
        <v>0.006123</v>
      </c>
      <c r="O60">
        <v>0.00123</v>
      </c>
      <c r="R60">
        <v>0.033819</v>
      </c>
      <c r="S60">
        <v>0.001168</v>
      </c>
      <c r="W60">
        <v>0.024933</v>
      </c>
      <c r="X60">
        <v>0.001207</v>
      </c>
    </row>
    <row r="61" spans="2:24">
      <c r="B61">
        <v>0.784913</v>
      </c>
      <c r="C61">
        <v>0.581087</v>
      </c>
      <c r="D61"/>
      <c r="G61">
        <v>0.028735</v>
      </c>
      <c r="H61">
        <v>0.001644</v>
      </c>
      <c r="I61">
        <f t="shared" si="1"/>
        <v>0.027091</v>
      </c>
      <c r="J61">
        <f>SUM(I2:I61)</f>
        <v>9.149914</v>
      </c>
      <c r="N61">
        <v>0.028636</v>
      </c>
      <c r="O61">
        <v>0.001263</v>
      </c>
      <c r="R61">
        <v>0.01152</v>
      </c>
      <c r="S61">
        <v>0.001156</v>
      </c>
      <c r="W61">
        <v>0.024293</v>
      </c>
      <c r="X61">
        <v>0.001012</v>
      </c>
    </row>
    <row r="62" spans="2:24">
      <c r="B62">
        <v>0.817579</v>
      </c>
      <c r="C62">
        <v>0.638886</v>
      </c>
      <c r="D62"/>
      <c r="G62">
        <v>0.02626</v>
      </c>
      <c r="H62">
        <v>0.001778</v>
      </c>
      <c r="I62">
        <f t="shared" si="1"/>
        <v>0.024482</v>
      </c>
      <c r="N62">
        <v>0.022767</v>
      </c>
      <c r="O62">
        <v>0.001441</v>
      </c>
      <c r="R62">
        <v>0.030599</v>
      </c>
      <c r="S62">
        <v>0.001306</v>
      </c>
      <c r="W62">
        <v>0.024835</v>
      </c>
      <c r="X62">
        <v>0.001228</v>
      </c>
    </row>
    <row r="63" spans="2:24">
      <c r="B63">
        <v>1.064374</v>
      </c>
      <c r="C63">
        <v>0.682502</v>
      </c>
      <c r="D63"/>
      <c r="G63">
        <v>0.02735</v>
      </c>
      <c r="H63">
        <v>0.002835</v>
      </c>
      <c r="I63">
        <f t="shared" si="1"/>
        <v>0.024515</v>
      </c>
      <c r="N63">
        <v>0.026578</v>
      </c>
      <c r="O63">
        <v>0.001269</v>
      </c>
      <c r="R63">
        <v>0.036463</v>
      </c>
      <c r="S63">
        <v>0.001158</v>
      </c>
      <c r="W63">
        <v>0.028</v>
      </c>
      <c r="X63">
        <v>0.001376</v>
      </c>
    </row>
    <row r="64" spans="2:24">
      <c r="B64">
        <v>1.201445</v>
      </c>
      <c r="C64">
        <v>0.940427</v>
      </c>
      <c r="D64"/>
      <c r="G64">
        <v>0.009171</v>
      </c>
      <c r="H64">
        <v>0.0026</v>
      </c>
      <c r="I64">
        <f t="shared" si="1"/>
        <v>0.006571</v>
      </c>
      <c r="N64">
        <v>0.027274</v>
      </c>
      <c r="O64">
        <v>0.001248</v>
      </c>
      <c r="R64">
        <v>0.031963</v>
      </c>
      <c r="S64">
        <v>0.001122</v>
      </c>
      <c r="W64">
        <v>0.027002</v>
      </c>
      <c r="X64">
        <v>0.001203</v>
      </c>
    </row>
    <row r="65" spans="2:24">
      <c r="B65">
        <v>1.389865</v>
      </c>
      <c r="C65">
        <v>0.849159</v>
      </c>
      <c r="D65"/>
      <c r="G65">
        <v>0.008203</v>
      </c>
      <c r="H65">
        <v>0.002598</v>
      </c>
      <c r="I65">
        <f t="shared" si="1"/>
        <v>0.005605</v>
      </c>
      <c r="N65">
        <v>0.027458</v>
      </c>
      <c r="O65">
        <v>0.001307</v>
      </c>
      <c r="R65">
        <v>0.017205</v>
      </c>
      <c r="S65">
        <v>0.001261</v>
      </c>
      <c r="W65">
        <v>0.028001</v>
      </c>
      <c r="X65">
        <v>0.001235</v>
      </c>
    </row>
    <row r="66" spans="2:24">
      <c r="B66">
        <v>0.675835</v>
      </c>
      <c r="C66">
        <v>0.55251</v>
      </c>
      <c r="D66"/>
      <c r="G66">
        <v>0.010513</v>
      </c>
      <c r="H66">
        <v>0.002658</v>
      </c>
      <c r="I66">
        <f t="shared" si="1"/>
        <v>0.007855</v>
      </c>
      <c r="N66">
        <v>0.024905</v>
      </c>
      <c r="O66">
        <v>0.001245</v>
      </c>
      <c r="R66">
        <v>0.022917</v>
      </c>
      <c r="S66">
        <v>0.00122</v>
      </c>
      <c r="W66">
        <v>0.029402</v>
      </c>
      <c r="X66">
        <v>0.001199</v>
      </c>
    </row>
    <row r="67" spans="2:24">
      <c r="B67">
        <v>1.053753</v>
      </c>
      <c r="C67">
        <v>0.750457</v>
      </c>
      <c r="D67"/>
      <c r="G67">
        <v>0.009338</v>
      </c>
      <c r="H67">
        <v>0.001622</v>
      </c>
      <c r="I67">
        <f t="shared" si="1"/>
        <v>0.007716</v>
      </c>
      <c r="J67">
        <f>SUM(I2:I67)</f>
        <v>9.226658</v>
      </c>
      <c r="N67">
        <v>0.027573</v>
      </c>
      <c r="O67">
        <v>0.001266</v>
      </c>
      <c r="R67">
        <v>0.020217</v>
      </c>
      <c r="S67">
        <v>0.001165</v>
      </c>
      <c r="W67">
        <v>0.027167</v>
      </c>
      <c r="X67">
        <v>0.001312</v>
      </c>
    </row>
    <row r="68" spans="2:24">
      <c r="B68">
        <v>1.091899</v>
      </c>
      <c r="C68">
        <v>0.762193</v>
      </c>
      <c r="D68"/>
      <c r="G68">
        <v>0.030002</v>
      </c>
      <c r="H68">
        <v>0.001708</v>
      </c>
      <c r="I68">
        <f t="shared" si="1"/>
        <v>0.028294</v>
      </c>
      <c r="N68">
        <v>0.0066</v>
      </c>
      <c r="O68">
        <v>0.001379</v>
      </c>
      <c r="R68">
        <v>0.027673</v>
      </c>
      <c r="S68">
        <v>0.001178</v>
      </c>
      <c r="W68">
        <v>0.039844</v>
      </c>
      <c r="X68">
        <v>0.001214</v>
      </c>
    </row>
    <row r="69" spans="2:24">
      <c r="B69">
        <v>1.256658</v>
      </c>
      <c r="C69">
        <v>1.14839</v>
      </c>
      <c r="D69"/>
      <c r="G69">
        <v>0.009001</v>
      </c>
      <c r="H69">
        <v>0.002699</v>
      </c>
      <c r="I69">
        <f t="shared" si="1"/>
        <v>0.006302</v>
      </c>
      <c r="N69">
        <v>0.027458</v>
      </c>
      <c r="O69">
        <v>0.001224</v>
      </c>
      <c r="R69">
        <v>0.011636</v>
      </c>
      <c r="S69">
        <v>0.001174</v>
      </c>
      <c r="W69">
        <v>0.029002</v>
      </c>
      <c r="X69">
        <v>0.001182</v>
      </c>
    </row>
    <row r="70" spans="2:24">
      <c r="B70">
        <v>1.411058</v>
      </c>
      <c r="C70">
        <v>0.736638</v>
      </c>
      <c r="D70"/>
      <c r="G70">
        <v>0.030708</v>
      </c>
      <c r="H70">
        <v>0.00151</v>
      </c>
      <c r="I70">
        <f t="shared" si="1"/>
        <v>0.029198</v>
      </c>
      <c r="N70">
        <v>0.027842</v>
      </c>
      <c r="O70">
        <v>0.00128</v>
      </c>
      <c r="R70">
        <v>0.045493</v>
      </c>
      <c r="S70">
        <v>0.001208</v>
      </c>
      <c r="W70">
        <v>0.029809</v>
      </c>
      <c r="X70">
        <v>0.001189</v>
      </c>
    </row>
    <row r="71" spans="2:24">
      <c r="B71">
        <v>0.95926</v>
      </c>
      <c r="C71">
        <v>0.893018</v>
      </c>
      <c r="D71"/>
      <c r="G71">
        <v>0.027805</v>
      </c>
      <c r="H71">
        <v>0.001604</v>
      </c>
      <c r="I71">
        <f t="shared" si="1"/>
        <v>0.026201</v>
      </c>
      <c r="N71">
        <v>0.00663</v>
      </c>
      <c r="O71">
        <v>0.001289</v>
      </c>
      <c r="R71">
        <v>0.028208</v>
      </c>
      <c r="S71">
        <v>0.005379</v>
      </c>
      <c r="W71">
        <v>0.032119</v>
      </c>
      <c r="X71">
        <v>0.00121</v>
      </c>
    </row>
    <row r="72" spans="2:24">
      <c r="B72">
        <v>1.007274</v>
      </c>
      <c r="C72">
        <v>0.912147</v>
      </c>
      <c r="D72"/>
      <c r="G72">
        <v>0.025804</v>
      </c>
      <c r="H72">
        <v>0.001566</v>
      </c>
      <c r="I72">
        <f t="shared" si="1"/>
        <v>0.024238</v>
      </c>
      <c r="N72">
        <v>0.033618</v>
      </c>
      <c r="O72">
        <v>0.001341</v>
      </c>
      <c r="R72">
        <v>0.011286</v>
      </c>
      <c r="S72">
        <v>0.001245</v>
      </c>
      <c r="W72">
        <v>0.014775</v>
      </c>
      <c r="X72">
        <v>0.001215</v>
      </c>
    </row>
    <row r="73" spans="2:24">
      <c r="B73">
        <v>1.526686</v>
      </c>
      <c r="C73">
        <v>1.063248</v>
      </c>
      <c r="D73"/>
      <c r="G73">
        <v>0.008001</v>
      </c>
      <c r="H73">
        <v>0.001649</v>
      </c>
      <c r="I73">
        <f t="shared" si="1"/>
        <v>0.006352</v>
      </c>
      <c r="J73">
        <f>SUM(I2:I73)</f>
        <v>9.347243</v>
      </c>
      <c r="N73">
        <v>0.022353</v>
      </c>
      <c r="O73">
        <v>0.001232</v>
      </c>
      <c r="R73">
        <v>0.023</v>
      </c>
      <c r="S73">
        <v>0.001191</v>
      </c>
      <c r="W73">
        <v>0.010066</v>
      </c>
      <c r="X73">
        <v>0.001197</v>
      </c>
    </row>
    <row r="74" spans="2:24">
      <c r="B74">
        <v>1.359357</v>
      </c>
      <c r="C74">
        <v>0.806228</v>
      </c>
      <c r="D74"/>
      <c r="G74">
        <v>0.008001</v>
      </c>
      <c r="H74">
        <v>0.001676</v>
      </c>
      <c r="I74">
        <f t="shared" si="1"/>
        <v>0.006325</v>
      </c>
      <c r="N74">
        <v>0.026935</v>
      </c>
      <c r="O74">
        <v>0.001885</v>
      </c>
      <c r="R74">
        <v>0.021326</v>
      </c>
      <c r="S74">
        <v>0.001188</v>
      </c>
      <c r="W74">
        <v>0.020001</v>
      </c>
      <c r="X74">
        <v>0.001019</v>
      </c>
    </row>
    <row r="75" spans="2:24">
      <c r="B75">
        <v>1.189413</v>
      </c>
      <c r="C75">
        <v>1.021153</v>
      </c>
      <c r="D75"/>
      <c r="G75">
        <v>0.029999</v>
      </c>
      <c r="H75">
        <v>0.001594</v>
      </c>
      <c r="I75">
        <f t="shared" si="1"/>
        <v>0.028405</v>
      </c>
      <c r="N75">
        <v>0.025505</v>
      </c>
      <c r="O75">
        <v>0.001233</v>
      </c>
      <c r="R75">
        <v>0.009967</v>
      </c>
      <c r="S75">
        <v>0.001146</v>
      </c>
      <c r="W75">
        <v>0.028536</v>
      </c>
      <c r="X75">
        <v>0.001001</v>
      </c>
    </row>
    <row r="76" spans="2:24">
      <c r="B76">
        <v>0.853674</v>
      </c>
      <c r="C76">
        <v>0.686523</v>
      </c>
      <c r="D76"/>
      <c r="G76">
        <v>0.027003</v>
      </c>
      <c r="H76">
        <v>0.00154</v>
      </c>
      <c r="I76">
        <f t="shared" si="1"/>
        <v>0.025463</v>
      </c>
      <c r="N76">
        <v>0.027546</v>
      </c>
      <c r="O76">
        <v>0.00129</v>
      </c>
      <c r="R76">
        <v>0.032058</v>
      </c>
      <c r="S76">
        <v>0.001186</v>
      </c>
      <c r="W76">
        <v>0.027794</v>
      </c>
      <c r="X76">
        <v>0.000985</v>
      </c>
    </row>
    <row r="77" spans="2:24">
      <c r="B77">
        <v>0.671996</v>
      </c>
      <c r="C77">
        <v>0.492022</v>
      </c>
      <c r="D77"/>
      <c r="G77">
        <v>0.008438</v>
      </c>
      <c r="H77">
        <v>0.001824</v>
      </c>
      <c r="I77">
        <f t="shared" si="1"/>
        <v>0.006614</v>
      </c>
      <c r="N77">
        <v>0.026907</v>
      </c>
      <c r="O77">
        <v>0.001268</v>
      </c>
      <c r="R77">
        <v>0.009279</v>
      </c>
      <c r="S77">
        <v>0.001709</v>
      </c>
      <c r="W77">
        <v>0.044419</v>
      </c>
      <c r="X77">
        <v>0.001459</v>
      </c>
    </row>
    <row r="78" spans="2:24">
      <c r="B78">
        <v>0.986056</v>
      </c>
      <c r="C78">
        <v>0.721456</v>
      </c>
      <c r="D78"/>
      <c r="G78">
        <v>0.012998</v>
      </c>
      <c r="H78">
        <v>0.00163</v>
      </c>
      <c r="I78">
        <f t="shared" si="1"/>
        <v>0.011368</v>
      </c>
      <c r="N78">
        <v>0.026228</v>
      </c>
      <c r="O78">
        <v>0.001352</v>
      </c>
      <c r="R78">
        <v>0.027001</v>
      </c>
      <c r="S78">
        <v>0.001182</v>
      </c>
      <c r="W78">
        <v>0.031375</v>
      </c>
      <c r="X78">
        <v>0.001246</v>
      </c>
    </row>
    <row r="79" spans="2:24">
      <c r="B79">
        <v>1.170615</v>
      </c>
      <c r="C79">
        <v>0.745942</v>
      </c>
      <c r="D79"/>
      <c r="G79">
        <v>0.027001</v>
      </c>
      <c r="H79">
        <v>0.001593</v>
      </c>
      <c r="I79">
        <f t="shared" si="1"/>
        <v>0.025408</v>
      </c>
      <c r="J79">
        <f>SUM(I2:I79)</f>
        <v>9.450826</v>
      </c>
      <c r="N79">
        <v>0.028862</v>
      </c>
      <c r="O79">
        <v>0.001304</v>
      </c>
      <c r="R79">
        <v>0.026375</v>
      </c>
      <c r="S79">
        <v>0.001169</v>
      </c>
      <c r="W79">
        <v>0.02593</v>
      </c>
      <c r="X79">
        <v>0.001205</v>
      </c>
    </row>
    <row r="80" spans="2:24">
      <c r="B80">
        <v>1.067271</v>
      </c>
      <c r="C80">
        <v>0.620457</v>
      </c>
      <c r="D80"/>
      <c r="N80">
        <v>0.020823</v>
      </c>
      <c r="O80">
        <v>0.001238</v>
      </c>
      <c r="R80">
        <v>0.0405</v>
      </c>
      <c r="S80">
        <v>0.001276</v>
      </c>
      <c r="W80">
        <v>0.025946</v>
      </c>
      <c r="X80">
        <v>0.001196</v>
      </c>
    </row>
    <row r="81" spans="2:24">
      <c r="B81">
        <v>1.192385</v>
      </c>
      <c r="C81">
        <v>1.106978</v>
      </c>
      <c r="D81"/>
      <c r="N81">
        <v>0.032654</v>
      </c>
      <c r="O81">
        <v>0.001253</v>
      </c>
      <c r="R81">
        <v>0.026907</v>
      </c>
      <c r="S81">
        <v>0.001113</v>
      </c>
      <c r="W81">
        <v>0.013067</v>
      </c>
      <c r="X81">
        <v>0.00101</v>
      </c>
    </row>
    <row r="82" spans="2:24">
      <c r="B82">
        <v>1.32144</v>
      </c>
      <c r="C82">
        <v>0.929304</v>
      </c>
      <c r="D82"/>
      <c r="N82">
        <v>0.006493</v>
      </c>
      <c r="O82">
        <v>0.001285</v>
      </c>
      <c r="R82">
        <v>0.009</v>
      </c>
      <c r="S82">
        <v>0.001182</v>
      </c>
      <c r="W82">
        <v>0.023569</v>
      </c>
      <c r="X82">
        <v>0.001009</v>
      </c>
    </row>
    <row r="83" spans="2:24">
      <c r="B83">
        <v>1.217888</v>
      </c>
      <c r="C83">
        <v>0.887047</v>
      </c>
      <c r="D83"/>
      <c r="N83">
        <v>0.027994</v>
      </c>
      <c r="O83">
        <v>0.001995</v>
      </c>
      <c r="R83">
        <v>0.007507</v>
      </c>
      <c r="S83">
        <v>0.001166</v>
      </c>
      <c r="W83">
        <v>0.028377</v>
      </c>
      <c r="X83">
        <v>0.001237</v>
      </c>
    </row>
    <row r="84" spans="2:24">
      <c r="B84">
        <v>0.763627</v>
      </c>
      <c r="C84">
        <v>0.409995</v>
      </c>
      <c r="D84"/>
      <c r="N84">
        <v>0.006001</v>
      </c>
      <c r="O84">
        <v>0.001275</v>
      </c>
      <c r="R84">
        <v>0.018997</v>
      </c>
      <c r="S84">
        <v>0.001257</v>
      </c>
      <c r="W84">
        <v>0.043779</v>
      </c>
      <c r="X84">
        <v>0.001287</v>
      </c>
    </row>
    <row r="85" spans="2:24">
      <c r="B85">
        <v>0.9253</v>
      </c>
      <c r="C85">
        <v>0.755817</v>
      </c>
      <c r="D85"/>
      <c r="N85">
        <v>0.03073</v>
      </c>
      <c r="O85">
        <v>0.001233</v>
      </c>
      <c r="R85">
        <v>0.028514</v>
      </c>
      <c r="S85">
        <v>0.001179</v>
      </c>
      <c r="W85">
        <v>0.026462</v>
      </c>
      <c r="X85">
        <v>0.001207</v>
      </c>
    </row>
    <row r="86" spans="14:19">
      <c r="N86">
        <v>0.023361</v>
      </c>
      <c r="O86">
        <v>0.001289</v>
      </c>
      <c r="R86">
        <v>0.024829</v>
      </c>
      <c r="S86">
        <v>0.001186</v>
      </c>
    </row>
    <row r="87" spans="2:19">
      <c r="B87">
        <f t="shared" ref="B87:H87" si="2">SUM(B2:B85)</f>
        <v>65.165681</v>
      </c>
      <c r="C87">
        <f t="shared" si="2"/>
        <v>47.493063</v>
      </c>
      <c r="D87">
        <f>SUM(B87-C87)</f>
        <v>17.672618</v>
      </c>
      <c r="G87">
        <f t="shared" si="2"/>
        <v>29.51767</v>
      </c>
      <c r="H87">
        <f t="shared" si="2"/>
        <v>20.066844</v>
      </c>
      <c r="I87">
        <f>SUM(G87-H87)</f>
        <v>9.450826</v>
      </c>
      <c r="N87">
        <v>0.028139</v>
      </c>
      <c r="O87">
        <v>0.001311</v>
      </c>
      <c r="R87">
        <v>0.027506</v>
      </c>
      <c r="S87">
        <v>0.001161</v>
      </c>
    </row>
    <row r="88" spans="14:25">
      <c r="N88">
        <v>0.007016</v>
      </c>
      <c r="O88">
        <v>0.001313</v>
      </c>
      <c r="R88">
        <v>0.006999</v>
      </c>
      <c r="S88">
        <v>0.001222</v>
      </c>
      <c r="W88">
        <f>SUM(W2:W85)</f>
        <v>1.941987</v>
      </c>
      <c r="X88">
        <f>SUM(X2:X85)</f>
        <v>0.135858</v>
      </c>
      <c r="Y88">
        <f>SUM(W88-X88)</f>
        <v>1.806129</v>
      </c>
    </row>
    <row r="89" spans="14:19">
      <c r="N89">
        <v>0.032226</v>
      </c>
      <c r="O89">
        <v>0.001244</v>
      </c>
      <c r="R89">
        <v>0.032586</v>
      </c>
      <c r="S89">
        <v>0.001171</v>
      </c>
    </row>
    <row r="90" spans="14:19">
      <c r="N90">
        <v>0.028257</v>
      </c>
      <c r="O90">
        <v>0.001254</v>
      </c>
      <c r="R90">
        <v>0.028588</v>
      </c>
      <c r="S90">
        <v>0.001201</v>
      </c>
    </row>
    <row r="91" spans="14:19">
      <c r="N91">
        <v>0.027195</v>
      </c>
      <c r="O91">
        <v>0.0013</v>
      </c>
      <c r="R91">
        <v>0.006999</v>
      </c>
      <c r="S91">
        <v>0.001196</v>
      </c>
    </row>
    <row r="92" spans="14:15">
      <c r="N92">
        <v>0.00631</v>
      </c>
      <c r="O92">
        <v>0.001287</v>
      </c>
    </row>
    <row r="93" spans="14:15">
      <c r="N93">
        <v>0.026684</v>
      </c>
      <c r="O93">
        <v>0.001238</v>
      </c>
    </row>
    <row r="94" spans="14:15">
      <c r="N94">
        <v>0.026</v>
      </c>
      <c r="O94">
        <v>0.001229</v>
      </c>
    </row>
    <row r="95" spans="14:15">
      <c r="N95">
        <v>0.027569</v>
      </c>
      <c r="O95">
        <v>0.001372</v>
      </c>
    </row>
    <row r="96" spans="14:15">
      <c r="N96">
        <v>0.026466</v>
      </c>
      <c r="O96">
        <v>0.001247</v>
      </c>
    </row>
    <row r="97" spans="14:15">
      <c r="N97">
        <v>0.006</v>
      </c>
      <c r="O97">
        <v>0.001271</v>
      </c>
    </row>
    <row r="99" spans="14:16">
      <c r="N99">
        <f>SUM(N2:N97)</f>
        <v>5.165576</v>
      </c>
      <c r="O99">
        <f>SUM(O2:O97)</f>
        <v>2.349459</v>
      </c>
      <c r="P99">
        <f>SUM(N99-O99)</f>
        <v>2.816117</v>
      </c>
    </row>
    <row r="111" spans="18:20">
      <c r="R111">
        <f>SUM(R2:R109)</f>
        <v>4.238284</v>
      </c>
      <c r="S111">
        <f>SUM(S2:S109)</f>
        <v>1.611601</v>
      </c>
      <c r="T111">
        <f>SUM(R111-S111)</f>
        <v>2.626683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KV</vt:lpstr>
      <vt:lpstr>Q</vt:lpstr>
      <vt:lpstr>Q_1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xiao</dc:creator>
  <cp:lastModifiedBy>栌小小</cp:lastModifiedBy>
  <dcterms:created xsi:type="dcterms:W3CDTF">2023-05-12T11:15:00Z</dcterms:created>
  <dcterms:modified xsi:type="dcterms:W3CDTF">2025-02-21T08:56:11Z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95AF9242FC0B421ABD96FD6BD0E153C3_12</vt:lpwstr>
  </property>
</Properties>
</file>