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w data, differences, and confusion matrices" sheetId="1" state="visible" r:id="rId2"/>
    <sheet name="Summary of metrics for datase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<sst xmlns="http://schemas.openxmlformats.org/spreadsheetml/2006/main" count="378" uniqueCount="64">
  <si>
    <t xml:space="preserve">Raw data</t>
  </si>
  <si>
    <t xml:space="preserve">Differences</t>
  </si>
  <si>
    <t xml:space="preserve">ID</t>
  </si>
  <si>
    <t xml:space="preserve">Expected</t>
  </si>
  <si>
    <t xml:space="preserve">LogisticRegression</t>
  </si>
  <si>
    <t xml:space="preserve">GaussianNB</t>
  </si>
  <si>
    <t xml:space="preserve">RandomForestClassifier</t>
  </si>
  <si>
    <t xml:space="preserve">KneighborsClassifier</t>
  </si>
  <si>
    <t xml:space="preserve">DecisionTreeClassifier</t>
  </si>
  <si>
    <t xml:space="preserve">Heuristic</t>
  </si>
  <si>
    <t xml:space="preserve">TouchCore</t>
  </si>
  <si>
    <t xml:space="preserve">Heur + TC</t>
  </si>
  <si>
    <t xml:space="preserve">Highlighting means submission is generally...</t>
  </si>
  <si>
    <t xml:space="preserve">Overrated</t>
  </si>
  <si>
    <t xml:space="preserve">Underrated</t>
  </si>
  <si>
    <t xml:space="preserve">assignment</t>
  </si>
  <si>
    <t xml:space="preserve">n(&lt;-1)</t>
  </si>
  <si>
    <t xml:space="preserve">LogisticRegression_heuristic</t>
  </si>
  <si>
    <t xml:space="preserve">and final</t>
  </si>
  <si>
    <t xml:space="preserve">n-1</t>
  </si>
  <si>
    <t xml:space="preserve">n0</t>
  </si>
  <si>
    <t xml:space="preserve">n1</t>
  </si>
  <si>
    <t xml:space="preserve">n(&gt;1)</t>
  </si>
  <si>
    <t xml:space="preserve">Max</t>
  </si>
  <si>
    <t xml:space="preserve">alone</t>
  </si>
  <si>
    <t xml:space="preserve">Accuracy</t>
  </si>
  <si>
    <t xml:space="preserve">GaussianNB_heuristicAndTouchcore</t>
  </si>
  <si>
    <t xml:space="preserve">Precision</t>
  </si>
  <si>
    <t xml:space="preserve">Recall</t>
  </si>
  <si>
    <t xml:space="preserve">F1</t>
  </si>
  <si>
    <t xml:space="preserve">AUC</t>
  </si>
  <si>
    <t xml:space="preserve">final alone</t>
  </si>
  <si>
    <t xml:space="preserve">LogisticRegression_touchcore</t>
  </si>
  <si>
    <t xml:space="preserve">LogisticRegression_heuristicAndTouchcore</t>
  </si>
  <si>
    <t xml:space="preserve">GaussianNB_heuristic</t>
  </si>
  <si>
    <t xml:space="preserve">GaussianNB_touchcore</t>
  </si>
  <si>
    <t xml:space="preserve">RandomForestClassifier_heuristic</t>
  </si>
  <si>
    <t xml:space="preserve">RandomForestClassifier_touchcore</t>
  </si>
  <si>
    <t xml:space="preserve">RandomForestClassifier_heuristicAndTouchcore</t>
  </si>
  <si>
    <t xml:space="preserve">KNeighborsClassifier_heuristic</t>
  </si>
  <si>
    <t xml:space="preserve">KNeighborsClassifier_touchcore</t>
  </si>
  <si>
    <t xml:space="preserve">KNeighborsClassifier_heuristicAndTouchcore</t>
  </si>
  <si>
    <t xml:space="preserve">DecisionTreeClassifier_heuristic</t>
  </si>
  <si>
    <t xml:space="preserve">DecisionTreeClassifier_touchcore</t>
  </si>
  <si>
    <t xml:space="preserve">DecisionTreeClassifier_heuristicAndTouchcore</t>
  </si>
  <si>
    <t xml:space="preserve">Best result</t>
  </si>
  <si>
    <t xml:space="preserve">Binary classifier</t>
  </si>
  <si>
    <t xml:space="preserve">Grading method</t>
  </si>
  <si>
    <t xml:space="preserve">H</t>
  </si>
  <si>
    <t xml:space="preserve">TC</t>
  </si>
  <si>
    <t xml:space="preserve">LR</t>
  </si>
  <si>
    <t xml:space="preserve">NB</t>
  </si>
  <si>
    <t xml:space="preserve">DT</t>
  </si>
  <si>
    <t xml:space="preserve">RF</t>
  </si>
  <si>
    <t xml:space="preserve">KNN</t>
  </si>
  <si>
    <t xml:space="preserve">Training data</t>
  </si>
  <si>
    <t xml:space="preserve">-</t>
  </si>
  <si>
    <t xml:space="preserve">H+TC</t>
  </si>
  <si>
    <t xml:space="preserve">Accuracy (%)</t>
  </si>
  <si>
    <t xml:space="preserve">F-measure</t>
  </si>
  <si>
    <t xml:space="preserve">(a) Results using the first dataset (assignment)</t>
  </si>
  <si>
    <t xml:space="preserve">(b) Results using the second dataset (final exam question)</t>
  </si>
  <si>
    <t xml:space="preserve">(c) Results using both datasets (assignment and final exam question)</t>
  </si>
  <si>
    <t xml:space="preserve">Letter grades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</si>
</sst>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&quot;TRUE&quot;;&quot;TRUE&quot;;&quot;FALSE&quot;"/>
    <numFmt numFmtId="167" formatCode="0.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sz val="10"/>
      <color rgb="FF0066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CCC"/>
        <bgColor rgb="FFCCCCFF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E8F2A1"/>
        <bgColor rgb="FFF6F9D4"/>
      </patternFill>
    </fill>
    <fill>
      <patternFill patternType="solid">
        <fgColor rgb="FFF6F9D4"/>
        <bgColor rgb="FFFFFFFF"/>
      </patternFill>
    </fill>
    <fill>
      <patternFill patternType="solid">
        <fgColor rgb="FFBBE33D"/>
        <bgColor rgb="FFA5F8A5"/>
      </patternFill>
    </fill>
    <fill>
      <patternFill patternType="solid">
        <fgColor rgb="FFA5F8A5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false" applyProtection="false"/>
    <xf numFmtId="164" fontId="6" fillId="3" borderId="0" applyFont="true" applyBorder="false" applyAlignment="false" applyProtection="false"/>
    <xf numFmtId="164" fontId="7" fillId="4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21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8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d" xfId="20"/>
    <cellStyle name="Error" xfId="21"/>
    <cellStyle name="Good" xfId="22"/>
  </cellStyles>
  <dxfs count="3">
    <dxf>
      <font>
        <b val="1"/>
        <i val="0"/>
        <color rgb="FFFFFFFF"/>
        <sz val="10"/>
      </font>
      <fill>
        <patternFill>
          <bgColor rgb="FFCC0000"/>
        </patternFill>
      </fill>
    </dxf>
    <dxf>
      <font>
        <b val="0"/>
        <i val="0"/>
        <color rgb="FFCC0000"/>
        <sz val="10"/>
      </font>
      <fill>
        <patternFill>
          <bgColor rgb="FFFFCCCC"/>
        </patternFill>
      </fill>
    </dxf>
    <dxf>
      <font>
        <b val="0"/>
        <i val="0"/>
        <color rgb="FF006600"/>
        <sz val="10"/>
      </font>
      <fill>
        <patternFill>
          <bgColor rgb="FFCCFF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A5F8A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CC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L39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357" activeCellId="0" sqref="C357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2" customFormat="false" ht="12.8" hidden="false" customHeight="false" outlineLevel="0" collapsed="false">
      <c r="B2" s="2" t="s">
        <v>0</v>
      </c>
      <c r="U2" s="2" t="s">
        <v>1</v>
      </c>
    </row>
    <row r="4" customFormat="false" ht="12.8" hidden="false" customHeight="false" outlineLevel="0" collapsed="false">
      <c r="A4" s="3" t="s">
        <v>2</v>
      </c>
      <c r="B4" s="3" t="s">
        <v>3</v>
      </c>
      <c r="C4" s="3" t="s">
        <v>4</v>
      </c>
      <c r="D4" s="3"/>
      <c r="E4" s="3"/>
      <c r="F4" s="3" t="s">
        <v>5</v>
      </c>
      <c r="G4" s="3"/>
      <c r="H4" s="3"/>
      <c r="I4" s="3" t="s">
        <v>6</v>
      </c>
      <c r="J4" s="3"/>
      <c r="K4" s="3"/>
      <c r="L4" s="3" t="s">
        <v>7</v>
      </c>
      <c r="M4" s="3"/>
      <c r="N4" s="3"/>
      <c r="O4" s="3" t="s">
        <v>8</v>
      </c>
      <c r="P4" s="3"/>
      <c r="Q4" s="3"/>
      <c r="U4" s="3" t="s">
        <v>4</v>
      </c>
      <c r="V4" s="3"/>
      <c r="W4" s="3"/>
      <c r="X4" s="3" t="s">
        <v>5</v>
      </c>
      <c r="Y4" s="3"/>
      <c r="Z4" s="3"/>
      <c r="AA4" s="3" t="s">
        <v>6</v>
      </c>
      <c r="AB4" s="3"/>
      <c r="AC4" s="3"/>
      <c r="AD4" s="3" t="s">
        <v>7</v>
      </c>
      <c r="AE4" s="3"/>
      <c r="AF4" s="3"/>
      <c r="AG4" s="3" t="s">
        <v>8</v>
      </c>
      <c r="AH4" s="3"/>
      <c r="AI4" s="3"/>
    </row>
    <row r="5" customFormat="false" ht="12.8" hidden="false" customHeight="false" outlineLevel="0" collapsed="false">
      <c r="A5" s="3"/>
      <c r="B5" s="3"/>
      <c r="C5" s="4" t="s">
        <v>9</v>
      </c>
      <c r="D5" s="4" t="s">
        <v>10</v>
      </c>
      <c r="E5" s="4" t="s">
        <v>11</v>
      </c>
      <c r="F5" s="4" t="s">
        <v>9</v>
      </c>
      <c r="G5" s="4" t="s">
        <v>10</v>
      </c>
      <c r="H5" s="4" t="s">
        <v>11</v>
      </c>
      <c r="I5" s="4" t="s">
        <v>9</v>
      </c>
      <c r="J5" s="4" t="s">
        <v>10</v>
      </c>
      <c r="K5" s="4" t="s">
        <v>11</v>
      </c>
      <c r="L5" s="4" t="s">
        <v>9</v>
      </c>
      <c r="M5" s="4" t="s">
        <v>10</v>
      </c>
      <c r="N5" s="4" t="s">
        <v>11</v>
      </c>
      <c r="O5" s="4" t="s">
        <v>9</v>
      </c>
      <c r="P5" s="4" t="s">
        <v>10</v>
      </c>
      <c r="Q5" s="4" t="s">
        <v>11</v>
      </c>
      <c r="U5" s="4" t="s">
        <v>9</v>
      </c>
      <c r="V5" s="4" t="s">
        <v>10</v>
      </c>
      <c r="W5" s="4" t="s">
        <v>11</v>
      </c>
      <c r="X5" s="4" t="s">
        <v>9</v>
      </c>
      <c r="Y5" s="4" t="s">
        <v>10</v>
      </c>
      <c r="Z5" s="4" t="s">
        <v>11</v>
      </c>
      <c r="AA5" s="4" t="s">
        <v>9</v>
      </c>
      <c r="AB5" s="4" t="s">
        <v>10</v>
      </c>
      <c r="AC5" s="4" t="s">
        <v>11</v>
      </c>
      <c r="AD5" s="4" t="s">
        <v>9</v>
      </c>
      <c r="AE5" s="4" t="s">
        <v>10</v>
      </c>
      <c r="AF5" s="4" t="s">
        <v>11</v>
      </c>
      <c r="AG5" s="4" t="s">
        <v>9</v>
      </c>
      <c r="AH5" s="4" t="s">
        <v>10</v>
      </c>
      <c r="AI5" s="4" t="s">
        <v>11</v>
      </c>
    </row>
    <row r="6" customFormat="false" ht="12.8" hidden="false" customHeight="false" outlineLevel="0" collapsed="false">
      <c r="A6" s="4" t="n">
        <v>-1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U6" s="5" t="n">
        <f aca="false">C6-$B6</f>
        <v>0</v>
      </c>
      <c r="V6" s="5" t="n">
        <f aca="false">D6-$B6</f>
        <v>0</v>
      </c>
      <c r="W6" s="5" t="n">
        <f aca="false">E6-$B6</f>
        <v>0</v>
      </c>
      <c r="X6" s="5" t="n">
        <f aca="false">F6-$B6</f>
        <v>0</v>
      </c>
      <c r="Y6" s="5" t="n">
        <f aca="false">G6-$B6</f>
        <v>0</v>
      </c>
      <c r="Z6" s="5" t="n">
        <f aca="false">H6-$B6</f>
        <v>0</v>
      </c>
      <c r="AA6" s="5" t="n">
        <f aca="false">I6-$B6</f>
        <v>0</v>
      </c>
      <c r="AB6" s="5" t="n">
        <f aca="false">J6-$B6</f>
        <v>0</v>
      </c>
      <c r="AC6" s="5" t="n">
        <f aca="false">K6-$B6</f>
        <v>0</v>
      </c>
      <c r="AD6" s="5" t="n">
        <f aca="false">L6-$B6</f>
        <v>0</v>
      </c>
      <c r="AE6" s="5" t="n">
        <f aca="false">M6-$B6</f>
        <v>0</v>
      </c>
      <c r="AF6" s="5" t="n">
        <f aca="false">N6-$B6</f>
        <v>0</v>
      </c>
      <c r="AG6" s="5" t="n">
        <f aca="false">O6-$B6</f>
        <v>0</v>
      </c>
      <c r="AH6" s="5" t="n">
        <f aca="false">P6-$B6</f>
        <v>0</v>
      </c>
      <c r="AI6" s="5" t="n">
        <f aca="false">Q6-$B6</f>
        <v>0</v>
      </c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</row>
    <row r="7" customFormat="false" ht="12.8" hidden="false" customHeight="false" outlineLevel="0" collapsed="false">
      <c r="A7" s="4" t="n">
        <v>0</v>
      </c>
      <c r="B7" s="4" t="n">
        <v>4</v>
      </c>
      <c r="C7" s="4" t="n">
        <v>4</v>
      </c>
      <c r="D7" s="4" t="n">
        <v>4</v>
      </c>
      <c r="E7" s="4" t="n">
        <v>4</v>
      </c>
      <c r="F7" s="4" t="n">
        <v>4</v>
      </c>
      <c r="G7" s="4" t="n">
        <v>4</v>
      </c>
      <c r="H7" s="4" t="n">
        <v>4</v>
      </c>
      <c r="I7" s="4" t="n">
        <v>4</v>
      </c>
      <c r="J7" s="4" t="n">
        <v>4</v>
      </c>
      <c r="K7" s="4" t="n">
        <v>4</v>
      </c>
      <c r="L7" s="4" t="n">
        <v>3</v>
      </c>
      <c r="M7" s="4" t="n">
        <v>4</v>
      </c>
      <c r="N7" s="4" t="n">
        <v>4</v>
      </c>
      <c r="O7" s="4" t="n">
        <v>4</v>
      </c>
      <c r="P7" s="4" t="n">
        <v>4</v>
      </c>
      <c r="Q7" s="4" t="n">
        <v>4</v>
      </c>
      <c r="U7" s="5" t="n">
        <f aca="false">C7-$B7</f>
        <v>0</v>
      </c>
      <c r="V7" s="5" t="n">
        <f aca="false">D7-$B7</f>
        <v>0</v>
      </c>
      <c r="W7" s="5" t="n">
        <f aca="false">E7-$B7</f>
        <v>0</v>
      </c>
      <c r="X7" s="5" t="n">
        <f aca="false">F7-$B7</f>
        <v>0</v>
      </c>
      <c r="Y7" s="5" t="n">
        <f aca="false">G7-$B7</f>
        <v>0</v>
      </c>
      <c r="Z7" s="5" t="n">
        <f aca="false">H7-$B7</f>
        <v>0</v>
      </c>
      <c r="AA7" s="5" t="n">
        <f aca="false">I7-$B7</f>
        <v>0</v>
      </c>
      <c r="AB7" s="5" t="n">
        <f aca="false">J7-$B7</f>
        <v>0</v>
      </c>
      <c r="AC7" s="5" t="n">
        <f aca="false">K7-$B7</f>
        <v>0</v>
      </c>
      <c r="AD7" s="5" t="n">
        <f aca="false">L7-$B7</f>
        <v>-1</v>
      </c>
      <c r="AE7" s="5" t="n">
        <f aca="false">M7-$B7</f>
        <v>0</v>
      </c>
      <c r="AF7" s="5" t="n">
        <f aca="false">N7-$B7</f>
        <v>0</v>
      </c>
      <c r="AG7" s="5" t="n">
        <f aca="false">O7-$B7</f>
        <v>0</v>
      </c>
      <c r="AH7" s="5" t="n">
        <f aca="false">P7-$B7</f>
        <v>0</v>
      </c>
      <c r="AI7" s="5" t="n">
        <f aca="false">Q7-$B7</f>
        <v>0</v>
      </c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</row>
    <row r="8" customFormat="false" ht="12.8" hidden="false" customHeight="false" outlineLevel="0" collapsed="false">
      <c r="A8" s="4" t="n">
        <v>1</v>
      </c>
      <c r="B8" s="4" t="n">
        <v>3</v>
      </c>
      <c r="C8" s="4" t="n">
        <v>3</v>
      </c>
      <c r="D8" s="4" t="n">
        <v>1</v>
      </c>
      <c r="E8" s="4" t="n">
        <v>3</v>
      </c>
      <c r="F8" s="4" t="n">
        <v>3</v>
      </c>
      <c r="G8" s="4" t="n">
        <v>1</v>
      </c>
      <c r="H8" s="4" t="n">
        <v>3</v>
      </c>
      <c r="I8" s="4" t="n">
        <v>3</v>
      </c>
      <c r="J8" s="4" t="n">
        <v>1</v>
      </c>
      <c r="K8" s="4" t="n">
        <v>3</v>
      </c>
      <c r="L8" s="4" t="n">
        <v>3</v>
      </c>
      <c r="M8" s="4" t="n">
        <v>1</v>
      </c>
      <c r="N8" s="4" t="n">
        <v>3</v>
      </c>
      <c r="O8" s="4" t="n">
        <v>3</v>
      </c>
      <c r="P8" s="4" t="n">
        <v>2</v>
      </c>
      <c r="Q8" s="4" t="n">
        <v>3</v>
      </c>
      <c r="U8" s="5" t="n">
        <f aca="false">C8-$B8</f>
        <v>0</v>
      </c>
      <c r="V8" s="5" t="n">
        <f aca="false">D8-$B8</f>
        <v>-2</v>
      </c>
      <c r="W8" s="5" t="n">
        <f aca="false">E8-$B8</f>
        <v>0</v>
      </c>
      <c r="X8" s="5" t="n">
        <f aca="false">F8-$B8</f>
        <v>0</v>
      </c>
      <c r="Y8" s="5" t="n">
        <f aca="false">G8-$B8</f>
        <v>-2</v>
      </c>
      <c r="Z8" s="5" t="n">
        <f aca="false">H8-$B8</f>
        <v>0</v>
      </c>
      <c r="AA8" s="5" t="n">
        <f aca="false">I8-$B8</f>
        <v>0</v>
      </c>
      <c r="AB8" s="5" t="n">
        <f aca="false">J8-$B8</f>
        <v>-2</v>
      </c>
      <c r="AC8" s="5" t="n">
        <f aca="false">K8-$B8</f>
        <v>0</v>
      </c>
      <c r="AD8" s="5" t="n">
        <f aca="false">L8-$B8</f>
        <v>0</v>
      </c>
      <c r="AE8" s="5" t="n">
        <f aca="false">M8-$B8</f>
        <v>-2</v>
      </c>
      <c r="AF8" s="5" t="n">
        <f aca="false">N8-$B8</f>
        <v>0</v>
      </c>
      <c r="AG8" s="5" t="n">
        <f aca="false">O8-$B8</f>
        <v>0</v>
      </c>
      <c r="AH8" s="5" t="n">
        <f aca="false">P8-$B8</f>
        <v>-1</v>
      </c>
      <c r="AI8" s="5" t="n">
        <f aca="false">Q8-$B8</f>
        <v>0</v>
      </c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</row>
    <row r="9" customFormat="false" ht="12.8" hidden="false" customHeight="false" outlineLevel="0" collapsed="false">
      <c r="A9" s="4" t="n">
        <v>2</v>
      </c>
      <c r="B9" s="4" t="n">
        <v>1</v>
      </c>
      <c r="C9" s="4" t="n">
        <v>1</v>
      </c>
      <c r="D9" s="4" t="n">
        <v>1</v>
      </c>
      <c r="E9" s="4" t="n">
        <v>1</v>
      </c>
      <c r="F9" s="4" t="n">
        <v>1</v>
      </c>
      <c r="G9" s="4" t="n">
        <v>0</v>
      </c>
      <c r="H9" s="4" t="n">
        <v>1</v>
      </c>
      <c r="I9" s="4" t="n">
        <v>1</v>
      </c>
      <c r="J9" s="4" t="n">
        <v>2</v>
      </c>
      <c r="K9" s="4" t="n">
        <v>1</v>
      </c>
      <c r="L9" s="4" t="n">
        <v>0</v>
      </c>
      <c r="M9" s="4" t="n">
        <v>1</v>
      </c>
      <c r="N9" s="4" t="n">
        <v>0</v>
      </c>
      <c r="O9" s="4" t="n">
        <v>1</v>
      </c>
      <c r="P9" s="4" t="n">
        <v>1</v>
      </c>
      <c r="Q9" s="4" t="n">
        <v>1</v>
      </c>
      <c r="U9" s="5" t="n">
        <f aca="false">C9-$B9</f>
        <v>0</v>
      </c>
      <c r="V9" s="5" t="n">
        <f aca="false">D9-$B9</f>
        <v>0</v>
      </c>
      <c r="W9" s="5" t="n">
        <f aca="false">E9-$B9</f>
        <v>0</v>
      </c>
      <c r="X9" s="5" t="n">
        <f aca="false">F9-$B9</f>
        <v>0</v>
      </c>
      <c r="Y9" s="5" t="n">
        <f aca="false">G9-$B9</f>
        <v>-1</v>
      </c>
      <c r="Z9" s="5" t="n">
        <f aca="false">H9-$B9</f>
        <v>0</v>
      </c>
      <c r="AA9" s="5" t="n">
        <f aca="false">I9-$B9</f>
        <v>0</v>
      </c>
      <c r="AB9" s="5" t="n">
        <f aca="false">J9-$B9</f>
        <v>1</v>
      </c>
      <c r="AC9" s="5" t="n">
        <f aca="false">K9-$B9</f>
        <v>0</v>
      </c>
      <c r="AD9" s="5" t="n">
        <f aca="false">L9-$B9</f>
        <v>-1</v>
      </c>
      <c r="AE9" s="5" t="n">
        <f aca="false">M9-$B9</f>
        <v>0</v>
      </c>
      <c r="AF9" s="5" t="n">
        <f aca="false">N9-$B9</f>
        <v>-1</v>
      </c>
      <c r="AG9" s="5" t="n">
        <f aca="false">O9-$B9</f>
        <v>0</v>
      </c>
      <c r="AH9" s="5" t="n">
        <f aca="false">P9-$B9</f>
        <v>0</v>
      </c>
      <c r="AI9" s="5" t="n">
        <f aca="false">Q9-$B9</f>
        <v>0</v>
      </c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</row>
    <row r="10" customFormat="false" ht="12.8" hidden="false" customHeight="false" outlineLevel="0" collapsed="false">
      <c r="A10" s="4" t="n">
        <v>3</v>
      </c>
      <c r="B10" s="4" t="n">
        <v>2</v>
      </c>
      <c r="C10" s="4" t="n">
        <v>3</v>
      </c>
      <c r="D10" s="4" t="n">
        <v>3</v>
      </c>
      <c r="E10" s="4" t="n">
        <v>3</v>
      </c>
      <c r="F10" s="4" t="n">
        <v>3</v>
      </c>
      <c r="G10" s="4" t="n">
        <v>3</v>
      </c>
      <c r="H10" s="4" t="n">
        <v>3</v>
      </c>
      <c r="I10" s="4" t="n">
        <v>3</v>
      </c>
      <c r="J10" s="4" t="n">
        <v>3</v>
      </c>
      <c r="K10" s="4" t="n">
        <v>3</v>
      </c>
      <c r="L10" s="4" t="n">
        <v>3</v>
      </c>
      <c r="M10" s="4" t="n">
        <v>3</v>
      </c>
      <c r="N10" s="4" t="n">
        <v>3</v>
      </c>
      <c r="O10" s="4" t="n">
        <v>4</v>
      </c>
      <c r="P10" s="4" t="n">
        <v>3</v>
      </c>
      <c r="Q10" s="4" t="n">
        <v>3</v>
      </c>
      <c r="U10" s="5" t="n">
        <f aca="false">C10-$B10</f>
        <v>1</v>
      </c>
      <c r="V10" s="5" t="n">
        <f aca="false">D10-$B10</f>
        <v>1</v>
      </c>
      <c r="W10" s="5" t="n">
        <f aca="false">E10-$B10</f>
        <v>1</v>
      </c>
      <c r="X10" s="5" t="n">
        <f aca="false">F10-$B10</f>
        <v>1</v>
      </c>
      <c r="Y10" s="5" t="n">
        <f aca="false">G10-$B10</f>
        <v>1</v>
      </c>
      <c r="Z10" s="5" t="n">
        <f aca="false">H10-$B10</f>
        <v>1</v>
      </c>
      <c r="AA10" s="5" t="n">
        <f aca="false">I10-$B10</f>
        <v>1</v>
      </c>
      <c r="AB10" s="5" t="n">
        <f aca="false">J10-$B10</f>
        <v>1</v>
      </c>
      <c r="AC10" s="5" t="n">
        <f aca="false">K10-$B10</f>
        <v>1</v>
      </c>
      <c r="AD10" s="5" t="n">
        <f aca="false">L10-$B10</f>
        <v>1</v>
      </c>
      <c r="AE10" s="5" t="n">
        <f aca="false">M10-$B10</f>
        <v>1</v>
      </c>
      <c r="AF10" s="5" t="n">
        <f aca="false">N10-$B10</f>
        <v>1</v>
      </c>
      <c r="AG10" s="5" t="n">
        <f aca="false">O10-$B10</f>
        <v>2</v>
      </c>
      <c r="AH10" s="5" t="n">
        <f aca="false">P10-$B10</f>
        <v>1</v>
      </c>
      <c r="AI10" s="5" t="n">
        <f aca="false">Q10-$B10</f>
        <v>1</v>
      </c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</row>
    <row r="11" customFormat="false" ht="12.8" hidden="false" customHeight="false" outlineLevel="0" collapsed="false">
      <c r="A11" s="4" t="n">
        <v>4</v>
      </c>
      <c r="B11" s="4" t="n">
        <v>2</v>
      </c>
      <c r="C11" s="4" t="n">
        <v>3</v>
      </c>
      <c r="D11" s="4" t="n">
        <v>2</v>
      </c>
      <c r="E11" s="4" t="n">
        <v>2</v>
      </c>
      <c r="F11" s="4" t="n">
        <v>2</v>
      </c>
      <c r="G11" s="4" t="n">
        <v>2</v>
      </c>
      <c r="H11" s="4" t="n">
        <v>2</v>
      </c>
      <c r="I11" s="4" t="n">
        <v>3</v>
      </c>
      <c r="J11" s="4" t="n">
        <v>2</v>
      </c>
      <c r="K11" s="4" t="n">
        <v>3</v>
      </c>
      <c r="L11" s="4" t="n">
        <v>3</v>
      </c>
      <c r="M11" s="4" t="n">
        <v>2</v>
      </c>
      <c r="N11" s="4" t="n">
        <v>2</v>
      </c>
      <c r="O11" s="4" t="n">
        <v>3</v>
      </c>
      <c r="P11" s="4" t="n">
        <v>3</v>
      </c>
      <c r="Q11" s="4" t="n">
        <v>3</v>
      </c>
      <c r="U11" s="5" t="n">
        <f aca="false">C11-$B11</f>
        <v>1</v>
      </c>
      <c r="V11" s="5" t="n">
        <f aca="false">D11-$B11</f>
        <v>0</v>
      </c>
      <c r="W11" s="5" t="n">
        <f aca="false">E11-$B11</f>
        <v>0</v>
      </c>
      <c r="X11" s="5" t="n">
        <f aca="false">F11-$B11</f>
        <v>0</v>
      </c>
      <c r="Y11" s="5" t="n">
        <f aca="false">G11-$B11</f>
        <v>0</v>
      </c>
      <c r="Z11" s="5" t="n">
        <f aca="false">H11-$B11</f>
        <v>0</v>
      </c>
      <c r="AA11" s="5" t="n">
        <f aca="false">I11-$B11</f>
        <v>1</v>
      </c>
      <c r="AB11" s="5" t="n">
        <f aca="false">J11-$B11</f>
        <v>0</v>
      </c>
      <c r="AC11" s="5" t="n">
        <f aca="false">K11-$B11</f>
        <v>1</v>
      </c>
      <c r="AD11" s="5" t="n">
        <f aca="false">L11-$B11</f>
        <v>1</v>
      </c>
      <c r="AE11" s="5" t="n">
        <f aca="false">M11-$B11</f>
        <v>0</v>
      </c>
      <c r="AF11" s="5" t="n">
        <f aca="false">N11-$B11</f>
        <v>0</v>
      </c>
      <c r="AG11" s="5" t="n">
        <f aca="false">O11-$B11</f>
        <v>1</v>
      </c>
      <c r="AH11" s="5" t="n">
        <f aca="false">P11-$B11</f>
        <v>1</v>
      </c>
      <c r="AI11" s="5" t="n">
        <f aca="false">Q11-$B11</f>
        <v>1</v>
      </c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</row>
    <row r="12" customFormat="false" ht="12.8" hidden="false" customHeight="false" outlineLevel="0" collapsed="false">
      <c r="A12" s="4" t="n">
        <v>5</v>
      </c>
      <c r="B12" s="4" t="n">
        <v>4</v>
      </c>
      <c r="C12" s="4" t="n">
        <v>3</v>
      </c>
      <c r="D12" s="4" t="n">
        <v>2</v>
      </c>
      <c r="E12" s="4" t="n">
        <v>3</v>
      </c>
      <c r="F12" s="4" t="n">
        <v>3</v>
      </c>
      <c r="G12" s="4" t="n">
        <v>2</v>
      </c>
      <c r="H12" s="4" t="n">
        <v>3</v>
      </c>
      <c r="I12" s="4" t="n">
        <v>3</v>
      </c>
      <c r="J12" s="4" t="n">
        <v>3</v>
      </c>
      <c r="K12" s="4" t="n">
        <v>3</v>
      </c>
      <c r="L12" s="4" t="n">
        <v>3</v>
      </c>
      <c r="M12" s="4" t="n">
        <v>2</v>
      </c>
      <c r="N12" s="4" t="n">
        <v>2</v>
      </c>
      <c r="O12" s="4" t="n">
        <v>3</v>
      </c>
      <c r="P12" s="4" t="n">
        <v>3</v>
      </c>
      <c r="Q12" s="4" t="n">
        <v>2</v>
      </c>
      <c r="U12" s="5" t="n">
        <f aca="false">C12-$B12</f>
        <v>-1</v>
      </c>
      <c r="V12" s="5" t="n">
        <f aca="false">D12-$B12</f>
        <v>-2</v>
      </c>
      <c r="W12" s="5" t="n">
        <f aca="false">E12-$B12</f>
        <v>-1</v>
      </c>
      <c r="X12" s="5" t="n">
        <f aca="false">F12-$B12</f>
        <v>-1</v>
      </c>
      <c r="Y12" s="5" t="n">
        <f aca="false">G12-$B12</f>
        <v>-2</v>
      </c>
      <c r="Z12" s="5" t="n">
        <f aca="false">H12-$B12</f>
        <v>-1</v>
      </c>
      <c r="AA12" s="5" t="n">
        <f aca="false">I12-$B12</f>
        <v>-1</v>
      </c>
      <c r="AB12" s="5" t="n">
        <f aca="false">J12-$B12</f>
        <v>-1</v>
      </c>
      <c r="AC12" s="5" t="n">
        <f aca="false">K12-$B12</f>
        <v>-1</v>
      </c>
      <c r="AD12" s="5" t="n">
        <f aca="false">L12-$B12</f>
        <v>-1</v>
      </c>
      <c r="AE12" s="5" t="n">
        <f aca="false">M12-$B12</f>
        <v>-2</v>
      </c>
      <c r="AF12" s="5" t="n">
        <f aca="false">N12-$B12</f>
        <v>-2</v>
      </c>
      <c r="AG12" s="5" t="n">
        <f aca="false">O12-$B12</f>
        <v>-1</v>
      </c>
      <c r="AH12" s="5" t="n">
        <f aca="false">P12-$B12</f>
        <v>-1</v>
      </c>
      <c r="AI12" s="5" t="n">
        <f aca="false">Q12-$B12</f>
        <v>-2</v>
      </c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</row>
    <row r="13" customFormat="false" ht="12.8" hidden="false" customHeight="false" outlineLevel="0" collapsed="false">
      <c r="A13" s="4" t="n">
        <v>6</v>
      </c>
      <c r="B13" s="4" t="n">
        <v>4</v>
      </c>
      <c r="C13" s="4" t="n">
        <v>4</v>
      </c>
      <c r="D13" s="4" t="n">
        <v>4</v>
      </c>
      <c r="E13" s="4" t="n">
        <v>4</v>
      </c>
      <c r="F13" s="4" t="n">
        <v>3</v>
      </c>
      <c r="G13" s="4" t="n">
        <v>4</v>
      </c>
      <c r="H13" s="4" t="n">
        <v>4</v>
      </c>
      <c r="I13" s="4" t="n">
        <v>4</v>
      </c>
      <c r="J13" s="4" t="n">
        <v>4</v>
      </c>
      <c r="K13" s="4" t="n">
        <v>4</v>
      </c>
      <c r="L13" s="4" t="n">
        <v>2</v>
      </c>
      <c r="M13" s="4" t="n">
        <v>4</v>
      </c>
      <c r="N13" s="4" t="n">
        <v>4</v>
      </c>
      <c r="O13" s="4" t="n">
        <v>2</v>
      </c>
      <c r="P13" s="4" t="n">
        <v>4</v>
      </c>
      <c r="Q13" s="4" t="n">
        <v>4</v>
      </c>
      <c r="U13" s="5" t="n">
        <f aca="false">C13-$B13</f>
        <v>0</v>
      </c>
      <c r="V13" s="5" t="n">
        <f aca="false">D13-$B13</f>
        <v>0</v>
      </c>
      <c r="W13" s="5" t="n">
        <f aca="false">E13-$B13</f>
        <v>0</v>
      </c>
      <c r="X13" s="5" t="n">
        <f aca="false">F13-$B13</f>
        <v>-1</v>
      </c>
      <c r="Y13" s="5" t="n">
        <f aca="false">G13-$B13</f>
        <v>0</v>
      </c>
      <c r="Z13" s="5" t="n">
        <f aca="false">H13-$B13</f>
        <v>0</v>
      </c>
      <c r="AA13" s="5" t="n">
        <f aca="false">I13-$B13</f>
        <v>0</v>
      </c>
      <c r="AB13" s="5" t="n">
        <f aca="false">J13-$B13</f>
        <v>0</v>
      </c>
      <c r="AC13" s="5" t="n">
        <f aca="false">K13-$B13</f>
        <v>0</v>
      </c>
      <c r="AD13" s="5" t="n">
        <f aca="false">L13-$B13</f>
        <v>-2</v>
      </c>
      <c r="AE13" s="5" t="n">
        <f aca="false">M13-$B13</f>
        <v>0</v>
      </c>
      <c r="AF13" s="5" t="n">
        <f aca="false">N13-$B13</f>
        <v>0</v>
      </c>
      <c r="AG13" s="5" t="n">
        <f aca="false">O13-$B13</f>
        <v>-2</v>
      </c>
      <c r="AH13" s="5" t="n">
        <f aca="false">P13-$B13</f>
        <v>0</v>
      </c>
      <c r="AI13" s="5" t="n">
        <f aca="false">Q13-$B13</f>
        <v>0</v>
      </c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</row>
    <row r="14" customFormat="false" ht="12.8" hidden="false" customHeight="false" outlineLevel="0" collapsed="false">
      <c r="A14" s="4" t="n">
        <v>7</v>
      </c>
      <c r="B14" s="4" t="n">
        <v>2</v>
      </c>
      <c r="C14" s="4" t="n">
        <v>1</v>
      </c>
      <c r="D14" s="4" t="n">
        <v>1</v>
      </c>
      <c r="E14" s="4" t="n">
        <v>1</v>
      </c>
      <c r="F14" s="4" t="n">
        <v>1</v>
      </c>
      <c r="G14" s="4" t="n">
        <v>1</v>
      </c>
      <c r="H14" s="4" t="n">
        <v>1</v>
      </c>
      <c r="I14" s="4" t="n">
        <v>1</v>
      </c>
      <c r="J14" s="4" t="n">
        <v>1</v>
      </c>
      <c r="K14" s="4" t="n">
        <v>1</v>
      </c>
      <c r="L14" s="4" t="n">
        <v>1</v>
      </c>
      <c r="M14" s="4" t="n">
        <v>1</v>
      </c>
      <c r="N14" s="4" t="n">
        <v>1</v>
      </c>
      <c r="O14" s="4" t="n">
        <v>1</v>
      </c>
      <c r="P14" s="4" t="n">
        <v>1</v>
      </c>
      <c r="Q14" s="4" t="n">
        <v>1</v>
      </c>
      <c r="U14" s="5" t="n">
        <f aca="false">C14-$B14</f>
        <v>-1</v>
      </c>
      <c r="V14" s="5" t="n">
        <f aca="false">D14-$B14</f>
        <v>-1</v>
      </c>
      <c r="W14" s="5" t="n">
        <f aca="false">E14-$B14</f>
        <v>-1</v>
      </c>
      <c r="X14" s="5" t="n">
        <f aca="false">F14-$B14</f>
        <v>-1</v>
      </c>
      <c r="Y14" s="5" t="n">
        <f aca="false">G14-$B14</f>
        <v>-1</v>
      </c>
      <c r="Z14" s="5" t="n">
        <f aca="false">H14-$B14</f>
        <v>-1</v>
      </c>
      <c r="AA14" s="5" t="n">
        <f aca="false">I14-$B14</f>
        <v>-1</v>
      </c>
      <c r="AB14" s="5" t="n">
        <f aca="false">J14-$B14</f>
        <v>-1</v>
      </c>
      <c r="AC14" s="5" t="n">
        <f aca="false">K14-$B14</f>
        <v>-1</v>
      </c>
      <c r="AD14" s="5" t="n">
        <f aca="false">L14-$B14</f>
        <v>-1</v>
      </c>
      <c r="AE14" s="5" t="n">
        <f aca="false">M14-$B14</f>
        <v>-1</v>
      </c>
      <c r="AF14" s="5" t="n">
        <f aca="false">N14-$B14</f>
        <v>-1</v>
      </c>
      <c r="AG14" s="5" t="n">
        <f aca="false">O14-$B14</f>
        <v>-1</v>
      </c>
      <c r="AH14" s="5" t="n">
        <f aca="false">P14-$B14</f>
        <v>-1</v>
      </c>
      <c r="AI14" s="5" t="n">
        <f aca="false">Q14-$B14</f>
        <v>-1</v>
      </c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</row>
    <row r="15" customFormat="false" ht="12.8" hidden="false" customHeight="false" outlineLevel="0" collapsed="false">
      <c r="A15" s="4" t="n">
        <v>8</v>
      </c>
      <c r="B15" s="4" t="n">
        <v>4</v>
      </c>
      <c r="C15" s="4" t="n">
        <v>3</v>
      </c>
      <c r="D15" s="4" t="n">
        <v>4</v>
      </c>
      <c r="E15" s="4" t="n">
        <v>4</v>
      </c>
      <c r="F15" s="4" t="n">
        <v>3</v>
      </c>
      <c r="G15" s="4" t="n">
        <v>3</v>
      </c>
      <c r="H15" s="4" t="n">
        <v>4</v>
      </c>
      <c r="I15" s="4" t="n">
        <v>2</v>
      </c>
      <c r="J15" s="4" t="n">
        <v>4</v>
      </c>
      <c r="K15" s="4" t="n">
        <v>3</v>
      </c>
      <c r="L15" s="4" t="n">
        <v>2</v>
      </c>
      <c r="M15" s="4" t="n">
        <v>3</v>
      </c>
      <c r="N15" s="4" t="n">
        <v>3</v>
      </c>
      <c r="O15" s="4" t="n">
        <v>2</v>
      </c>
      <c r="P15" s="4" t="n">
        <v>3</v>
      </c>
      <c r="Q15" s="4" t="n">
        <v>4</v>
      </c>
      <c r="U15" s="5" t="n">
        <f aca="false">C15-$B15</f>
        <v>-1</v>
      </c>
      <c r="V15" s="5" t="n">
        <f aca="false">D15-$B15</f>
        <v>0</v>
      </c>
      <c r="W15" s="5" t="n">
        <f aca="false">E15-$B15</f>
        <v>0</v>
      </c>
      <c r="X15" s="5" t="n">
        <f aca="false">F15-$B15</f>
        <v>-1</v>
      </c>
      <c r="Y15" s="5" t="n">
        <f aca="false">G15-$B15</f>
        <v>-1</v>
      </c>
      <c r="Z15" s="5" t="n">
        <f aca="false">H15-$B15</f>
        <v>0</v>
      </c>
      <c r="AA15" s="5" t="n">
        <f aca="false">I15-$B15</f>
        <v>-2</v>
      </c>
      <c r="AB15" s="5" t="n">
        <f aca="false">J15-$B15</f>
        <v>0</v>
      </c>
      <c r="AC15" s="5" t="n">
        <f aca="false">K15-$B15</f>
        <v>-1</v>
      </c>
      <c r="AD15" s="5" t="n">
        <f aca="false">L15-$B15</f>
        <v>-2</v>
      </c>
      <c r="AE15" s="5" t="n">
        <f aca="false">M15-$B15</f>
        <v>-1</v>
      </c>
      <c r="AF15" s="5" t="n">
        <f aca="false">N15-$B15</f>
        <v>-1</v>
      </c>
      <c r="AG15" s="5" t="n">
        <f aca="false">O15-$B15</f>
        <v>-2</v>
      </c>
      <c r="AH15" s="5" t="n">
        <f aca="false">P15-$B15</f>
        <v>-1</v>
      </c>
      <c r="AI15" s="5" t="n">
        <f aca="false">Q15-$B15</f>
        <v>0</v>
      </c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</row>
    <row r="16" customFormat="false" ht="12.8" hidden="false" customHeight="false" outlineLevel="0" collapsed="false">
      <c r="A16" s="4" t="n">
        <v>9</v>
      </c>
      <c r="B16" s="4" t="n">
        <v>2</v>
      </c>
      <c r="C16" s="4" t="n">
        <v>2</v>
      </c>
      <c r="D16" s="4" t="n">
        <v>2</v>
      </c>
      <c r="E16" s="4" t="n">
        <v>2</v>
      </c>
      <c r="F16" s="4" t="n">
        <v>2</v>
      </c>
      <c r="G16" s="4" t="n">
        <v>2</v>
      </c>
      <c r="H16" s="4" t="n">
        <v>2</v>
      </c>
      <c r="I16" s="4" t="n">
        <v>3</v>
      </c>
      <c r="J16" s="4" t="n">
        <v>3</v>
      </c>
      <c r="K16" s="4" t="n">
        <v>3</v>
      </c>
      <c r="L16" s="4" t="n">
        <v>3</v>
      </c>
      <c r="M16" s="4" t="n">
        <v>2</v>
      </c>
      <c r="N16" s="4" t="n">
        <v>2</v>
      </c>
      <c r="O16" s="4" t="n">
        <v>4</v>
      </c>
      <c r="P16" s="4" t="n">
        <v>3</v>
      </c>
      <c r="Q16" s="4" t="n">
        <v>3</v>
      </c>
      <c r="U16" s="5" t="n">
        <f aca="false">C16-$B16</f>
        <v>0</v>
      </c>
      <c r="V16" s="5" t="n">
        <f aca="false">D16-$B16</f>
        <v>0</v>
      </c>
      <c r="W16" s="5" t="n">
        <f aca="false">E16-$B16</f>
        <v>0</v>
      </c>
      <c r="X16" s="5" t="n">
        <f aca="false">F16-$B16</f>
        <v>0</v>
      </c>
      <c r="Y16" s="5" t="n">
        <f aca="false">G16-$B16</f>
        <v>0</v>
      </c>
      <c r="Z16" s="5" t="n">
        <f aca="false">H16-$B16</f>
        <v>0</v>
      </c>
      <c r="AA16" s="5" t="n">
        <f aca="false">I16-$B16</f>
        <v>1</v>
      </c>
      <c r="AB16" s="5" t="n">
        <f aca="false">J16-$B16</f>
        <v>1</v>
      </c>
      <c r="AC16" s="5" t="n">
        <f aca="false">K16-$B16</f>
        <v>1</v>
      </c>
      <c r="AD16" s="5" t="n">
        <f aca="false">L16-$B16</f>
        <v>1</v>
      </c>
      <c r="AE16" s="5" t="n">
        <f aca="false">M16-$B16</f>
        <v>0</v>
      </c>
      <c r="AF16" s="5" t="n">
        <f aca="false">N16-$B16</f>
        <v>0</v>
      </c>
      <c r="AG16" s="5" t="n">
        <f aca="false">O16-$B16</f>
        <v>2</v>
      </c>
      <c r="AH16" s="5" t="n">
        <f aca="false">P16-$B16</f>
        <v>1</v>
      </c>
      <c r="AI16" s="5" t="n">
        <f aca="false">Q16-$B16</f>
        <v>1</v>
      </c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</row>
    <row r="17" customFormat="false" ht="12.8" hidden="false" customHeight="false" outlineLevel="0" collapsed="false">
      <c r="A17" s="4" t="n">
        <v>10</v>
      </c>
      <c r="B17" s="4" t="n">
        <v>4</v>
      </c>
      <c r="C17" s="4" t="n">
        <v>4</v>
      </c>
      <c r="D17" s="4" t="n">
        <v>3</v>
      </c>
      <c r="E17" s="4" t="n">
        <v>4</v>
      </c>
      <c r="F17" s="4" t="n">
        <v>3</v>
      </c>
      <c r="G17" s="4" t="n">
        <v>4</v>
      </c>
      <c r="H17" s="4" t="n">
        <v>4</v>
      </c>
      <c r="I17" s="4" t="n">
        <v>4</v>
      </c>
      <c r="J17" s="4" t="n">
        <v>3</v>
      </c>
      <c r="K17" s="4" t="n">
        <v>4</v>
      </c>
      <c r="L17" s="4" t="n">
        <v>3</v>
      </c>
      <c r="M17" s="4" t="n">
        <v>1</v>
      </c>
      <c r="N17" s="4" t="n">
        <v>3</v>
      </c>
      <c r="O17" s="4" t="n">
        <v>4</v>
      </c>
      <c r="P17" s="4" t="n">
        <v>4</v>
      </c>
      <c r="Q17" s="4" t="n">
        <v>3</v>
      </c>
      <c r="U17" s="5" t="n">
        <f aca="false">C17-$B17</f>
        <v>0</v>
      </c>
      <c r="V17" s="5" t="n">
        <f aca="false">D17-$B17</f>
        <v>-1</v>
      </c>
      <c r="W17" s="5" t="n">
        <f aca="false">E17-$B17</f>
        <v>0</v>
      </c>
      <c r="X17" s="5" t="n">
        <f aca="false">F17-$B17</f>
        <v>-1</v>
      </c>
      <c r="Y17" s="5" t="n">
        <f aca="false">G17-$B17</f>
        <v>0</v>
      </c>
      <c r="Z17" s="5" t="n">
        <f aca="false">H17-$B17</f>
        <v>0</v>
      </c>
      <c r="AA17" s="5" t="n">
        <f aca="false">I17-$B17</f>
        <v>0</v>
      </c>
      <c r="AB17" s="5" t="n">
        <f aca="false">J17-$B17</f>
        <v>-1</v>
      </c>
      <c r="AC17" s="5" t="n">
        <f aca="false">K17-$B17</f>
        <v>0</v>
      </c>
      <c r="AD17" s="5" t="n">
        <f aca="false">L17-$B17</f>
        <v>-1</v>
      </c>
      <c r="AE17" s="5" t="n">
        <f aca="false">M17-$B17</f>
        <v>-3</v>
      </c>
      <c r="AF17" s="5" t="n">
        <f aca="false">N17-$B17</f>
        <v>-1</v>
      </c>
      <c r="AG17" s="5" t="n">
        <f aca="false">O17-$B17</f>
        <v>0</v>
      </c>
      <c r="AH17" s="5" t="n">
        <f aca="false">P17-$B17</f>
        <v>0</v>
      </c>
      <c r="AI17" s="5" t="n">
        <f aca="false">Q17-$B17</f>
        <v>-1</v>
      </c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</row>
    <row r="18" customFormat="false" ht="12.8" hidden="false" customHeight="false" outlineLevel="0" collapsed="false">
      <c r="A18" s="4" t="n">
        <v>11</v>
      </c>
      <c r="B18" s="4" t="n">
        <v>3</v>
      </c>
      <c r="C18" s="4" t="n">
        <v>2</v>
      </c>
      <c r="D18" s="4" t="n">
        <v>2</v>
      </c>
      <c r="E18" s="4" t="n">
        <v>2</v>
      </c>
      <c r="F18" s="4" t="n">
        <v>2</v>
      </c>
      <c r="G18" s="4" t="n">
        <v>2</v>
      </c>
      <c r="H18" s="4" t="n">
        <v>2</v>
      </c>
      <c r="I18" s="4" t="n">
        <v>2</v>
      </c>
      <c r="J18" s="4" t="n">
        <v>2</v>
      </c>
      <c r="K18" s="4" t="n">
        <v>2</v>
      </c>
      <c r="L18" s="4" t="n">
        <v>1</v>
      </c>
      <c r="M18" s="4" t="n">
        <v>2</v>
      </c>
      <c r="N18" s="4" t="n">
        <v>1</v>
      </c>
      <c r="O18" s="4" t="n">
        <v>2</v>
      </c>
      <c r="P18" s="4" t="n">
        <v>2</v>
      </c>
      <c r="Q18" s="4" t="n">
        <v>2</v>
      </c>
      <c r="U18" s="5" t="n">
        <f aca="false">C18-$B18</f>
        <v>-1</v>
      </c>
      <c r="V18" s="5" t="n">
        <f aca="false">D18-$B18</f>
        <v>-1</v>
      </c>
      <c r="W18" s="5" t="n">
        <f aca="false">E18-$B18</f>
        <v>-1</v>
      </c>
      <c r="X18" s="5" t="n">
        <f aca="false">F18-$B18</f>
        <v>-1</v>
      </c>
      <c r="Y18" s="5" t="n">
        <f aca="false">G18-$B18</f>
        <v>-1</v>
      </c>
      <c r="Z18" s="5" t="n">
        <f aca="false">H18-$B18</f>
        <v>-1</v>
      </c>
      <c r="AA18" s="5" t="n">
        <f aca="false">I18-$B18</f>
        <v>-1</v>
      </c>
      <c r="AB18" s="5" t="n">
        <f aca="false">J18-$B18</f>
        <v>-1</v>
      </c>
      <c r="AC18" s="5" t="n">
        <f aca="false">K18-$B18</f>
        <v>-1</v>
      </c>
      <c r="AD18" s="5" t="n">
        <f aca="false">L18-$B18</f>
        <v>-2</v>
      </c>
      <c r="AE18" s="5" t="n">
        <f aca="false">M18-$B18</f>
        <v>-1</v>
      </c>
      <c r="AF18" s="5" t="n">
        <f aca="false">N18-$B18</f>
        <v>-2</v>
      </c>
      <c r="AG18" s="5" t="n">
        <f aca="false">O18-$B18</f>
        <v>-1</v>
      </c>
      <c r="AH18" s="5" t="n">
        <f aca="false">P18-$B18</f>
        <v>-1</v>
      </c>
      <c r="AI18" s="5" t="n">
        <f aca="false">Q18-$B18</f>
        <v>-1</v>
      </c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</row>
    <row r="19" customFormat="false" ht="12.8" hidden="false" customHeight="false" outlineLevel="0" collapsed="false">
      <c r="A19" s="4" t="n">
        <v>12</v>
      </c>
      <c r="B19" s="4" t="n">
        <v>3</v>
      </c>
      <c r="C19" s="4" t="n">
        <v>2</v>
      </c>
      <c r="D19" s="4" t="n">
        <v>2</v>
      </c>
      <c r="E19" s="4" t="n">
        <v>2</v>
      </c>
      <c r="F19" s="4" t="n">
        <v>2</v>
      </c>
      <c r="G19" s="4" t="n">
        <v>2</v>
      </c>
      <c r="H19" s="4" t="n">
        <v>2</v>
      </c>
      <c r="I19" s="4" t="n">
        <v>2</v>
      </c>
      <c r="J19" s="4" t="n">
        <v>2</v>
      </c>
      <c r="K19" s="4" t="n">
        <v>2</v>
      </c>
      <c r="L19" s="4" t="n">
        <v>1</v>
      </c>
      <c r="M19" s="4" t="n">
        <v>2</v>
      </c>
      <c r="N19" s="4" t="n">
        <v>2</v>
      </c>
      <c r="O19" s="4" t="n">
        <v>2</v>
      </c>
      <c r="P19" s="4" t="n">
        <v>2</v>
      </c>
      <c r="Q19" s="4" t="n">
        <v>3</v>
      </c>
      <c r="U19" s="5" t="n">
        <f aca="false">C19-$B19</f>
        <v>-1</v>
      </c>
      <c r="V19" s="5" t="n">
        <f aca="false">D19-$B19</f>
        <v>-1</v>
      </c>
      <c r="W19" s="5" t="n">
        <f aca="false">E19-$B19</f>
        <v>-1</v>
      </c>
      <c r="X19" s="5" t="n">
        <f aca="false">F19-$B19</f>
        <v>-1</v>
      </c>
      <c r="Y19" s="5" t="n">
        <f aca="false">G19-$B19</f>
        <v>-1</v>
      </c>
      <c r="Z19" s="5" t="n">
        <f aca="false">H19-$B19</f>
        <v>-1</v>
      </c>
      <c r="AA19" s="5" t="n">
        <f aca="false">I19-$B19</f>
        <v>-1</v>
      </c>
      <c r="AB19" s="5" t="n">
        <f aca="false">J19-$B19</f>
        <v>-1</v>
      </c>
      <c r="AC19" s="5" t="n">
        <f aca="false">K19-$B19</f>
        <v>-1</v>
      </c>
      <c r="AD19" s="5" t="n">
        <f aca="false">L19-$B19</f>
        <v>-2</v>
      </c>
      <c r="AE19" s="5" t="n">
        <f aca="false">M19-$B19</f>
        <v>-1</v>
      </c>
      <c r="AF19" s="5" t="n">
        <f aca="false">N19-$B19</f>
        <v>-1</v>
      </c>
      <c r="AG19" s="5" t="n">
        <f aca="false">O19-$B19</f>
        <v>-1</v>
      </c>
      <c r="AH19" s="5" t="n">
        <f aca="false">P19-$B19</f>
        <v>-1</v>
      </c>
      <c r="AI19" s="5" t="n">
        <f aca="false">Q19-$B19</f>
        <v>0</v>
      </c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</row>
    <row r="20" customFormat="false" ht="12.8" hidden="false" customHeight="false" outlineLevel="0" collapsed="false">
      <c r="A20" s="4" t="n">
        <v>13</v>
      </c>
      <c r="B20" s="4" t="n">
        <v>2</v>
      </c>
      <c r="C20" s="4" t="n">
        <v>2</v>
      </c>
      <c r="D20" s="4" t="n">
        <v>2</v>
      </c>
      <c r="E20" s="4" t="n">
        <v>2</v>
      </c>
      <c r="F20" s="4" t="n">
        <v>1</v>
      </c>
      <c r="G20" s="4" t="n">
        <v>2</v>
      </c>
      <c r="H20" s="4" t="n">
        <v>1</v>
      </c>
      <c r="I20" s="4" t="n">
        <v>2</v>
      </c>
      <c r="J20" s="4" t="n">
        <v>2</v>
      </c>
      <c r="K20" s="4" t="n">
        <v>2</v>
      </c>
      <c r="L20" s="4" t="n">
        <v>2</v>
      </c>
      <c r="M20" s="4" t="n">
        <v>2</v>
      </c>
      <c r="N20" s="4" t="n">
        <v>2</v>
      </c>
      <c r="O20" s="4" t="n">
        <v>2</v>
      </c>
      <c r="P20" s="4" t="n">
        <v>2</v>
      </c>
      <c r="Q20" s="4" t="n">
        <v>2</v>
      </c>
      <c r="U20" s="5" t="n">
        <f aca="false">C20-$B20</f>
        <v>0</v>
      </c>
      <c r="V20" s="5" t="n">
        <f aca="false">D20-$B20</f>
        <v>0</v>
      </c>
      <c r="W20" s="5" t="n">
        <f aca="false">E20-$B20</f>
        <v>0</v>
      </c>
      <c r="X20" s="5" t="n">
        <f aca="false">F20-$B20</f>
        <v>-1</v>
      </c>
      <c r="Y20" s="5" t="n">
        <f aca="false">G20-$B20</f>
        <v>0</v>
      </c>
      <c r="Z20" s="5" t="n">
        <f aca="false">H20-$B20</f>
        <v>-1</v>
      </c>
      <c r="AA20" s="5" t="n">
        <f aca="false">I20-$B20</f>
        <v>0</v>
      </c>
      <c r="AB20" s="5" t="n">
        <f aca="false">J20-$B20</f>
        <v>0</v>
      </c>
      <c r="AC20" s="5" t="n">
        <f aca="false">K20-$B20</f>
        <v>0</v>
      </c>
      <c r="AD20" s="5" t="n">
        <f aca="false">L20-$B20</f>
        <v>0</v>
      </c>
      <c r="AE20" s="5" t="n">
        <f aca="false">M20-$B20</f>
        <v>0</v>
      </c>
      <c r="AF20" s="5" t="n">
        <f aca="false">N20-$B20</f>
        <v>0</v>
      </c>
      <c r="AG20" s="5" t="n">
        <f aca="false">O20-$B20</f>
        <v>0</v>
      </c>
      <c r="AH20" s="5" t="n">
        <f aca="false">P20-$B20</f>
        <v>0</v>
      </c>
      <c r="AI20" s="5" t="n">
        <f aca="false">Q20-$B20</f>
        <v>0</v>
      </c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</row>
    <row r="21" customFormat="false" ht="12.8" hidden="false" customHeight="false" outlineLevel="0" collapsed="false">
      <c r="A21" s="4" t="n">
        <v>14</v>
      </c>
      <c r="B21" s="4" t="n">
        <v>2</v>
      </c>
      <c r="C21" s="4" t="n">
        <v>2</v>
      </c>
      <c r="D21" s="4" t="n">
        <v>3</v>
      </c>
      <c r="E21" s="4" t="n">
        <v>3</v>
      </c>
      <c r="F21" s="4" t="n">
        <v>2</v>
      </c>
      <c r="G21" s="4" t="n">
        <v>3</v>
      </c>
      <c r="H21" s="4" t="n">
        <v>3</v>
      </c>
      <c r="I21" s="4" t="n">
        <v>3</v>
      </c>
      <c r="J21" s="4" t="n">
        <v>3</v>
      </c>
      <c r="K21" s="4" t="n">
        <v>3</v>
      </c>
      <c r="L21" s="4" t="n">
        <v>3</v>
      </c>
      <c r="M21" s="4" t="n">
        <v>3</v>
      </c>
      <c r="N21" s="4" t="n">
        <v>2</v>
      </c>
      <c r="O21" s="4" t="n">
        <v>4</v>
      </c>
      <c r="P21" s="4" t="n">
        <v>3</v>
      </c>
      <c r="Q21" s="4" t="n">
        <v>3</v>
      </c>
      <c r="U21" s="5" t="n">
        <f aca="false">C21-$B21</f>
        <v>0</v>
      </c>
      <c r="V21" s="5" t="n">
        <f aca="false">D21-$B21</f>
        <v>1</v>
      </c>
      <c r="W21" s="5" t="n">
        <f aca="false">E21-$B21</f>
        <v>1</v>
      </c>
      <c r="X21" s="5" t="n">
        <f aca="false">F21-$B21</f>
        <v>0</v>
      </c>
      <c r="Y21" s="5" t="n">
        <f aca="false">G21-$B21</f>
        <v>1</v>
      </c>
      <c r="Z21" s="5" t="n">
        <f aca="false">H21-$B21</f>
        <v>1</v>
      </c>
      <c r="AA21" s="5" t="n">
        <f aca="false">I21-$B21</f>
        <v>1</v>
      </c>
      <c r="AB21" s="5" t="n">
        <f aca="false">J21-$B21</f>
        <v>1</v>
      </c>
      <c r="AC21" s="5" t="n">
        <f aca="false">K21-$B21</f>
        <v>1</v>
      </c>
      <c r="AD21" s="5" t="n">
        <f aca="false">L21-$B21</f>
        <v>1</v>
      </c>
      <c r="AE21" s="5" t="n">
        <f aca="false">M21-$B21</f>
        <v>1</v>
      </c>
      <c r="AF21" s="5" t="n">
        <f aca="false">N21-$B21</f>
        <v>0</v>
      </c>
      <c r="AG21" s="5" t="n">
        <f aca="false">O21-$B21</f>
        <v>2</v>
      </c>
      <c r="AH21" s="5" t="n">
        <f aca="false">P21-$B21</f>
        <v>1</v>
      </c>
      <c r="AI21" s="5" t="n">
        <f aca="false">Q21-$B21</f>
        <v>1</v>
      </c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</row>
    <row r="22" customFormat="false" ht="12.8" hidden="false" customHeight="false" outlineLevel="0" collapsed="false">
      <c r="A22" s="4" t="n">
        <v>15</v>
      </c>
      <c r="B22" s="4" t="n">
        <v>4</v>
      </c>
      <c r="C22" s="4" t="n">
        <v>3</v>
      </c>
      <c r="D22" s="4" t="n">
        <v>4</v>
      </c>
      <c r="E22" s="4" t="n">
        <v>4</v>
      </c>
      <c r="F22" s="4" t="n">
        <v>3</v>
      </c>
      <c r="G22" s="4" t="n">
        <v>4</v>
      </c>
      <c r="H22" s="4" t="n">
        <v>4</v>
      </c>
      <c r="I22" s="4" t="n">
        <v>3</v>
      </c>
      <c r="J22" s="4" t="n">
        <v>4</v>
      </c>
      <c r="K22" s="4" t="n">
        <v>4</v>
      </c>
      <c r="L22" s="4" t="n">
        <v>3</v>
      </c>
      <c r="M22" s="4" t="n">
        <v>4</v>
      </c>
      <c r="N22" s="4" t="n">
        <v>4</v>
      </c>
      <c r="O22" s="4" t="n">
        <v>2</v>
      </c>
      <c r="P22" s="4" t="n">
        <v>4</v>
      </c>
      <c r="Q22" s="4" t="n">
        <v>3</v>
      </c>
      <c r="U22" s="5" t="n">
        <f aca="false">C22-$B22</f>
        <v>-1</v>
      </c>
      <c r="V22" s="5" t="n">
        <f aca="false">D22-$B22</f>
        <v>0</v>
      </c>
      <c r="W22" s="5" t="n">
        <f aca="false">E22-$B22</f>
        <v>0</v>
      </c>
      <c r="X22" s="5" t="n">
        <f aca="false">F22-$B22</f>
        <v>-1</v>
      </c>
      <c r="Y22" s="5" t="n">
        <f aca="false">G22-$B22</f>
        <v>0</v>
      </c>
      <c r="Z22" s="5" t="n">
        <f aca="false">H22-$B22</f>
        <v>0</v>
      </c>
      <c r="AA22" s="5" t="n">
        <f aca="false">I22-$B22</f>
        <v>-1</v>
      </c>
      <c r="AB22" s="5" t="n">
        <f aca="false">J22-$B22</f>
        <v>0</v>
      </c>
      <c r="AC22" s="5" t="n">
        <f aca="false">K22-$B22</f>
        <v>0</v>
      </c>
      <c r="AD22" s="5" t="n">
        <f aca="false">L22-$B22</f>
        <v>-1</v>
      </c>
      <c r="AE22" s="5" t="n">
        <f aca="false">M22-$B22</f>
        <v>0</v>
      </c>
      <c r="AF22" s="5" t="n">
        <f aca="false">N22-$B22</f>
        <v>0</v>
      </c>
      <c r="AG22" s="5" t="n">
        <f aca="false">O22-$B22</f>
        <v>-2</v>
      </c>
      <c r="AH22" s="5" t="n">
        <f aca="false">P22-$B22</f>
        <v>0</v>
      </c>
      <c r="AI22" s="5" t="n">
        <f aca="false">Q22-$B22</f>
        <v>-1</v>
      </c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</row>
    <row r="23" customFormat="false" ht="12.8" hidden="false" customHeight="false" outlineLevel="0" collapsed="false">
      <c r="A23" s="4" t="n">
        <v>16</v>
      </c>
      <c r="B23" s="4" t="n">
        <v>2</v>
      </c>
      <c r="C23" s="4" t="n">
        <v>1</v>
      </c>
      <c r="D23" s="4" t="n">
        <v>2</v>
      </c>
      <c r="E23" s="4" t="n">
        <v>2</v>
      </c>
      <c r="F23" s="4" t="n">
        <v>1</v>
      </c>
      <c r="G23" s="4" t="n">
        <v>2</v>
      </c>
      <c r="H23" s="4" t="n">
        <v>1</v>
      </c>
      <c r="I23" s="4" t="n">
        <v>2</v>
      </c>
      <c r="J23" s="4" t="n">
        <v>2</v>
      </c>
      <c r="K23" s="4" t="n">
        <v>2</v>
      </c>
      <c r="L23" s="4" t="n">
        <v>2</v>
      </c>
      <c r="M23" s="4" t="n">
        <v>1</v>
      </c>
      <c r="N23" s="4" t="n">
        <v>2</v>
      </c>
      <c r="O23" s="4" t="n">
        <v>2</v>
      </c>
      <c r="P23" s="4" t="n">
        <v>1</v>
      </c>
      <c r="Q23" s="4" t="n">
        <v>3</v>
      </c>
      <c r="U23" s="5" t="n">
        <f aca="false">C23-$B23</f>
        <v>-1</v>
      </c>
      <c r="V23" s="5" t="n">
        <f aca="false">D23-$B23</f>
        <v>0</v>
      </c>
      <c r="W23" s="5" t="n">
        <f aca="false">E23-$B23</f>
        <v>0</v>
      </c>
      <c r="X23" s="5" t="n">
        <f aca="false">F23-$B23</f>
        <v>-1</v>
      </c>
      <c r="Y23" s="5" t="n">
        <f aca="false">G23-$B23</f>
        <v>0</v>
      </c>
      <c r="Z23" s="5" t="n">
        <f aca="false">H23-$B23</f>
        <v>-1</v>
      </c>
      <c r="AA23" s="5" t="n">
        <f aca="false">I23-$B23</f>
        <v>0</v>
      </c>
      <c r="AB23" s="5" t="n">
        <f aca="false">J23-$B23</f>
        <v>0</v>
      </c>
      <c r="AC23" s="5" t="n">
        <f aca="false">K23-$B23</f>
        <v>0</v>
      </c>
      <c r="AD23" s="5" t="n">
        <f aca="false">L23-$B23</f>
        <v>0</v>
      </c>
      <c r="AE23" s="5" t="n">
        <f aca="false">M23-$B23</f>
        <v>-1</v>
      </c>
      <c r="AF23" s="5" t="n">
        <f aca="false">N23-$B23</f>
        <v>0</v>
      </c>
      <c r="AG23" s="5" t="n">
        <f aca="false">O23-$B23</f>
        <v>0</v>
      </c>
      <c r="AH23" s="5" t="n">
        <f aca="false">P23-$B23</f>
        <v>-1</v>
      </c>
      <c r="AI23" s="5" t="n">
        <f aca="false">Q23-$B23</f>
        <v>1</v>
      </c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</row>
    <row r="24" customFormat="false" ht="12.8" hidden="false" customHeight="false" outlineLevel="0" collapsed="false">
      <c r="A24" s="4" t="n">
        <v>17</v>
      </c>
      <c r="B24" s="4" t="n">
        <v>3</v>
      </c>
      <c r="C24" s="4" t="n">
        <v>3</v>
      </c>
      <c r="D24" s="4" t="n">
        <v>3</v>
      </c>
      <c r="E24" s="4" t="n">
        <v>3</v>
      </c>
      <c r="F24" s="4" t="n">
        <v>3</v>
      </c>
      <c r="G24" s="4" t="n">
        <v>2</v>
      </c>
      <c r="H24" s="4" t="n">
        <v>3</v>
      </c>
      <c r="I24" s="4" t="n">
        <v>3</v>
      </c>
      <c r="J24" s="4" t="n">
        <v>2</v>
      </c>
      <c r="K24" s="4" t="n">
        <v>3</v>
      </c>
      <c r="L24" s="4" t="n">
        <v>2</v>
      </c>
      <c r="M24" s="4" t="n">
        <v>2</v>
      </c>
      <c r="N24" s="4" t="n">
        <v>2</v>
      </c>
      <c r="O24" s="4" t="n">
        <v>4</v>
      </c>
      <c r="P24" s="4" t="n">
        <v>2</v>
      </c>
      <c r="Q24" s="4" t="n">
        <v>2</v>
      </c>
      <c r="U24" s="5" t="n">
        <f aca="false">C24-$B24</f>
        <v>0</v>
      </c>
      <c r="V24" s="5" t="n">
        <f aca="false">D24-$B24</f>
        <v>0</v>
      </c>
      <c r="W24" s="5" t="n">
        <f aca="false">E24-$B24</f>
        <v>0</v>
      </c>
      <c r="X24" s="5" t="n">
        <f aca="false">F24-$B24</f>
        <v>0</v>
      </c>
      <c r="Y24" s="5" t="n">
        <f aca="false">G24-$B24</f>
        <v>-1</v>
      </c>
      <c r="Z24" s="5" t="n">
        <f aca="false">H24-$B24</f>
        <v>0</v>
      </c>
      <c r="AA24" s="5" t="n">
        <f aca="false">I24-$B24</f>
        <v>0</v>
      </c>
      <c r="AB24" s="5" t="n">
        <f aca="false">J24-$B24</f>
        <v>-1</v>
      </c>
      <c r="AC24" s="5" t="n">
        <f aca="false">K24-$B24</f>
        <v>0</v>
      </c>
      <c r="AD24" s="5" t="n">
        <f aca="false">L24-$B24</f>
        <v>-1</v>
      </c>
      <c r="AE24" s="5" t="n">
        <f aca="false">M24-$B24</f>
        <v>-1</v>
      </c>
      <c r="AF24" s="5" t="n">
        <f aca="false">N24-$B24</f>
        <v>-1</v>
      </c>
      <c r="AG24" s="5" t="n">
        <f aca="false">O24-$B24</f>
        <v>1</v>
      </c>
      <c r="AH24" s="5" t="n">
        <f aca="false">P24-$B24</f>
        <v>-1</v>
      </c>
      <c r="AI24" s="5" t="n">
        <f aca="false">Q24-$B24</f>
        <v>-1</v>
      </c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</row>
    <row r="25" customFormat="false" ht="12.8" hidden="false" customHeight="false" outlineLevel="0" collapsed="false">
      <c r="A25" s="7" t="n">
        <v>18</v>
      </c>
      <c r="B25" s="4" t="n">
        <v>4</v>
      </c>
      <c r="C25" s="4" t="n">
        <v>2</v>
      </c>
      <c r="D25" s="4" t="n">
        <v>3</v>
      </c>
      <c r="E25" s="4" t="n">
        <v>2</v>
      </c>
      <c r="F25" s="4" t="n">
        <v>2</v>
      </c>
      <c r="G25" s="4" t="n">
        <v>3</v>
      </c>
      <c r="H25" s="4" t="n">
        <v>2</v>
      </c>
      <c r="I25" s="4" t="n">
        <v>2</v>
      </c>
      <c r="J25" s="4" t="n">
        <v>2</v>
      </c>
      <c r="K25" s="4" t="n">
        <v>2</v>
      </c>
      <c r="L25" s="4" t="n">
        <v>1</v>
      </c>
      <c r="M25" s="4" t="n">
        <v>2</v>
      </c>
      <c r="N25" s="4" t="n">
        <v>2</v>
      </c>
      <c r="O25" s="4" t="n">
        <v>2</v>
      </c>
      <c r="P25" s="4" t="n">
        <v>2</v>
      </c>
      <c r="Q25" s="4" t="n">
        <v>2</v>
      </c>
      <c r="U25" s="5" t="n">
        <f aca="false">C25-$B25</f>
        <v>-2</v>
      </c>
      <c r="V25" s="5" t="n">
        <f aca="false">D25-$B25</f>
        <v>-1</v>
      </c>
      <c r="W25" s="5" t="n">
        <f aca="false">E25-$B25</f>
        <v>-2</v>
      </c>
      <c r="X25" s="5" t="n">
        <f aca="false">F25-$B25</f>
        <v>-2</v>
      </c>
      <c r="Y25" s="5" t="n">
        <f aca="false">G25-$B25</f>
        <v>-1</v>
      </c>
      <c r="Z25" s="5" t="n">
        <f aca="false">H25-$B25</f>
        <v>-2</v>
      </c>
      <c r="AA25" s="5" t="n">
        <f aca="false">I25-$B25</f>
        <v>-2</v>
      </c>
      <c r="AB25" s="5" t="n">
        <f aca="false">J25-$B25</f>
        <v>-2</v>
      </c>
      <c r="AC25" s="5" t="n">
        <f aca="false">K25-$B25</f>
        <v>-2</v>
      </c>
      <c r="AD25" s="5" t="n">
        <f aca="false">L25-$B25</f>
        <v>-3</v>
      </c>
      <c r="AE25" s="5" t="n">
        <f aca="false">M25-$B25</f>
        <v>-2</v>
      </c>
      <c r="AF25" s="5" t="n">
        <f aca="false">N25-$B25</f>
        <v>-2</v>
      </c>
      <c r="AG25" s="5" t="n">
        <f aca="false">O25-$B25</f>
        <v>-2</v>
      </c>
      <c r="AH25" s="5" t="n">
        <f aca="false">P25-$B25</f>
        <v>-2</v>
      </c>
      <c r="AI25" s="5" t="n">
        <f aca="false">Q25-$B25</f>
        <v>-2</v>
      </c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</row>
    <row r="26" customFormat="false" ht="12.8" hidden="false" customHeight="false" outlineLevel="0" collapsed="false">
      <c r="A26" s="4" t="n">
        <v>19</v>
      </c>
      <c r="B26" s="4" t="n">
        <v>3</v>
      </c>
      <c r="C26" s="4" t="n">
        <v>3</v>
      </c>
      <c r="D26" s="4" t="n">
        <v>2</v>
      </c>
      <c r="E26" s="4" t="n">
        <v>3</v>
      </c>
      <c r="F26" s="4" t="n">
        <v>3</v>
      </c>
      <c r="G26" s="4" t="n">
        <v>2</v>
      </c>
      <c r="H26" s="4" t="n">
        <v>3</v>
      </c>
      <c r="I26" s="4" t="n">
        <v>3</v>
      </c>
      <c r="J26" s="4" t="n">
        <v>2</v>
      </c>
      <c r="K26" s="4" t="n">
        <v>3</v>
      </c>
      <c r="L26" s="4" t="n">
        <v>3</v>
      </c>
      <c r="M26" s="4" t="n">
        <v>2</v>
      </c>
      <c r="N26" s="4" t="n">
        <v>3</v>
      </c>
      <c r="O26" s="4" t="n">
        <v>3</v>
      </c>
      <c r="P26" s="4" t="n">
        <v>2</v>
      </c>
      <c r="Q26" s="4" t="n">
        <v>3</v>
      </c>
      <c r="U26" s="5" t="n">
        <f aca="false">C26-$B26</f>
        <v>0</v>
      </c>
      <c r="V26" s="5" t="n">
        <f aca="false">D26-$B26</f>
        <v>-1</v>
      </c>
      <c r="W26" s="5" t="n">
        <f aca="false">E26-$B26</f>
        <v>0</v>
      </c>
      <c r="X26" s="5" t="n">
        <f aca="false">F26-$B26</f>
        <v>0</v>
      </c>
      <c r="Y26" s="5" t="n">
        <f aca="false">G26-$B26</f>
        <v>-1</v>
      </c>
      <c r="Z26" s="5" t="n">
        <f aca="false">H26-$B26</f>
        <v>0</v>
      </c>
      <c r="AA26" s="5" t="n">
        <f aca="false">I26-$B26</f>
        <v>0</v>
      </c>
      <c r="AB26" s="5" t="n">
        <f aca="false">J26-$B26</f>
        <v>-1</v>
      </c>
      <c r="AC26" s="5" t="n">
        <f aca="false">K26-$B26</f>
        <v>0</v>
      </c>
      <c r="AD26" s="5" t="n">
        <f aca="false">L26-$B26</f>
        <v>0</v>
      </c>
      <c r="AE26" s="5" t="n">
        <f aca="false">M26-$B26</f>
        <v>-1</v>
      </c>
      <c r="AF26" s="5" t="n">
        <f aca="false">N26-$B26</f>
        <v>0</v>
      </c>
      <c r="AG26" s="5" t="n">
        <f aca="false">O26-$B26</f>
        <v>0</v>
      </c>
      <c r="AH26" s="5" t="n">
        <f aca="false">P26-$B26</f>
        <v>-1</v>
      </c>
      <c r="AI26" s="5" t="n">
        <f aca="false">Q26-$B26</f>
        <v>0</v>
      </c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</row>
    <row r="27" customFormat="false" ht="12.8" hidden="false" customHeight="false" outlineLevel="0" collapsed="false">
      <c r="A27" s="4" t="n">
        <v>20</v>
      </c>
      <c r="B27" s="4" t="n">
        <v>4</v>
      </c>
      <c r="C27" s="4" t="n">
        <v>4</v>
      </c>
      <c r="D27" s="4" t="n">
        <v>2</v>
      </c>
      <c r="E27" s="4" t="n">
        <v>4</v>
      </c>
      <c r="F27" s="4" t="n">
        <v>4</v>
      </c>
      <c r="G27" s="4" t="n">
        <v>1</v>
      </c>
      <c r="H27" s="4" t="n">
        <v>4</v>
      </c>
      <c r="I27" s="4" t="n">
        <v>4</v>
      </c>
      <c r="J27" s="4" t="n">
        <v>4</v>
      </c>
      <c r="K27" s="4" t="n">
        <v>3</v>
      </c>
      <c r="L27" s="4" t="n">
        <v>3</v>
      </c>
      <c r="M27" s="4" t="n">
        <v>3</v>
      </c>
      <c r="N27" s="4" t="n">
        <v>3</v>
      </c>
      <c r="O27" s="4" t="n">
        <v>3</v>
      </c>
      <c r="P27" s="4" t="n">
        <v>4</v>
      </c>
      <c r="Q27" s="4" t="n">
        <v>4</v>
      </c>
      <c r="U27" s="5" t="n">
        <f aca="false">C27-$B27</f>
        <v>0</v>
      </c>
      <c r="V27" s="5" t="n">
        <f aca="false">D27-$B27</f>
        <v>-2</v>
      </c>
      <c r="W27" s="5" t="n">
        <f aca="false">E27-$B27</f>
        <v>0</v>
      </c>
      <c r="X27" s="5" t="n">
        <f aca="false">F27-$B27</f>
        <v>0</v>
      </c>
      <c r="Y27" s="5" t="n">
        <f aca="false">G27-$B27</f>
        <v>-3</v>
      </c>
      <c r="Z27" s="5" t="n">
        <f aca="false">H27-$B27</f>
        <v>0</v>
      </c>
      <c r="AA27" s="5" t="n">
        <f aca="false">I27-$B27</f>
        <v>0</v>
      </c>
      <c r="AB27" s="5" t="n">
        <f aca="false">J27-$B27</f>
        <v>0</v>
      </c>
      <c r="AC27" s="5" t="n">
        <f aca="false">K27-$B27</f>
        <v>-1</v>
      </c>
      <c r="AD27" s="5" t="n">
        <f aca="false">L27-$B27</f>
        <v>-1</v>
      </c>
      <c r="AE27" s="5" t="n">
        <f aca="false">M27-$B27</f>
        <v>-1</v>
      </c>
      <c r="AF27" s="5" t="n">
        <f aca="false">N27-$B27</f>
        <v>-1</v>
      </c>
      <c r="AG27" s="5" t="n">
        <f aca="false">O27-$B27</f>
        <v>-1</v>
      </c>
      <c r="AH27" s="5" t="n">
        <f aca="false">P27-$B27</f>
        <v>0</v>
      </c>
      <c r="AI27" s="5" t="n">
        <f aca="false">Q27-$B27</f>
        <v>0</v>
      </c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</row>
    <row r="28" customFormat="false" ht="12.8" hidden="false" customHeight="false" outlineLevel="0" collapsed="false">
      <c r="A28" s="4" t="n">
        <v>21</v>
      </c>
      <c r="B28" s="4" t="n">
        <v>4</v>
      </c>
      <c r="C28" s="4" t="n">
        <v>4</v>
      </c>
      <c r="D28" s="4" t="n">
        <v>4</v>
      </c>
      <c r="E28" s="4" t="n">
        <v>4</v>
      </c>
      <c r="F28" s="4" t="n">
        <v>3</v>
      </c>
      <c r="G28" s="4" t="n">
        <v>4</v>
      </c>
      <c r="H28" s="4" t="n">
        <v>4</v>
      </c>
      <c r="I28" s="4" t="n">
        <v>2</v>
      </c>
      <c r="J28" s="4" t="n">
        <v>4</v>
      </c>
      <c r="K28" s="4" t="n">
        <v>2</v>
      </c>
      <c r="L28" s="4" t="n">
        <v>2</v>
      </c>
      <c r="M28" s="4" t="n">
        <v>2</v>
      </c>
      <c r="N28" s="4" t="n">
        <v>2</v>
      </c>
      <c r="O28" s="4" t="n">
        <v>2</v>
      </c>
      <c r="P28" s="4" t="n">
        <v>4</v>
      </c>
      <c r="Q28" s="4" t="n">
        <v>2</v>
      </c>
      <c r="U28" s="5" t="n">
        <f aca="false">C28-$B28</f>
        <v>0</v>
      </c>
      <c r="V28" s="5" t="n">
        <f aca="false">D28-$B28</f>
        <v>0</v>
      </c>
      <c r="W28" s="5" t="n">
        <f aca="false">E28-$B28</f>
        <v>0</v>
      </c>
      <c r="X28" s="5" t="n">
        <f aca="false">F28-$B28</f>
        <v>-1</v>
      </c>
      <c r="Y28" s="5" t="n">
        <f aca="false">G28-$B28</f>
        <v>0</v>
      </c>
      <c r="Z28" s="5" t="n">
        <f aca="false">H28-$B28</f>
        <v>0</v>
      </c>
      <c r="AA28" s="5" t="n">
        <f aca="false">I28-$B28</f>
        <v>-2</v>
      </c>
      <c r="AB28" s="5" t="n">
        <f aca="false">J28-$B28</f>
        <v>0</v>
      </c>
      <c r="AC28" s="5" t="n">
        <f aca="false">K28-$B28</f>
        <v>-2</v>
      </c>
      <c r="AD28" s="5" t="n">
        <f aca="false">L28-$B28</f>
        <v>-2</v>
      </c>
      <c r="AE28" s="5" t="n">
        <f aca="false">M28-$B28</f>
        <v>-2</v>
      </c>
      <c r="AF28" s="5" t="n">
        <f aca="false">N28-$B28</f>
        <v>-2</v>
      </c>
      <c r="AG28" s="5" t="n">
        <f aca="false">O28-$B28</f>
        <v>-2</v>
      </c>
      <c r="AH28" s="5" t="n">
        <f aca="false">P28-$B28</f>
        <v>0</v>
      </c>
      <c r="AI28" s="5" t="n">
        <f aca="false">Q28-$B28</f>
        <v>-2</v>
      </c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</row>
    <row r="29" customFormat="false" ht="12.8" hidden="false" customHeight="false" outlineLevel="0" collapsed="false">
      <c r="A29" s="4" t="n">
        <v>22</v>
      </c>
      <c r="B29" s="4" t="n">
        <v>3</v>
      </c>
      <c r="C29" s="4" t="n">
        <v>2</v>
      </c>
      <c r="D29" s="4" t="n">
        <v>2</v>
      </c>
      <c r="E29" s="4" t="n">
        <v>2</v>
      </c>
      <c r="F29" s="4" t="n">
        <v>2</v>
      </c>
      <c r="G29" s="4" t="n">
        <v>3</v>
      </c>
      <c r="H29" s="4" t="n">
        <v>2</v>
      </c>
      <c r="I29" s="4" t="n">
        <v>3</v>
      </c>
      <c r="J29" s="4" t="n">
        <v>2</v>
      </c>
      <c r="K29" s="4" t="n">
        <v>3</v>
      </c>
      <c r="L29" s="4" t="n">
        <v>2</v>
      </c>
      <c r="M29" s="4" t="n">
        <v>3</v>
      </c>
      <c r="N29" s="4" t="n">
        <v>3</v>
      </c>
      <c r="O29" s="4" t="n">
        <v>2</v>
      </c>
      <c r="P29" s="4" t="n">
        <v>2</v>
      </c>
      <c r="Q29" s="4" t="n">
        <v>3</v>
      </c>
      <c r="U29" s="5" t="n">
        <f aca="false">C29-$B29</f>
        <v>-1</v>
      </c>
      <c r="V29" s="5" t="n">
        <f aca="false">D29-$B29</f>
        <v>-1</v>
      </c>
      <c r="W29" s="5" t="n">
        <f aca="false">E29-$B29</f>
        <v>-1</v>
      </c>
      <c r="X29" s="5" t="n">
        <f aca="false">F29-$B29</f>
        <v>-1</v>
      </c>
      <c r="Y29" s="5" t="n">
        <f aca="false">G29-$B29</f>
        <v>0</v>
      </c>
      <c r="Z29" s="5" t="n">
        <f aca="false">H29-$B29</f>
        <v>-1</v>
      </c>
      <c r="AA29" s="5" t="n">
        <f aca="false">I29-$B29</f>
        <v>0</v>
      </c>
      <c r="AB29" s="5" t="n">
        <f aca="false">J29-$B29</f>
        <v>-1</v>
      </c>
      <c r="AC29" s="5" t="n">
        <f aca="false">K29-$B29</f>
        <v>0</v>
      </c>
      <c r="AD29" s="5" t="n">
        <f aca="false">L29-$B29</f>
        <v>-1</v>
      </c>
      <c r="AE29" s="5" t="n">
        <f aca="false">M29-$B29</f>
        <v>0</v>
      </c>
      <c r="AF29" s="5" t="n">
        <f aca="false">N29-$B29</f>
        <v>0</v>
      </c>
      <c r="AG29" s="5" t="n">
        <f aca="false">O29-$B29</f>
        <v>-1</v>
      </c>
      <c r="AH29" s="5" t="n">
        <f aca="false">P29-$B29</f>
        <v>-1</v>
      </c>
      <c r="AI29" s="5" t="n">
        <f aca="false">Q29-$B29</f>
        <v>0</v>
      </c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</row>
    <row r="30" customFormat="false" ht="12.8" hidden="false" customHeight="false" outlineLevel="0" collapsed="false">
      <c r="A30" s="4" t="n">
        <v>23</v>
      </c>
      <c r="B30" s="4" t="n">
        <v>3</v>
      </c>
      <c r="C30" s="4" t="n">
        <v>3</v>
      </c>
      <c r="D30" s="4" t="n">
        <v>3</v>
      </c>
      <c r="E30" s="4" t="n">
        <v>3</v>
      </c>
      <c r="F30" s="4" t="n">
        <v>3</v>
      </c>
      <c r="G30" s="4" t="n">
        <v>2</v>
      </c>
      <c r="H30" s="4" t="n">
        <v>3</v>
      </c>
      <c r="I30" s="4" t="n">
        <v>3</v>
      </c>
      <c r="J30" s="4" t="n">
        <v>2</v>
      </c>
      <c r="K30" s="4" t="n">
        <v>2</v>
      </c>
      <c r="L30" s="4" t="n">
        <v>3</v>
      </c>
      <c r="M30" s="4" t="n">
        <v>2</v>
      </c>
      <c r="N30" s="4" t="n">
        <v>2</v>
      </c>
      <c r="O30" s="4" t="n">
        <v>3</v>
      </c>
      <c r="P30" s="4" t="n">
        <v>2</v>
      </c>
      <c r="Q30" s="4" t="n">
        <v>3</v>
      </c>
      <c r="U30" s="5" t="n">
        <f aca="false">C30-$B30</f>
        <v>0</v>
      </c>
      <c r="V30" s="5" t="n">
        <f aca="false">D30-$B30</f>
        <v>0</v>
      </c>
      <c r="W30" s="5" t="n">
        <f aca="false">E30-$B30</f>
        <v>0</v>
      </c>
      <c r="X30" s="5" t="n">
        <f aca="false">F30-$B30</f>
        <v>0</v>
      </c>
      <c r="Y30" s="5" t="n">
        <f aca="false">G30-$B30</f>
        <v>-1</v>
      </c>
      <c r="Z30" s="5" t="n">
        <f aca="false">H30-$B30</f>
        <v>0</v>
      </c>
      <c r="AA30" s="5" t="n">
        <f aca="false">I30-$B30</f>
        <v>0</v>
      </c>
      <c r="AB30" s="5" t="n">
        <f aca="false">J30-$B30</f>
        <v>-1</v>
      </c>
      <c r="AC30" s="5" t="n">
        <f aca="false">K30-$B30</f>
        <v>-1</v>
      </c>
      <c r="AD30" s="5" t="n">
        <f aca="false">L30-$B30</f>
        <v>0</v>
      </c>
      <c r="AE30" s="5" t="n">
        <f aca="false">M30-$B30</f>
        <v>-1</v>
      </c>
      <c r="AF30" s="5" t="n">
        <f aca="false">N30-$B30</f>
        <v>-1</v>
      </c>
      <c r="AG30" s="5" t="n">
        <f aca="false">O30-$B30</f>
        <v>0</v>
      </c>
      <c r="AH30" s="5" t="n">
        <f aca="false">P30-$B30</f>
        <v>-1</v>
      </c>
      <c r="AI30" s="5" t="n">
        <f aca="false">Q30-$B30</f>
        <v>0</v>
      </c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</row>
    <row r="31" customFormat="false" ht="12.8" hidden="false" customHeight="false" outlineLevel="0" collapsed="false">
      <c r="A31" s="4" t="n">
        <v>24</v>
      </c>
      <c r="B31" s="4" t="n">
        <v>3</v>
      </c>
      <c r="C31" s="4" t="n">
        <v>3</v>
      </c>
      <c r="D31" s="4" t="n">
        <v>3</v>
      </c>
      <c r="E31" s="4" t="n">
        <v>3</v>
      </c>
      <c r="F31" s="4" t="n">
        <v>3</v>
      </c>
      <c r="G31" s="4" t="n">
        <v>3</v>
      </c>
      <c r="H31" s="4" t="n">
        <v>3</v>
      </c>
      <c r="I31" s="4" t="n">
        <v>3</v>
      </c>
      <c r="J31" s="4" t="n">
        <v>2</v>
      </c>
      <c r="K31" s="4" t="n">
        <v>3</v>
      </c>
      <c r="L31" s="4" t="n">
        <v>3</v>
      </c>
      <c r="M31" s="4" t="n">
        <v>2</v>
      </c>
      <c r="N31" s="4" t="n">
        <v>2</v>
      </c>
      <c r="O31" s="4" t="n">
        <v>3</v>
      </c>
      <c r="P31" s="4" t="n">
        <v>2</v>
      </c>
      <c r="Q31" s="4" t="n">
        <v>3</v>
      </c>
      <c r="U31" s="5" t="n">
        <f aca="false">C31-$B31</f>
        <v>0</v>
      </c>
      <c r="V31" s="5" t="n">
        <f aca="false">D31-$B31</f>
        <v>0</v>
      </c>
      <c r="W31" s="5" t="n">
        <f aca="false">E31-$B31</f>
        <v>0</v>
      </c>
      <c r="X31" s="5" t="n">
        <f aca="false">F31-$B31</f>
        <v>0</v>
      </c>
      <c r="Y31" s="5" t="n">
        <f aca="false">G31-$B31</f>
        <v>0</v>
      </c>
      <c r="Z31" s="5" t="n">
        <f aca="false">H31-$B31</f>
        <v>0</v>
      </c>
      <c r="AA31" s="5" t="n">
        <f aca="false">I31-$B31</f>
        <v>0</v>
      </c>
      <c r="AB31" s="5" t="n">
        <f aca="false">J31-$B31</f>
        <v>-1</v>
      </c>
      <c r="AC31" s="5" t="n">
        <f aca="false">K31-$B31</f>
        <v>0</v>
      </c>
      <c r="AD31" s="5" t="n">
        <f aca="false">L31-$B31</f>
        <v>0</v>
      </c>
      <c r="AE31" s="5" t="n">
        <f aca="false">M31-$B31</f>
        <v>-1</v>
      </c>
      <c r="AF31" s="5" t="n">
        <f aca="false">N31-$B31</f>
        <v>-1</v>
      </c>
      <c r="AG31" s="5" t="n">
        <f aca="false">O31-$B31</f>
        <v>0</v>
      </c>
      <c r="AH31" s="5" t="n">
        <f aca="false">P31-$B31</f>
        <v>-1</v>
      </c>
      <c r="AI31" s="5" t="n">
        <f aca="false">Q31-$B31</f>
        <v>0</v>
      </c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</row>
    <row r="32" customFormat="false" ht="12.8" hidden="false" customHeight="false" outlineLevel="0" collapsed="false">
      <c r="A32" s="4" t="n">
        <v>25</v>
      </c>
      <c r="B32" s="4" t="n">
        <v>3</v>
      </c>
      <c r="C32" s="4" t="n">
        <v>3</v>
      </c>
      <c r="D32" s="4" t="n">
        <v>4</v>
      </c>
      <c r="E32" s="4" t="n">
        <v>4</v>
      </c>
      <c r="F32" s="4" t="n">
        <v>3</v>
      </c>
      <c r="G32" s="4" t="n">
        <v>4</v>
      </c>
      <c r="H32" s="4" t="n">
        <v>4</v>
      </c>
      <c r="I32" s="4" t="n">
        <v>4</v>
      </c>
      <c r="J32" s="4" t="n">
        <v>4</v>
      </c>
      <c r="K32" s="4" t="n">
        <v>4</v>
      </c>
      <c r="L32" s="4" t="n">
        <v>3</v>
      </c>
      <c r="M32" s="4" t="n">
        <v>2</v>
      </c>
      <c r="N32" s="4" t="n">
        <v>2</v>
      </c>
      <c r="O32" s="4" t="n">
        <v>4</v>
      </c>
      <c r="P32" s="4" t="n">
        <v>2</v>
      </c>
      <c r="Q32" s="4" t="n">
        <v>4</v>
      </c>
      <c r="U32" s="5" t="n">
        <f aca="false">C32-$B32</f>
        <v>0</v>
      </c>
      <c r="V32" s="5" t="n">
        <f aca="false">D32-$B32</f>
        <v>1</v>
      </c>
      <c r="W32" s="5" t="n">
        <f aca="false">E32-$B32</f>
        <v>1</v>
      </c>
      <c r="X32" s="5" t="n">
        <f aca="false">F32-$B32</f>
        <v>0</v>
      </c>
      <c r="Y32" s="5" t="n">
        <f aca="false">G32-$B32</f>
        <v>1</v>
      </c>
      <c r="Z32" s="5" t="n">
        <f aca="false">H32-$B32</f>
        <v>1</v>
      </c>
      <c r="AA32" s="5" t="n">
        <f aca="false">I32-$B32</f>
        <v>1</v>
      </c>
      <c r="AB32" s="5" t="n">
        <f aca="false">J32-$B32</f>
        <v>1</v>
      </c>
      <c r="AC32" s="5" t="n">
        <f aca="false">K32-$B32</f>
        <v>1</v>
      </c>
      <c r="AD32" s="5" t="n">
        <f aca="false">L32-$B32</f>
        <v>0</v>
      </c>
      <c r="AE32" s="5" t="n">
        <f aca="false">M32-$B32</f>
        <v>-1</v>
      </c>
      <c r="AF32" s="5" t="n">
        <f aca="false">N32-$B32</f>
        <v>-1</v>
      </c>
      <c r="AG32" s="5" t="n">
        <f aca="false">O32-$B32</f>
        <v>1</v>
      </c>
      <c r="AH32" s="5" t="n">
        <f aca="false">P32-$B32</f>
        <v>-1</v>
      </c>
      <c r="AI32" s="5" t="n">
        <f aca="false">Q32-$B32</f>
        <v>1</v>
      </c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</row>
    <row r="33" customFormat="false" ht="12.8" hidden="false" customHeight="false" outlineLevel="0" collapsed="false">
      <c r="A33" s="4" t="n">
        <v>26</v>
      </c>
      <c r="B33" s="4" t="n">
        <v>2</v>
      </c>
      <c r="C33" s="4" t="n">
        <v>2</v>
      </c>
      <c r="D33" s="4" t="n">
        <v>1</v>
      </c>
      <c r="E33" s="4" t="n">
        <v>1</v>
      </c>
      <c r="F33" s="4" t="n">
        <v>2</v>
      </c>
      <c r="G33" s="4" t="n">
        <v>1</v>
      </c>
      <c r="H33" s="4" t="n">
        <v>1</v>
      </c>
      <c r="I33" s="4" t="n">
        <v>2</v>
      </c>
      <c r="J33" s="4" t="n">
        <v>0</v>
      </c>
      <c r="K33" s="4" t="n">
        <v>2</v>
      </c>
      <c r="L33" s="4" t="n">
        <v>2</v>
      </c>
      <c r="M33" s="4" t="n">
        <v>0</v>
      </c>
      <c r="N33" s="4" t="n">
        <v>1</v>
      </c>
      <c r="O33" s="4" t="n">
        <v>2</v>
      </c>
      <c r="P33" s="4" t="n">
        <v>0</v>
      </c>
      <c r="Q33" s="4" t="n">
        <v>2</v>
      </c>
      <c r="U33" s="5" t="n">
        <f aca="false">C33-$B33</f>
        <v>0</v>
      </c>
      <c r="V33" s="5" t="n">
        <f aca="false">D33-$B33</f>
        <v>-1</v>
      </c>
      <c r="W33" s="5" t="n">
        <f aca="false">E33-$B33</f>
        <v>-1</v>
      </c>
      <c r="X33" s="5" t="n">
        <f aca="false">F33-$B33</f>
        <v>0</v>
      </c>
      <c r="Y33" s="5" t="n">
        <f aca="false">G33-$B33</f>
        <v>-1</v>
      </c>
      <c r="Z33" s="5" t="n">
        <f aca="false">H33-$B33</f>
        <v>-1</v>
      </c>
      <c r="AA33" s="5" t="n">
        <f aca="false">I33-$B33</f>
        <v>0</v>
      </c>
      <c r="AB33" s="5" t="n">
        <f aca="false">J33-$B33</f>
        <v>-2</v>
      </c>
      <c r="AC33" s="5" t="n">
        <f aca="false">K33-$B33</f>
        <v>0</v>
      </c>
      <c r="AD33" s="5" t="n">
        <f aca="false">L33-$B33</f>
        <v>0</v>
      </c>
      <c r="AE33" s="5" t="n">
        <f aca="false">M33-$B33</f>
        <v>-2</v>
      </c>
      <c r="AF33" s="5" t="n">
        <f aca="false">N33-$B33</f>
        <v>-1</v>
      </c>
      <c r="AG33" s="5" t="n">
        <f aca="false">O33-$B33</f>
        <v>0</v>
      </c>
      <c r="AH33" s="5" t="n">
        <f aca="false">P33-$B33</f>
        <v>-2</v>
      </c>
      <c r="AI33" s="5" t="n">
        <f aca="false">Q33-$B33</f>
        <v>0</v>
      </c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</row>
    <row r="34" customFormat="false" ht="12.8" hidden="false" customHeight="false" outlineLevel="0" collapsed="false">
      <c r="A34" s="4" t="n">
        <v>27</v>
      </c>
      <c r="B34" s="4" t="n">
        <v>4</v>
      </c>
      <c r="C34" s="4" t="n">
        <v>3</v>
      </c>
      <c r="D34" s="4" t="n">
        <v>4</v>
      </c>
      <c r="E34" s="4" t="n">
        <v>3</v>
      </c>
      <c r="F34" s="4" t="n">
        <v>3</v>
      </c>
      <c r="G34" s="4" t="n">
        <v>4</v>
      </c>
      <c r="H34" s="4" t="n">
        <v>4</v>
      </c>
      <c r="I34" s="4" t="n">
        <v>3</v>
      </c>
      <c r="J34" s="4" t="n">
        <v>4</v>
      </c>
      <c r="K34" s="4" t="n">
        <v>4</v>
      </c>
      <c r="L34" s="4" t="n">
        <v>3</v>
      </c>
      <c r="M34" s="4" t="n">
        <v>2</v>
      </c>
      <c r="N34" s="4" t="n">
        <v>2</v>
      </c>
      <c r="O34" s="4" t="n">
        <v>3</v>
      </c>
      <c r="P34" s="4" t="n">
        <v>4</v>
      </c>
      <c r="Q34" s="4" t="n">
        <v>3</v>
      </c>
      <c r="U34" s="5" t="n">
        <f aca="false">C34-$B34</f>
        <v>-1</v>
      </c>
      <c r="V34" s="5" t="n">
        <f aca="false">D34-$B34</f>
        <v>0</v>
      </c>
      <c r="W34" s="5" t="n">
        <f aca="false">E34-$B34</f>
        <v>-1</v>
      </c>
      <c r="X34" s="5" t="n">
        <f aca="false">F34-$B34</f>
        <v>-1</v>
      </c>
      <c r="Y34" s="5" t="n">
        <f aca="false">G34-$B34</f>
        <v>0</v>
      </c>
      <c r="Z34" s="5" t="n">
        <f aca="false">H34-$B34</f>
        <v>0</v>
      </c>
      <c r="AA34" s="5" t="n">
        <f aca="false">I34-$B34</f>
        <v>-1</v>
      </c>
      <c r="AB34" s="5" t="n">
        <f aca="false">J34-$B34</f>
        <v>0</v>
      </c>
      <c r="AC34" s="5" t="n">
        <f aca="false">K34-$B34</f>
        <v>0</v>
      </c>
      <c r="AD34" s="5" t="n">
        <f aca="false">L34-$B34</f>
        <v>-1</v>
      </c>
      <c r="AE34" s="5" t="n">
        <f aca="false">M34-$B34</f>
        <v>-2</v>
      </c>
      <c r="AF34" s="5" t="n">
        <f aca="false">N34-$B34</f>
        <v>-2</v>
      </c>
      <c r="AG34" s="5" t="n">
        <f aca="false">O34-$B34</f>
        <v>-1</v>
      </c>
      <c r="AH34" s="5" t="n">
        <f aca="false">P34-$B34</f>
        <v>0</v>
      </c>
      <c r="AI34" s="5" t="n">
        <f aca="false">Q34-$B34</f>
        <v>-1</v>
      </c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</row>
    <row r="35" customFormat="false" ht="12.8" hidden="false" customHeight="false" outlineLevel="0" collapsed="false">
      <c r="A35" s="4" t="n">
        <v>28</v>
      </c>
      <c r="B35" s="4" t="n">
        <v>2</v>
      </c>
      <c r="C35" s="4" t="n">
        <v>2</v>
      </c>
      <c r="D35" s="4" t="n">
        <v>0</v>
      </c>
      <c r="E35" s="4" t="n">
        <v>1</v>
      </c>
      <c r="F35" s="4" t="n">
        <v>2</v>
      </c>
      <c r="G35" s="4" t="n">
        <v>1</v>
      </c>
      <c r="H35" s="4" t="n">
        <v>1</v>
      </c>
      <c r="I35" s="4" t="n">
        <v>2</v>
      </c>
      <c r="J35" s="4" t="n">
        <v>0</v>
      </c>
      <c r="K35" s="4" t="n">
        <v>2</v>
      </c>
      <c r="L35" s="4" t="n">
        <v>2</v>
      </c>
      <c r="M35" s="4" t="n">
        <v>0</v>
      </c>
      <c r="N35" s="4" t="n">
        <v>0</v>
      </c>
      <c r="O35" s="4" t="n">
        <v>2</v>
      </c>
      <c r="P35" s="4" t="n">
        <v>0</v>
      </c>
      <c r="Q35" s="4" t="n">
        <v>2</v>
      </c>
      <c r="U35" s="5" t="n">
        <f aca="false">C35-$B35</f>
        <v>0</v>
      </c>
      <c r="V35" s="5" t="n">
        <f aca="false">D35-$B35</f>
        <v>-2</v>
      </c>
      <c r="W35" s="5" t="n">
        <f aca="false">E35-$B35</f>
        <v>-1</v>
      </c>
      <c r="X35" s="5" t="n">
        <f aca="false">F35-$B35</f>
        <v>0</v>
      </c>
      <c r="Y35" s="5" t="n">
        <f aca="false">G35-$B35</f>
        <v>-1</v>
      </c>
      <c r="Z35" s="5" t="n">
        <f aca="false">H35-$B35</f>
        <v>-1</v>
      </c>
      <c r="AA35" s="5" t="n">
        <f aca="false">I35-$B35</f>
        <v>0</v>
      </c>
      <c r="AB35" s="5" t="n">
        <f aca="false">J35-$B35</f>
        <v>-2</v>
      </c>
      <c r="AC35" s="5" t="n">
        <f aca="false">K35-$B35</f>
        <v>0</v>
      </c>
      <c r="AD35" s="5" t="n">
        <f aca="false">L35-$B35</f>
        <v>0</v>
      </c>
      <c r="AE35" s="5" t="n">
        <f aca="false">M35-$B35</f>
        <v>-2</v>
      </c>
      <c r="AF35" s="5" t="n">
        <f aca="false">N35-$B35</f>
        <v>-2</v>
      </c>
      <c r="AG35" s="5" t="n">
        <f aca="false">O35-$B35</f>
        <v>0</v>
      </c>
      <c r="AH35" s="5" t="n">
        <f aca="false">P35-$B35</f>
        <v>-2</v>
      </c>
      <c r="AI35" s="5" t="n">
        <f aca="false">Q35-$B35</f>
        <v>0</v>
      </c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</row>
    <row r="36" customFormat="false" ht="12.8" hidden="false" customHeight="false" outlineLevel="0" collapsed="false">
      <c r="A36" s="7" t="n">
        <v>29</v>
      </c>
      <c r="B36" s="4" t="n">
        <v>4</v>
      </c>
      <c r="C36" s="4" t="n">
        <v>2</v>
      </c>
      <c r="D36" s="4" t="n">
        <v>3</v>
      </c>
      <c r="E36" s="4" t="n">
        <v>2</v>
      </c>
      <c r="F36" s="4" t="n">
        <v>2</v>
      </c>
      <c r="G36" s="4" t="n">
        <v>3</v>
      </c>
      <c r="H36" s="4" t="n">
        <v>2</v>
      </c>
      <c r="I36" s="4" t="n">
        <v>2</v>
      </c>
      <c r="J36" s="4" t="n">
        <v>2</v>
      </c>
      <c r="K36" s="4" t="n">
        <v>2</v>
      </c>
      <c r="L36" s="4" t="n">
        <v>2</v>
      </c>
      <c r="M36" s="4" t="n">
        <v>3</v>
      </c>
      <c r="N36" s="4" t="n">
        <v>2</v>
      </c>
      <c r="O36" s="4" t="n">
        <v>2</v>
      </c>
      <c r="P36" s="4" t="n">
        <v>3</v>
      </c>
      <c r="Q36" s="4" t="n">
        <v>3</v>
      </c>
      <c r="U36" s="5" t="n">
        <f aca="false">C36-$B36</f>
        <v>-2</v>
      </c>
      <c r="V36" s="5" t="n">
        <f aca="false">D36-$B36</f>
        <v>-1</v>
      </c>
      <c r="W36" s="5" t="n">
        <f aca="false">E36-$B36</f>
        <v>-2</v>
      </c>
      <c r="X36" s="5" t="n">
        <f aca="false">F36-$B36</f>
        <v>-2</v>
      </c>
      <c r="Y36" s="5" t="n">
        <f aca="false">G36-$B36</f>
        <v>-1</v>
      </c>
      <c r="Z36" s="5" t="n">
        <f aca="false">H36-$B36</f>
        <v>-2</v>
      </c>
      <c r="AA36" s="5" t="n">
        <f aca="false">I36-$B36</f>
        <v>-2</v>
      </c>
      <c r="AB36" s="5" t="n">
        <f aca="false">J36-$B36</f>
        <v>-2</v>
      </c>
      <c r="AC36" s="5" t="n">
        <f aca="false">K36-$B36</f>
        <v>-2</v>
      </c>
      <c r="AD36" s="5" t="n">
        <f aca="false">L36-$B36</f>
        <v>-2</v>
      </c>
      <c r="AE36" s="5" t="n">
        <f aca="false">M36-$B36</f>
        <v>-1</v>
      </c>
      <c r="AF36" s="5" t="n">
        <f aca="false">N36-$B36</f>
        <v>-2</v>
      </c>
      <c r="AG36" s="5" t="n">
        <f aca="false">O36-$B36</f>
        <v>-2</v>
      </c>
      <c r="AH36" s="5" t="n">
        <f aca="false">P36-$B36</f>
        <v>-1</v>
      </c>
      <c r="AI36" s="5" t="n">
        <f aca="false">Q36-$B36</f>
        <v>-1</v>
      </c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</row>
    <row r="37" customFormat="false" ht="12.8" hidden="false" customHeight="false" outlineLevel="0" collapsed="false">
      <c r="A37" s="4" t="n">
        <v>30</v>
      </c>
      <c r="B37" s="4" t="n">
        <v>3</v>
      </c>
      <c r="C37" s="4" t="n">
        <v>3</v>
      </c>
      <c r="D37" s="4" t="n">
        <v>3</v>
      </c>
      <c r="E37" s="4" t="n">
        <v>3</v>
      </c>
      <c r="F37" s="4" t="n">
        <v>3</v>
      </c>
      <c r="G37" s="4" t="n">
        <v>2</v>
      </c>
      <c r="H37" s="4" t="n">
        <v>3</v>
      </c>
      <c r="I37" s="4" t="n">
        <v>3</v>
      </c>
      <c r="J37" s="4" t="n">
        <v>2</v>
      </c>
      <c r="K37" s="4" t="n">
        <v>3</v>
      </c>
      <c r="L37" s="4" t="n">
        <v>3</v>
      </c>
      <c r="M37" s="4" t="n">
        <v>2</v>
      </c>
      <c r="N37" s="4" t="n">
        <v>3</v>
      </c>
      <c r="O37" s="4" t="n">
        <v>3</v>
      </c>
      <c r="P37" s="4" t="n">
        <v>2</v>
      </c>
      <c r="Q37" s="4" t="n">
        <v>3</v>
      </c>
      <c r="U37" s="5" t="n">
        <f aca="false">C37-$B37</f>
        <v>0</v>
      </c>
      <c r="V37" s="5" t="n">
        <f aca="false">D37-$B37</f>
        <v>0</v>
      </c>
      <c r="W37" s="5" t="n">
        <f aca="false">E37-$B37</f>
        <v>0</v>
      </c>
      <c r="X37" s="5" t="n">
        <f aca="false">F37-$B37</f>
        <v>0</v>
      </c>
      <c r="Y37" s="5" t="n">
        <f aca="false">G37-$B37</f>
        <v>-1</v>
      </c>
      <c r="Z37" s="5" t="n">
        <f aca="false">H37-$B37</f>
        <v>0</v>
      </c>
      <c r="AA37" s="5" t="n">
        <f aca="false">I37-$B37</f>
        <v>0</v>
      </c>
      <c r="AB37" s="5" t="n">
        <f aca="false">J37-$B37</f>
        <v>-1</v>
      </c>
      <c r="AC37" s="5" t="n">
        <f aca="false">K37-$B37</f>
        <v>0</v>
      </c>
      <c r="AD37" s="5" t="n">
        <f aca="false">L37-$B37</f>
        <v>0</v>
      </c>
      <c r="AE37" s="5" t="n">
        <f aca="false">M37-$B37</f>
        <v>-1</v>
      </c>
      <c r="AF37" s="5" t="n">
        <f aca="false">N37-$B37</f>
        <v>0</v>
      </c>
      <c r="AG37" s="5" t="n">
        <f aca="false">O37-$B37</f>
        <v>0</v>
      </c>
      <c r="AH37" s="5" t="n">
        <f aca="false">P37-$B37</f>
        <v>-1</v>
      </c>
      <c r="AI37" s="5" t="n">
        <f aca="false">Q37-$B37</f>
        <v>0</v>
      </c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</row>
    <row r="38" customFormat="false" ht="12.8" hidden="false" customHeight="false" outlineLevel="0" collapsed="false">
      <c r="A38" s="4" t="n">
        <v>31</v>
      </c>
      <c r="B38" s="4" t="n">
        <v>3</v>
      </c>
      <c r="C38" s="4" t="n">
        <v>3</v>
      </c>
      <c r="D38" s="4" t="n">
        <v>3</v>
      </c>
      <c r="E38" s="4" t="n">
        <v>4</v>
      </c>
      <c r="F38" s="4" t="n">
        <v>3</v>
      </c>
      <c r="G38" s="4" t="n">
        <v>2</v>
      </c>
      <c r="H38" s="4" t="n">
        <v>3</v>
      </c>
      <c r="I38" s="4" t="n">
        <v>2</v>
      </c>
      <c r="J38" s="4" t="n">
        <v>2</v>
      </c>
      <c r="K38" s="4" t="n">
        <v>2</v>
      </c>
      <c r="L38" s="4" t="n">
        <v>2</v>
      </c>
      <c r="M38" s="4" t="n">
        <v>2</v>
      </c>
      <c r="N38" s="4" t="n">
        <v>2</v>
      </c>
      <c r="O38" s="4" t="n">
        <v>2</v>
      </c>
      <c r="P38" s="4" t="n">
        <v>2</v>
      </c>
      <c r="Q38" s="4" t="n">
        <v>2</v>
      </c>
      <c r="U38" s="5" t="n">
        <f aca="false">C38-$B38</f>
        <v>0</v>
      </c>
      <c r="V38" s="5" t="n">
        <f aca="false">D38-$B38</f>
        <v>0</v>
      </c>
      <c r="W38" s="5" t="n">
        <f aca="false">E38-$B38</f>
        <v>1</v>
      </c>
      <c r="X38" s="5" t="n">
        <f aca="false">F38-$B38</f>
        <v>0</v>
      </c>
      <c r="Y38" s="5" t="n">
        <f aca="false">G38-$B38</f>
        <v>-1</v>
      </c>
      <c r="Z38" s="5" t="n">
        <f aca="false">H38-$B38</f>
        <v>0</v>
      </c>
      <c r="AA38" s="5" t="n">
        <f aca="false">I38-$B38</f>
        <v>-1</v>
      </c>
      <c r="AB38" s="5" t="n">
        <f aca="false">J38-$B38</f>
        <v>-1</v>
      </c>
      <c r="AC38" s="5" t="n">
        <f aca="false">K38-$B38</f>
        <v>-1</v>
      </c>
      <c r="AD38" s="5" t="n">
        <f aca="false">L38-$B38</f>
        <v>-1</v>
      </c>
      <c r="AE38" s="5" t="n">
        <f aca="false">M38-$B38</f>
        <v>-1</v>
      </c>
      <c r="AF38" s="5" t="n">
        <f aca="false">N38-$B38</f>
        <v>-1</v>
      </c>
      <c r="AG38" s="5" t="n">
        <f aca="false">O38-$B38</f>
        <v>-1</v>
      </c>
      <c r="AH38" s="5" t="n">
        <f aca="false">P38-$B38</f>
        <v>-1</v>
      </c>
      <c r="AI38" s="5" t="n">
        <f aca="false">Q38-$B38</f>
        <v>-1</v>
      </c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</row>
    <row r="39" customFormat="false" ht="12.8" hidden="false" customHeight="false" outlineLevel="0" collapsed="false">
      <c r="A39" s="4" t="n">
        <v>32</v>
      </c>
      <c r="B39" s="4" t="n">
        <v>3</v>
      </c>
      <c r="C39" s="4" t="n">
        <v>2</v>
      </c>
      <c r="D39" s="4" t="n">
        <v>4</v>
      </c>
      <c r="E39" s="4" t="n">
        <v>4</v>
      </c>
      <c r="F39" s="4" t="n">
        <v>2</v>
      </c>
      <c r="G39" s="4" t="n">
        <v>4</v>
      </c>
      <c r="H39" s="4" t="n">
        <v>4</v>
      </c>
      <c r="I39" s="4" t="n">
        <v>3</v>
      </c>
      <c r="J39" s="4" t="n">
        <v>2</v>
      </c>
      <c r="K39" s="4" t="n">
        <v>2</v>
      </c>
      <c r="L39" s="4" t="n">
        <v>1</v>
      </c>
      <c r="M39" s="4" t="n">
        <v>2</v>
      </c>
      <c r="N39" s="4" t="n">
        <v>2</v>
      </c>
      <c r="O39" s="4" t="n">
        <v>3</v>
      </c>
      <c r="P39" s="4" t="n">
        <v>2</v>
      </c>
      <c r="Q39" s="4" t="n">
        <v>2</v>
      </c>
      <c r="U39" s="5" t="n">
        <f aca="false">C39-$B39</f>
        <v>-1</v>
      </c>
      <c r="V39" s="5" t="n">
        <f aca="false">D39-$B39</f>
        <v>1</v>
      </c>
      <c r="W39" s="5" t="n">
        <f aca="false">E39-$B39</f>
        <v>1</v>
      </c>
      <c r="X39" s="5" t="n">
        <f aca="false">F39-$B39</f>
        <v>-1</v>
      </c>
      <c r="Y39" s="5" t="n">
        <f aca="false">G39-$B39</f>
        <v>1</v>
      </c>
      <c r="Z39" s="5" t="n">
        <f aca="false">H39-$B39</f>
        <v>1</v>
      </c>
      <c r="AA39" s="5" t="n">
        <f aca="false">I39-$B39</f>
        <v>0</v>
      </c>
      <c r="AB39" s="5" t="n">
        <f aca="false">J39-$B39</f>
        <v>-1</v>
      </c>
      <c r="AC39" s="5" t="n">
        <f aca="false">K39-$B39</f>
        <v>-1</v>
      </c>
      <c r="AD39" s="5" t="n">
        <f aca="false">L39-$B39</f>
        <v>-2</v>
      </c>
      <c r="AE39" s="5" t="n">
        <f aca="false">M39-$B39</f>
        <v>-1</v>
      </c>
      <c r="AF39" s="5" t="n">
        <f aca="false">N39-$B39</f>
        <v>-1</v>
      </c>
      <c r="AG39" s="5" t="n">
        <f aca="false">O39-$B39</f>
        <v>0</v>
      </c>
      <c r="AH39" s="5" t="n">
        <f aca="false">P39-$B39</f>
        <v>-1</v>
      </c>
      <c r="AI39" s="5" t="n">
        <f aca="false">Q39-$B39</f>
        <v>-1</v>
      </c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</row>
    <row r="40" customFormat="false" ht="12.8" hidden="false" customHeight="false" outlineLevel="0" collapsed="false">
      <c r="A40" s="4" t="n">
        <v>33</v>
      </c>
      <c r="B40" s="4" t="n">
        <v>4</v>
      </c>
      <c r="C40" s="4" t="n">
        <v>4</v>
      </c>
      <c r="D40" s="4" t="n">
        <v>3</v>
      </c>
      <c r="E40" s="4" t="n">
        <v>3</v>
      </c>
      <c r="F40" s="4" t="n">
        <v>3</v>
      </c>
      <c r="G40" s="4" t="n">
        <v>2</v>
      </c>
      <c r="H40" s="4" t="n">
        <v>3</v>
      </c>
      <c r="I40" s="4" t="n">
        <v>4</v>
      </c>
      <c r="J40" s="4" t="n">
        <v>4</v>
      </c>
      <c r="K40" s="4" t="n">
        <v>4</v>
      </c>
      <c r="L40" s="4" t="n">
        <v>4</v>
      </c>
      <c r="M40" s="4" t="n">
        <v>3</v>
      </c>
      <c r="N40" s="4" t="n">
        <v>4</v>
      </c>
      <c r="O40" s="4" t="n">
        <v>4</v>
      </c>
      <c r="P40" s="4" t="n">
        <v>4</v>
      </c>
      <c r="Q40" s="4" t="n">
        <v>4</v>
      </c>
      <c r="U40" s="5" t="n">
        <f aca="false">C40-$B40</f>
        <v>0</v>
      </c>
      <c r="V40" s="5" t="n">
        <f aca="false">D40-$B40</f>
        <v>-1</v>
      </c>
      <c r="W40" s="5" t="n">
        <f aca="false">E40-$B40</f>
        <v>-1</v>
      </c>
      <c r="X40" s="5" t="n">
        <f aca="false">F40-$B40</f>
        <v>-1</v>
      </c>
      <c r="Y40" s="5" t="n">
        <f aca="false">G40-$B40</f>
        <v>-2</v>
      </c>
      <c r="Z40" s="5" t="n">
        <f aca="false">H40-$B40</f>
        <v>-1</v>
      </c>
      <c r="AA40" s="5" t="n">
        <f aca="false">I40-$B40</f>
        <v>0</v>
      </c>
      <c r="AB40" s="5" t="n">
        <f aca="false">J40-$B40</f>
        <v>0</v>
      </c>
      <c r="AC40" s="5" t="n">
        <f aca="false">K40-$B40</f>
        <v>0</v>
      </c>
      <c r="AD40" s="5" t="n">
        <f aca="false">L40-$B40</f>
        <v>0</v>
      </c>
      <c r="AE40" s="5" t="n">
        <f aca="false">M40-$B40</f>
        <v>-1</v>
      </c>
      <c r="AF40" s="5" t="n">
        <f aca="false">N40-$B40</f>
        <v>0</v>
      </c>
      <c r="AG40" s="5" t="n">
        <f aca="false">O40-$B40</f>
        <v>0</v>
      </c>
      <c r="AH40" s="5" t="n">
        <f aca="false">P40-$B40</f>
        <v>0</v>
      </c>
      <c r="AI40" s="5" t="n">
        <f aca="false">Q40-$B40</f>
        <v>0</v>
      </c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</row>
    <row r="41" customFormat="false" ht="12.8" hidden="false" customHeight="false" outlineLevel="0" collapsed="false">
      <c r="A41" s="4" t="n">
        <v>34</v>
      </c>
      <c r="B41" s="4" t="n">
        <v>0</v>
      </c>
      <c r="C41" s="4" t="n">
        <v>1</v>
      </c>
      <c r="D41" s="4" t="n">
        <v>1</v>
      </c>
      <c r="E41" s="4" t="n">
        <v>1</v>
      </c>
      <c r="F41" s="4" t="n">
        <v>1</v>
      </c>
      <c r="G41" s="4" t="n">
        <v>1</v>
      </c>
      <c r="H41" s="4" t="n">
        <v>1</v>
      </c>
      <c r="I41" s="4" t="n">
        <v>1</v>
      </c>
      <c r="J41" s="4" t="n">
        <v>2</v>
      </c>
      <c r="K41" s="4" t="n">
        <v>1</v>
      </c>
      <c r="L41" s="4" t="n">
        <v>1</v>
      </c>
      <c r="M41" s="4" t="n">
        <v>1</v>
      </c>
      <c r="N41" s="4" t="n">
        <v>1</v>
      </c>
      <c r="O41" s="4" t="n">
        <v>1</v>
      </c>
      <c r="P41" s="4" t="n">
        <v>2</v>
      </c>
      <c r="Q41" s="4" t="n">
        <v>2</v>
      </c>
      <c r="U41" s="5" t="n">
        <f aca="false">C41-$B41</f>
        <v>1</v>
      </c>
      <c r="V41" s="5" t="n">
        <f aca="false">D41-$B41</f>
        <v>1</v>
      </c>
      <c r="W41" s="5" t="n">
        <f aca="false">E41-$B41</f>
        <v>1</v>
      </c>
      <c r="X41" s="5" t="n">
        <f aca="false">F41-$B41</f>
        <v>1</v>
      </c>
      <c r="Y41" s="5" t="n">
        <f aca="false">G41-$B41</f>
        <v>1</v>
      </c>
      <c r="Z41" s="5" t="n">
        <f aca="false">H41-$B41</f>
        <v>1</v>
      </c>
      <c r="AA41" s="5" t="n">
        <f aca="false">I41-$B41</f>
        <v>1</v>
      </c>
      <c r="AB41" s="5" t="n">
        <f aca="false">J41-$B41</f>
        <v>2</v>
      </c>
      <c r="AC41" s="5" t="n">
        <f aca="false">K41-$B41</f>
        <v>1</v>
      </c>
      <c r="AD41" s="5" t="n">
        <f aca="false">L41-$B41</f>
        <v>1</v>
      </c>
      <c r="AE41" s="5" t="n">
        <f aca="false">M41-$B41</f>
        <v>1</v>
      </c>
      <c r="AF41" s="5" t="n">
        <f aca="false">N41-$B41</f>
        <v>1</v>
      </c>
      <c r="AG41" s="5" t="n">
        <f aca="false">O41-$B41</f>
        <v>1</v>
      </c>
      <c r="AH41" s="5" t="n">
        <f aca="false">P41-$B41</f>
        <v>2</v>
      </c>
      <c r="AI41" s="5" t="n">
        <f aca="false">Q41-$B41</f>
        <v>2</v>
      </c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</row>
    <row r="42" customFormat="false" ht="12.8" hidden="false" customHeight="false" outlineLevel="0" collapsed="false">
      <c r="A42" s="4" t="n">
        <v>35</v>
      </c>
      <c r="B42" s="4" t="n">
        <v>2</v>
      </c>
      <c r="C42" s="4" t="n">
        <v>2</v>
      </c>
      <c r="D42" s="4" t="n">
        <v>2</v>
      </c>
      <c r="E42" s="4" t="n">
        <v>2</v>
      </c>
      <c r="F42" s="4" t="n">
        <v>2</v>
      </c>
      <c r="G42" s="4" t="n">
        <v>2</v>
      </c>
      <c r="H42" s="4" t="n">
        <v>2</v>
      </c>
      <c r="I42" s="4" t="n">
        <v>2</v>
      </c>
      <c r="J42" s="4" t="n">
        <v>3</v>
      </c>
      <c r="K42" s="4" t="n">
        <v>2</v>
      </c>
      <c r="L42" s="4" t="n">
        <v>1</v>
      </c>
      <c r="M42" s="4" t="n">
        <v>2</v>
      </c>
      <c r="N42" s="4" t="n">
        <v>2</v>
      </c>
      <c r="O42" s="4" t="n">
        <v>1</v>
      </c>
      <c r="P42" s="4" t="n">
        <v>2</v>
      </c>
      <c r="Q42" s="4" t="n">
        <v>2</v>
      </c>
      <c r="U42" s="5" t="n">
        <f aca="false">C42-$B42</f>
        <v>0</v>
      </c>
      <c r="V42" s="5" t="n">
        <f aca="false">D42-$B42</f>
        <v>0</v>
      </c>
      <c r="W42" s="5" t="n">
        <f aca="false">E42-$B42</f>
        <v>0</v>
      </c>
      <c r="X42" s="5" t="n">
        <f aca="false">F42-$B42</f>
        <v>0</v>
      </c>
      <c r="Y42" s="5" t="n">
        <f aca="false">G42-$B42</f>
        <v>0</v>
      </c>
      <c r="Z42" s="5" t="n">
        <f aca="false">H42-$B42</f>
        <v>0</v>
      </c>
      <c r="AA42" s="5" t="n">
        <f aca="false">I42-$B42</f>
        <v>0</v>
      </c>
      <c r="AB42" s="5" t="n">
        <f aca="false">J42-$B42</f>
        <v>1</v>
      </c>
      <c r="AC42" s="5" t="n">
        <f aca="false">K42-$B42</f>
        <v>0</v>
      </c>
      <c r="AD42" s="5" t="n">
        <f aca="false">L42-$B42</f>
        <v>-1</v>
      </c>
      <c r="AE42" s="5" t="n">
        <f aca="false">M42-$B42</f>
        <v>0</v>
      </c>
      <c r="AF42" s="5" t="n">
        <f aca="false">N42-$B42</f>
        <v>0</v>
      </c>
      <c r="AG42" s="5" t="n">
        <f aca="false">O42-$B42</f>
        <v>-1</v>
      </c>
      <c r="AH42" s="5" t="n">
        <f aca="false">P42-$B42</f>
        <v>0</v>
      </c>
      <c r="AI42" s="5" t="n">
        <f aca="false">Q42-$B42</f>
        <v>0</v>
      </c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</row>
    <row r="43" customFormat="false" ht="12.8" hidden="false" customHeight="false" outlineLevel="0" collapsed="false">
      <c r="A43" s="4" t="n">
        <v>36</v>
      </c>
      <c r="B43" s="4" t="n">
        <v>3</v>
      </c>
      <c r="C43" s="4" t="n">
        <v>4</v>
      </c>
      <c r="D43" s="4" t="n">
        <v>3</v>
      </c>
      <c r="E43" s="4" t="n">
        <v>4</v>
      </c>
      <c r="F43" s="4" t="n">
        <v>4</v>
      </c>
      <c r="G43" s="4" t="n">
        <v>3</v>
      </c>
      <c r="H43" s="4" t="n">
        <v>3</v>
      </c>
      <c r="I43" s="4" t="n">
        <v>4</v>
      </c>
      <c r="J43" s="4" t="n">
        <v>2</v>
      </c>
      <c r="K43" s="4" t="n">
        <v>3</v>
      </c>
      <c r="L43" s="4" t="n">
        <v>4</v>
      </c>
      <c r="M43" s="4" t="n">
        <v>2</v>
      </c>
      <c r="N43" s="4" t="n">
        <v>3</v>
      </c>
      <c r="O43" s="4" t="n">
        <v>4</v>
      </c>
      <c r="P43" s="4" t="n">
        <v>2</v>
      </c>
      <c r="Q43" s="4" t="n">
        <v>3</v>
      </c>
      <c r="U43" s="5" t="n">
        <f aca="false">C43-$B43</f>
        <v>1</v>
      </c>
      <c r="V43" s="5" t="n">
        <f aca="false">D43-$B43</f>
        <v>0</v>
      </c>
      <c r="W43" s="5" t="n">
        <f aca="false">E43-$B43</f>
        <v>1</v>
      </c>
      <c r="X43" s="5" t="n">
        <f aca="false">F43-$B43</f>
        <v>1</v>
      </c>
      <c r="Y43" s="5" t="n">
        <f aca="false">G43-$B43</f>
        <v>0</v>
      </c>
      <c r="Z43" s="5" t="n">
        <f aca="false">H43-$B43</f>
        <v>0</v>
      </c>
      <c r="AA43" s="5" t="n">
        <f aca="false">I43-$B43</f>
        <v>1</v>
      </c>
      <c r="AB43" s="5" t="n">
        <f aca="false">J43-$B43</f>
        <v>-1</v>
      </c>
      <c r="AC43" s="5" t="n">
        <f aca="false">K43-$B43</f>
        <v>0</v>
      </c>
      <c r="AD43" s="5" t="n">
        <f aca="false">L43-$B43</f>
        <v>1</v>
      </c>
      <c r="AE43" s="5" t="n">
        <f aca="false">M43-$B43</f>
        <v>-1</v>
      </c>
      <c r="AF43" s="5" t="n">
        <f aca="false">N43-$B43</f>
        <v>0</v>
      </c>
      <c r="AG43" s="5" t="n">
        <f aca="false">O43-$B43</f>
        <v>1</v>
      </c>
      <c r="AH43" s="5" t="n">
        <f aca="false">P43-$B43</f>
        <v>-1</v>
      </c>
      <c r="AI43" s="5" t="n">
        <f aca="false">Q43-$B43</f>
        <v>0</v>
      </c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</row>
    <row r="44" customFormat="false" ht="12.8" hidden="false" customHeight="false" outlineLevel="0" collapsed="false">
      <c r="A44" s="8" t="n">
        <v>37</v>
      </c>
      <c r="B44" s="4" t="n">
        <v>2</v>
      </c>
      <c r="C44" s="4" t="n">
        <v>4</v>
      </c>
      <c r="D44" s="4" t="n">
        <v>4</v>
      </c>
      <c r="E44" s="4" t="n">
        <v>4</v>
      </c>
      <c r="F44" s="4" t="n">
        <v>4</v>
      </c>
      <c r="G44" s="4" t="n">
        <v>4</v>
      </c>
      <c r="H44" s="4" t="n">
        <v>4</v>
      </c>
      <c r="I44" s="4" t="n">
        <v>4</v>
      </c>
      <c r="J44" s="4" t="n">
        <v>4</v>
      </c>
      <c r="K44" s="4" t="n">
        <v>4</v>
      </c>
      <c r="L44" s="4" t="n">
        <v>4</v>
      </c>
      <c r="M44" s="4" t="n">
        <v>4</v>
      </c>
      <c r="N44" s="4" t="n">
        <v>4</v>
      </c>
      <c r="O44" s="4" t="n">
        <v>4</v>
      </c>
      <c r="P44" s="4" t="n">
        <v>4</v>
      </c>
      <c r="Q44" s="4" t="n">
        <v>4</v>
      </c>
      <c r="U44" s="5" t="n">
        <f aca="false">C44-$B44</f>
        <v>2</v>
      </c>
      <c r="V44" s="5" t="n">
        <f aca="false">D44-$B44</f>
        <v>2</v>
      </c>
      <c r="W44" s="5" t="n">
        <f aca="false">E44-$B44</f>
        <v>2</v>
      </c>
      <c r="X44" s="5" t="n">
        <f aca="false">F44-$B44</f>
        <v>2</v>
      </c>
      <c r="Y44" s="5" t="n">
        <f aca="false">G44-$B44</f>
        <v>2</v>
      </c>
      <c r="Z44" s="5" t="n">
        <f aca="false">H44-$B44</f>
        <v>2</v>
      </c>
      <c r="AA44" s="5" t="n">
        <f aca="false">I44-$B44</f>
        <v>2</v>
      </c>
      <c r="AB44" s="5" t="n">
        <f aca="false">J44-$B44</f>
        <v>2</v>
      </c>
      <c r="AC44" s="5" t="n">
        <f aca="false">K44-$B44</f>
        <v>2</v>
      </c>
      <c r="AD44" s="5" t="n">
        <f aca="false">L44-$B44</f>
        <v>2</v>
      </c>
      <c r="AE44" s="5" t="n">
        <f aca="false">M44-$B44</f>
        <v>2</v>
      </c>
      <c r="AF44" s="5" t="n">
        <f aca="false">N44-$B44</f>
        <v>2</v>
      </c>
      <c r="AG44" s="5" t="n">
        <f aca="false">O44-$B44</f>
        <v>2</v>
      </c>
      <c r="AH44" s="5" t="n">
        <f aca="false">P44-$B44</f>
        <v>2</v>
      </c>
      <c r="AI44" s="5" t="n">
        <f aca="false">Q44-$B44</f>
        <v>2</v>
      </c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</row>
    <row r="45" customFormat="false" ht="12.8" hidden="false" customHeight="false" outlineLevel="0" collapsed="false">
      <c r="A45" s="4" t="n">
        <v>38</v>
      </c>
      <c r="B45" s="4" t="n">
        <v>1</v>
      </c>
      <c r="C45" s="4" t="n">
        <v>1</v>
      </c>
      <c r="D45" s="4" t="n">
        <v>3</v>
      </c>
      <c r="E45" s="4" t="n">
        <v>2</v>
      </c>
      <c r="F45" s="4" t="n">
        <v>1</v>
      </c>
      <c r="G45" s="4" t="n">
        <v>3</v>
      </c>
      <c r="H45" s="4" t="n">
        <v>2</v>
      </c>
      <c r="I45" s="4" t="n">
        <v>2</v>
      </c>
      <c r="J45" s="4" t="n">
        <v>3</v>
      </c>
      <c r="K45" s="4" t="n">
        <v>3</v>
      </c>
      <c r="L45" s="4" t="n">
        <v>2</v>
      </c>
      <c r="M45" s="4" t="n">
        <v>3</v>
      </c>
      <c r="N45" s="4" t="n">
        <v>2</v>
      </c>
      <c r="O45" s="4" t="n">
        <v>2</v>
      </c>
      <c r="P45" s="4" t="n">
        <v>3</v>
      </c>
      <c r="Q45" s="4" t="n">
        <v>2</v>
      </c>
      <c r="U45" s="5" t="n">
        <f aca="false">C45-$B45</f>
        <v>0</v>
      </c>
      <c r="V45" s="5" t="n">
        <f aca="false">D45-$B45</f>
        <v>2</v>
      </c>
      <c r="W45" s="5" t="n">
        <f aca="false">E45-$B45</f>
        <v>1</v>
      </c>
      <c r="X45" s="5" t="n">
        <f aca="false">F45-$B45</f>
        <v>0</v>
      </c>
      <c r="Y45" s="5" t="n">
        <f aca="false">G45-$B45</f>
        <v>2</v>
      </c>
      <c r="Z45" s="5" t="n">
        <f aca="false">H45-$B45</f>
        <v>1</v>
      </c>
      <c r="AA45" s="5" t="n">
        <f aca="false">I45-$B45</f>
        <v>1</v>
      </c>
      <c r="AB45" s="5" t="n">
        <f aca="false">J45-$B45</f>
        <v>2</v>
      </c>
      <c r="AC45" s="5" t="n">
        <f aca="false">K45-$B45</f>
        <v>2</v>
      </c>
      <c r="AD45" s="5" t="n">
        <f aca="false">L45-$B45</f>
        <v>1</v>
      </c>
      <c r="AE45" s="5" t="n">
        <f aca="false">M45-$B45</f>
        <v>2</v>
      </c>
      <c r="AF45" s="5" t="n">
        <f aca="false">N45-$B45</f>
        <v>1</v>
      </c>
      <c r="AG45" s="5" t="n">
        <f aca="false">O45-$B45</f>
        <v>1</v>
      </c>
      <c r="AH45" s="5" t="n">
        <f aca="false">P45-$B45</f>
        <v>2</v>
      </c>
      <c r="AI45" s="5" t="n">
        <f aca="false">Q45-$B45</f>
        <v>1</v>
      </c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</row>
    <row r="46" customFormat="false" ht="12.8" hidden="false" customHeight="false" outlineLevel="0" collapsed="false">
      <c r="A46" s="4" t="n">
        <v>39</v>
      </c>
      <c r="B46" s="4" t="n">
        <v>2</v>
      </c>
      <c r="C46" s="4" t="n">
        <v>1</v>
      </c>
      <c r="D46" s="4" t="n">
        <v>3</v>
      </c>
      <c r="E46" s="4" t="n">
        <v>2</v>
      </c>
      <c r="F46" s="4" t="n">
        <v>1</v>
      </c>
      <c r="G46" s="4" t="n">
        <v>3</v>
      </c>
      <c r="H46" s="4" t="n">
        <v>2</v>
      </c>
      <c r="I46" s="4" t="n">
        <v>2</v>
      </c>
      <c r="J46" s="4" t="n">
        <v>3</v>
      </c>
      <c r="K46" s="4" t="n">
        <v>3</v>
      </c>
      <c r="L46" s="4" t="n">
        <v>1</v>
      </c>
      <c r="M46" s="4" t="n">
        <v>2</v>
      </c>
      <c r="N46" s="4" t="n">
        <v>0</v>
      </c>
      <c r="O46" s="4" t="n">
        <v>2</v>
      </c>
      <c r="P46" s="4" t="n">
        <v>1</v>
      </c>
      <c r="Q46" s="4" t="n">
        <v>2</v>
      </c>
      <c r="U46" s="5" t="n">
        <f aca="false">C46-$B46</f>
        <v>-1</v>
      </c>
      <c r="V46" s="5" t="n">
        <f aca="false">D46-$B46</f>
        <v>1</v>
      </c>
      <c r="W46" s="5" t="n">
        <f aca="false">E46-$B46</f>
        <v>0</v>
      </c>
      <c r="X46" s="5" t="n">
        <f aca="false">F46-$B46</f>
        <v>-1</v>
      </c>
      <c r="Y46" s="5" t="n">
        <f aca="false">G46-$B46</f>
        <v>1</v>
      </c>
      <c r="Z46" s="5" t="n">
        <f aca="false">H46-$B46</f>
        <v>0</v>
      </c>
      <c r="AA46" s="5" t="n">
        <f aca="false">I46-$B46</f>
        <v>0</v>
      </c>
      <c r="AB46" s="5" t="n">
        <f aca="false">J46-$B46</f>
        <v>1</v>
      </c>
      <c r="AC46" s="5" t="n">
        <f aca="false">K46-$B46</f>
        <v>1</v>
      </c>
      <c r="AD46" s="5" t="n">
        <f aca="false">L46-$B46</f>
        <v>-1</v>
      </c>
      <c r="AE46" s="5" t="n">
        <f aca="false">M46-$B46</f>
        <v>0</v>
      </c>
      <c r="AF46" s="5" t="n">
        <f aca="false">N46-$B46</f>
        <v>-2</v>
      </c>
      <c r="AG46" s="5" t="n">
        <f aca="false">O46-$B46</f>
        <v>0</v>
      </c>
      <c r="AH46" s="5" t="n">
        <f aca="false">P46-$B46</f>
        <v>-1</v>
      </c>
      <c r="AI46" s="5" t="n">
        <f aca="false">Q46-$B46</f>
        <v>0</v>
      </c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</row>
    <row r="47" customFormat="false" ht="12.8" hidden="false" customHeight="false" outlineLevel="0" collapsed="false">
      <c r="A47" s="4" t="n">
        <v>40</v>
      </c>
      <c r="B47" s="4" t="n">
        <v>2</v>
      </c>
      <c r="C47" s="4" t="n">
        <v>2</v>
      </c>
      <c r="D47" s="4" t="n">
        <v>4</v>
      </c>
      <c r="E47" s="4" t="n">
        <v>4</v>
      </c>
      <c r="F47" s="4" t="n">
        <v>2</v>
      </c>
      <c r="G47" s="4" t="n">
        <v>4</v>
      </c>
      <c r="H47" s="4" t="n">
        <v>4</v>
      </c>
      <c r="I47" s="4" t="n">
        <v>2</v>
      </c>
      <c r="J47" s="4" t="n">
        <v>3</v>
      </c>
      <c r="K47" s="4" t="n">
        <v>3</v>
      </c>
      <c r="L47" s="4" t="n">
        <v>2</v>
      </c>
      <c r="M47" s="4" t="n">
        <v>3</v>
      </c>
      <c r="N47" s="4" t="n">
        <v>3</v>
      </c>
      <c r="O47" s="4" t="n">
        <v>2</v>
      </c>
      <c r="P47" s="4" t="n">
        <v>3</v>
      </c>
      <c r="Q47" s="4" t="n">
        <v>1</v>
      </c>
      <c r="U47" s="5" t="n">
        <f aca="false">C47-$B47</f>
        <v>0</v>
      </c>
      <c r="V47" s="5" t="n">
        <f aca="false">D47-$B47</f>
        <v>2</v>
      </c>
      <c r="W47" s="5" t="n">
        <f aca="false">E47-$B47</f>
        <v>2</v>
      </c>
      <c r="X47" s="5" t="n">
        <f aca="false">F47-$B47</f>
        <v>0</v>
      </c>
      <c r="Y47" s="5" t="n">
        <f aca="false">G47-$B47</f>
        <v>2</v>
      </c>
      <c r="Z47" s="5" t="n">
        <f aca="false">H47-$B47</f>
        <v>2</v>
      </c>
      <c r="AA47" s="5" t="n">
        <f aca="false">I47-$B47</f>
        <v>0</v>
      </c>
      <c r="AB47" s="5" t="n">
        <f aca="false">J47-$B47</f>
        <v>1</v>
      </c>
      <c r="AC47" s="5" t="n">
        <f aca="false">K47-$B47</f>
        <v>1</v>
      </c>
      <c r="AD47" s="5" t="n">
        <f aca="false">L47-$B47</f>
        <v>0</v>
      </c>
      <c r="AE47" s="5" t="n">
        <f aca="false">M47-$B47</f>
        <v>1</v>
      </c>
      <c r="AF47" s="5" t="n">
        <f aca="false">N47-$B47</f>
        <v>1</v>
      </c>
      <c r="AG47" s="5" t="n">
        <f aca="false">O47-$B47</f>
        <v>0</v>
      </c>
      <c r="AH47" s="5" t="n">
        <f aca="false">P47-$B47</f>
        <v>1</v>
      </c>
      <c r="AI47" s="5" t="n">
        <f aca="false">Q47-$B47</f>
        <v>-1</v>
      </c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</row>
    <row r="48" customFormat="false" ht="12.8" hidden="false" customHeight="false" outlineLevel="0" collapsed="false">
      <c r="A48" s="4" t="n">
        <v>41</v>
      </c>
      <c r="B48" s="4" t="n">
        <v>2</v>
      </c>
      <c r="C48" s="4" t="n">
        <v>2</v>
      </c>
      <c r="D48" s="4" t="n">
        <v>3</v>
      </c>
      <c r="E48" s="4" t="n">
        <v>2</v>
      </c>
      <c r="F48" s="4" t="n">
        <v>2</v>
      </c>
      <c r="G48" s="4" t="n">
        <v>3</v>
      </c>
      <c r="H48" s="4" t="n">
        <v>3</v>
      </c>
      <c r="I48" s="4" t="n">
        <v>3</v>
      </c>
      <c r="J48" s="4" t="n">
        <v>3</v>
      </c>
      <c r="K48" s="4" t="n">
        <v>3</v>
      </c>
      <c r="L48" s="4" t="n">
        <v>1</v>
      </c>
      <c r="M48" s="4" t="n">
        <v>2</v>
      </c>
      <c r="N48" s="4" t="n">
        <v>2</v>
      </c>
      <c r="O48" s="4" t="n">
        <v>3</v>
      </c>
      <c r="P48" s="4" t="n">
        <v>2</v>
      </c>
      <c r="Q48" s="4" t="n">
        <v>2</v>
      </c>
      <c r="U48" s="5" t="n">
        <f aca="false">C48-$B48</f>
        <v>0</v>
      </c>
      <c r="V48" s="5" t="n">
        <f aca="false">D48-$B48</f>
        <v>1</v>
      </c>
      <c r="W48" s="5" t="n">
        <f aca="false">E48-$B48</f>
        <v>0</v>
      </c>
      <c r="X48" s="5" t="n">
        <f aca="false">F48-$B48</f>
        <v>0</v>
      </c>
      <c r="Y48" s="5" t="n">
        <f aca="false">G48-$B48</f>
        <v>1</v>
      </c>
      <c r="Z48" s="5" t="n">
        <f aca="false">H48-$B48</f>
        <v>1</v>
      </c>
      <c r="AA48" s="5" t="n">
        <f aca="false">I48-$B48</f>
        <v>1</v>
      </c>
      <c r="AB48" s="5" t="n">
        <f aca="false">J48-$B48</f>
        <v>1</v>
      </c>
      <c r="AC48" s="5" t="n">
        <f aca="false">K48-$B48</f>
        <v>1</v>
      </c>
      <c r="AD48" s="5" t="n">
        <f aca="false">L48-$B48</f>
        <v>-1</v>
      </c>
      <c r="AE48" s="5" t="n">
        <f aca="false">M48-$B48</f>
        <v>0</v>
      </c>
      <c r="AF48" s="5" t="n">
        <f aca="false">N48-$B48</f>
        <v>0</v>
      </c>
      <c r="AG48" s="5" t="n">
        <f aca="false">O48-$B48</f>
        <v>1</v>
      </c>
      <c r="AH48" s="5" t="n">
        <f aca="false">P48-$B48</f>
        <v>0</v>
      </c>
      <c r="AI48" s="5" t="n">
        <f aca="false">Q48-$B48</f>
        <v>0</v>
      </c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</row>
    <row r="49" customFormat="false" ht="12.8" hidden="false" customHeight="false" outlineLevel="0" collapsed="false">
      <c r="A49" s="4" t="n">
        <v>42</v>
      </c>
      <c r="B49" s="4" t="n">
        <v>3</v>
      </c>
      <c r="C49" s="4" t="n">
        <v>3</v>
      </c>
      <c r="D49" s="4" t="n">
        <v>3</v>
      </c>
      <c r="E49" s="4" t="n">
        <v>4</v>
      </c>
      <c r="F49" s="4" t="n">
        <v>3</v>
      </c>
      <c r="G49" s="4" t="n">
        <v>3</v>
      </c>
      <c r="H49" s="4" t="n">
        <v>3</v>
      </c>
      <c r="I49" s="4" t="n">
        <v>3</v>
      </c>
      <c r="J49" s="4" t="n">
        <v>3</v>
      </c>
      <c r="K49" s="4" t="n">
        <v>3</v>
      </c>
      <c r="L49" s="4" t="n">
        <v>3</v>
      </c>
      <c r="M49" s="4" t="n">
        <v>2</v>
      </c>
      <c r="N49" s="4" t="n">
        <v>3</v>
      </c>
      <c r="O49" s="4" t="n">
        <v>2</v>
      </c>
      <c r="P49" s="4" t="n">
        <v>3</v>
      </c>
      <c r="Q49" s="4" t="n">
        <v>3</v>
      </c>
      <c r="U49" s="5" t="n">
        <f aca="false">C49-$B49</f>
        <v>0</v>
      </c>
      <c r="V49" s="5" t="n">
        <f aca="false">D49-$B49</f>
        <v>0</v>
      </c>
      <c r="W49" s="5" t="n">
        <f aca="false">E49-$B49</f>
        <v>1</v>
      </c>
      <c r="X49" s="5" t="n">
        <f aca="false">F49-$B49</f>
        <v>0</v>
      </c>
      <c r="Y49" s="5" t="n">
        <f aca="false">G49-$B49</f>
        <v>0</v>
      </c>
      <c r="Z49" s="5" t="n">
        <f aca="false">H49-$B49</f>
        <v>0</v>
      </c>
      <c r="AA49" s="5" t="n">
        <f aca="false">I49-$B49</f>
        <v>0</v>
      </c>
      <c r="AB49" s="5" t="n">
        <f aca="false">J49-$B49</f>
        <v>0</v>
      </c>
      <c r="AC49" s="5" t="n">
        <f aca="false">K49-$B49</f>
        <v>0</v>
      </c>
      <c r="AD49" s="5" t="n">
        <f aca="false">L49-$B49</f>
        <v>0</v>
      </c>
      <c r="AE49" s="5" t="n">
        <f aca="false">M49-$B49</f>
        <v>-1</v>
      </c>
      <c r="AF49" s="5" t="n">
        <f aca="false">N49-$B49</f>
        <v>0</v>
      </c>
      <c r="AG49" s="5" t="n">
        <f aca="false">O49-$B49</f>
        <v>-1</v>
      </c>
      <c r="AH49" s="5" t="n">
        <f aca="false">P49-$B49</f>
        <v>0</v>
      </c>
      <c r="AI49" s="5" t="n">
        <f aca="false">Q49-$B49</f>
        <v>0</v>
      </c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</row>
    <row r="50" customFormat="false" ht="12.8" hidden="false" customHeight="false" outlineLevel="0" collapsed="false">
      <c r="A50" s="4" t="n">
        <v>43</v>
      </c>
      <c r="B50" s="4" t="n">
        <v>3</v>
      </c>
      <c r="C50" s="4" t="n">
        <v>1</v>
      </c>
      <c r="D50" s="4" t="n">
        <v>3</v>
      </c>
      <c r="E50" s="4" t="n">
        <v>2</v>
      </c>
      <c r="F50" s="4" t="n">
        <v>2</v>
      </c>
      <c r="G50" s="4" t="n">
        <v>3</v>
      </c>
      <c r="H50" s="4" t="n">
        <v>2</v>
      </c>
      <c r="I50" s="4" t="n">
        <v>2</v>
      </c>
      <c r="J50" s="4" t="n">
        <v>3</v>
      </c>
      <c r="K50" s="4" t="n">
        <v>2</v>
      </c>
      <c r="L50" s="4" t="n">
        <v>2</v>
      </c>
      <c r="M50" s="4" t="n">
        <v>2</v>
      </c>
      <c r="N50" s="4" t="n">
        <v>0</v>
      </c>
      <c r="O50" s="4" t="n">
        <v>2</v>
      </c>
      <c r="P50" s="4" t="n">
        <v>3</v>
      </c>
      <c r="Q50" s="4" t="n">
        <v>1</v>
      </c>
      <c r="U50" s="5" t="n">
        <f aca="false">C50-$B50</f>
        <v>-2</v>
      </c>
      <c r="V50" s="5" t="n">
        <f aca="false">D50-$B50</f>
        <v>0</v>
      </c>
      <c r="W50" s="5" t="n">
        <f aca="false">E50-$B50</f>
        <v>-1</v>
      </c>
      <c r="X50" s="5" t="n">
        <f aca="false">F50-$B50</f>
        <v>-1</v>
      </c>
      <c r="Y50" s="5" t="n">
        <f aca="false">G50-$B50</f>
        <v>0</v>
      </c>
      <c r="Z50" s="5" t="n">
        <f aca="false">H50-$B50</f>
        <v>-1</v>
      </c>
      <c r="AA50" s="5" t="n">
        <f aca="false">I50-$B50</f>
        <v>-1</v>
      </c>
      <c r="AB50" s="5" t="n">
        <f aca="false">J50-$B50</f>
        <v>0</v>
      </c>
      <c r="AC50" s="5" t="n">
        <f aca="false">K50-$B50</f>
        <v>-1</v>
      </c>
      <c r="AD50" s="5" t="n">
        <f aca="false">L50-$B50</f>
        <v>-1</v>
      </c>
      <c r="AE50" s="5" t="n">
        <f aca="false">M50-$B50</f>
        <v>-1</v>
      </c>
      <c r="AF50" s="5" t="n">
        <f aca="false">N50-$B50</f>
        <v>-3</v>
      </c>
      <c r="AG50" s="5" t="n">
        <f aca="false">O50-$B50</f>
        <v>-1</v>
      </c>
      <c r="AH50" s="5" t="n">
        <f aca="false">P50-$B50</f>
        <v>0</v>
      </c>
      <c r="AI50" s="5" t="n">
        <f aca="false">Q50-$B50</f>
        <v>-2</v>
      </c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</row>
    <row r="51" customFormat="false" ht="12.8" hidden="false" customHeight="false" outlineLevel="0" collapsed="false">
      <c r="A51" s="4" t="n">
        <v>44</v>
      </c>
      <c r="B51" s="4" t="n">
        <v>3</v>
      </c>
      <c r="C51" s="4" t="n">
        <v>3</v>
      </c>
      <c r="D51" s="4" t="n">
        <v>2</v>
      </c>
      <c r="E51" s="4" t="n">
        <v>2</v>
      </c>
      <c r="F51" s="4" t="n">
        <v>3</v>
      </c>
      <c r="G51" s="4" t="n">
        <v>2</v>
      </c>
      <c r="H51" s="4" t="n">
        <v>3</v>
      </c>
      <c r="I51" s="4" t="n">
        <v>3</v>
      </c>
      <c r="J51" s="4" t="n">
        <v>3</v>
      </c>
      <c r="K51" s="4" t="n">
        <v>3</v>
      </c>
      <c r="L51" s="4" t="n">
        <v>3</v>
      </c>
      <c r="M51" s="4" t="n">
        <v>1</v>
      </c>
      <c r="N51" s="4" t="n">
        <v>2</v>
      </c>
      <c r="O51" s="4" t="n">
        <v>3</v>
      </c>
      <c r="P51" s="4" t="n">
        <v>2</v>
      </c>
      <c r="Q51" s="4" t="n">
        <v>2</v>
      </c>
      <c r="U51" s="5" t="n">
        <f aca="false">C51-$B51</f>
        <v>0</v>
      </c>
      <c r="V51" s="5" t="n">
        <f aca="false">D51-$B51</f>
        <v>-1</v>
      </c>
      <c r="W51" s="5" t="n">
        <f aca="false">E51-$B51</f>
        <v>-1</v>
      </c>
      <c r="X51" s="5" t="n">
        <f aca="false">F51-$B51</f>
        <v>0</v>
      </c>
      <c r="Y51" s="5" t="n">
        <f aca="false">G51-$B51</f>
        <v>-1</v>
      </c>
      <c r="Z51" s="5" t="n">
        <f aca="false">H51-$B51</f>
        <v>0</v>
      </c>
      <c r="AA51" s="5" t="n">
        <f aca="false">I51-$B51</f>
        <v>0</v>
      </c>
      <c r="AB51" s="5" t="n">
        <f aca="false">J51-$B51</f>
        <v>0</v>
      </c>
      <c r="AC51" s="5" t="n">
        <f aca="false">K51-$B51</f>
        <v>0</v>
      </c>
      <c r="AD51" s="5" t="n">
        <f aca="false">L51-$B51</f>
        <v>0</v>
      </c>
      <c r="AE51" s="5" t="n">
        <f aca="false">M51-$B51</f>
        <v>-2</v>
      </c>
      <c r="AF51" s="5" t="n">
        <f aca="false">N51-$B51</f>
        <v>-1</v>
      </c>
      <c r="AG51" s="5" t="n">
        <f aca="false">O51-$B51</f>
        <v>0</v>
      </c>
      <c r="AH51" s="5" t="n">
        <f aca="false">P51-$B51</f>
        <v>-1</v>
      </c>
      <c r="AI51" s="5" t="n">
        <f aca="false">Q51-$B51</f>
        <v>-1</v>
      </c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</row>
    <row r="52" customFormat="false" ht="12.8" hidden="false" customHeight="false" outlineLevel="0" collapsed="false">
      <c r="A52" s="4" t="n">
        <v>45</v>
      </c>
      <c r="B52" s="4" t="n">
        <v>2</v>
      </c>
      <c r="C52" s="4" t="n">
        <v>2</v>
      </c>
      <c r="D52" s="4" t="n">
        <v>1</v>
      </c>
      <c r="E52" s="4" t="n">
        <v>1</v>
      </c>
      <c r="F52" s="4" t="n">
        <v>2</v>
      </c>
      <c r="G52" s="4" t="n">
        <v>1</v>
      </c>
      <c r="H52" s="4" t="n">
        <v>1</v>
      </c>
      <c r="I52" s="4" t="n">
        <v>2</v>
      </c>
      <c r="J52" s="4" t="n">
        <v>1</v>
      </c>
      <c r="K52" s="4" t="n">
        <v>2</v>
      </c>
      <c r="L52" s="4" t="n">
        <v>2</v>
      </c>
      <c r="M52" s="4" t="n">
        <v>1</v>
      </c>
      <c r="N52" s="4" t="n">
        <v>1</v>
      </c>
      <c r="O52" s="4" t="n">
        <v>3</v>
      </c>
      <c r="P52" s="4" t="n">
        <v>1</v>
      </c>
      <c r="Q52" s="4" t="n">
        <v>2</v>
      </c>
      <c r="U52" s="5" t="n">
        <f aca="false">C52-$B52</f>
        <v>0</v>
      </c>
      <c r="V52" s="5" t="n">
        <f aca="false">D52-$B52</f>
        <v>-1</v>
      </c>
      <c r="W52" s="5" t="n">
        <f aca="false">E52-$B52</f>
        <v>-1</v>
      </c>
      <c r="X52" s="5" t="n">
        <f aca="false">F52-$B52</f>
        <v>0</v>
      </c>
      <c r="Y52" s="5" t="n">
        <f aca="false">G52-$B52</f>
        <v>-1</v>
      </c>
      <c r="Z52" s="5" t="n">
        <f aca="false">H52-$B52</f>
        <v>-1</v>
      </c>
      <c r="AA52" s="5" t="n">
        <f aca="false">I52-$B52</f>
        <v>0</v>
      </c>
      <c r="AB52" s="5" t="n">
        <f aca="false">J52-$B52</f>
        <v>-1</v>
      </c>
      <c r="AC52" s="5" t="n">
        <f aca="false">K52-$B52</f>
        <v>0</v>
      </c>
      <c r="AD52" s="5" t="n">
        <f aca="false">L52-$B52</f>
        <v>0</v>
      </c>
      <c r="AE52" s="5" t="n">
        <f aca="false">M52-$B52</f>
        <v>-1</v>
      </c>
      <c r="AF52" s="5" t="n">
        <f aca="false">N52-$B52</f>
        <v>-1</v>
      </c>
      <c r="AG52" s="5" t="n">
        <f aca="false">O52-$B52</f>
        <v>1</v>
      </c>
      <c r="AH52" s="5" t="n">
        <f aca="false">P52-$B52</f>
        <v>-1</v>
      </c>
      <c r="AI52" s="5" t="n">
        <f aca="false">Q52-$B52</f>
        <v>0</v>
      </c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</row>
    <row r="53" customFormat="false" ht="12.8" hidden="false" customHeight="false" outlineLevel="0" collapsed="false">
      <c r="A53" s="4" t="n">
        <v>46</v>
      </c>
      <c r="B53" s="4" t="n">
        <v>1</v>
      </c>
      <c r="C53" s="4" t="n">
        <v>1</v>
      </c>
      <c r="D53" s="4" t="n">
        <v>1</v>
      </c>
      <c r="E53" s="4" t="n">
        <v>1</v>
      </c>
      <c r="F53" s="4" t="n">
        <v>1</v>
      </c>
      <c r="G53" s="4" t="n">
        <v>1</v>
      </c>
      <c r="H53" s="4" t="n">
        <v>1</v>
      </c>
      <c r="I53" s="4" t="n">
        <v>1</v>
      </c>
      <c r="J53" s="4" t="n">
        <v>2</v>
      </c>
      <c r="K53" s="4" t="n">
        <v>2</v>
      </c>
      <c r="L53" s="4" t="n">
        <v>0</v>
      </c>
      <c r="M53" s="4" t="n">
        <v>1</v>
      </c>
      <c r="N53" s="4" t="n">
        <v>1</v>
      </c>
      <c r="O53" s="4" t="n">
        <v>1</v>
      </c>
      <c r="P53" s="4" t="n">
        <v>2</v>
      </c>
      <c r="Q53" s="4" t="n">
        <v>1</v>
      </c>
      <c r="U53" s="5" t="n">
        <f aca="false">C53-$B53</f>
        <v>0</v>
      </c>
      <c r="V53" s="5" t="n">
        <f aca="false">D53-$B53</f>
        <v>0</v>
      </c>
      <c r="W53" s="5" t="n">
        <f aca="false">E53-$B53</f>
        <v>0</v>
      </c>
      <c r="X53" s="5" t="n">
        <f aca="false">F53-$B53</f>
        <v>0</v>
      </c>
      <c r="Y53" s="5" t="n">
        <f aca="false">G53-$B53</f>
        <v>0</v>
      </c>
      <c r="Z53" s="5" t="n">
        <f aca="false">H53-$B53</f>
        <v>0</v>
      </c>
      <c r="AA53" s="5" t="n">
        <f aca="false">I53-$B53</f>
        <v>0</v>
      </c>
      <c r="AB53" s="5" t="n">
        <f aca="false">J53-$B53</f>
        <v>1</v>
      </c>
      <c r="AC53" s="5" t="n">
        <f aca="false">K53-$B53</f>
        <v>1</v>
      </c>
      <c r="AD53" s="5" t="n">
        <f aca="false">L53-$B53</f>
        <v>-1</v>
      </c>
      <c r="AE53" s="5" t="n">
        <f aca="false">M53-$B53</f>
        <v>0</v>
      </c>
      <c r="AF53" s="5" t="n">
        <f aca="false">N53-$B53</f>
        <v>0</v>
      </c>
      <c r="AG53" s="5" t="n">
        <f aca="false">O53-$B53</f>
        <v>0</v>
      </c>
      <c r="AH53" s="5" t="n">
        <f aca="false">P53-$B53</f>
        <v>1</v>
      </c>
      <c r="AI53" s="5" t="n">
        <f aca="false">Q53-$B53</f>
        <v>0</v>
      </c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</row>
    <row r="54" customFormat="false" ht="12.8" hidden="false" customHeight="false" outlineLevel="0" collapsed="false">
      <c r="A54" s="4" t="n">
        <v>47</v>
      </c>
      <c r="B54" s="4" t="n">
        <v>2</v>
      </c>
      <c r="C54" s="4" t="n">
        <v>3</v>
      </c>
      <c r="D54" s="4" t="n">
        <v>3</v>
      </c>
      <c r="E54" s="4" t="n">
        <v>3</v>
      </c>
      <c r="F54" s="4" t="n">
        <v>3</v>
      </c>
      <c r="G54" s="4" t="n">
        <v>3</v>
      </c>
      <c r="H54" s="4" t="n">
        <v>3</v>
      </c>
      <c r="I54" s="4" t="n">
        <v>4</v>
      </c>
      <c r="J54" s="4" t="n">
        <v>3</v>
      </c>
      <c r="K54" s="4" t="n">
        <v>3</v>
      </c>
      <c r="L54" s="4" t="n">
        <v>2</v>
      </c>
      <c r="M54" s="4" t="n">
        <v>2</v>
      </c>
      <c r="N54" s="4" t="n">
        <v>3</v>
      </c>
      <c r="O54" s="4" t="n">
        <v>4</v>
      </c>
      <c r="P54" s="4" t="n">
        <v>2</v>
      </c>
      <c r="Q54" s="4" t="n">
        <v>4</v>
      </c>
      <c r="U54" s="5" t="n">
        <f aca="false">C54-$B54</f>
        <v>1</v>
      </c>
      <c r="V54" s="5" t="n">
        <f aca="false">D54-$B54</f>
        <v>1</v>
      </c>
      <c r="W54" s="5" t="n">
        <f aca="false">E54-$B54</f>
        <v>1</v>
      </c>
      <c r="X54" s="5" t="n">
        <f aca="false">F54-$B54</f>
        <v>1</v>
      </c>
      <c r="Y54" s="5" t="n">
        <f aca="false">G54-$B54</f>
        <v>1</v>
      </c>
      <c r="Z54" s="5" t="n">
        <f aca="false">H54-$B54</f>
        <v>1</v>
      </c>
      <c r="AA54" s="5" t="n">
        <f aca="false">I54-$B54</f>
        <v>2</v>
      </c>
      <c r="AB54" s="5" t="n">
        <f aca="false">J54-$B54</f>
        <v>1</v>
      </c>
      <c r="AC54" s="5" t="n">
        <f aca="false">K54-$B54</f>
        <v>1</v>
      </c>
      <c r="AD54" s="5" t="n">
        <f aca="false">L54-$B54</f>
        <v>0</v>
      </c>
      <c r="AE54" s="5" t="n">
        <f aca="false">M54-$B54</f>
        <v>0</v>
      </c>
      <c r="AF54" s="5" t="n">
        <f aca="false">N54-$B54</f>
        <v>1</v>
      </c>
      <c r="AG54" s="5" t="n">
        <f aca="false">O54-$B54</f>
        <v>2</v>
      </c>
      <c r="AH54" s="5" t="n">
        <f aca="false">P54-$B54</f>
        <v>0</v>
      </c>
      <c r="AI54" s="5" t="n">
        <f aca="false">Q54-$B54</f>
        <v>2</v>
      </c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</row>
    <row r="55" customFormat="false" ht="12.8" hidden="false" customHeight="false" outlineLevel="0" collapsed="false">
      <c r="A55" s="4" t="n">
        <v>48</v>
      </c>
      <c r="B55" s="4" t="n">
        <v>3</v>
      </c>
      <c r="C55" s="4" t="n">
        <v>3</v>
      </c>
      <c r="D55" s="4" t="n">
        <v>2</v>
      </c>
      <c r="E55" s="4" t="n">
        <v>2</v>
      </c>
      <c r="F55" s="4" t="n">
        <v>4</v>
      </c>
      <c r="G55" s="4" t="n">
        <v>3</v>
      </c>
      <c r="H55" s="4" t="n">
        <v>3</v>
      </c>
      <c r="I55" s="4" t="n">
        <v>3</v>
      </c>
      <c r="J55" s="4" t="n">
        <v>2</v>
      </c>
      <c r="K55" s="4" t="n">
        <v>3</v>
      </c>
      <c r="L55" s="4" t="n">
        <v>3</v>
      </c>
      <c r="M55" s="4" t="n">
        <v>2</v>
      </c>
      <c r="N55" s="4" t="n">
        <v>2</v>
      </c>
      <c r="O55" s="4" t="n">
        <v>3</v>
      </c>
      <c r="P55" s="4" t="n">
        <v>3</v>
      </c>
      <c r="Q55" s="4" t="n">
        <v>1</v>
      </c>
      <c r="U55" s="5" t="n">
        <f aca="false">C55-$B55</f>
        <v>0</v>
      </c>
      <c r="V55" s="5" t="n">
        <f aca="false">D55-$B55</f>
        <v>-1</v>
      </c>
      <c r="W55" s="5" t="n">
        <f aca="false">E55-$B55</f>
        <v>-1</v>
      </c>
      <c r="X55" s="5" t="n">
        <f aca="false">F55-$B55</f>
        <v>1</v>
      </c>
      <c r="Y55" s="5" t="n">
        <f aca="false">G55-$B55</f>
        <v>0</v>
      </c>
      <c r="Z55" s="5" t="n">
        <f aca="false">H55-$B55</f>
        <v>0</v>
      </c>
      <c r="AA55" s="5" t="n">
        <f aca="false">I55-$B55</f>
        <v>0</v>
      </c>
      <c r="AB55" s="5" t="n">
        <f aca="false">J55-$B55</f>
        <v>-1</v>
      </c>
      <c r="AC55" s="5" t="n">
        <f aca="false">K55-$B55</f>
        <v>0</v>
      </c>
      <c r="AD55" s="5" t="n">
        <f aca="false">L55-$B55</f>
        <v>0</v>
      </c>
      <c r="AE55" s="5" t="n">
        <f aca="false">M55-$B55</f>
        <v>-1</v>
      </c>
      <c r="AF55" s="5" t="n">
        <f aca="false">N55-$B55</f>
        <v>-1</v>
      </c>
      <c r="AG55" s="5" t="n">
        <f aca="false">O55-$B55</f>
        <v>0</v>
      </c>
      <c r="AH55" s="5" t="n">
        <f aca="false">P55-$B55</f>
        <v>0</v>
      </c>
      <c r="AI55" s="5" t="n">
        <f aca="false">Q55-$B55</f>
        <v>-2</v>
      </c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</row>
    <row r="56" customFormat="false" ht="12.8" hidden="false" customHeight="false" outlineLevel="0" collapsed="false">
      <c r="A56" s="4" t="n">
        <v>49</v>
      </c>
      <c r="B56" s="4" t="n">
        <v>3</v>
      </c>
      <c r="C56" s="4" t="n">
        <v>3</v>
      </c>
      <c r="D56" s="4" t="n">
        <v>3</v>
      </c>
      <c r="E56" s="4" t="n">
        <v>3</v>
      </c>
      <c r="F56" s="4" t="n">
        <v>3</v>
      </c>
      <c r="G56" s="4" t="n">
        <v>3</v>
      </c>
      <c r="H56" s="4" t="n">
        <v>3</v>
      </c>
      <c r="I56" s="4" t="n">
        <v>4</v>
      </c>
      <c r="J56" s="4" t="n">
        <v>4</v>
      </c>
      <c r="K56" s="4" t="n">
        <v>4</v>
      </c>
      <c r="L56" s="4" t="n">
        <v>4</v>
      </c>
      <c r="M56" s="4" t="n">
        <v>3</v>
      </c>
      <c r="N56" s="4" t="n">
        <v>4</v>
      </c>
      <c r="O56" s="4" t="n">
        <v>4</v>
      </c>
      <c r="P56" s="4" t="n">
        <v>3</v>
      </c>
      <c r="Q56" s="4" t="n">
        <v>4</v>
      </c>
      <c r="U56" s="5" t="n">
        <f aca="false">C56-$B56</f>
        <v>0</v>
      </c>
      <c r="V56" s="5" t="n">
        <f aca="false">D56-$B56</f>
        <v>0</v>
      </c>
      <c r="W56" s="5" t="n">
        <f aca="false">E56-$B56</f>
        <v>0</v>
      </c>
      <c r="X56" s="5" t="n">
        <f aca="false">F56-$B56</f>
        <v>0</v>
      </c>
      <c r="Y56" s="5" t="n">
        <f aca="false">G56-$B56</f>
        <v>0</v>
      </c>
      <c r="Z56" s="5" t="n">
        <f aca="false">H56-$B56</f>
        <v>0</v>
      </c>
      <c r="AA56" s="5" t="n">
        <f aca="false">I56-$B56</f>
        <v>1</v>
      </c>
      <c r="AB56" s="5" t="n">
        <f aca="false">J56-$B56</f>
        <v>1</v>
      </c>
      <c r="AC56" s="5" t="n">
        <f aca="false">K56-$B56</f>
        <v>1</v>
      </c>
      <c r="AD56" s="5" t="n">
        <f aca="false">L56-$B56</f>
        <v>1</v>
      </c>
      <c r="AE56" s="5" t="n">
        <f aca="false">M56-$B56</f>
        <v>0</v>
      </c>
      <c r="AF56" s="5" t="n">
        <f aca="false">N56-$B56</f>
        <v>1</v>
      </c>
      <c r="AG56" s="5" t="n">
        <f aca="false">O56-$B56</f>
        <v>1</v>
      </c>
      <c r="AH56" s="5" t="n">
        <f aca="false">P56-$B56</f>
        <v>0</v>
      </c>
      <c r="AI56" s="5" t="n">
        <f aca="false">Q56-$B56</f>
        <v>1</v>
      </c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</row>
    <row r="57" customFormat="false" ht="12.8" hidden="false" customHeight="false" outlineLevel="0" collapsed="false">
      <c r="A57" s="4" t="n">
        <v>50</v>
      </c>
      <c r="B57" s="4" t="n">
        <v>2</v>
      </c>
      <c r="C57" s="4" t="n">
        <v>2</v>
      </c>
      <c r="D57" s="4" t="n">
        <v>2</v>
      </c>
      <c r="E57" s="4" t="n">
        <v>2</v>
      </c>
      <c r="F57" s="4" t="n">
        <v>2</v>
      </c>
      <c r="G57" s="4" t="n">
        <v>2</v>
      </c>
      <c r="H57" s="4" t="n">
        <v>2</v>
      </c>
      <c r="I57" s="4" t="n">
        <v>2</v>
      </c>
      <c r="J57" s="4" t="n">
        <v>2</v>
      </c>
      <c r="K57" s="4" t="n">
        <v>2</v>
      </c>
      <c r="L57" s="4" t="n">
        <v>2</v>
      </c>
      <c r="M57" s="4" t="n">
        <v>1</v>
      </c>
      <c r="N57" s="4" t="n">
        <v>2</v>
      </c>
      <c r="O57" s="4" t="n">
        <v>2</v>
      </c>
      <c r="P57" s="4" t="n">
        <v>3</v>
      </c>
      <c r="Q57" s="4" t="n">
        <v>2</v>
      </c>
      <c r="U57" s="5" t="n">
        <f aca="false">C57-$B57</f>
        <v>0</v>
      </c>
      <c r="V57" s="5" t="n">
        <f aca="false">D57-$B57</f>
        <v>0</v>
      </c>
      <c r="W57" s="5" t="n">
        <f aca="false">E57-$B57</f>
        <v>0</v>
      </c>
      <c r="X57" s="5" t="n">
        <f aca="false">F57-$B57</f>
        <v>0</v>
      </c>
      <c r="Y57" s="5" t="n">
        <f aca="false">G57-$B57</f>
        <v>0</v>
      </c>
      <c r="Z57" s="5" t="n">
        <f aca="false">H57-$B57</f>
        <v>0</v>
      </c>
      <c r="AA57" s="5" t="n">
        <f aca="false">I57-$B57</f>
        <v>0</v>
      </c>
      <c r="AB57" s="5" t="n">
        <f aca="false">J57-$B57</f>
        <v>0</v>
      </c>
      <c r="AC57" s="5" t="n">
        <f aca="false">K57-$B57</f>
        <v>0</v>
      </c>
      <c r="AD57" s="5" t="n">
        <f aca="false">L57-$B57</f>
        <v>0</v>
      </c>
      <c r="AE57" s="5" t="n">
        <f aca="false">M57-$B57</f>
        <v>-1</v>
      </c>
      <c r="AF57" s="5" t="n">
        <f aca="false">N57-$B57</f>
        <v>0</v>
      </c>
      <c r="AG57" s="5" t="n">
        <f aca="false">O57-$B57</f>
        <v>0</v>
      </c>
      <c r="AH57" s="5" t="n">
        <f aca="false">P57-$B57</f>
        <v>1</v>
      </c>
      <c r="AI57" s="5" t="n">
        <f aca="false">Q57-$B57</f>
        <v>0</v>
      </c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</row>
    <row r="58" customFormat="false" ht="12.8" hidden="false" customHeight="false" outlineLevel="0" collapsed="false">
      <c r="A58" s="4" t="n">
        <v>51</v>
      </c>
      <c r="B58" s="4" t="n">
        <v>2</v>
      </c>
      <c r="C58" s="4" t="n">
        <v>3</v>
      </c>
      <c r="D58" s="4" t="n">
        <v>3</v>
      </c>
      <c r="E58" s="4" t="n">
        <v>3</v>
      </c>
      <c r="F58" s="4" t="n">
        <v>3</v>
      </c>
      <c r="G58" s="4" t="n">
        <v>3</v>
      </c>
      <c r="H58" s="4" t="n">
        <v>3</v>
      </c>
      <c r="I58" s="4" t="n">
        <v>3</v>
      </c>
      <c r="J58" s="4" t="n">
        <v>3</v>
      </c>
      <c r="K58" s="4" t="n">
        <v>3</v>
      </c>
      <c r="L58" s="4" t="n">
        <v>3</v>
      </c>
      <c r="M58" s="4" t="n">
        <v>3</v>
      </c>
      <c r="N58" s="4" t="n">
        <v>3</v>
      </c>
      <c r="O58" s="4" t="n">
        <v>3</v>
      </c>
      <c r="P58" s="4" t="n">
        <v>3</v>
      </c>
      <c r="Q58" s="4" t="n">
        <v>4</v>
      </c>
      <c r="U58" s="5" t="n">
        <f aca="false">C58-$B58</f>
        <v>1</v>
      </c>
      <c r="V58" s="5" t="n">
        <f aca="false">D58-$B58</f>
        <v>1</v>
      </c>
      <c r="W58" s="5" t="n">
        <f aca="false">E58-$B58</f>
        <v>1</v>
      </c>
      <c r="X58" s="5" t="n">
        <f aca="false">F58-$B58</f>
        <v>1</v>
      </c>
      <c r="Y58" s="5" t="n">
        <f aca="false">G58-$B58</f>
        <v>1</v>
      </c>
      <c r="Z58" s="5" t="n">
        <f aca="false">H58-$B58</f>
        <v>1</v>
      </c>
      <c r="AA58" s="5" t="n">
        <f aca="false">I58-$B58</f>
        <v>1</v>
      </c>
      <c r="AB58" s="5" t="n">
        <f aca="false">J58-$B58</f>
        <v>1</v>
      </c>
      <c r="AC58" s="5" t="n">
        <f aca="false">K58-$B58</f>
        <v>1</v>
      </c>
      <c r="AD58" s="5" t="n">
        <f aca="false">L58-$B58</f>
        <v>1</v>
      </c>
      <c r="AE58" s="5" t="n">
        <f aca="false">M58-$B58</f>
        <v>1</v>
      </c>
      <c r="AF58" s="5" t="n">
        <f aca="false">N58-$B58</f>
        <v>1</v>
      </c>
      <c r="AG58" s="5" t="n">
        <f aca="false">O58-$B58</f>
        <v>1</v>
      </c>
      <c r="AH58" s="5" t="n">
        <f aca="false">P58-$B58</f>
        <v>1</v>
      </c>
      <c r="AI58" s="5" t="n">
        <f aca="false">Q58-$B58</f>
        <v>2</v>
      </c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</row>
    <row r="59" customFormat="false" ht="12.8" hidden="false" customHeight="false" outlineLevel="0" collapsed="false">
      <c r="A59" s="4" t="n">
        <v>52</v>
      </c>
      <c r="B59" s="4" t="n">
        <v>1</v>
      </c>
      <c r="C59" s="4" t="n">
        <v>2</v>
      </c>
      <c r="D59" s="4" t="n">
        <v>3</v>
      </c>
      <c r="E59" s="4" t="n">
        <v>3</v>
      </c>
      <c r="F59" s="4" t="n">
        <v>2</v>
      </c>
      <c r="G59" s="4" t="n">
        <v>2</v>
      </c>
      <c r="H59" s="4" t="n">
        <v>2</v>
      </c>
      <c r="I59" s="4" t="n">
        <v>2</v>
      </c>
      <c r="J59" s="4" t="n">
        <v>3</v>
      </c>
      <c r="K59" s="4" t="n">
        <v>2</v>
      </c>
      <c r="L59" s="4" t="n">
        <v>2</v>
      </c>
      <c r="M59" s="4" t="n">
        <v>4</v>
      </c>
      <c r="N59" s="4" t="n">
        <v>2</v>
      </c>
      <c r="O59" s="4" t="n">
        <v>2</v>
      </c>
      <c r="P59" s="4" t="n">
        <v>4</v>
      </c>
      <c r="Q59" s="4" t="n">
        <v>4</v>
      </c>
      <c r="U59" s="5" t="n">
        <f aca="false">C59-$B59</f>
        <v>1</v>
      </c>
      <c r="V59" s="5" t="n">
        <f aca="false">D59-$B59</f>
        <v>2</v>
      </c>
      <c r="W59" s="5" t="n">
        <f aca="false">E59-$B59</f>
        <v>2</v>
      </c>
      <c r="X59" s="5" t="n">
        <f aca="false">F59-$B59</f>
        <v>1</v>
      </c>
      <c r="Y59" s="5" t="n">
        <f aca="false">G59-$B59</f>
        <v>1</v>
      </c>
      <c r="Z59" s="5" t="n">
        <f aca="false">H59-$B59</f>
        <v>1</v>
      </c>
      <c r="AA59" s="5" t="n">
        <f aca="false">I59-$B59</f>
        <v>1</v>
      </c>
      <c r="AB59" s="5" t="n">
        <f aca="false">J59-$B59</f>
        <v>2</v>
      </c>
      <c r="AC59" s="5" t="n">
        <f aca="false">K59-$B59</f>
        <v>1</v>
      </c>
      <c r="AD59" s="5" t="n">
        <f aca="false">L59-$B59</f>
        <v>1</v>
      </c>
      <c r="AE59" s="5" t="n">
        <f aca="false">M59-$B59</f>
        <v>3</v>
      </c>
      <c r="AF59" s="5" t="n">
        <f aca="false">N59-$B59</f>
        <v>1</v>
      </c>
      <c r="AG59" s="5" t="n">
        <f aca="false">O59-$B59</f>
        <v>1</v>
      </c>
      <c r="AH59" s="5" t="n">
        <f aca="false">P59-$B59</f>
        <v>3</v>
      </c>
      <c r="AI59" s="5" t="n">
        <f aca="false">Q59-$B59</f>
        <v>3</v>
      </c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</row>
    <row r="60" customFormat="false" ht="12.8" hidden="false" customHeight="false" outlineLevel="0" collapsed="false">
      <c r="A60" s="4" t="n">
        <v>53</v>
      </c>
      <c r="B60" s="4" t="n">
        <v>4</v>
      </c>
      <c r="C60" s="4" t="n">
        <v>4</v>
      </c>
      <c r="D60" s="4" t="n">
        <v>3</v>
      </c>
      <c r="E60" s="4" t="n">
        <v>4</v>
      </c>
      <c r="F60" s="4" t="n">
        <v>4</v>
      </c>
      <c r="G60" s="4" t="n">
        <v>3</v>
      </c>
      <c r="H60" s="4" t="n">
        <v>4</v>
      </c>
      <c r="I60" s="4" t="n">
        <v>3</v>
      </c>
      <c r="J60" s="4" t="n">
        <v>3</v>
      </c>
      <c r="K60" s="4" t="n">
        <v>3</v>
      </c>
      <c r="L60" s="4" t="n">
        <v>3</v>
      </c>
      <c r="M60" s="4" t="n">
        <v>3</v>
      </c>
      <c r="N60" s="4" t="n">
        <v>3</v>
      </c>
      <c r="O60" s="4" t="n">
        <v>3</v>
      </c>
      <c r="P60" s="4" t="n">
        <v>3</v>
      </c>
      <c r="Q60" s="4" t="n">
        <v>3</v>
      </c>
      <c r="U60" s="5" t="n">
        <f aca="false">C60-$B60</f>
        <v>0</v>
      </c>
      <c r="V60" s="5" t="n">
        <f aca="false">D60-$B60</f>
        <v>-1</v>
      </c>
      <c r="W60" s="5" t="n">
        <f aca="false">E60-$B60</f>
        <v>0</v>
      </c>
      <c r="X60" s="5" t="n">
        <f aca="false">F60-$B60</f>
        <v>0</v>
      </c>
      <c r="Y60" s="5" t="n">
        <f aca="false">G60-$B60</f>
        <v>-1</v>
      </c>
      <c r="Z60" s="5" t="n">
        <f aca="false">H60-$B60</f>
        <v>0</v>
      </c>
      <c r="AA60" s="5" t="n">
        <f aca="false">I60-$B60</f>
        <v>-1</v>
      </c>
      <c r="AB60" s="5" t="n">
        <f aca="false">J60-$B60</f>
        <v>-1</v>
      </c>
      <c r="AC60" s="5" t="n">
        <f aca="false">K60-$B60</f>
        <v>-1</v>
      </c>
      <c r="AD60" s="5" t="n">
        <f aca="false">L60-$B60</f>
        <v>-1</v>
      </c>
      <c r="AE60" s="5" t="n">
        <f aca="false">M60-$B60</f>
        <v>-1</v>
      </c>
      <c r="AF60" s="5" t="n">
        <f aca="false">N60-$B60</f>
        <v>-1</v>
      </c>
      <c r="AG60" s="5" t="n">
        <f aca="false">O60-$B60</f>
        <v>-1</v>
      </c>
      <c r="AH60" s="5" t="n">
        <f aca="false">P60-$B60</f>
        <v>-1</v>
      </c>
      <c r="AI60" s="5" t="n">
        <f aca="false">Q60-$B60</f>
        <v>-1</v>
      </c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</row>
    <row r="61" customFormat="false" ht="12.8" hidden="false" customHeight="false" outlineLevel="0" collapsed="false">
      <c r="A61" s="4" t="n">
        <v>101</v>
      </c>
      <c r="B61" s="4" t="n">
        <v>4</v>
      </c>
      <c r="C61" s="4" t="n">
        <v>3</v>
      </c>
      <c r="D61" s="4" t="n">
        <v>3</v>
      </c>
      <c r="E61" s="4" t="n">
        <v>3</v>
      </c>
      <c r="F61" s="4" t="n">
        <v>3</v>
      </c>
      <c r="G61" s="4" t="n">
        <v>2</v>
      </c>
      <c r="H61" s="4" t="n">
        <v>3</v>
      </c>
      <c r="I61" s="4" t="n">
        <v>3</v>
      </c>
      <c r="J61" s="4" t="n">
        <v>2</v>
      </c>
      <c r="K61" s="4" t="n">
        <v>3</v>
      </c>
      <c r="L61" s="4" t="n">
        <v>2</v>
      </c>
      <c r="M61" s="4" t="n">
        <v>2</v>
      </c>
      <c r="N61" s="4" t="n">
        <v>2</v>
      </c>
      <c r="O61" s="4" t="n">
        <v>3</v>
      </c>
      <c r="P61" s="4" t="n">
        <v>2</v>
      </c>
      <c r="Q61" s="4" t="n">
        <v>3</v>
      </c>
      <c r="U61" s="5" t="n">
        <f aca="false">C61-$B61</f>
        <v>-1</v>
      </c>
      <c r="V61" s="5" t="n">
        <f aca="false">D61-$B61</f>
        <v>-1</v>
      </c>
      <c r="W61" s="5" t="n">
        <f aca="false">E61-$B61</f>
        <v>-1</v>
      </c>
      <c r="X61" s="5" t="n">
        <f aca="false">F61-$B61</f>
        <v>-1</v>
      </c>
      <c r="Y61" s="5" t="n">
        <f aca="false">G61-$B61</f>
        <v>-2</v>
      </c>
      <c r="Z61" s="5" t="n">
        <f aca="false">H61-$B61</f>
        <v>-1</v>
      </c>
      <c r="AA61" s="5" t="n">
        <f aca="false">I61-$B61</f>
        <v>-1</v>
      </c>
      <c r="AB61" s="5" t="n">
        <f aca="false">J61-$B61</f>
        <v>-2</v>
      </c>
      <c r="AC61" s="5" t="n">
        <f aca="false">K61-$B61</f>
        <v>-1</v>
      </c>
      <c r="AD61" s="5" t="n">
        <f aca="false">L61-$B61</f>
        <v>-2</v>
      </c>
      <c r="AE61" s="5" t="n">
        <f aca="false">M61-$B61</f>
        <v>-2</v>
      </c>
      <c r="AF61" s="5" t="n">
        <f aca="false">N61-$B61</f>
        <v>-2</v>
      </c>
      <c r="AG61" s="5" t="n">
        <f aca="false">O61-$B61</f>
        <v>-1</v>
      </c>
      <c r="AH61" s="5" t="n">
        <f aca="false">P61-$B61</f>
        <v>-2</v>
      </c>
      <c r="AI61" s="5" t="n">
        <f aca="false">Q61-$B61</f>
        <v>-1</v>
      </c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</row>
    <row r="62" customFormat="false" ht="12.8" hidden="false" customHeight="false" outlineLevel="0" collapsed="false">
      <c r="A62" s="4" t="n">
        <v>102</v>
      </c>
      <c r="B62" s="4" t="n">
        <v>3</v>
      </c>
      <c r="C62" s="4" t="n">
        <v>3</v>
      </c>
      <c r="D62" s="4" t="n">
        <v>3</v>
      </c>
      <c r="E62" s="4" t="n">
        <v>3</v>
      </c>
      <c r="F62" s="4" t="n">
        <v>3</v>
      </c>
      <c r="G62" s="4" t="n">
        <v>3</v>
      </c>
      <c r="H62" s="4" t="n">
        <v>3</v>
      </c>
      <c r="I62" s="4" t="n">
        <v>3</v>
      </c>
      <c r="J62" s="4" t="n">
        <v>3</v>
      </c>
      <c r="K62" s="4" t="n">
        <v>3</v>
      </c>
      <c r="L62" s="4" t="n">
        <v>3</v>
      </c>
      <c r="M62" s="4" t="n">
        <v>3</v>
      </c>
      <c r="N62" s="4" t="n">
        <v>3</v>
      </c>
      <c r="O62" s="4" t="n">
        <v>3</v>
      </c>
      <c r="P62" s="4" t="n">
        <v>3</v>
      </c>
      <c r="Q62" s="4" t="n">
        <v>4</v>
      </c>
      <c r="U62" s="5" t="n">
        <f aca="false">C62-$B62</f>
        <v>0</v>
      </c>
      <c r="V62" s="5" t="n">
        <f aca="false">D62-$B62</f>
        <v>0</v>
      </c>
      <c r="W62" s="5" t="n">
        <f aca="false">E62-$B62</f>
        <v>0</v>
      </c>
      <c r="X62" s="5" t="n">
        <f aca="false">F62-$B62</f>
        <v>0</v>
      </c>
      <c r="Y62" s="5" t="n">
        <f aca="false">G62-$B62</f>
        <v>0</v>
      </c>
      <c r="Z62" s="5" t="n">
        <f aca="false">H62-$B62</f>
        <v>0</v>
      </c>
      <c r="AA62" s="5" t="n">
        <f aca="false">I62-$B62</f>
        <v>0</v>
      </c>
      <c r="AB62" s="5" t="n">
        <f aca="false">J62-$B62</f>
        <v>0</v>
      </c>
      <c r="AC62" s="5" t="n">
        <f aca="false">K62-$B62</f>
        <v>0</v>
      </c>
      <c r="AD62" s="5" t="n">
        <f aca="false">L62-$B62</f>
        <v>0</v>
      </c>
      <c r="AE62" s="5" t="n">
        <f aca="false">M62-$B62</f>
        <v>0</v>
      </c>
      <c r="AF62" s="5" t="n">
        <f aca="false">N62-$B62</f>
        <v>0</v>
      </c>
      <c r="AG62" s="5" t="n">
        <f aca="false">O62-$B62</f>
        <v>0</v>
      </c>
      <c r="AH62" s="5" t="n">
        <f aca="false">P62-$B62</f>
        <v>0</v>
      </c>
      <c r="AI62" s="5" t="n">
        <f aca="false">Q62-$B62</f>
        <v>1</v>
      </c>
    </row>
    <row r="63" customFormat="false" ht="12.8" hidden="false" customHeight="false" outlineLevel="0" collapsed="false">
      <c r="A63" s="4" t="n">
        <v>103</v>
      </c>
      <c r="B63" s="4" t="n">
        <v>3</v>
      </c>
      <c r="C63" s="4" t="n">
        <v>3</v>
      </c>
      <c r="D63" s="4" t="n">
        <v>3</v>
      </c>
      <c r="E63" s="4" t="n">
        <v>3</v>
      </c>
      <c r="F63" s="4" t="n">
        <v>2</v>
      </c>
      <c r="G63" s="4" t="n">
        <v>3</v>
      </c>
      <c r="H63" s="4" t="n">
        <v>3</v>
      </c>
      <c r="I63" s="4" t="n">
        <v>3</v>
      </c>
      <c r="J63" s="4" t="n">
        <v>4</v>
      </c>
      <c r="K63" s="4" t="n">
        <v>3</v>
      </c>
      <c r="L63" s="4" t="n">
        <v>3</v>
      </c>
      <c r="M63" s="4" t="n">
        <v>4</v>
      </c>
      <c r="N63" s="4" t="n">
        <v>2</v>
      </c>
      <c r="O63" s="4" t="n">
        <v>3</v>
      </c>
      <c r="P63" s="4" t="n">
        <v>3</v>
      </c>
      <c r="Q63" s="4" t="n">
        <v>2</v>
      </c>
      <c r="U63" s="5" t="n">
        <f aca="false">C63-$B63</f>
        <v>0</v>
      </c>
      <c r="V63" s="5" t="n">
        <f aca="false">D63-$B63</f>
        <v>0</v>
      </c>
      <c r="W63" s="5" t="n">
        <f aca="false">E63-$B63</f>
        <v>0</v>
      </c>
      <c r="X63" s="5" t="n">
        <f aca="false">F63-$B63</f>
        <v>-1</v>
      </c>
      <c r="Y63" s="5" t="n">
        <f aca="false">G63-$B63</f>
        <v>0</v>
      </c>
      <c r="Z63" s="5" t="n">
        <f aca="false">H63-$B63</f>
        <v>0</v>
      </c>
      <c r="AA63" s="5" t="n">
        <f aca="false">I63-$B63</f>
        <v>0</v>
      </c>
      <c r="AB63" s="5" t="n">
        <f aca="false">J63-$B63</f>
        <v>1</v>
      </c>
      <c r="AC63" s="5" t="n">
        <f aca="false">K63-$B63</f>
        <v>0</v>
      </c>
      <c r="AD63" s="5" t="n">
        <f aca="false">L63-$B63</f>
        <v>0</v>
      </c>
      <c r="AE63" s="5" t="n">
        <f aca="false">M63-$B63</f>
        <v>1</v>
      </c>
      <c r="AF63" s="5" t="n">
        <f aca="false">N63-$B63</f>
        <v>-1</v>
      </c>
      <c r="AG63" s="5" t="n">
        <f aca="false">O63-$B63</f>
        <v>0</v>
      </c>
      <c r="AH63" s="5" t="n">
        <f aca="false">P63-$B63</f>
        <v>0</v>
      </c>
      <c r="AI63" s="5" t="n">
        <f aca="false">Q63-$B63</f>
        <v>-1</v>
      </c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</row>
    <row r="64" customFormat="false" ht="12.8" hidden="false" customHeight="false" outlineLevel="0" collapsed="false">
      <c r="A64" s="4" t="n">
        <v>104</v>
      </c>
      <c r="B64" s="4" t="n">
        <v>1</v>
      </c>
      <c r="C64" s="4" t="n">
        <v>3</v>
      </c>
      <c r="D64" s="4" t="n">
        <v>2</v>
      </c>
      <c r="E64" s="4" t="n">
        <v>2</v>
      </c>
      <c r="F64" s="4" t="n">
        <v>2</v>
      </c>
      <c r="G64" s="4" t="n">
        <v>2</v>
      </c>
      <c r="H64" s="4" t="n">
        <v>2</v>
      </c>
      <c r="I64" s="4" t="n">
        <v>2</v>
      </c>
      <c r="J64" s="4" t="n">
        <v>2</v>
      </c>
      <c r="K64" s="4" t="n">
        <v>2</v>
      </c>
      <c r="L64" s="4" t="n">
        <v>2</v>
      </c>
      <c r="M64" s="4" t="n">
        <v>2</v>
      </c>
      <c r="N64" s="4" t="n">
        <v>2</v>
      </c>
      <c r="O64" s="4" t="n">
        <v>2</v>
      </c>
      <c r="P64" s="4" t="n">
        <v>2</v>
      </c>
      <c r="Q64" s="4" t="n">
        <v>4</v>
      </c>
      <c r="U64" s="5" t="n">
        <f aca="false">C64-$B64</f>
        <v>2</v>
      </c>
      <c r="V64" s="5" t="n">
        <f aca="false">D64-$B64</f>
        <v>1</v>
      </c>
      <c r="W64" s="5" t="n">
        <f aca="false">E64-$B64</f>
        <v>1</v>
      </c>
      <c r="X64" s="5" t="n">
        <f aca="false">F64-$B64</f>
        <v>1</v>
      </c>
      <c r="Y64" s="5" t="n">
        <f aca="false">G64-$B64</f>
        <v>1</v>
      </c>
      <c r="Z64" s="5" t="n">
        <f aca="false">H64-$B64</f>
        <v>1</v>
      </c>
      <c r="AA64" s="5" t="n">
        <f aca="false">I64-$B64</f>
        <v>1</v>
      </c>
      <c r="AB64" s="5" t="n">
        <f aca="false">J64-$B64</f>
        <v>1</v>
      </c>
      <c r="AC64" s="5" t="n">
        <f aca="false">K64-$B64</f>
        <v>1</v>
      </c>
      <c r="AD64" s="5" t="n">
        <f aca="false">L64-$B64</f>
        <v>1</v>
      </c>
      <c r="AE64" s="5" t="n">
        <f aca="false">M64-$B64</f>
        <v>1</v>
      </c>
      <c r="AF64" s="5" t="n">
        <f aca="false">N64-$B64</f>
        <v>1</v>
      </c>
      <c r="AG64" s="5" t="n">
        <f aca="false">O64-$B64</f>
        <v>1</v>
      </c>
      <c r="AH64" s="5" t="n">
        <f aca="false">P64-$B64</f>
        <v>1</v>
      </c>
      <c r="AI64" s="5" t="n">
        <f aca="false">Q64-$B64</f>
        <v>3</v>
      </c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</row>
    <row r="65" customFormat="false" ht="12.8" hidden="false" customHeight="false" outlineLevel="0" collapsed="false">
      <c r="A65" s="4" t="n">
        <v>105</v>
      </c>
      <c r="B65" s="4" t="n">
        <v>4</v>
      </c>
      <c r="C65" s="4" t="n">
        <v>4</v>
      </c>
      <c r="D65" s="4" t="n">
        <v>4</v>
      </c>
      <c r="E65" s="4" t="n">
        <v>4</v>
      </c>
      <c r="F65" s="4" t="n">
        <v>4</v>
      </c>
      <c r="G65" s="4" t="n">
        <v>4</v>
      </c>
      <c r="H65" s="4" t="n">
        <v>4</v>
      </c>
      <c r="I65" s="4" t="n">
        <v>4</v>
      </c>
      <c r="J65" s="4" t="n">
        <v>4</v>
      </c>
      <c r="K65" s="4" t="n">
        <v>4</v>
      </c>
      <c r="L65" s="4" t="n">
        <v>3</v>
      </c>
      <c r="M65" s="4" t="n">
        <v>4</v>
      </c>
      <c r="N65" s="4" t="n">
        <v>4</v>
      </c>
      <c r="O65" s="4" t="n">
        <v>4</v>
      </c>
      <c r="P65" s="4" t="n">
        <v>4</v>
      </c>
      <c r="Q65" s="4" t="n">
        <v>4</v>
      </c>
      <c r="U65" s="5" t="n">
        <f aca="false">C65-$B65</f>
        <v>0</v>
      </c>
      <c r="V65" s="5" t="n">
        <f aca="false">D65-$B65</f>
        <v>0</v>
      </c>
      <c r="W65" s="5" t="n">
        <f aca="false">E65-$B65</f>
        <v>0</v>
      </c>
      <c r="X65" s="5" t="n">
        <f aca="false">F65-$B65</f>
        <v>0</v>
      </c>
      <c r="Y65" s="5" t="n">
        <f aca="false">G65-$B65</f>
        <v>0</v>
      </c>
      <c r="Z65" s="5" t="n">
        <f aca="false">H65-$B65</f>
        <v>0</v>
      </c>
      <c r="AA65" s="5" t="n">
        <f aca="false">I65-$B65</f>
        <v>0</v>
      </c>
      <c r="AB65" s="5" t="n">
        <f aca="false">J65-$B65</f>
        <v>0</v>
      </c>
      <c r="AC65" s="5" t="n">
        <f aca="false">K65-$B65</f>
        <v>0</v>
      </c>
      <c r="AD65" s="5" t="n">
        <f aca="false">L65-$B65</f>
        <v>-1</v>
      </c>
      <c r="AE65" s="5" t="n">
        <f aca="false">M65-$B65</f>
        <v>0</v>
      </c>
      <c r="AF65" s="5" t="n">
        <f aca="false">N65-$B65</f>
        <v>0</v>
      </c>
      <c r="AG65" s="5" t="n">
        <f aca="false">O65-$B65</f>
        <v>0</v>
      </c>
      <c r="AH65" s="5" t="n">
        <f aca="false">P65-$B65</f>
        <v>0</v>
      </c>
      <c r="AI65" s="5" t="n">
        <f aca="false">Q65-$B65</f>
        <v>0</v>
      </c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</row>
    <row r="66" customFormat="false" ht="12.8" hidden="false" customHeight="false" outlineLevel="0" collapsed="false">
      <c r="A66" s="7" t="n">
        <v>106</v>
      </c>
      <c r="B66" s="4" t="n">
        <v>4</v>
      </c>
      <c r="C66" s="4" t="n">
        <v>2</v>
      </c>
      <c r="D66" s="4" t="n">
        <v>2</v>
      </c>
      <c r="E66" s="4" t="n">
        <v>3</v>
      </c>
      <c r="F66" s="4" t="n">
        <v>2</v>
      </c>
      <c r="G66" s="4" t="n">
        <v>2</v>
      </c>
      <c r="H66" s="4" t="n">
        <v>2</v>
      </c>
      <c r="I66" s="4" t="n">
        <v>2</v>
      </c>
      <c r="J66" s="4" t="n">
        <v>3</v>
      </c>
      <c r="K66" s="4" t="n">
        <v>3</v>
      </c>
      <c r="L66" s="4" t="n">
        <v>2</v>
      </c>
      <c r="M66" s="4" t="n">
        <v>2</v>
      </c>
      <c r="N66" s="4" t="n">
        <v>1</v>
      </c>
      <c r="O66" s="4" t="n">
        <v>3</v>
      </c>
      <c r="P66" s="4" t="n">
        <v>0</v>
      </c>
      <c r="Q66" s="4" t="n">
        <v>3</v>
      </c>
      <c r="U66" s="5" t="n">
        <f aca="false">C66-$B66</f>
        <v>-2</v>
      </c>
      <c r="V66" s="5" t="n">
        <f aca="false">D66-$B66</f>
        <v>-2</v>
      </c>
      <c r="W66" s="5" t="n">
        <f aca="false">E66-$B66</f>
        <v>-1</v>
      </c>
      <c r="X66" s="5" t="n">
        <f aca="false">F66-$B66</f>
        <v>-2</v>
      </c>
      <c r="Y66" s="5" t="n">
        <f aca="false">G66-$B66</f>
        <v>-2</v>
      </c>
      <c r="Z66" s="5" t="n">
        <f aca="false">H66-$B66</f>
        <v>-2</v>
      </c>
      <c r="AA66" s="5" t="n">
        <f aca="false">I66-$B66</f>
        <v>-2</v>
      </c>
      <c r="AB66" s="5" t="n">
        <f aca="false">J66-$B66</f>
        <v>-1</v>
      </c>
      <c r="AC66" s="5" t="n">
        <f aca="false">K66-$B66</f>
        <v>-1</v>
      </c>
      <c r="AD66" s="5" t="n">
        <f aca="false">L66-$B66</f>
        <v>-2</v>
      </c>
      <c r="AE66" s="5" t="n">
        <f aca="false">M66-$B66</f>
        <v>-2</v>
      </c>
      <c r="AF66" s="5" t="n">
        <f aca="false">N66-$B66</f>
        <v>-3</v>
      </c>
      <c r="AG66" s="5" t="n">
        <f aca="false">O66-$B66</f>
        <v>-1</v>
      </c>
      <c r="AH66" s="5" t="n">
        <f aca="false">P66-$B66</f>
        <v>-4</v>
      </c>
      <c r="AI66" s="5" t="n">
        <f aca="false">Q66-$B66</f>
        <v>-1</v>
      </c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</row>
    <row r="67" customFormat="false" ht="12.8" hidden="false" customHeight="false" outlineLevel="0" collapsed="false">
      <c r="A67" s="4" t="n">
        <v>107</v>
      </c>
      <c r="B67" s="4" t="n">
        <v>3</v>
      </c>
      <c r="C67" s="4" t="n">
        <v>3</v>
      </c>
      <c r="D67" s="4" t="n">
        <v>3</v>
      </c>
      <c r="E67" s="4" t="n">
        <v>3</v>
      </c>
      <c r="F67" s="4" t="n">
        <v>2</v>
      </c>
      <c r="G67" s="4" t="n">
        <v>3</v>
      </c>
      <c r="H67" s="4" t="n">
        <v>2</v>
      </c>
      <c r="I67" s="4" t="n">
        <v>2</v>
      </c>
      <c r="J67" s="4" t="n">
        <v>3</v>
      </c>
      <c r="K67" s="4" t="n">
        <v>3</v>
      </c>
      <c r="L67" s="4" t="n">
        <v>2</v>
      </c>
      <c r="M67" s="4" t="n">
        <v>2</v>
      </c>
      <c r="N67" s="4" t="n">
        <v>2</v>
      </c>
      <c r="O67" s="4" t="n">
        <v>2</v>
      </c>
      <c r="P67" s="4" t="n">
        <v>3</v>
      </c>
      <c r="Q67" s="4" t="n">
        <v>2</v>
      </c>
      <c r="U67" s="5" t="n">
        <f aca="false">C67-$B67</f>
        <v>0</v>
      </c>
      <c r="V67" s="5" t="n">
        <f aca="false">D67-$B67</f>
        <v>0</v>
      </c>
      <c r="W67" s="5" t="n">
        <f aca="false">E67-$B67</f>
        <v>0</v>
      </c>
      <c r="X67" s="5" t="n">
        <f aca="false">F67-$B67</f>
        <v>-1</v>
      </c>
      <c r="Y67" s="5" t="n">
        <f aca="false">G67-$B67</f>
        <v>0</v>
      </c>
      <c r="Z67" s="5" t="n">
        <f aca="false">H67-$B67</f>
        <v>-1</v>
      </c>
      <c r="AA67" s="5" t="n">
        <f aca="false">I67-$B67</f>
        <v>-1</v>
      </c>
      <c r="AB67" s="5" t="n">
        <f aca="false">J67-$B67</f>
        <v>0</v>
      </c>
      <c r="AC67" s="5" t="n">
        <f aca="false">K67-$B67</f>
        <v>0</v>
      </c>
      <c r="AD67" s="5" t="n">
        <f aca="false">L67-$B67</f>
        <v>-1</v>
      </c>
      <c r="AE67" s="5" t="n">
        <f aca="false">M67-$B67</f>
        <v>-1</v>
      </c>
      <c r="AF67" s="5" t="n">
        <f aca="false">N67-$B67</f>
        <v>-1</v>
      </c>
      <c r="AG67" s="5" t="n">
        <f aca="false">O67-$B67</f>
        <v>-1</v>
      </c>
      <c r="AH67" s="5" t="n">
        <f aca="false">P67-$B67</f>
        <v>0</v>
      </c>
      <c r="AI67" s="5" t="n">
        <f aca="false">Q67-$B67</f>
        <v>-1</v>
      </c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</row>
    <row r="68" customFormat="false" ht="12.8" hidden="false" customHeight="false" outlineLevel="0" collapsed="false">
      <c r="A68" s="4" t="n">
        <v>108</v>
      </c>
      <c r="B68" s="4" t="n">
        <v>3</v>
      </c>
      <c r="C68" s="4" t="n">
        <v>3</v>
      </c>
      <c r="D68" s="4" t="n">
        <v>3</v>
      </c>
      <c r="E68" s="4" t="n">
        <v>3</v>
      </c>
      <c r="F68" s="4" t="n">
        <v>2</v>
      </c>
      <c r="G68" s="4" t="n">
        <v>3</v>
      </c>
      <c r="H68" s="4" t="n">
        <v>2</v>
      </c>
      <c r="I68" s="4" t="n">
        <v>3</v>
      </c>
      <c r="J68" s="4" t="n">
        <v>2</v>
      </c>
      <c r="K68" s="4" t="n">
        <v>3</v>
      </c>
      <c r="L68" s="4" t="n">
        <v>2</v>
      </c>
      <c r="M68" s="4" t="n">
        <v>2</v>
      </c>
      <c r="N68" s="4" t="n">
        <v>2</v>
      </c>
      <c r="O68" s="4" t="n">
        <v>3</v>
      </c>
      <c r="P68" s="4" t="n">
        <v>2</v>
      </c>
      <c r="Q68" s="4" t="n">
        <v>3</v>
      </c>
      <c r="U68" s="5" t="n">
        <f aca="false">C68-$B68</f>
        <v>0</v>
      </c>
      <c r="V68" s="5" t="n">
        <f aca="false">D68-$B68</f>
        <v>0</v>
      </c>
      <c r="W68" s="5" t="n">
        <f aca="false">E68-$B68</f>
        <v>0</v>
      </c>
      <c r="X68" s="5" t="n">
        <f aca="false">F68-$B68</f>
        <v>-1</v>
      </c>
      <c r="Y68" s="5" t="n">
        <f aca="false">G68-$B68</f>
        <v>0</v>
      </c>
      <c r="Z68" s="5" t="n">
        <f aca="false">H68-$B68</f>
        <v>-1</v>
      </c>
      <c r="AA68" s="5" t="n">
        <f aca="false">I68-$B68</f>
        <v>0</v>
      </c>
      <c r="AB68" s="5" t="n">
        <f aca="false">J68-$B68</f>
        <v>-1</v>
      </c>
      <c r="AC68" s="5" t="n">
        <f aca="false">K68-$B68</f>
        <v>0</v>
      </c>
      <c r="AD68" s="5" t="n">
        <f aca="false">L68-$B68</f>
        <v>-1</v>
      </c>
      <c r="AE68" s="5" t="n">
        <f aca="false">M68-$B68</f>
        <v>-1</v>
      </c>
      <c r="AF68" s="5" t="n">
        <f aca="false">N68-$B68</f>
        <v>-1</v>
      </c>
      <c r="AG68" s="5" t="n">
        <f aca="false">O68-$B68</f>
        <v>0</v>
      </c>
      <c r="AH68" s="5" t="n">
        <f aca="false">P68-$B68</f>
        <v>-1</v>
      </c>
      <c r="AI68" s="5" t="n">
        <f aca="false">Q68-$B68</f>
        <v>0</v>
      </c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</row>
    <row r="69" customFormat="false" ht="12.8" hidden="false" customHeight="false" outlineLevel="0" collapsed="false">
      <c r="A69" s="4" t="n">
        <v>109</v>
      </c>
      <c r="B69" s="4" t="n">
        <v>3</v>
      </c>
      <c r="C69" s="4" t="n">
        <v>3</v>
      </c>
      <c r="D69" s="4" t="n">
        <v>3</v>
      </c>
      <c r="E69" s="4" t="n">
        <v>3</v>
      </c>
      <c r="F69" s="4" t="n">
        <v>3</v>
      </c>
      <c r="G69" s="4" t="n">
        <v>3</v>
      </c>
      <c r="H69" s="4" t="n">
        <v>3</v>
      </c>
      <c r="I69" s="4" t="n">
        <v>3</v>
      </c>
      <c r="J69" s="4" t="n">
        <v>3</v>
      </c>
      <c r="K69" s="4" t="n">
        <v>3</v>
      </c>
      <c r="L69" s="4" t="n">
        <v>3</v>
      </c>
      <c r="M69" s="4" t="n">
        <v>2</v>
      </c>
      <c r="N69" s="4" t="n">
        <v>3</v>
      </c>
      <c r="O69" s="4" t="n">
        <v>3</v>
      </c>
      <c r="P69" s="4" t="n">
        <v>2</v>
      </c>
      <c r="Q69" s="4" t="n">
        <v>3</v>
      </c>
      <c r="U69" s="5" t="n">
        <f aca="false">C69-$B69</f>
        <v>0</v>
      </c>
      <c r="V69" s="5" t="n">
        <f aca="false">D69-$B69</f>
        <v>0</v>
      </c>
      <c r="W69" s="5" t="n">
        <f aca="false">E69-$B69</f>
        <v>0</v>
      </c>
      <c r="X69" s="5" t="n">
        <f aca="false">F69-$B69</f>
        <v>0</v>
      </c>
      <c r="Y69" s="5" t="n">
        <f aca="false">G69-$B69</f>
        <v>0</v>
      </c>
      <c r="Z69" s="5" t="n">
        <f aca="false">H69-$B69</f>
        <v>0</v>
      </c>
      <c r="AA69" s="5" t="n">
        <f aca="false">I69-$B69</f>
        <v>0</v>
      </c>
      <c r="AB69" s="5" t="n">
        <f aca="false">J69-$B69</f>
        <v>0</v>
      </c>
      <c r="AC69" s="5" t="n">
        <f aca="false">K69-$B69</f>
        <v>0</v>
      </c>
      <c r="AD69" s="5" t="n">
        <f aca="false">L69-$B69</f>
        <v>0</v>
      </c>
      <c r="AE69" s="5" t="n">
        <f aca="false">M69-$B69</f>
        <v>-1</v>
      </c>
      <c r="AF69" s="5" t="n">
        <f aca="false">N69-$B69</f>
        <v>0</v>
      </c>
      <c r="AG69" s="5" t="n">
        <f aca="false">O69-$B69</f>
        <v>0</v>
      </c>
      <c r="AH69" s="5" t="n">
        <f aca="false">P69-$B69</f>
        <v>-1</v>
      </c>
      <c r="AI69" s="5" t="n">
        <f aca="false">Q69-$B69</f>
        <v>0</v>
      </c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</row>
    <row r="70" customFormat="false" ht="12.8" hidden="false" customHeight="false" outlineLevel="0" collapsed="false">
      <c r="A70" s="4" t="n">
        <v>110</v>
      </c>
      <c r="B70" s="4" t="n">
        <v>3</v>
      </c>
      <c r="C70" s="4" t="n">
        <v>2</v>
      </c>
      <c r="D70" s="4" t="n">
        <v>0</v>
      </c>
      <c r="E70" s="4" t="n">
        <v>2</v>
      </c>
      <c r="F70" s="4" t="n">
        <v>2</v>
      </c>
      <c r="G70" s="4" t="n">
        <v>0</v>
      </c>
      <c r="H70" s="4" t="n">
        <v>2</v>
      </c>
      <c r="I70" s="4" t="n">
        <v>2</v>
      </c>
      <c r="J70" s="4" t="n">
        <v>0</v>
      </c>
      <c r="K70" s="4" t="n">
        <v>2</v>
      </c>
      <c r="L70" s="4" t="n">
        <v>2</v>
      </c>
      <c r="M70" s="4" t="n">
        <v>0</v>
      </c>
      <c r="N70" s="4" t="n">
        <v>1</v>
      </c>
      <c r="O70" s="4" t="n">
        <v>2</v>
      </c>
      <c r="P70" s="4" t="n">
        <v>2</v>
      </c>
      <c r="Q70" s="4" t="n">
        <v>2</v>
      </c>
      <c r="U70" s="5" t="n">
        <f aca="false">C70-$B70</f>
        <v>-1</v>
      </c>
      <c r="V70" s="5" t="n">
        <f aca="false">D70-$B70</f>
        <v>-3</v>
      </c>
      <c r="W70" s="5" t="n">
        <f aca="false">E70-$B70</f>
        <v>-1</v>
      </c>
      <c r="X70" s="5" t="n">
        <f aca="false">F70-$B70</f>
        <v>-1</v>
      </c>
      <c r="Y70" s="5" t="n">
        <f aca="false">G70-$B70</f>
        <v>-3</v>
      </c>
      <c r="Z70" s="5" t="n">
        <f aca="false">H70-$B70</f>
        <v>-1</v>
      </c>
      <c r="AA70" s="5" t="n">
        <f aca="false">I70-$B70</f>
        <v>-1</v>
      </c>
      <c r="AB70" s="5" t="n">
        <f aca="false">J70-$B70</f>
        <v>-3</v>
      </c>
      <c r="AC70" s="5" t="n">
        <f aca="false">K70-$B70</f>
        <v>-1</v>
      </c>
      <c r="AD70" s="5" t="n">
        <f aca="false">L70-$B70</f>
        <v>-1</v>
      </c>
      <c r="AE70" s="5" t="n">
        <f aca="false">M70-$B70</f>
        <v>-3</v>
      </c>
      <c r="AF70" s="5" t="n">
        <f aca="false">N70-$B70</f>
        <v>-2</v>
      </c>
      <c r="AG70" s="5" t="n">
        <f aca="false">O70-$B70</f>
        <v>-1</v>
      </c>
      <c r="AH70" s="5" t="n">
        <f aca="false">P70-$B70</f>
        <v>-1</v>
      </c>
      <c r="AI70" s="5" t="n">
        <f aca="false">Q70-$B70</f>
        <v>-1</v>
      </c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</row>
    <row r="71" customFormat="false" ht="12.8" hidden="false" customHeight="false" outlineLevel="0" collapsed="false">
      <c r="A71" s="4" t="n">
        <v>111</v>
      </c>
      <c r="B71" s="4" t="n">
        <v>2</v>
      </c>
      <c r="C71" s="4" t="n">
        <v>3</v>
      </c>
      <c r="D71" s="4" t="n">
        <v>3</v>
      </c>
      <c r="E71" s="4" t="n">
        <v>3</v>
      </c>
      <c r="F71" s="4" t="n">
        <v>2</v>
      </c>
      <c r="G71" s="4" t="n">
        <v>3</v>
      </c>
      <c r="H71" s="4" t="n">
        <v>2</v>
      </c>
      <c r="I71" s="4" t="n">
        <v>2</v>
      </c>
      <c r="J71" s="4" t="n">
        <v>3</v>
      </c>
      <c r="K71" s="4" t="n">
        <v>2</v>
      </c>
      <c r="L71" s="4" t="n">
        <v>2</v>
      </c>
      <c r="M71" s="4" t="n">
        <v>2</v>
      </c>
      <c r="N71" s="4" t="n">
        <v>2</v>
      </c>
      <c r="O71" s="4" t="n">
        <v>2</v>
      </c>
      <c r="P71" s="4" t="n">
        <v>3</v>
      </c>
      <c r="Q71" s="4" t="n">
        <v>2</v>
      </c>
      <c r="U71" s="5" t="n">
        <f aca="false">C71-$B71</f>
        <v>1</v>
      </c>
      <c r="V71" s="5" t="n">
        <f aca="false">D71-$B71</f>
        <v>1</v>
      </c>
      <c r="W71" s="5" t="n">
        <f aca="false">E71-$B71</f>
        <v>1</v>
      </c>
      <c r="X71" s="5" t="n">
        <f aca="false">F71-$B71</f>
        <v>0</v>
      </c>
      <c r="Y71" s="5" t="n">
        <f aca="false">G71-$B71</f>
        <v>1</v>
      </c>
      <c r="Z71" s="5" t="n">
        <f aca="false">H71-$B71</f>
        <v>0</v>
      </c>
      <c r="AA71" s="5" t="n">
        <f aca="false">I71-$B71</f>
        <v>0</v>
      </c>
      <c r="AB71" s="5" t="n">
        <f aca="false">J71-$B71</f>
        <v>1</v>
      </c>
      <c r="AC71" s="5" t="n">
        <f aca="false">K71-$B71</f>
        <v>0</v>
      </c>
      <c r="AD71" s="5" t="n">
        <f aca="false">L71-$B71</f>
        <v>0</v>
      </c>
      <c r="AE71" s="5" t="n">
        <f aca="false">M71-$B71</f>
        <v>0</v>
      </c>
      <c r="AF71" s="5" t="n">
        <f aca="false">N71-$B71</f>
        <v>0</v>
      </c>
      <c r="AG71" s="5" t="n">
        <f aca="false">O71-$B71</f>
        <v>0</v>
      </c>
      <c r="AH71" s="5" t="n">
        <f aca="false">P71-$B71</f>
        <v>1</v>
      </c>
      <c r="AI71" s="5" t="n">
        <f aca="false">Q71-$B71</f>
        <v>0</v>
      </c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</row>
    <row r="72" customFormat="false" ht="12.8" hidden="false" customHeight="false" outlineLevel="0" collapsed="false">
      <c r="A72" s="4" t="n">
        <v>112</v>
      </c>
      <c r="B72" s="4" t="n">
        <v>3</v>
      </c>
      <c r="C72" s="4" t="n">
        <v>2</v>
      </c>
      <c r="D72" s="4" t="n">
        <v>2</v>
      </c>
      <c r="E72" s="4" t="n">
        <v>2</v>
      </c>
      <c r="F72" s="4" t="n">
        <v>3</v>
      </c>
      <c r="G72" s="4" t="n">
        <v>2</v>
      </c>
      <c r="H72" s="4" t="n">
        <v>2</v>
      </c>
      <c r="I72" s="4" t="n">
        <v>2</v>
      </c>
      <c r="J72" s="4" t="n">
        <v>3</v>
      </c>
      <c r="K72" s="4" t="n">
        <v>3</v>
      </c>
      <c r="L72" s="4" t="n">
        <v>2</v>
      </c>
      <c r="M72" s="4" t="n">
        <v>0</v>
      </c>
      <c r="N72" s="4" t="n">
        <v>1</v>
      </c>
      <c r="O72" s="4" t="n">
        <v>4</v>
      </c>
      <c r="P72" s="4" t="n">
        <v>3</v>
      </c>
      <c r="Q72" s="4" t="n">
        <v>2</v>
      </c>
      <c r="U72" s="5" t="n">
        <f aca="false">C72-$B72</f>
        <v>-1</v>
      </c>
      <c r="V72" s="5" t="n">
        <f aca="false">D72-$B72</f>
        <v>-1</v>
      </c>
      <c r="W72" s="5" t="n">
        <f aca="false">E72-$B72</f>
        <v>-1</v>
      </c>
      <c r="X72" s="5" t="n">
        <f aca="false">F72-$B72</f>
        <v>0</v>
      </c>
      <c r="Y72" s="5" t="n">
        <f aca="false">G72-$B72</f>
        <v>-1</v>
      </c>
      <c r="Z72" s="5" t="n">
        <f aca="false">H72-$B72</f>
        <v>-1</v>
      </c>
      <c r="AA72" s="5" t="n">
        <f aca="false">I72-$B72</f>
        <v>-1</v>
      </c>
      <c r="AB72" s="5" t="n">
        <f aca="false">J72-$B72</f>
        <v>0</v>
      </c>
      <c r="AC72" s="5" t="n">
        <f aca="false">K72-$B72</f>
        <v>0</v>
      </c>
      <c r="AD72" s="5" t="n">
        <f aca="false">L72-$B72</f>
        <v>-1</v>
      </c>
      <c r="AE72" s="5" t="n">
        <f aca="false">M72-$B72</f>
        <v>-3</v>
      </c>
      <c r="AF72" s="5" t="n">
        <f aca="false">N72-$B72</f>
        <v>-2</v>
      </c>
      <c r="AG72" s="5" t="n">
        <f aca="false">O72-$B72</f>
        <v>1</v>
      </c>
      <c r="AH72" s="5" t="n">
        <f aca="false">P72-$B72</f>
        <v>0</v>
      </c>
      <c r="AI72" s="5" t="n">
        <f aca="false">Q72-$B72</f>
        <v>-1</v>
      </c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</row>
    <row r="73" customFormat="false" ht="12.8" hidden="false" customHeight="false" outlineLevel="0" collapsed="false">
      <c r="A73" s="4" t="n">
        <v>113</v>
      </c>
      <c r="B73" s="4" t="n">
        <v>2</v>
      </c>
      <c r="C73" s="4" t="n">
        <v>2</v>
      </c>
      <c r="D73" s="4" t="n">
        <v>2</v>
      </c>
      <c r="E73" s="4" t="n">
        <v>3</v>
      </c>
      <c r="F73" s="4" t="n">
        <v>2</v>
      </c>
      <c r="G73" s="4" t="n">
        <v>2</v>
      </c>
      <c r="H73" s="4" t="n">
        <v>2</v>
      </c>
      <c r="I73" s="4" t="n">
        <v>2</v>
      </c>
      <c r="J73" s="4" t="n">
        <v>3</v>
      </c>
      <c r="K73" s="4" t="n">
        <v>3</v>
      </c>
      <c r="L73" s="4" t="n">
        <v>2</v>
      </c>
      <c r="M73" s="4" t="n">
        <v>0</v>
      </c>
      <c r="N73" s="4" t="n">
        <v>3</v>
      </c>
      <c r="O73" s="4" t="n">
        <v>2</v>
      </c>
      <c r="P73" s="4" t="n">
        <v>0</v>
      </c>
      <c r="Q73" s="4" t="n">
        <v>3</v>
      </c>
      <c r="U73" s="5" t="n">
        <f aca="false">C73-$B73</f>
        <v>0</v>
      </c>
      <c r="V73" s="5" t="n">
        <f aca="false">D73-$B73</f>
        <v>0</v>
      </c>
      <c r="W73" s="5" t="n">
        <f aca="false">E73-$B73</f>
        <v>1</v>
      </c>
      <c r="X73" s="5" t="n">
        <f aca="false">F73-$B73</f>
        <v>0</v>
      </c>
      <c r="Y73" s="5" t="n">
        <f aca="false">G73-$B73</f>
        <v>0</v>
      </c>
      <c r="Z73" s="5" t="n">
        <f aca="false">H73-$B73</f>
        <v>0</v>
      </c>
      <c r="AA73" s="5" t="n">
        <f aca="false">I73-$B73</f>
        <v>0</v>
      </c>
      <c r="AB73" s="5" t="n">
        <f aca="false">J73-$B73</f>
        <v>1</v>
      </c>
      <c r="AC73" s="5" t="n">
        <f aca="false">K73-$B73</f>
        <v>1</v>
      </c>
      <c r="AD73" s="5" t="n">
        <f aca="false">L73-$B73</f>
        <v>0</v>
      </c>
      <c r="AE73" s="5" t="n">
        <f aca="false">M73-$B73</f>
        <v>-2</v>
      </c>
      <c r="AF73" s="5" t="n">
        <f aca="false">N73-$B73</f>
        <v>1</v>
      </c>
      <c r="AG73" s="5" t="n">
        <f aca="false">O73-$B73</f>
        <v>0</v>
      </c>
      <c r="AH73" s="5" t="n">
        <f aca="false">P73-$B73</f>
        <v>-2</v>
      </c>
      <c r="AI73" s="5" t="n">
        <f aca="false">Q73-$B73</f>
        <v>1</v>
      </c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</row>
    <row r="74" customFormat="false" ht="12.8" hidden="false" customHeight="false" outlineLevel="0" collapsed="false">
      <c r="A74" s="4" t="n">
        <v>114</v>
      </c>
      <c r="B74" s="4" t="n">
        <v>2</v>
      </c>
      <c r="C74" s="4" t="n">
        <v>2</v>
      </c>
      <c r="D74" s="4" t="n">
        <v>3</v>
      </c>
      <c r="E74" s="4" t="n">
        <v>3</v>
      </c>
      <c r="F74" s="4" t="n">
        <v>3</v>
      </c>
      <c r="G74" s="4" t="n">
        <v>3</v>
      </c>
      <c r="H74" s="4" t="n">
        <v>2</v>
      </c>
      <c r="I74" s="4" t="n">
        <v>3</v>
      </c>
      <c r="J74" s="4" t="n">
        <v>3</v>
      </c>
      <c r="K74" s="4" t="n">
        <v>3</v>
      </c>
      <c r="L74" s="4" t="n">
        <v>3</v>
      </c>
      <c r="M74" s="4" t="n">
        <v>2</v>
      </c>
      <c r="N74" s="4" t="n">
        <v>1</v>
      </c>
      <c r="O74" s="4" t="n">
        <v>3</v>
      </c>
      <c r="P74" s="4" t="n">
        <v>3</v>
      </c>
      <c r="Q74" s="4" t="n">
        <v>2</v>
      </c>
      <c r="U74" s="5" t="n">
        <f aca="false">C74-$B74</f>
        <v>0</v>
      </c>
      <c r="V74" s="5" t="n">
        <f aca="false">D74-$B74</f>
        <v>1</v>
      </c>
      <c r="W74" s="5" t="n">
        <f aca="false">E74-$B74</f>
        <v>1</v>
      </c>
      <c r="X74" s="5" t="n">
        <f aca="false">F74-$B74</f>
        <v>1</v>
      </c>
      <c r="Y74" s="5" t="n">
        <f aca="false">G74-$B74</f>
        <v>1</v>
      </c>
      <c r="Z74" s="5" t="n">
        <f aca="false">H74-$B74</f>
        <v>0</v>
      </c>
      <c r="AA74" s="5" t="n">
        <f aca="false">I74-$B74</f>
        <v>1</v>
      </c>
      <c r="AB74" s="5" t="n">
        <f aca="false">J74-$B74</f>
        <v>1</v>
      </c>
      <c r="AC74" s="5" t="n">
        <f aca="false">K74-$B74</f>
        <v>1</v>
      </c>
      <c r="AD74" s="5" t="n">
        <f aca="false">L74-$B74</f>
        <v>1</v>
      </c>
      <c r="AE74" s="5" t="n">
        <f aca="false">M74-$B74</f>
        <v>0</v>
      </c>
      <c r="AF74" s="5" t="n">
        <f aca="false">N74-$B74</f>
        <v>-1</v>
      </c>
      <c r="AG74" s="5" t="n">
        <f aca="false">O74-$B74</f>
        <v>1</v>
      </c>
      <c r="AH74" s="5" t="n">
        <f aca="false">P74-$B74</f>
        <v>1</v>
      </c>
      <c r="AI74" s="5" t="n">
        <f aca="false">Q74-$B74</f>
        <v>0</v>
      </c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</row>
    <row r="75" customFormat="false" ht="12.8" hidden="false" customHeight="false" outlineLevel="0" collapsed="false">
      <c r="A75" s="4" t="n">
        <v>115</v>
      </c>
      <c r="B75" s="4" t="n">
        <v>3</v>
      </c>
      <c r="C75" s="4" t="n">
        <v>2</v>
      </c>
      <c r="D75" s="4" t="n">
        <v>2</v>
      </c>
      <c r="E75" s="4" t="n">
        <v>0</v>
      </c>
      <c r="F75" s="4" t="n">
        <v>2</v>
      </c>
      <c r="G75" s="4" t="n">
        <v>2</v>
      </c>
      <c r="H75" s="4" t="n">
        <v>2</v>
      </c>
      <c r="I75" s="4" t="n">
        <v>2</v>
      </c>
      <c r="J75" s="4" t="n">
        <v>3</v>
      </c>
      <c r="K75" s="4" t="n">
        <v>3</v>
      </c>
      <c r="L75" s="4" t="n">
        <v>0</v>
      </c>
      <c r="M75" s="4" t="n">
        <v>3</v>
      </c>
      <c r="N75" s="4" t="n">
        <v>0</v>
      </c>
      <c r="O75" s="4" t="n">
        <v>0</v>
      </c>
      <c r="P75" s="4" t="n">
        <v>2</v>
      </c>
      <c r="Q75" s="4" t="n">
        <v>1</v>
      </c>
      <c r="U75" s="5" t="n">
        <f aca="false">C75-$B75</f>
        <v>-1</v>
      </c>
      <c r="V75" s="5" t="n">
        <f aca="false">D75-$B75</f>
        <v>-1</v>
      </c>
      <c r="W75" s="5" t="n">
        <f aca="false">E75-$B75</f>
        <v>-3</v>
      </c>
      <c r="X75" s="5" t="n">
        <f aca="false">F75-$B75</f>
        <v>-1</v>
      </c>
      <c r="Y75" s="5" t="n">
        <f aca="false">G75-$B75</f>
        <v>-1</v>
      </c>
      <c r="Z75" s="5" t="n">
        <f aca="false">H75-$B75</f>
        <v>-1</v>
      </c>
      <c r="AA75" s="5" t="n">
        <f aca="false">I75-$B75</f>
        <v>-1</v>
      </c>
      <c r="AB75" s="5" t="n">
        <f aca="false">J75-$B75</f>
        <v>0</v>
      </c>
      <c r="AC75" s="5" t="n">
        <f aca="false">K75-$B75</f>
        <v>0</v>
      </c>
      <c r="AD75" s="5" t="n">
        <f aca="false">L75-$B75</f>
        <v>-3</v>
      </c>
      <c r="AE75" s="5" t="n">
        <f aca="false">M75-$B75</f>
        <v>0</v>
      </c>
      <c r="AF75" s="5" t="n">
        <f aca="false">N75-$B75</f>
        <v>-3</v>
      </c>
      <c r="AG75" s="5" t="n">
        <f aca="false">O75-$B75</f>
        <v>-3</v>
      </c>
      <c r="AH75" s="5" t="n">
        <f aca="false">P75-$B75</f>
        <v>-1</v>
      </c>
      <c r="AI75" s="5" t="n">
        <f aca="false">Q75-$B75</f>
        <v>-2</v>
      </c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</row>
    <row r="76" customFormat="false" ht="12.8" hidden="false" customHeight="false" outlineLevel="0" collapsed="false">
      <c r="A76" s="4" t="n">
        <v>116</v>
      </c>
      <c r="B76" s="4" t="n">
        <v>2</v>
      </c>
      <c r="C76" s="4" t="n">
        <v>2</v>
      </c>
      <c r="D76" s="4" t="n">
        <v>2</v>
      </c>
      <c r="E76" s="4" t="n">
        <v>2</v>
      </c>
      <c r="F76" s="4" t="n">
        <v>2</v>
      </c>
      <c r="G76" s="4" t="n">
        <v>2</v>
      </c>
      <c r="H76" s="4" t="n">
        <v>2</v>
      </c>
      <c r="I76" s="4" t="n">
        <v>4</v>
      </c>
      <c r="J76" s="4" t="n">
        <v>2</v>
      </c>
      <c r="K76" s="4" t="n">
        <v>2</v>
      </c>
      <c r="L76" s="4" t="n">
        <v>4</v>
      </c>
      <c r="M76" s="4" t="n">
        <v>2</v>
      </c>
      <c r="N76" s="4" t="n">
        <v>1</v>
      </c>
      <c r="O76" s="4" t="n">
        <v>2</v>
      </c>
      <c r="P76" s="4" t="n">
        <v>2</v>
      </c>
      <c r="Q76" s="4" t="n">
        <v>2</v>
      </c>
      <c r="U76" s="5" t="n">
        <f aca="false">C76-$B76</f>
        <v>0</v>
      </c>
      <c r="V76" s="5" t="n">
        <f aca="false">D76-$B76</f>
        <v>0</v>
      </c>
      <c r="W76" s="5" t="n">
        <f aca="false">E76-$B76</f>
        <v>0</v>
      </c>
      <c r="X76" s="5" t="n">
        <f aca="false">F76-$B76</f>
        <v>0</v>
      </c>
      <c r="Y76" s="5" t="n">
        <f aca="false">G76-$B76</f>
        <v>0</v>
      </c>
      <c r="Z76" s="5" t="n">
        <f aca="false">H76-$B76</f>
        <v>0</v>
      </c>
      <c r="AA76" s="5" t="n">
        <f aca="false">I76-$B76</f>
        <v>2</v>
      </c>
      <c r="AB76" s="5" t="n">
        <f aca="false">J76-$B76</f>
        <v>0</v>
      </c>
      <c r="AC76" s="5" t="n">
        <f aca="false">K76-$B76</f>
        <v>0</v>
      </c>
      <c r="AD76" s="5" t="n">
        <f aca="false">L76-$B76</f>
        <v>2</v>
      </c>
      <c r="AE76" s="5" t="n">
        <f aca="false">M76-$B76</f>
        <v>0</v>
      </c>
      <c r="AF76" s="5" t="n">
        <f aca="false">N76-$B76</f>
        <v>-1</v>
      </c>
      <c r="AG76" s="5" t="n">
        <f aca="false">O76-$B76</f>
        <v>0</v>
      </c>
      <c r="AH76" s="5" t="n">
        <f aca="false">P76-$B76</f>
        <v>0</v>
      </c>
      <c r="AI76" s="5" t="n">
        <f aca="false">Q76-$B76</f>
        <v>0</v>
      </c>
      <c r="AR76" s="6"/>
      <c r="AS76" s="6"/>
    </row>
    <row r="77" customFormat="false" ht="12.8" hidden="false" customHeight="false" outlineLevel="0" collapsed="false">
      <c r="A77" s="4" t="n">
        <v>117</v>
      </c>
      <c r="B77" s="4" t="n">
        <v>3</v>
      </c>
      <c r="C77" s="4" t="n">
        <v>3</v>
      </c>
      <c r="D77" s="4" t="n">
        <v>3</v>
      </c>
      <c r="E77" s="4" t="n">
        <v>3</v>
      </c>
      <c r="F77" s="4" t="n">
        <v>3</v>
      </c>
      <c r="G77" s="4" t="n">
        <v>3</v>
      </c>
      <c r="H77" s="4" t="n">
        <v>3</v>
      </c>
      <c r="I77" s="4" t="n">
        <v>2</v>
      </c>
      <c r="J77" s="4" t="n">
        <v>3</v>
      </c>
      <c r="K77" s="4" t="n">
        <v>3</v>
      </c>
      <c r="L77" s="4" t="n">
        <v>2</v>
      </c>
      <c r="M77" s="4" t="n">
        <v>2</v>
      </c>
      <c r="N77" s="4" t="n">
        <v>2</v>
      </c>
      <c r="O77" s="4" t="n">
        <v>3</v>
      </c>
      <c r="P77" s="4" t="n">
        <v>3</v>
      </c>
      <c r="Q77" s="4" t="n">
        <v>3</v>
      </c>
      <c r="U77" s="5" t="n">
        <f aca="false">C77-$B77</f>
        <v>0</v>
      </c>
      <c r="V77" s="5" t="n">
        <f aca="false">D77-$B77</f>
        <v>0</v>
      </c>
      <c r="W77" s="5" t="n">
        <f aca="false">E77-$B77</f>
        <v>0</v>
      </c>
      <c r="X77" s="5" t="n">
        <f aca="false">F77-$B77</f>
        <v>0</v>
      </c>
      <c r="Y77" s="5" t="n">
        <f aca="false">G77-$B77</f>
        <v>0</v>
      </c>
      <c r="Z77" s="5" t="n">
        <f aca="false">H77-$B77</f>
        <v>0</v>
      </c>
      <c r="AA77" s="5" t="n">
        <f aca="false">I77-$B77</f>
        <v>-1</v>
      </c>
      <c r="AB77" s="5" t="n">
        <f aca="false">J77-$B77</f>
        <v>0</v>
      </c>
      <c r="AC77" s="5" t="n">
        <f aca="false">K77-$B77</f>
        <v>0</v>
      </c>
      <c r="AD77" s="5" t="n">
        <f aca="false">L77-$B77</f>
        <v>-1</v>
      </c>
      <c r="AE77" s="5" t="n">
        <f aca="false">M77-$B77</f>
        <v>-1</v>
      </c>
      <c r="AF77" s="5" t="n">
        <f aca="false">N77-$B77</f>
        <v>-1</v>
      </c>
      <c r="AG77" s="5" t="n">
        <f aca="false">O77-$B77</f>
        <v>0</v>
      </c>
      <c r="AH77" s="5" t="n">
        <f aca="false">P77-$B77</f>
        <v>0</v>
      </c>
      <c r="AI77" s="5" t="n">
        <f aca="false">Q77-$B77</f>
        <v>0</v>
      </c>
      <c r="AR77" s="6"/>
      <c r="AS77" s="6"/>
    </row>
    <row r="78" customFormat="false" ht="12.8" hidden="false" customHeight="false" outlineLevel="0" collapsed="false">
      <c r="A78" s="4" t="n">
        <v>118</v>
      </c>
      <c r="B78" s="4" t="n">
        <v>3</v>
      </c>
      <c r="C78" s="4" t="n">
        <v>2</v>
      </c>
      <c r="D78" s="4" t="n">
        <v>2</v>
      </c>
      <c r="E78" s="4" t="n">
        <v>2</v>
      </c>
      <c r="F78" s="4" t="n">
        <v>2</v>
      </c>
      <c r="G78" s="4" t="n">
        <v>3</v>
      </c>
      <c r="H78" s="4" t="n">
        <v>2</v>
      </c>
      <c r="I78" s="4" t="n">
        <v>1</v>
      </c>
      <c r="J78" s="4" t="n">
        <v>3</v>
      </c>
      <c r="K78" s="4" t="n">
        <v>3</v>
      </c>
      <c r="L78" s="4" t="n">
        <v>1</v>
      </c>
      <c r="M78" s="4" t="n">
        <v>3</v>
      </c>
      <c r="N78" s="4" t="n">
        <v>2</v>
      </c>
      <c r="O78" s="4" t="n">
        <v>1</v>
      </c>
      <c r="P78" s="4" t="n">
        <v>3</v>
      </c>
      <c r="Q78" s="4" t="n">
        <v>1</v>
      </c>
      <c r="U78" s="5" t="n">
        <f aca="false">C78-$B78</f>
        <v>-1</v>
      </c>
      <c r="V78" s="5" t="n">
        <f aca="false">D78-$B78</f>
        <v>-1</v>
      </c>
      <c r="W78" s="5" t="n">
        <f aca="false">E78-$B78</f>
        <v>-1</v>
      </c>
      <c r="X78" s="5" t="n">
        <f aca="false">F78-$B78</f>
        <v>-1</v>
      </c>
      <c r="Y78" s="5" t="n">
        <f aca="false">G78-$B78</f>
        <v>0</v>
      </c>
      <c r="Z78" s="5" t="n">
        <f aca="false">H78-$B78</f>
        <v>-1</v>
      </c>
      <c r="AA78" s="5" t="n">
        <f aca="false">I78-$B78</f>
        <v>-2</v>
      </c>
      <c r="AB78" s="5" t="n">
        <f aca="false">J78-$B78</f>
        <v>0</v>
      </c>
      <c r="AC78" s="5" t="n">
        <f aca="false">K78-$B78</f>
        <v>0</v>
      </c>
      <c r="AD78" s="5" t="n">
        <f aca="false">L78-$B78</f>
        <v>-2</v>
      </c>
      <c r="AE78" s="5" t="n">
        <f aca="false">M78-$B78</f>
        <v>0</v>
      </c>
      <c r="AF78" s="5" t="n">
        <f aca="false">N78-$B78</f>
        <v>-1</v>
      </c>
      <c r="AG78" s="5" t="n">
        <f aca="false">O78-$B78</f>
        <v>-2</v>
      </c>
      <c r="AH78" s="5" t="n">
        <f aca="false">P78-$B78</f>
        <v>0</v>
      </c>
      <c r="AI78" s="5" t="n">
        <f aca="false">Q78-$B78</f>
        <v>-2</v>
      </c>
      <c r="AR78" s="6"/>
      <c r="AS78" s="6"/>
    </row>
    <row r="79" customFormat="false" ht="12.8" hidden="false" customHeight="false" outlineLevel="0" collapsed="false">
      <c r="A79" s="4" t="n">
        <v>119</v>
      </c>
      <c r="B79" s="4" t="n">
        <v>3</v>
      </c>
      <c r="C79" s="4" t="n">
        <v>4</v>
      </c>
      <c r="D79" s="4" t="n">
        <v>3</v>
      </c>
      <c r="E79" s="4" t="n">
        <v>4</v>
      </c>
      <c r="F79" s="4" t="n">
        <v>4</v>
      </c>
      <c r="G79" s="4" t="n">
        <v>3</v>
      </c>
      <c r="H79" s="4" t="n">
        <v>3</v>
      </c>
      <c r="I79" s="4" t="n">
        <v>4</v>
      </c>
      <c r="J79" s="4" t="n">
        <v>3</v>
      </c>
      <c r="K79" s="4" t="n">
        <v>3</v>
      </c>
      <c r="L79" s="4" t="n">
        <v>3</v>
      </c>
      <c r="M79" s="4" t="n">
        <v>3</v>
      </c>
      <c r="N79" s="4" t="n">
        <v>3</v>
      </c>
      <c r="O79" s="4" t="n">
        <v>4</v>
      </c>
      <c r="P79" s="4" t="n">
        <v>3</v>
      </c>
      <c r="Q79" s="4" t="n">
        <v>2</v>
      </c>
      <c r="U79" s="5" t="n">
        <f aca="false">C79-$B79</f>
        <v>1</v>
      </c>
      <c r="V79" s="5" t="n">
        <f aca="false">D79-$B79</f>
        <v>0</v>
      </c>
      <c r="W79" s="5" t="n">
        <f aca="false">E79-$B79</f>
        <v>1</v>
      </c>
      <c r="X79" s="5" t="n">
        <f aca="false">F79-$B79</f>
        <v>1</v>
      </c>
      <c r="Y79" s="5" t="n">
        <f aca="false">G79-$B79</f>
        <v>0</v>
      </c>
      <c r="Z79" s="5" t="n">
        <f aca="false">H79-$B79</f>
        <v>0</v>
      </c>
      <c r="AA79" s="5" t="n">
        <f aca="false">I79-$B79</f>
        <v>1</v>
      </c>
      <c r="AB79" s="5" t="n">
        <f aca="false">J79-$B79</f>
        <v>0</v>
      </c>
      <c r="AC79" s="5" t="n">
        <f aca="false">K79-$B79</f>
        <v>0</v>
      </c>
      <c r="AD79" s="5" t="n">
        <f aca="false">L79-$B79</f>
        <v>0</v>
      </c>
      <c r="AE79" s="5" t="n">
        <f aca="false">M79-$B79</f>
        <v>0</v>
      </c>
      <c r="AF79" s="5" t="n">
        <f aca="false">N79-$B79</f>
        <v>0</v>
      </c>
      <c r="AG79" s="5" t="n">
        <f aca="false">O79-$B79</f>
        <v>1</v>
      </c>
      <c r="AH79" s="5" t="n">
        <f aca="false">P79-$B79</f>
        <v>0</v>
      </c>
      <c r="AI79" s="5" t="n">
        <f aca="false">Q79-$B79</f>
        <v>-1</v>
      </c>
      <c r="AR79" s="6"/>
      <c r="AS79" s="6"/>
    </row>
    <row r="80" customFormat="false" ht="12.8" hidden="false" customHeight="false" outlineLevel="0" collapsed="false">
      <c r="A80" s="4" t="n">
        <v>120</v>
      </c>
      <c r="B80" s="4" t="n">
        <v>2</v>
      </c>
      <c r="C80" s="4" t="n">
        <v>2</v>
      </c>
      <c r="D80" s="4" t="n">
        <v>1</v>
      </c>
      <c r="E80" s="4" t="n">
        <v>2</v>
      </c>
      <c r="F80" s="4" t="n">
        <v>2</v>
      </c>
      <c r="G80" s="4" t="n">
        <v>1</v>
      </c>
      <c r="H80" s="4" t="n">
        <v>1</v>
      </c>
      <c r="I80" s="4" t="n">
        <v>2</v>
      </c>
      <c r="J80" s="4" t="n">
        <v>1</v>
      </c>
      <c r="K80" s="4" t="n">
        <v>1</v>
      </c>
      <c r="L80" s="4" t="n">
        <v>2</v>
      </c>
      <c r="M80" s="4" t="n">
        <v>1</v>
      </c>
      <c r="N80" s="4" t="n">
        <v>1</v>
      </c>
      <c r="O80" s="4" t="n">
        <v>2</v>
      </c>
      <c r="P80" s="4" t="n">
        <v>1</v>
      </c>
      <c r="Q80" s="4" t="n">
        <v>2</v>
      </c>
      <c r="U80" s="5" t="n">
        <f aca="false">C80-$B80</f>
        <v>0</v>
      </c>
      <c r="V80" s="5" t="n">
        <f aca="false">D80-$B80</f>
        <v>-1</v>
      </c>
      <c r="W80" s="5" t="n">
        <f aca="false">E80-$B80</f>
        <v>0</v>
      </c>
      <c r="X80" s="5" t="n">
        <f aca="false">F80-$B80</f>
        <v>0</v>
      </c>
      <c r="Y80" s="5" t="n">
        <f aca="false">G80-$B80</f>
        <v>-1</v>
      </c>
      <c r="Z80" s="5" t="n">
        <f aca="false">H80-$B80</f>
        <v>-1</v>
      </c>
      <c r="AA80" s="5" t="n">
        <f aca="false">I80-$B80</f>
        <v>0</v>
      </c>
      <c r="AB80" s="5" t="n">
        <f aca="false">J80-$B80</f>
        <v>-1</v>
      </c>
      <c r="AC80" s="5" t="n">
        <f aca="false">K80-$B80</f>
        <v>-1</v>
      </c>
      <c r="AD80" s="5" t="n">
        <f aca="false">L80-$B80</f>
        <v>0</v>
      </c>
      <c r="AE80" s="5" t="n">
        <f aca="false">M80-$B80</f>
        <v>-1</v>
      </c>
      <c r="AF80" s="5" t="n">
        <f aca="false">N80-$B80</f>
        <v>-1</v>
      </c>
      <c r="AG80" s="5" t="n">
        <f aca="false">O80-$B80</f>
        <v>0</v>
      </c>
      <c r="AH80" s="5" t="n">
        <f aca="false">P80-$B80</f>
        <v>-1</v>
      </c>
      <c r="AI80" s="5" t="n">
        <f aca="false">Q80-$B80</f>
        <v>0</v>
      </c>
      <c r="AR80" s="6"/>
      <c r="AS80" s="6"/>
    </row>
    <row r="81" customFormat="false" ht="12.8" hidden="false" customHeight="false" outlineLevel="0" collapsed="false">
      <c r="A81" s="4" t="n">
        <v>121</v>
      </c>
      <c r="B81" s="4" t="n">
        <v>3</v>
      </c>
      <c r="C81" s="4" t="n">
        <v>3</v>
      </c>
      <c r="D81" s="4" t="n">
        <v>2</v>
      </c>
      <c r="E81" s="4" t="n">
        <v>3</v>
      </c>
      <c r="F81" s="4" t="n">
        <v>3</v>
      </c>
      <c r="G81" s="4" t="n">
        <v>2</v>
      </c>
      <c r="H81" s="4" t="n">
        <v>3</v>
      </c>
      <c r="I81" s="4" t="n">
        <v>3</v>
      </c>
      <c r="J81" s="4" t="n">
        <v>2</v>
      </c>
      <c r="K81" s="4" t="n">
        <v>2</v>
      </c>
      <c r="L81" s="4" t="n">
        <v>3</v>
      </c>
      <c r="M81" s="4" t="n">
        <v>1</v>
      </c>
      <c r="N81" s="4" t="n">
        <v>2</v>
      </c>
      <c r="O81" s="4" t="n">
        <v>3</v>
      </c>
      <c r="P81" s="4" t="n">
        <v>1</v>
      </c>
      <c r="Q81" s="4" t="n">
        <v>4</v>
      </c>
      <c r="U81" s="5" t="n">
        <f aca="false">C81-$B81</f>
        <v>0</v>
      </c>
      <c r="V81" s="5" t="n">
        <f aca="false">D81-$B81</f>
        <v>-1</v>
      </c>
      <c r="W81" s="5" t="n">
        <f aca="false">E81-$B81</f>
        <v>0</v>
      </c>
      <c r="X81" s="5" t="n">
        <f aca="false">F81-$B81</f>
        <v>0</v>
      </c>
      <c r="Y81" s="5" t="n">
        <f aca="false">G81-$B81</f>
        <v>-1</v>
      </c>
      <c r="Z81" s="5" t="n">
        <f aca="false">H81-$B81</f>
        <v>0</v>
      </c>
      <c r="AA81" s="5" t="n">
        <f aca="false">I81-$B81</f>
        <v>0</v>
      </c>
      <c r="AB81" s="5" t="n">
        <f aca="false">J81-$B81</f>
        <v>-1</v>
      </c>
      <c r="AC81" s="5" t="n">
        <f aca="false">K81-$B81</f>
        <v>-1</v>
      </c>
      <c r="AD81" s="5" t="n">
        <f aca="false">L81-$B81</f>
        <v>0</v>
      </c>
      <c r="AE81" s="5" t="n">
        <f aca="false">M81-$B81</f>
        <v>-2</v>
      </c>
      <c r="AF81" s="5" t="n">
        <f aca="false">N81-$B81</f>
        <v>-1</v>
      </c>
      <c r="AG81" s="5" t="n">
        <f aca="false">O81-$B81</f>
        <v>0</v>
      </c>
      <c r="AH81" s="5" t="n">
        <f aca="false">P81-$B81</f>
        <v>-2</v>
      </c>
      <c r="AI81" s="5" t="n">
        <f aca="false">Q81-$B81</f>
        <v>1</v>
      </c>
      <c r="AR81" s="6"/>
      <c r="AS81" s="6"/>
    </row>
    <row r="82" customFormat="false" ht="12.8" hidden="false" customHeight="false" outlineLevel="0" collapsed="false">
      <c r="A82" s="4" t="n">
        <v>122</v>
      </c>
      <c r="B82" s="4" t="n">
        <v>3</v>
      </c>
      <c r="C82" s="4" t="n">
        <v>2</v>
      </c>
      <c r="D82" s="4" t="n">
        <v>2</v>
      </c>
      <c r="E82" s="4" t="n">
        <v>2</v>
      </c>
      <c r="F82" s="4" t="n">
        <v>2</v>
      </c>
      <c r="G82" s="4" t="n">
        <v>2</v>
      </c>
      <c r="H82" s="4" t="n">
        <v>2</v>
      </c>
      <c r="I82" s="4" t="n">
        <v>2</v>
      </c>
      <c r="J82" s="4" t="n">
        <v>4</v>
      </c>
      <c r="K82" s="4" t="n">
        <v>2</v>
      </c>
      <c r="L82" s="4" t="n">
        <v>2</v>
      </c>
      <c r="M82" s="4" t="n">
        <v>4</v>
      </c>
      <c r="N82" s="4" t="n">
        <v>2</v>
      </c>
      <c r="O82" s="4" t="n">
        <v>2</v>
      </c>
      <c r="P82" s="4" t="n">
        <v>4</v>
      </c>
      <c r="Q82" s="4" t="n">
        <v>2</v>
      </c>
      <c r="U82" s="5" t="n">
        <f aca="false">C82-$B82</f>
        <v>-1</v>
      </c>
      <c r="V82" s="5" t="n">
        <f aca="false">D82-$B82</f>
        <v>-1</v>
      </c>
      <c r="W82" s="5" t="n">
        <f aca="false">E82-$B82</f>
        <v>-1</v>
      </c>
      <c r="X82" s="5" t="n">
        <f aca="false">F82-$B82</f>
        <v>-1</v>
      </c>
      <c r="Y82" s="5" t="n">
        <f aca="false">G82-$B82</f>
        <v>-1</v>
      </c>
      <c r="Z82" s="5" t="n">
        <f aca="false">H82-$B82</f>
        <v>-1</v>
      </c>
      <c r="AA82" s="5" t="n">
        <f aca="false">I82-$B82</f>
        <v>-1</v>
      </c>
      <c r="AB82" s="5" t="n">
        <f aca="false">J82-$B82</f>
        <v>1</v>
      </c>
      <c r="AC82" s="5" t="n">
        <f aca="false">K82-$B82</f>
        <v>-1</v>
      </c>
      <c r="AD82" s="5" t="n">
        <f aca="false">L82-$B82</f>
        <v>-1</v>
      </c>
      <c r="AE82" s="5" t="n">
        <f aca="false">M82-$B82</f>
        <v>1</v>
      </c>
      <c r="AF82" s="5" t="n">
        <f aca="false">N82-$B82</f>
        <v>-1</v>
      </c>
      <c r="AG82" s="5" t="n">
        <f aca="false">O82-$B82</f>
        <v>-1</v>
      </c>
      <c r="AH82" s="5" t="n">
        <f aca="false">P82-$B82</f>
        <v>1</v>
      </c>
      <c r="AI82" s="5" t="n">
        <f aca="false">Q82-$B82</f>
        <v>-1</v>
      </c>
      <c r="AR82" s="6"/>
      <c r="AS82" s="6"/>
    </row>
    <row r="83" customFormat="false" ht="12.8" hidden="false" customHeight="false" outlineLevel="0" collapsed="false">
      <c r="A83" s="4" t="n">
        <v>123</v>
      </c>
      <c r="B83" s="4" t="n">
        <v>3</v>
      </c>
      <c r="C83" s="4" t="n">
        <v>4</v>
      </c>
      <c r="D83" s="4" t="n">
        <v>4</v>
      </c>
      <c r="E83" s="4" t="n">
        <v>4</v>
      </c>
      <c r="F83" s="4" t="n">
        <v>4</v>
      </c>
      <c r="G83" s="4" t="n">
        <v>4</v>
      </c>
      <c r="H83" s="4" t="n">
        <v>4</v>
      </c>
      <c r="I83" s="4" t="n">
        <v>3</v>
      </c>
      <c r="J83" s="4" t="n">
        <v>4</v>
      </c>
      <c r="K83" s="4" t="n">
        <v>3</v>
      </c>
      <c r="L83" s="4" t="n">
        <v>3</v>
      </c>
      <c r="M83" s="4" t="n">
        <v>3</v>
      </c>
      <c r="N83" s="4" t="n">
        <v>3</v>
      </c>
      <c r="O83" s="4" t="n">
        <v>3</v>
      </c>
      <c r="P83" s="4" t="n">
        <v>4</v>
      </c>
      <c r="Q83" s="4" t="n">
        <v>4</v>
      </c>
      <c r="U83" s="5" t="n">
        <f aca="false">C83-$B83</f>
        <v>1</v>
      </c>
      <c r="V83" s="5" t="n">
        <f aca="false">D83-$B83</f>
        <v>1</v>
      </c>
      <c r="W83" s="5" t="n">
        <f aca="false">E83-$B83</f>
        <v>1</v>
      </c>
      <c r="X83" s="5" t="n">
        <f aca="false">F83-$B83</f>
        <v>1</v>
      </c>
      <c r="Y83" s="5" t="n">
        <f aca="false">G83-$B83</f>
        <v>1</v>
      </c>
      <c r="Z83" s="5" t="n">
        <f aca="false">H83-$B83</f>
        <v>1</v>
      </c>
      <c r="AA83" s="5" t="n">
        <f aca="false">I83-$B83</f>
        <v>0</v>
      </c>
      <c r="AB83" s="5" t="n">
        <f aca="false">J83-$B83</f>
        <v>1</v>
      </c>
      <c r="AC83" s="5" t="n">
        <f aca="false">K83-$B83</f>
        <v>0</v>
      </c>
      <c r="AD83" s="5" t="n">
        <f aca="false">L83-$B83</f>
        <v>0</v>
      </c>
      <c r="AE83" s="5" t="n">
        <f aca="false">M83-$B83</f>
        <v>0</v>
      </c>
      <c r="AF83" s="5" t="n">
        <f aca="false">N83-$B83</f>
        <v>0</v>
      </c>
      <c r="AG83" s="5" t="n">
        <f aca="false">O83-$B83</f>
        <v>0</v>
      </c>
      <c r="AH83" s="5" t="n">
        <f aca="false">P83-$B83</f>
        <v>1</v>
      </c>
      <c r="AI83" s="5" t="n">
        <f aca="false">Q83-$B83</f>
        <v>1</v>
      </c>
      <c r="AR83" s="6"/>
      <c r="AS83" s="6"/>
    </row>
    <row r="84" customFormat="false" ht="12.8" hidden="false" customHeight="false" outlineLevel="0" collapsed="false">
      <c r="A84" s="4" t="n">
        <v>124</v>
      </c>
      <c r="B84" s="4" t="n">
        <v>3</v>
      </c>
      <c r="C84" s="4" t="n">
        <v>2</v>
      </c>
      <c r="D84" s="4" t="n">
        <v>4</v>
      </c>
      <c r="E84" s="4" t="n">
        <v>4</v>
      </c>
      <c r="F84" s="4" t="n">
        <v>2</v>
      </c>
      <c r="G84" s="4" t="n">
        <v>3</v>
      </c>
      <c r="H84" s="4" t="n">
        <v>4</v>
      </c>
      <c r="I84" s="4" t="n">
        <v>3</v>
      </c>
      <c r="J84" s="4" t="n">
        <v>3</v>
      </c>
      <c r="K84" s="4" t="n">
        <v>3</v>
      </c>
      <c r="L84" s="4" t="n">
        <v>3</v>
      </c>
      <c r="M84" s="4" t="n">
        <v>2</v>
      </c>
      <c r="N84" s="4" t="n">
        <v>3</v>
      </c>
      <c r="O84" s="4" t="n">
        <v>3</v>
      </c>
      <c r="P84" s="4" t="n">
        <v>2</v>
      </c>
      <c r="Q84" s="4" t="n">
        <v>3</v>
      </c>
      <c r="U84" s="5" t="n">
        <f aca="false">C84-$B84</f>
        <v>-1</v>
      </c>
      <c r="V84" s="5" t="n">
        <f aca="false">D84-$B84</f>
        <v>1</v>
      </c>
      <c r="W84" s="5" t="n">
        <f aca="false">E84-$B84</f>
        <v>1</v>
      </c>
      <c r="X84" s="5" t="n">
        <f aca="false">F84-$B84</f>
        <v>-1</v>
      </c>
      <c r="Y84" s="5" t="n">
        <f aca="false">G84-$B84</f>
        <v>0</v>
      </c>
      <c r="Z84" s="5" t="n">
        <f aca="false">H84-$B84</f>
        <v>1</v>
      </c>
      <c r="AA84" s="5" t="n">
        <f aca="false">I84-$B84</f>
        <v>0</v>
      </c>
      <c r="AB84" s="5" t="n">
        <f aca="false">J84-$B84</f>
        <v>0</v>
      </c>
      <c r="AC84" s="5" t="n">
        <f aca="false">K84-$B84</f>
        <v>0</v>
      </c>
      <c r="AD84" s="5" t="n">
        <f aca="false">L84-$B84</f>
        <v>0</v>
      </c>
      <c r="AE84" s="5" t="n">
        <f aca="false">M84-$B84</f>
        <v>-1</v>
      </c>
      <c r="AF84" s="5" t="n">
        <f aca="false">N84-$B84</f>
        <v>0</v>
      </c>
      <c r="AG84" s="5" t="n">
        <f aca="false">O84-$B84</f>
        <v>0</v>
      </c>
      <c r="AH84" s="5" t="n">
        <f aca="false">P84-$B84</f>
        <v>-1</v>
      </c>
      <c r="AI84" s="5" t="n">
        <f aca="false">Q84-$B84</f>
        <v>0</v>
      </c>
      <c r="AR84" s="6"/>
      <c r="AS84" s="6"/>
    </row>
    <row r="85" customFormat="false" ht="12.8" hidden="false" customHeight="false" outlineLevel="0" collapsed="false">
      <c r="A85" s="4" t="n">
        <v>125</v>
      </c>
      <c r="B85" s="4" t="n">
        <v>2</v>
      </c>
      <c r="C85" s="4" t="n">
        <v>2</v>
      </c>
      <c r="D85" s="4" t="n">
        <v>2</v>
      </c>
      <c r="E85" s="4" t="n">
        <v>2</v>
      </c>
      <c r="F85" s="4" t="n">
        <v>2</v>
      </c>
      <c r="G85" s="4" t="n">
        <v>2</v>
      </c>
      <c r="H85" s="4" t="n">
        <v>2</v>
      </c>
      <c r="I85" s="4" t="n">
        <v>3</v>
      </c>
      <c r="J85" s="4" t="n">
        <v>2</v>
      </c>
      <c r="K85" s="4" t="n">
        <v>2</v>
      </c>
      <c r="L85" s="4" t="n">
        <v>2</v>
      </c>
      <c r="M85" s="4" t="n">
        <v>1</v>
      </c>
      <c r="N85" s="4" t="n">
        <v>2</v>
      </c>
      <c r="O85" s="4" t="n">
        <v>3</v>
      </c>
      <c r="P85" s="4" t="n">
        <v>2</v>
      </c>
      <c r="Q85" s="4" t="n">
        <v>1</v>
      </c>
      <c r="U85" s="5" t="n">
        <f aca="false">C85-$B85</f>
        <v>0</v>
      </c>
      <c r="V85" s="5" t="n">
        <f aca="false">D85-$B85</f>
        <v>0</v>
      </c>
      <c r="W85" s="5" t="n">
        <f aca="false">E85-$B85</f>
        <v>0</v>
      </c>
      <c r="X85" s="5" t="n">
        <f aca="false">F85-$B85</f>
        <v>0</v>
      </c>
      <c r="Y85" s="5" t="n">
        <f aca="false">G85-$B85</f>
        <v>0</v>
      </c>
      <c r="Z85" s="5" t="n">
        <f aca="false">H85-$B85</f>
        <v>0</v>
      </c>
      <c r="AA85" s="5" t="n">
        <f aca="false">I85-$B85</f>
        <v>1</v>
      </c>
      <c r="AB85" s="5" t="n">
        <f aca="false">J85-$B85</f>
        <v>0</v>
      </c>
      <c r="AC85" s="5" t="n">
        <f aca="false">K85-$B85</f>
        <v>0</v>
      </c>
      <c r="AD85" s="5" t="n">
        <f aca="false">L85-$B85</f>
        <v>0</v>
      </c>
      <c r="AE85" s="5" t="n">
        <f aca="false">M85-$B85</f>
        <v>-1</v>
      </c>
      <c r="AF85" s="5" t="n">
        <f aca="false">N85-$B85</f>
        <v>0</v>
      </c>
      <c r="AG85" s="5" t="n">
        <f aca="false">O85-$B85</f>
        <v>1</v>
      </c>
      <c r="AH85" s="5" t="n">
        <f aca="false">P85-$B85</f>
        <v>0</v>
      </c>
      <c r="AI85" s="5" t="n">
        <f aca="false">Q85-$B85</f>
        <v>-1</v>
      </c>
      <c r="AR85" s="6"/>
      <c r="AS85" s="6"/>
    </row>
    <row r="86" customFormat="false" ht="12.8" hidden="false" customHeight="false" outlineLevel="0" collapsed="false">
      <c r="A86" s="4" t="n">
        <v>126</v>
      </c>
      <c r="B86" s="4" t="n">
        <v>4</v>
      </c>
      <c r="C86" s="4" t="n">
        <v>4</v>
      </c>
      <c r="D86" s="4" t="n">
        <v>4</v>
      </c>
      <c r="E86" s="4" t="n">
        <v>4</v>
      </c>
      <c r="F86" s="4" t="n">
        <v>4</v>
      </c>
      <c r="G86" s="4" t="n">
        <v>4</v>
      </c>
      <c r="H86" s="4" t="n">
        <v>4</v>
      </c>
      <c r="I86" s="4" t="n">
        <v>4</v>
      </c>
      <c r="J86" s="4" t="n">
        <v>4</v>
      </c>
      <c r="K86" s="4" t="n">
        <v>4</v>
      </c>
      <c r="L86" s="4" t="n">
        <v>4</v>
      </c>
      <c r="M86" s="4" t="n">
        <v>4</v>
      </c>
      <c r="N86" s="4" t="n">
        <v>4</v>
      </c>
      <c r="O86" s="4" t="n">
        <v>4</v>
      </c>
      <c r="P86" s="4" t="n">
        <v>4</v>
      </c>
      <c r="Q86" s="4" t="n">
        <v>4</v>
      </c>
      <c r="U86" s="5" t="n">
        <f aca="false">C86-$B86</f>
        <v>0</v>
      </c>
      <c r="V86" s="5" t="n">
        <f aca="false">D86-$B86</f>
        <v>0</v>
      </c>
      <c r="W86" s="5" t="n">
        <f aca="false">E86-$B86</f>
        <v>0</v>
      </c>
      <c r="X86" s="5" t="n">
        <f aca="false">F86-$B86</f>
        <v>0</v>
      </c>
      <c r="Y86" s="5" t="n">
        <f aca="false">G86-$B86</f>
        <v>0</v>
      </c>
      <c r="Z86" s="5" t="n">
        <f aca="false">H86-$B86</f>
        <v>0</v>
      </c>
      <c r="AA86" s="5" t="n">
        <f aca="false">I86-$B86</f>
        <v>0</v>
      </c>
      <c r="AB86" s="5" t="n">
        <f aca="false">J86-$B86</f>
        <v>0</v>
      </c>
      <c r="AC86" s="5" t="n">
        <f aca="false">K86-$B86</f>
        <v>0</v>
      </c>
      <c r="AD86" s="5" t="n">
        <f aca="false">L86-$B86</f>
        <v>0</v>
      </c>
      <c r="AE86" s="5" t="n">
        <f aca="false">M86-$B86</f>
        <v>0</v>
      </c>
      <c r="AF86" s="5" t="n">
        <f aca="false">N86-$B86</f>
        <v>0</v>
      </c>
      <c r="AG86" s="5" t="n">
        <f aca="false">O86-$B86</f>
        <v>0</v>
      </c>
      <c r="AH86" s="5" t="n">
        <f aca="false">P86-$B86</f>
        <v>0</v>
      </c>
      <c r="AI86" s="5" t="n">
        <f aca="false">Q86-$B86</f>
        <v>0</v>
      </c>
      <c r="AR86" s="6"/>
      <c r="AS86" s="6"/>
    </row>
    <row r="87" customFormat="false" ht="12.8" hidden="false" customHeight="false" outlineLevel="0" collapsed="false">
      <c r="A87" s="4" t="n">
        <v>127</v>
      </c>
      <c r="B87" s="4" t="n">
        <v>2</v>
      </c>
      <c r="C87" s="4" t="n">
        <v>3</v>
      </c>
      <c r="D87" s="4" t="n">
        <v>3</v>
      </c>
      <c r="E87" s="4" t="n">
        <v>3</v>
      </c>
      <c r="F87" s="4" t="n">
        <v>2</v>
      </c>
      <c r="G87" s="4" t="n">
        <v>3</v>
      </c>
      <c r="H87" s="4" t="n">
        <v>2</v>
      </c>
      <c r="I87" s="4" t="n">
        <v>2</v>
      </c>
      <c r="J87" s="4" t="n">
        <v>3</v>
      </c>
      <c r="K87" s="4" t="n">
        <v>2</v>
      </c>
      <c r="L87" s="4" t="n">
        <v>2</v>
      </c>
      <c r="M87" s="4" t="n">
        <v>2</v>
      </c>
      <c r="N87" s="4" t="n">
        <v>2</v>
      </c>
      <c r="O87" s="4" t="n">
        <v>2</v>
      </c>
      <c r="P87" s="4" t="n">
        <v>3</v>
      </c>
      <c r="Q87" s="4" t="n">
        <v>2</v>
      </c>
      <c r="U87" s="5" t="n">
        <f aca="false">C87-$B87</f>
        <v>1</v>
      </c>
      <c r="V87" s="5" t="n">
        <f aca="false">D87-$B87</f>
        <v>1</v>
      </c>
      <c r="W87" s="5" t="n">
        <f aca="false">E87-$B87</f>
        <v>1</v>
      </c>
      <c r="X87" s="5" t="n">
        <f aca="false">F87-$B87</f>
        <v>0</v>
      </c>
      <c r="Y87" s="5" t="n">
        <f aca="false">G87-$B87</f>
        <v>1</v>
      </c>
      <c r="Z87" s="5" t="n">
        <f aca="false">H87-$B87</f>
        <v>0</v>
      </c>
      <c r="AA87" s="5" t="n">
        <f aca="false">I87-$B87</f>
        <v>0</v>
      </c>
      <c r="AB87" s="5" t="n">
        <f aca="false">J87-$B87</f>
        <v>1</v>
      </c>
      <c r="AC87" s="5" t="n">
        <f aca="false">K87-$B87</f>
        <v>0</v>
      </c>
      <c r="AD87" s="5" t="n">
        <f aca="false">L87-$B87</f>
        <v>0</v>
      </c>
      <c r="AE87" s="5" t="n">
        <f aca="false">M87-$B87</f>
        <v>0</v>
      </c>
      <c r="AF87" s="5" t="n">
        <f aca="false">N87-$B87</f>
        <v>0</v>
      </c>
      <c r="AG87" s="5" t="n">
        <f aca="false">O87-$B87</f>
        <v>0</v>
      </c>
      <c r="AH87" s="5" t="n">
        <f aca="false">P87-$B87</f>
        <v>1</v>
      </c>
      <c r="AI87" s="5" t="n">
        <f aca="false">Q87-$B87</f>
        <v>0</v>
      </c>
      <c r="AR87" s="6"/>
      <c r="AS87" s="6"/>
    </row>
    <row r="88" customFormat="false" ht="12.8" hidden="false" customHeight="false" outlineLevel="0" collapsed="false">
      <c r="A88" s="4" t="n">
        <v>128</v>
      </c>
      <c r="B88" s="4" t="n">
        <v>1</v>
      </c>
      <c r="C88" s="4" t="n">
        <v>2</v>
      </c>
      <c r="D88" s="4" t="n">
        <v>1</v>
      </c>
      <c r="E88" s="4" t="n">
        <v>2</v>
      </c>
      <c r="F88" s="4" t="n">
        <v>2</v>
      </c>
      <c r="G88" s="4" t="n">
        <v>1</v>
      </c>
      <c r="H88" s="4" t="n">
        <v>2</v>
      </c>
      <c r="I88" s="4" t="n">
        <v>2</v>
      </c>
      <c r="J88" s="4" t="n">
        <v>1</v>
      </c>
      <c r="K88" s="4" t="n">
        <v>2</v>
      </c>
      <c r="L88" s="4" t="n">
        <v>1</v>
      </c>
      <c r="M88" s="4" t="n">
        <v>1</v>
      </c>
      <c r="N88" s="4" t="n">
        <v>1</v>
      </c>
      <c r="O88" s="4" t="n">
        <v>2</v>
      </c>
      <c r="P88" s="4" t="n">
        <v>1</v>
      </c>
      <c r="Q88" s="4" t="n">
        <v>0</v>
      </c>
      <c r="U88" s="5" t="n">
        <f aca="false">C88-$B88</f>
        <v>1</v>
      </c>
      <c r="V88" s="5" t="n">
        <f aca="false">D88-$B88</f>
        <v>0</v>
      </c>
      <c r="W88" s="5" t="n">
        <f aca="false">E88-$B88</f>
        <v>1</v>
      </c>
      <c r="X88" s="5" t="n">
        <f aca="false">F88-$B88</f>
        <v>1</v>
      </c>
      <c r="Y88" s="5" t="n">
        <f aca="false">G88-$B88</f>
        <v>0</v>
      </c>
      <c r="Z88" s="5" t="n">
        <f aca="false">H88-$B88</f>
        <v>1</v>
      </c>
      <c r="AA88" s="5" t="n">
        <f aca="false">I88-$B88</f>
        <v>1</v>
      </c>
      <c r="AB88" s="5" t="n">
        <f aca="false">J88-$B88</f>
        <v>0</v>
      </c>
      <c r="AC88" s="5" t="n">
        <f aca="false">K88-$B88</f>
        <v>1</v>
      </c>
      <c r="AD88" s="5" t="n">
        <f aca="false">L88-$B88</f>
        <v>0</v>
      </c>
      <c r="AE88" s="5" t="n">
        <f aca="false">M88-$B88</f>
        <v>0</v>
      </c>
      <c r="AF88" s="5" t="n">
        <f aca="false">N88-$B88</f>
        <v>0</v>
      </c>
      <c r="AG88" s="5" t="n">
        <f aca="false">O88-$B88</f>
        <v>1</v>
      </c>
      <c r="AH88" s="5" t="n">
        <f aca="false">P88-$B88</f>
        <v>0</v>
      </c>
      <c r="AI88" s="5" t="n">
        <f aca="false">Q88-$B88</f>
        <v>-1</v>
      </c>
      <c r="AR88" s="6"/>
      <c r="AS88" s="6"/>
    </row>
    <row r="89" customFormat="false" ht="12.8" hidden="false" customHeight="false" outlineLevel="0" collapsed="false">
      <c r="A89" s="4" t="n">
        <v>129</v>
      </c>
      <c r="B89" s="4" t="n">
        <v>2</v>
      </c>
      <c r="C89" s="4" t="n">
        <v>2</v>
      </c>
      <c r="D89" s="4" t="n">
        <v>3</v>
      </c>
      <c r="E89" s="4" t="n">
        <v>3</v>
      </c>
      <c r="F89" s="4" t="n">
        <v>2</v>
      </c>
      <c r="G89" s="4" t="n">
        <v>3</v>
      </c>
      <c r="H89" s="4" t="n">
        <v>2</v>
      </c>
      <c r="I89" s="4" t="n">
        <v>2</v>
      </c>
      <c r="J89" s="4" t="n">
        <v>3</v>
      </c>
      <c r="K89" s="4" t="n">
        <v>3</v>
      </c>
      <c r="L89" s="4" t="n">
        <v>1</v>
      </c>
      <c r="M89" s="4" t="n">
        <v>3</v>
      </c>
      <c r="N89" s="4" t="n">
        <v>2</v>
      </c>
      <c r="O89" s="4" t="n">
        <v>1</v>
      </c>
      <c r="P89" s="4" t="n">
        <v>3</v>
      </c>
      <c r="Q89" s="4" t="n">
        <v>2</v>
      </c>
      <c r="U89" s="5" t="n">
        <f aca="false">C89-$B89</f>
        <v>0</v>
      </c>
      <c r="V89" s="5" t="n">
        <f aca="false">D89-$B89</f>
        <v>1</v>
      </c>
      <c r="W89" s="5" t="n">
        <f aca="false">E89-$B89</f>
        <v>1</v>
      </c>
      <c r="X89" s="5" t="n">
        <f aca="false">F89-$B89</f>
        <v>0</v>
      </c>
      <c r="Y89" s="5" t="n">
        <f aca="false">G89-$B89</f>
        <v>1</v>
      </c>
      <c r="Z89" s="5" t="n">
        <f aca="false">H89-$B89</f>
        <v>0</v>
      </c>
      <c r="AA89" s="5" t="n">
        <f aca="false">I89-$B89</f>
        <v>0</v>
      </c>
      <c r="AB89" s="5" t="n">
        <f aca="false">J89-$B89</f>
        <v>1</v>
      </c>
      <c r="AC89" s="5" t="n">
        <f aca="false">K89-$B89</f>
        <v>1</v>
      </c>
      <c r="AD89" s="5" t="n">
        <f aca="false">L89-$B89</f>
        <v>-1</v>
      </c>
      <c r="AE89" s="5" t="n">
        <f aca="false">M89-$B89</f>
        <v>1</v>
      </c>
      <c r="AF89" s="5" t="n">
        <f aca="false">N89-$B89</f>
        <v>0</v>
      </c>
      <c r="AG89" s="5" t="n">
        <f aca="false">O89-$B89</f>
        <v>-1</v>
      </c>
      <c r="AH89" s="5" t="n">
        <f aca="false">P89-$B89</f>
        <v>1</v>
      </c>
      <c r="AI89" s="5" t="n">
        <f aca="false">Q89-$B89</f>
        <v>0</v>
      </c>
      <c r="AR89" s="6"/>
      <c r="AS89" s="6"/>
    </row>
    <row r="90" customFormat="false" ht="12.8" hidden="false" customHeight="false" outlineLevel="0" collapsed="false">
      <c r="A90" s="4" t="n">
        <v>130</v>
      </c>
      <c r="B90" s="4" t="n">
        <v>3</v>
      </c>
      <c r="C90" s="4" t="n">
        <v>4</v>
      </c>
      <c r="D90" s="4" t="n">
        <v>3</v>
      </c>
      <c r="E90" s="4" t="n">
        <v>4</v>
      </c>
      <c r="F90" s="4" t="n">
        <v>4</v>
      </c>
      <c r="G90" s="4" t="n">
        <v>3</v>
      </c>
      <c r="H90" s="4" t="n">
        <v>4</v>
      </c>
      <c r="I90" s="4" t="n">
        <v>4</v>
      </c>
      <c r="J90" s="4" t="n">
        <v>3</v>
      </c>
      <c r="K90" s="4" t="n">
        <v>3</v>
      </c>
      <c r="L90" s="4" t="n">
        <v>4</v>
      </c>
      <c r="M90" s="4" t="n">
        <v>2</v>
      </c>
      <c r="N90" s="4" t="n">
        <v>2</v>
      </c>
      <c r="O90" s="4" t="n">
        <v>4</v>
      </c>
      <c r="P90" s="4" t="n">
        <v>3</v>
      </c>
      <c r="Q90" s="4" t="n">
        <v>4</v>
      </c>
      <c r="U90" s="5" t="n">
        <f aca="false">C90-$B90</f>
        <v>1</v>
      </c>
      <c r="V90" s="5" t="n">
        <f aca="false">D90-$B90</f>
        <v>0</v>
      </c>
      <c r="W90" s="5" t="n">
        <f aca="false">E90-$B90</f>
        <v>1</v>
      </c>
      <c r="X90" s="5" t="n">
        <f aca="false">F90-$B90</f>
        <v>1</v>
      </c>
      <c r="Y90" s="5" t="n">
        <f aca="false">G90-$B90</f>
        <v>0</v>
      </c>
      <c r="Z90" s="5" t="n">
        <f aca="false">H90-$B90</f>
        <v>1</v>
      </c>
      <c r="AA90" s="5" t="n">
        <f aca="false">I90-$B90</f>
        <v>1</v>
      </c>
      <c r="AB90" s="5" t="n">
        <f aca="false">J90-$B90</f>
        <v>0</v>
      </c>
      <c r="AC90" s="5" t="n">
        <f aca="false">K90-$B90</f>
        <v>0</v>
      </c>
      <c r="AD90" s="5" t="n">
        <f aca="false">L90-$B90</f>
        <v>1</v>
      </c>
      <c r="AE90" s="5" t="n">
        <f aca="false">M90-$B90</f>
        <v>-1</v>
      </c>
      <c r="AF90" s="5" t="n">
        <f aca="false">N90-$B90</f>
        <v>-1</v>
      </c>
      <c r="AG90" s="5" t="n">
        <f aca="false">O90-$B90</f>
        <v>1</v>
      </c>
      <c r="AH90" s="5" t="n">
        <f aca="false">P90-$B90</f>
        <v>0</v>
      </c>
      <c r="AI90" s="5" t="n">
        <f aca="false">Q90-$B90</f>
        <v>1</v>
      </c>
      <c r="AR90" s="6"/>
      <c r="AS90" s="6"/>
    </row>
    <row r="91" customFormat="false" ht="12.8" hidden="false" customHeight="false" outlineLevel="0" collapsed="false">
      <c r="A91" s="4" t="n">
        <v>131</v>
      </c>
      <c r="B91" s="4" t="n">
        <v>4</v>
      </c>
      <c r="C91" s="4" t="n">
        <v>4</v>
      </c>
      <c r="D91" s="4" t="n">
        <v>3</v>
      </c>
      <c r="E91" s="4" t="n">
        <v>4</v>
      </c>
      <c r="F91" s="4" t="n">
        <v>4</v>
      </c>
      <c r="G91" s="4" t="n">
        <v>3</v>
      </c>
      <c r="H91" s="4" t="n">
        <v>4</v>
      </c>
      <c r="I91" s="4" t="n">
        <v>3</v>
      </c>
      <c r="J91" s="4" t="n">
        <v>3</v>
      </c>
      <c r="K91" s="4" t="n">
        <v>3</v>
      </c>
      <c r="L91" s="4" t="n">
        <v>4</v>
      </c>
      <c r="M91" s="4" t="n">
        <v>3</v>
      </c>
      <c r="N91" s="4" t="n">
        <v>3</v>
      </c>
      <c r="O91" s="4" t="n">
        <v>3</v>
      </c>
      <c r="P91" s="4" t="n">
        <v>3</v>
      </c>
      <c r="Q91" s="4" t="n">
        <v>3</v>
      </c>
      <c r="U91" s="5" t="n">
        <f aca="false">C91-$B91</f>
        <v>0</v>
      </c>
      <c r="V91" s="5" t="n">
        <f aca="false">D91-$B91</f>
        <v>-1</v>
      </c>
      <c r="W91" s="5" t="n">
        <f aca="false">E91-$B91</f>
        <v>0</v>
      </c>
      <c r="X91" s="5" t="n">
        <f aca="false">F91-$B91</f>
        <v>0</v>
      </c>
      <c r="Y91" s="5" t="n">
        <f aca="false">G91-$B91</f>
        <v>-1</v>
      </c>
      <c r="Z91" s="5" t="n">
        <f aca="false">H91-$B91</f>
        <v>0</v>
      </c>
      <c r="AA91" s="5" t="n">
        <f aca="false">I91-$B91</f>
        <v>-1</v>
      </c>
      <c r="AB91" s="5" t="n">
        <f aca="false">J91-$B91</f>
        <v>-1</v>
      </c>
      <c r="AC91" s="5" t="n">
        <f aca="false">K91-$B91</f>
        <v>-1</v>
      </c>
      <c r="AD91" s="5" t="n">
        <f aca="false">L91-$B91</f>
        <v>0</v>
      </c>
      <c r="AE91" s="5" t="n">
        <f aca="false">M91-$B91</f>
        <v>-1</v>
      </c>
      <c r="AF91" s="5" t="n">
        <f aca="false">N91-$B91</f>
        <v>-1</v>
      </c>
      <c r="AG91" s="5" t="n">
        <f aca="false">O91-$B91</f>
        <v>-1</v>
      </c>
      <c r="AH91" s="5" t="n">
        <f aca="false">P91-$B91</f>
        <v>-1</v>
      </c>
      <c r="AI91" s="5" t="n">
        <f aca="false">Q91-$B91</f>
        <v>-1</v>
      </c>
      <c r="AR91" s="6"/>
      <c r="AS91" s="6"/>
    </row>
    <row r="92" customFormat="false" ht="12.8" hidden="false" customHeight="false" outlineLevel="0" collapsed="false">
      <c r="A92" s="4" t="n">
        <v>132</v>
      </c>
      <c r="B92" s="4" t="n">
        <v>0</v>
      </c>
      <c r="C92" s="4" t="n">
        <v>2</v>
      </c>
      <c r="D92" s="4" t="n">
        <v>2</v>
      </c>
      <c r="E92" s="4" t="n">
        <v>2</v>
      </c>
      <c r="F92" s="4" t="n">
        <v>1</v>
      </c>
      <c r="G92" s="4" t="n">
        <v>2</v>
      </c>
      <c r="H92" s="4" t="n">
        <v>1</v>
      </c>
      <c r="I92" s="4" t="n">
        <v>1</v>
      </c>
      <c r="J92" s="4" t="n">
        <v>2</v>
      </c>
      <c r="K92" s="4" t="n">
        <v>1</v>
      </c>
      <c r="L92" s="4" t="n">
        <v>1</v>
      </c>
      <c r="M92" s="4" t="n">
        <v>2</v>
      </c>
      <c r="N92" s="4" t="n">
        <v>1</v>
      </c>
      <c r="O92" s="4" t="n">
        <v>1</v>
      </c>
      <c r="P92" s="4" t="n">
        <v>2</v>
      </c>
      <c r="Q92" s="4" t="n">
        <v>2</v>
      </c>
      <c r="U92" s="5" t="n">
        <f aca="false">C92-$B92</f>
        <v>2</v>
      </c>
      <c r="V92" s="5" t="n">
        <f aca="false">D92-$B92</f>
        <v>2</v>
      </c>
      <c r="W92" s="5" t="n">
        <f aca="false">E92-$B92</f>
        <v>2</v>
      </c>
      <c r="X92" s="5" t="n">
        <f aca="false">F92-$B92</f>
        <v>1</v>
      </c>
      <c r="Y92" s="5" t="n">
        <f aca="false">G92-$B92</f>
        <v>2</v>
      </c>
      <c r="Z92" s="5" t="n">
        <f aca="false">H92-$B92</f>
        <v>1</v>
      </c>
      <c r="AA92" s="5" t="n">
        <f aca="false">I92-$B92</f>
        <v>1</v>
      </c>
      <c r="AB92" s="5" t="n">
        <f aca="false">J92-$B92</f>
        <v>2</v>
      </c>
      <c r="AC92" s="5" t="n">
        <f aca="false">K92-$B92</f>
        <v>1</v>
      </c>
      <c r="AD92" s="5" t="n">
        <f aca="false">L92-$B92</f>
        <v>1</v>
      </c>
      <c r="AE92" s="5" t="n">
        <f aca="false">M92-$B92</f>
        <v>2</v>
      </c>
      <c r="AF92" s="5" t="n">
        <f aca="false">N92-$B92</f>
        <v>1</v>
      </c>
      <c r="AG92" s="5" t="n">
        <f aca="false">O92-$B92</f>
        <v>1</v>
      </c>
      <c r="AH92" s="5" t="n">
        <f aca="false">P92-$B92</f>
        <v>2</v>
      </c>
      <c r="AI92" s="5" t="n">
        <f aca="false">Q92-$B92</f>
        <v>2</v>
      </c>
      <c r="AR92" s="6"/>
      <c r="AS92" s="6"/>
    </row>
    <row r="93" customFormat="false" ht="12.8" hidden="false" customHeight="false" outlineLevel="0" collapsed="false">
      <c r="A93" s="4" t="n">
        <v>133</v>
      </c>
      <c r="B93" s="4" t="n">
        <v>2</v>
      </c>
      <c r="C93" s="4" t="n">
        <v>3</v>
      </c>
      <c r="D93" s="4" t="n">
        <v>3</v>
      </c>
      <c r="E93" s="4" t="n">
        <v>3</v>
      </c>
      <c r="F93" s="4" t="n">
        <v>3</v>
      </c>
      <c r="G93" s="4" t="n">
        <v>3</v>
      </c>
      <c r="H93" s="4" t="n">
        <v>3</v>
      </c>
      <c r="I93" s="4" t="n">
        <v>3</v>
      </c>
      <c r="J93" s="4" t="n">
        <v>3</v>
      </c>
      <c r="K93" s="4" t="n">
        <v>3</v>
      </c>
      <c r="L93" s="4" t="n">
        <v>4</v>
      </c>
      <c r="M93" s="4" t="n">
        <v>3</v>
      </c>
      <c r="N93" s="4" t="n">
        <v>3</v>
      </c>
      <c r="O93" s="4" t="n">
        <v>2</v>
      </c>
      <c r="P93" s="4" t="n">
        <v>3</v>
      </c>
      <c r="Q93" s="4" t="n">
        <v>3</v>
      </c>
      <c r="U93" s="5" t="n">
        <f aca="false">C93-$B93</f>
        <v>1</v>
      </c>
      <c r="V93" s="5" t="n">
        <f aca="false">D93-$B93</f>
        <v>1</v>
      </c>
      <c r="W93" s="5" t="n">
        <f aca="false">E93-$B93</f>
        <v>1</v>
      </c>
      <c r="X93" s="5" t="n">
        <f aca="false">F93-$B93</f>
        <v>1</v>
      </c>
      <c r="Y93" s="5" t="n">
        <f aca="false">G93-$B93</f>
        <v>1</v>
      </c>
      <c r="Z93" s="5" t="n">
        <f aca="false">H93-$B93</f>
        <v>1</v>
      </c>
      <c r="AA93" s="5" t="n">
        <f aca="false">I93-$B93</f>
        <v>1</v>
      </c>
      <c r="AB93" s="5" t="n">
        <f aca="false">J93-$B93</f>
        <v>1</v>
      </c>
      <c r="AC93" s="5" t="n">
        <f aca="false">K93-$B93</f>
        <v>1</v>
      </c>
      <c r="AD93" s="5" t="n">
        <f aca="false">L93-$B93</f>
        <v>2</v>
      </c>
      <c r="AE93" s="5" t="n">
        <f aca="false">M93-$B93</f>
        <v>1</v>
      </c>
      <c r="AF93" s="5" t="n">
        <f aca="false">N93-$B93</f>
        <v>1</v>
      </c>
      <c r="AG93" s="5" t="n">
        <f aca="false">O93-$B93</f>
        <v>0</v>
      </c>
      <c r="AH93" s="5" t="n">
        <f aca="false">P93-$B93</f>
        <v>1</v>
      </c>
      <c r="AI93" s="5" t="n">
        <f aca="false">Q93-$B93</f>
        <v>1</v>
      </c>
      <c r="AR93" s="6"/>
      <c r="AS93" s="6"/>
    </row>
    <row r="94" customFormat="false" ht="12.8" hidden="false" customHeight="false" outlineLevel="0" collapsed="false">
      <c r="A94" s="4" t="n">
        <v>134</v>
      </c>
      <c r="B94" s="4" t="n">
        <v>3</v>
      </c>
      <c r="C94" s="4" t="n">
        <v>2</v>
      </c>
      <c r="D94" s="4" t="n">
        <v>2</v>
      </c>
      <c r="E94" s="4" t="n">
        <v>2</v>
      </c>
      <c r="F94" s="4" t="n">
        <v>2</v>
      </c>
      <c r="G94" s="4" t="n">
        <v>2</v>
      </c>
      <c r="H94" s="4" t="n">
        <v>2</v>
      </c>
      <c r="I94" s="4" t="n">
        <v>3</v>
      </c>
      <c r="J94" s="4" t="n">
        <v>2</v>
      </c>
      <c r="K94" s="4" t="n">
        <v>3</v>
      </c>
      <c r="L94" s="4" t="n">
        <v>3</v>
      </c>
      <c r="M94" s="4" t="n">
        <v>2</v>
      </c>
      <c r="N94" s="4" t="n">
        <v>2</v>
      </c>
      <c r="O94" s="4" t="n">
        <v>3</v>
      </c>
      <c r="P94" s="4" t="n">
        <v>2</v>
      </c>
      <c r="Q94" s="4" t="n">
        <v>3</v>
      </c>
      <c r="U94" s="5" t="n">
        <f aca="false">C94-$B94</f>
        <v>-1</v>
      </c>
      <c r="V94" s="5" t="n">
        <f aca="false">D94-$B94</f>
        <v>-1</v>
      </c>
      <c r="W94" s="5" t="n">
        <f aca="false">E94-$B94</f>
        <v>-1</v>
      </c>
      <c r="X94" s="5" t="n">
        <f aca="false">F94-$B94</f>
        <v>-1</v>
      </c>
      <c r="Y94" s="5" t="n">
        <f aca="false">G94-$B94</f>
        <v>-1</v>
      </c>
      <c r="Z94" s="5" t="n">
        <f aca="false">H94-$B94</f>
        <v>-1</v>
      </c>
      <c r="AA94" s="5" t="n">
        <f aca="false">I94-$B94</f>
        <v>0</v>
      </c>
      <c r="AB94" s="5" t="n">
        <f aca="false">J94-$B94</f>
        <v>-1</v>
      </c>
      <c r="AC94" s="5" t="n">
        <f aca="false">K94-$B94</f>
        <v>0</v>
      </c>
      <c r="AD94" s="5" t="n">
        <f aca="false">L94-$B94</f>
        <v>0</v>
      </c>
      <c r="AE94" s="5" t="n">
        <f aca="false">M94-$B94</f>
        <v>-1</v>
      </c>
      <c r="AF94" s="5" t="n">
        <f aca="false">N94-$B94</f>
        <v>-1</v>
      </c>
      <c r="AG94" s="5" t="n">
        <f aca="false">O94-$B94</f>
        <v>0</v>
      </c>
      <c r="AH94" s="5" t="n">
        <f aca="false">P94-$B94</f>
        <v>-1</v>
      </c>
      <c r="AI94" s="5" t="n">
        <f aca="false">Q94-$B94</f>
        <v>0</v>
      </c>
    </row>
    <row r="95" customFormat="false" ht="12.8" hidden="false" customHeight="false" outlineLevel="0" collapsed="false">
      <c r="A95" s="4" t="n">
        <v>135</v>
      </c>
      <c r="B95" s="4" t="n">
        <v>1</v>
      </c>
      <c r="C95" s="4" t="n">
        <v>2</v>
      </c>
      <c r="D95" s="4" t="n">
        <v>2</v>
      </c>
      <c r="E95" s="4" t="n">
        <v>2</v>
      </c>
      <c r="F95" s="4" t="n">
        <v>2</v>
      </c>
      <c r="G95" s="4" t="n">
        <v>2</v>
      </c>
      <c r="H95" s="4" t="n">
        <v>2</v>
      </c>
      <c r="I95" s="4" t="n">
        <v>2</v>
      </c>
      <c r="J95" s="4" t="n">
        <v>1</v>
      </c>
      <c r="K95" s="4" t="n">
        <v>2</v>
      </c>
      <c r="L95" s="4" t="n">
        <v>0</v>
      </c>
      <c r="M95" s="4" t="n">
        <v>1</v>
      </c>
      <c r="N95" s="4" t="n">
        <v>2</v>
      </c>
      <c r="O95" s="4" t="n">
        <v>2</v>
      </c>
      <c r="P95" s="4" t="n">
        <v>1</v>
      </c>
      <c r="Q95" s="4" t="n">
        <v>3</v>
      </c>
      <c r="U95" s="5" t="n">
        <f aca="false">C95-$B95</f>
        <v>1</v>
      </c>
      <c r="V95" s="5" t="n">
        <f aca="false">D95-$B95</f>
        <v>1</v>
      </c>
      <c r="W95" s="5" t="n">
        <f aca="false">E95-$B95</f>
        <v>1</v>
      </c>
      <c r="X95" s="5" t="n">
        <f aca="false">F95-$B95</f>
        <v>1</v>
      </c>
      <c r="Y95" s="5" t="n">
        <f aca="false">G95-$B95</f>
        <v>1</v>
      </c>
      <c r="Z95" s="5" t="n">
        <f aca="false">H95-$B95</f>
        <v>1</v>
      </c>
      <c r="AA95" s="5" t="n">
        <f aca="false">I95-$B95</f>
        <v>1</v>
      </c>
      <c r="AB95" s="5" t="n">
        <f aca="false">J95-$B95</f>
        <v>0</v>
      </c>
      <c r="AC95" s="5" t="n">
        <f aca="false">K95-$B95</f>
        <v>1</v>
      </c>
      <c r="AD95" s="5" t="n">
        <f aca="false">L95-$B95</f>
        <v>-1</v>
      </c>
      <c r="AE95" s="5" t="n">
        <f aca="false">M95-$B95</f>
        <v>0</v>
      </c>
      <c r="AF95" s="5" t="n">
        <f aca="false">N95-$B95</f>
        <v>1</v>
      </c>
      <c r="AG95" s="5" t="n">
        <f aca="false">O95-$B95</f>
        <v>1</v>
      </c>
      <c r="AH95" s="5" t="n">
        <f aca="false">P95-$B95</f>
        <v>0</v>
      </c>
      <c r="AI95" s="5" t="n">
        <f aca="false">Q95-$B95</f>
        <v>2</v>
      </c>
    </row>
    <row r="96" customFormat="false" ht="12.8" hidden="false" customHeight="false" outlineLevel="0" collapsed="false">
      <c r="A96" s="4" t="n">
        <v>136</v>
      </c>
      <c r="B96" s="4" t="n">
        <v>1</v>
      </c>
      <c r="C96" s="4" t="n">
        <v>2</v>
      </c>
      <c r="D96" s="4" t="n">
        <v>2</v>
      </c>
      <c r="E96" s="4" t="n">
        <v>2</v>
      </c>
      <c r="F96" s="4" t="n">
        <v>2</v>
      </c>
      <c r="G96" s="4" t="n">
        <v>2</v>
      </c>
      <c r="H96" s="4" t="n">
        <v>1</v>
      </c>
      <c r="I96" s="4" t="n">
        <v>1</v>
      </c>
      <c r="J96" s="4" t="n">
        <v>1</v>
      </c>
      <c r="K96" s="4" t="n">
        <v>1</v>
      </c>
      <c r="L96" s="4" t="n">
        <v>1</v>
      </c>
      <c r="M96" s="4" t="n">
        <v>1</v>
      </c>
      <c r="N96" s="4" t="n">
        <v>0</v>
      </c>
      <c r="O96" s="4" t="n">
        <v>1</v>
      </c>
      <c r="P96" s="4" t="n">
        <v>1</v>
      </c>
      <c r="Q96" s="4" t="n">
        <v>1</v>
      </c>
      <c r="U96" s="5" t="n">
        <f aca="false">C96-$B96</f>
        <v>1</v>
      </c>
      <c r="V96" s="5" t="n">
        <f aca="false">D96-$B96</f>
        <v>1</v>
      </c>
      <c r="W96" s="5" t="n">
        <f aca="false">E96-$B96</f>
        <v>1</v>
      </c>
      <c r="X96" s="5" t="n">
        <f aca="false">F96-$B96</f>
        <v>1</v>
      </c>
      <c r="Y96" s="5" t="n">
        <f aca="false">G96-$B96</f>
        <v>1</v>
      </c>
      <c r="Z96" s="5" t="n">
        <f aca="false">H96-$B96</f>
        <v>0</v>
      </c>
      <c r="AA96" s="5" t="n">
        <f aca="false">I96-$B96</f>
        <v>0</v>
      </c>
      <c r="AB96" s="5" t="n">
        <f aca="false">J96-$B96</f>
        <v>0</v>
      </c>
      <c r="AC96" s="5" t="n">
        <f aca="false">K96-$B96</f>
        <v>0</v>
      </c>
      <c r="AD96" s="5" t="n">
        <f aca="false">L96-$B96</f>
        <v>0</v>
      </c>
      <c r="AE96" s="5" t="n">
        <f aca="false">M96-$B96</f>
        <v>0</v>
      </c>
      <c r="AF96" s="5" t="n">
        <f aca="false">N96-$B96</f>
        <v>-1</v>
      </c>
      <c r="AG96" s="5" t="n">
        <f aca="false">O96-$B96</f>
        <v>0</v>
      </c>
      <c r="AH96" s="5" t="n">
        <f aca="false">P96-$B96</f>
        <v>0</v>
      </c>
      <c r="AI96" s="5" t="n">
        <f aca="false">Q96-$B96</f>
        <v>0</v>
      </c>
    </row>
    <row r="97" customFormat="false" ht="12.8" hidden="false" customHeight="false" outlineLevel="0" collapsed="false">
      <c r="A97" s="4" t="n">
        <v>137</v>
      </c>
      <c r="B97" s="4" t="n">
        <v>2</v>
      </c>
      <c r="C97" s="4" t="n">
        <v>3</v>
      </c>
      <c r="D97" s="4" t="n">
        <v>2</v>
      </c>
      <c r="E97" s="4" t="n">
        <v>3</v>
      </c>
      <c r="F97" s="4" t="n">
        <v>2</v>
      </c>
      <c r="G97" s="4" t="n">
        <v>2</v>
      </c>
      <c r="H97" s="4" t="n">
        <v>2</v>
      </c>
      <c r="I97" s="4" t="n">
        <v>2</v>
      </c>
      <c r="J97" s="4" t="n">
        <v>2</v>
      </c>
      <c r="K97" s="4" t="n">
        <v>2</v>
      </c>
      <c r="L97" s="4" t="n">
        <v>2</v>
      </c>
      <c r="M97" s="4" t="n">
        <v>2</v>
      </c>
      <c r="N97" s="4" t="n">
        <v>2</v>
      </c>
      <c r="O97" s="4" t="n">
        <v>3</v>
      </c>
      <c r="P97" s="4" t="n">
        <v>2</v>
      </c>
      <c r="Q97" s="4" t="n">
        <v>3</v>
      </c>
      <c r="U97" s="5" t="n">
        <f aca="false">C97-$B97</f>
        <v>1</v>
      </c>
      <c r="V97" s="5" t="n">
        <f aca="false">D97-$B97</f>
        <v>0</v>
      </c>
      <c r="W97" s="5" t="n">
        <f aca="false">E97-$B97</f>
        <v>1</v>
      </c>
      <c r="X97" s="5" t="n">
        <f aca="false">F97-$B97</f>
        <v>0</v>
      </c>
      <c r="Y97" s="5" t="n">
        <f aca="false">G97-$B97</f>
        <v>0</v>
      </c>
      <c r="Z97" s="5" t="n">
        <f aca="false">H97-$B97</f>
        <v>0</v>
      </c>
      <c r="AA97" s="5" t="n">
        <f aca="false">I97-$B97</f>
        <v>0</v>
      </c>
      <c r="AB97" s="5" t="n">
        <f aca="false">J97-$B97</f>
        <v>0</v>
      </c>
      <c r="AC97" s="5" t="n">
        <f aca="false">K97-$B97</f>
        <v>0</v>
      </c>
      <c r="AD97" s="5" t="n">
        <f aca="false">L97-$B97</f>
        <v>0</v>
      </c>
      <c r="AE97" s="5" t="n">
        <f aca="false">M97-$B97</f>
        <v>0</v>
      </c>
      <c r="AF97" s="5" t="n">
        <f aca="false">N97-$B97</f>
        <v>0</v>
      </c>
      <c r="AG97" s="5" t="n">
        <f aca="false">O97-$B97</f>
        <v>1</v>
      </c>
      <c r="AH97" s="5" t="n">
        <f aca="false">P97-$B97</f>
        <v>0</v>
      </c>
      <c r="AI97" s="5" t="n">
        <f aca="false">Q97-$B97</f>
        <v>1</v>
      </c>
    </row>
    <row r="98" customFormat="false" ht="12.8" hidden="false" customHeight="false" outlineLevel="0" collapsed="false">
      <c r="A98" s="4" t="n">
        <v>138</v>
      </c>
      <c r="B98" s="4" t="n">
        <v>4</v>
      </c>
      <c r="C98" s="4" t="n">
        <v>4</v>
      </c>
      <c r="D98" s="4" t="n">
        <v>3</v>
      </c>
      <c r="E98" s="4" t="n">
        <v>4</v>
      </c>
      <c r="F98" s="4" t="n">
        <v>4</v>
      </c>
      <c r="G98" s="4" t="n">
        <v>4</v>
      </c>
      <c r="H98" s="4" t="n">
        <v>4</v>
      </c>
      <c r="I98" s="4" t="n">
        <v>3</v>
      </c>
      <c r="J98" s="4" t="n">
        <v>4</v>
      </c>
      <c r="K98" s="4" t="n">
        <v>3</v>
      </c>
      <c r="L98" s="4" t="n">
        <v>3</v>
      </c>
      <c r="M98" s="4" t="n">
        <v>3</v>
      </c>
      <c r="N98" s="4" t="n">
        <v>2</v>
      </c>
      <c r="O98" s="4" t="n">
        <v>3</v>
      </c>
      <c r="P98" s="4" t="n">
        <v>4</v>
      </c>
      <c r="Q98" s="4" t="n">
        <v>4</v>
      </c>
      <c r="U98" s="5" t="n">
        <f aca="false">C98-$B98</f>
        <v>0</v>
      </c>
      <c r="V98" s="5" t="n">
        <f aca="false">D98-$B98</f>
        <v>-1</v>
      </c>
      <c r="W98" s="5" t="n">
        <f aca="false">E98-$B98</f>
        <v>0</v>
      </c>
      <c r="X98" s="5" t="n">
        <f aca="false">F98-$B98</f>
        <v>0</v>
      </c>
      <c r="Y98" s="5" t="n">
        <f aca="false">G98-$B98</f>
        <v>0</v>
      </c>
      <c r="Z98" s="5" t="n">
        <f aca="false">H98-$B98</f>
        <v>0</v>
      </c>
      <c r="AA98" s="5" t="n">
        <f aca="false">I98-$B98</f>
        <v>-1</v>
      </c>
      <c r="AB98" s="5" t="n">
        <f aca="false">J98-$B98</f>
        <v>0</v>
      </c>
      <c r="AC98" s="5" t="n">
        <f aca="false">K98-$B98</f>
        <v>-1</v>
      </c>
      <c r="AD98" s="5" t="n">
        <f aca="false">L98-$B98</f>
        <v>-1</v>
      </c>
      <c r="AE98" s="5" t="n">
        <f aca="false">M98-$B98</f>
        <v>-1</v>
      </c>
      <c r="AF98" s="5" t="n">
        <f aca="false">N98-$B98</f>
        <v>-2</v>
      </c>
      <c r="AG98" s="5" t="n">
        <f aca="false">O98-$B98</f>
        <v>-1</v>
      </c>
      <c r="AH98" s="5" t="n">
        <f aca="false">P98-$B98</f>
        <v>0</v>
      </c>
      <c r="AI98" s="5" t="n">
        <f aca="false">Q98-$B98</f>
        <v>0</v>
      </c>
    </row>
    <row r="99" customFormat="false" ht="12.8" hidden="false" customHeight="false" outlineLevel="0" collapsed="false">
      <c r="A99" s="4" t="n">
        <v>139</v>
      </c>
      <c r="B99" s="4" t="n">
        <v>3</v>
      </c>
      <c r="C99" s="4" t="n">
        <v>2</v>
      </c>
      <c r="D99" s="4" t="n">
        <v>3</v>
      </c>
      <c r="E99" s="4" t="n">
        <v>2</v>
      </c>
      <c r="F99" s="4" t="n">
        <v>2</v>
      </c>
      <c r="G99" s="4" t="n">
        <v>3</v>
      </c>
      <c r="H99" s="4" t="n">
        <v>2</v>
      </c>
      <c r="I99" s="4" t="n">
        <v>2</v>
      </c>
      <c r="J99" s="4" t="n">
        <v>2</v>
      </c>
      <c r="K99" s="4" t="n">
        <v>2</v>
      </c>
      <c r="L99" s="4" t="n">
        <v>2</v>
      </c>
      <c r="M99" s="4" t="n">
        <v>3</v>
      </c>
      <c r="N99" s="4" t="n">
        <v>2</v>
      </c>
      <c r="O99" s="4" t="n">
        <v>2</v>
      </c>
      <c r="P99" s="4" t="n">
        <v>3</v>
      </c>
      <c r="Q99" s="4" t="n">
        <v>2</v>
      </c>
      <c r="U99" s="5" t="n">
        <f aca="false">C99-$B99</f>
        <v>-1</v>
      </c>
      <c r="V99" s="5" t="n">
        <f aca="false">D99-$B99</f>
        <v>0</v>
      </c>
      <c r="W99" s="5" t="n">
        <f aca="false">E99-$B99</f>
        <v>-1</v>
      </c>
      <c r="X99" s="5" t="n">
        <f aca="false">F99-$B99</f>
        <v>-1</v>
      </c>
      <c r="Y99" s="5" t="n">
        <f aca="false">G99-$B99</f>
        <v>0</v>
      </c>
      <c r="Z99" s="5" t="n">
        <f aca="false">H99-$B99</f>
        <v>-1</v>
      </c>
      <c r="AA99" s="5" t="n">
        <f aca="false">I99-$B99</f>
        <v>-1</v>
      </c>
      <c r="AB99" s="5" t="n">
        <f aca="false">J99-$B99</f>
        <v>-1</v>
      </c>
      <c r="AC99" s="5" t="n">
        <f aca="false">K99-$B99</f>
        <v>-1</v>
      </c>
      <c r="AD99" s="5" t="n">
        <f aca="false">L99-$B99</f>
        <v>-1</v>
      </c>
      <c r="AE99" s="5" t="n">
        <f aca="false">M99-$B99</f>
        <v>0</v>
      </c>
      <c r="AF99" s="5" t="n">
        <f aca="false">N99-$B99</f>
        <v>-1</v>
      </c>
      <c r="AG99" s="5" t="n">
        <f aca="false">O99-$B99</f>
        <v>-1</v>
      </c>
      <c r="AH99" s="5" t="n">
        <f aca="false">P99-$B99</f>
        <v>0</v>
      </c>
      <c r="AI99" s="5" t="n">
        <f aca="false">Q99-$B99</f>
        <v>-1</v>
      </c>
    </row>
    <row r="100" customFormat="false" ht="12.8" hidden="false" customHeight="false" outlineLevel="0" collapsed="false">
      <c r="A100" s="4" t="n">
        <v>140</v>
      </c>
      <c r="B100" s="4" t="n">
        <v>1</v>
      </c>
      <c r="C100" s="4" t="n">
        <v>0</v>
      </c>
      <c r="D100" s="4" t="n">
        <v>2</v>
      </c>
      <c r="E100" s="4" t="n">
        <v>0</v>
      </c>
      <c r="F100" s="4" t="n">
        <v>1</v>
      </c>
      <c r="G100" s="4" t="n">
        <v>1</v>
      </c>
      <c r="H100" s="4" t="n">
        <v>1</v>
      </c>
      <c r="I100" s="4" t="n">
        <v>0</v>
      </c>
      <c r="J100" s="4" t="n">
        <v>2</v>
      </c>
      <c r="K100" s="4" t="n">
        <v>0</v>
      </c>
      <c r="L100" s="4" t="n">
        <v>0</v>
      </c>
      <c r="M100" s="4" t="n">
        <v>1</v>
      </c>
      <c r="N100" s="4" t="n">
        <v>0</v>
      </c>
      <c r="O100" s="4" t="n">
        <v>0</v>
      </c>
      <c r="P100" s="4" t="n">
        <v>2</v>
      </c>
      <c r="Q100" s="4" t="n">
        <v>0</v>
      </c>
      <c r="U100" s="5" t="n">
        <f aca="false">C100-$B100</f>
        <v>-1</v>
      </c>
      <c r="V100" s="5" t="n">
        <f aca="false">D100-$B100</f>
        <v>1</v>
      </c>
      <c r="W100" s="5" t="n">
        <f aca="false">E100-$B100</f>
        <v>-1</v>
      </c>
      <c r="X100" s="5" t="n">
        <f aca="false">F100-$B100</f>
        <v>0</v>
      </c>
      <c r="Y100" s="5" t="n">
        <f aca="false">G100-$B100</f>
        <v>0</v>
      </c>
      <c r="Z100" s="5" t="n">
        <f aca="false">H100-$B100</f>
        <v>0</v>
      </c>
      <c r="AA100" s="5" t="n">
        <f aca="false">I100-$B100</f>
        <v>-1</v>
      </c>
      <c r="AB100" s="5" t="n">
        <f aca="false">J100-$B100</f>
        <v>1</v>
      </c>
      <c r="AC100" s="5" t="n">
        <f aca="false">K100-$B100</f>
        <v>-1</v>
      </c>
      <c r="AD100" s="5" t="n">
        <f aca="false">L100-$B100</f>
        <v>-1</v>
      </c>
      <c r="AE100" s="5" t="n">
        <f aca="false">M100-$B100</f>
        <v>0</v>
      </c>
      <c r="AF100" s="5" t="n">
        <f aca="false">N100-$B100</f>
        <v>-1</v>
      </c>
      <c r="AG100" s="5" t="n">
        <f aca="false">O100-$B100</f>
        <v>-1</v>
      </c>
      <c r="AH100" s="5" t="n">
        <f aca="false">P100-$B100</f>
        <v>1</v>
      </c>
      <c r="AI100" s="5" t="n">
        <f aca="false">Q100-$B100</f>
        <v>-1</v>
      </c>
    </row>
    <row r="101" customFormat="false" ht="12.8" hidden="false" customHeight="false" outlineLevel="0" collapsed="false">
      <c r="A101" s="4" t="n">
        <v>141</v>
      </c>
      <c r="B101" s="4" t="n">
        <v>3</v>
      </c>
      <c r="C101" s="4" t="n">
        <v>4</v>
      </c>
      <c r="D101" s="4" t="n">
        <v>4</v>
      </c>
      <c r="E101" s="4" t="n">
        <v>4</v>
      </c>
      <c r="F101" s="4" t="n">
        <v>3</v>
      </c>
      <c r="G101" s="4" t="n">
        <v>4</v>
      </c>
      <c r="H101" s="4" t="n">
        <v>4</v>
      </c>
      <c r="I101" s="4" t="n">
        <v>3</v>
      </c>
      <c r="J101" s="4" t="n">
        <v>4</v>
      </c>
      <c r="K101" s="4" t="n">
        <v>4</v>
      </c>
      <c r="L101" s="4" t="n">
        <v>3</v>
      </c>
      <c r="M101" s="4" t="n">
        <v>3</v>
      </c>
      <c r="N101" s="4" t="n">
        <v>4</v>
      </c>
      <c r="O101" s="4" t="n">
        <v>4</v>
      </c>
      <c r="P101" s="4" t="n">
        <v>4</v>
      </c>
      <c r="Q101" s="4" t="n">
        <v>4</v>
      </c>
      <c r="U101" s="5" t="n">
        <f aca="false">C101-$B101</f>
        <v>1</v>
      </c>
      <c r="V101" s="5" t="n">
        <f aca="false">D101-$B101</f>
        <v>1</v>
      </c>
      <c r="W101" s="5" t="n">
        <f aca="false">E101-$B101</f>
        <v>1</v>
      </c>
      <c r="X101" s="5" t="n">
        <f aca="false">F101-$B101</f>
        <v>0</v>
      </c>
      <c r="Y101" s="5" t="n">
        <f aca="false">G101-$B101</f>
        <v>1</v>
      </c>
      <c r="Z101" s="5" t="n">
        <f aca="false">H101-$B101</f>
        <v>1</v>
      </c>
      <c r="AA101" s="5" t="n">
        <f aca="false">I101-$B101</f>
        <v>0</v>
      </c>
      <c r="AB101" s="5" t="n">
        <f aca="false">J101-$B101</f>
        <v>1</v>
      </c>
      <c r="AC101" s="5" t="n">
        <f aca="false">K101-$B101</f>
        <v>1</v>
      </c>
      <c r="AD101" s="5" t="n">
        <f aca="false">L101-$B101</f>
        <v>0</v>
      </c>
      <c r="AE101" s="5" t="n">
        <f aca="false">M101-$B101</f>
        <v>0</v>
      </c>
      <c r="AF101" s="5" t="n">
        <f aca="false">N101-$B101</f>
        <v>1</v>
      </c>
      <c r="AG101" s="5" t="n">
        <f aca="false">O101-$B101</f>
        <v>1</v>
      </c>
      <c r="AH101" s="5" t="n">
        <f aca="false">P101-$B101</f>
        <v>1</v>
      </c>
      <c r="AI101" s="5" t="n">
        <f aca="false">Q101-$B101</f>
        <v>1</v>
      </c>
    </row>
    <row r="102" customFormat="false" ht="12.8" hidden="false" customHeight="false" outlineLevel="0" collapsed="false">
      <c r="A102" s="4" t="n">
        <v>142</v>
      </c>
      <c r="B102" s="4" t="n">
        <v>3</v>
      </c>
      <c r="C102" s="4" t="n">
        <v>2</v>
      </c>
      <c r="D102" s="4" t="n">
        <v>2</v>
      </c>
      <c r="E102" s="4" t="n">
        <v>2</v>
      </c>
      <c r="F102" s="4" t="n">
        <v>2</v>
      </c>
      <c r="G102" s="4" t="n">
        <v>2</v>
      </c>
      <c r="H102" s="4" t="n">
        <v>2</v>
      </c>
      <c r="I102" s="4" t="n">
        <v>2</v>
      </c>
      <c r="J102" s="4" t="n">
        <v>2</v>
      </c>
      <c r="K102" s="4" t="n">
        <v>2</v>
      </c>
      <c r="L102" s="4" t="n">
        <v>2</v>
      </c>
      <c r="M102" s="4" t="n">
        <v>2</v>
      </c>
      <c r="N102" s="4" t="n">
        <v>2</v>
      </c>
      <c r="O102" s="4" t="n">
        <v>2</v>
      </c>
      <c r="P102" s="4" t="n">
        <v>2</v>
      </c>
      <c r="Q102" s="4" t="n">
        <v>2</v>
      </c>
      <c r="U102" s="5" t="n">
        <f aca="false">C102-$B102</f>
        <v>-1</v>
      </c>
      <c r="V102" s="5" t="n">
        <f aca="false">D102-$B102</f>
        <v>-1</v>
      </c>
      <c r="W102" s="5" t="n">
        <f aca="false">E102-$B102</f>
        <v>-1</v>
      </c>
      <c r="X102" s="5" t="n">
        <f aca="false">F102-$B102</f>
        <v>-1</v>
      </c>
      <c r="Y102" s="5" t="n">
        <f aca="false">G102-$B102</f>
        <v>-1</v>
      </c>
      <c r="Z102" s="5" t="n">
        <f aca="false">H102-$B102</f>
        <v>-1</v>
      </c>
      <c r="AA102" s="5" t="n">
        <f aca="false">I102-$B102</f>
        <v>-1</v>
      </c>
      <c r="AB102" s="5" t="n">
        <f aca="false">J102-$B102</f>
        <v>-1</v>
      </c>
      <c r="AC102" s="5" t="n">
        <f aca="false">K102-$B102</f>
        <v>-1</v>
      </c>
      <c r="AD102" s="5" t="n">
        <f aca="false">L102-$B102</f>
        <v>-1</v>
      </c>
      <c r="AE102" s="5" t="n">
        <f aca="false">M102-$B102</f>
        <v>-1</v>
      </c>
      <c r="AF102" s="5" t="n">
        <f aca="false">N102-$B102</f>
        <v>-1</v>
      </c>
      <c r="AG102" s="5" t="n">
        <f aca="false">O102-$B102</f>
        <v>-1</v>
      </c>
      <c r="AH102" s="5" t="n">
        <f aca="false">P102-$B102</f>
        <v>-1</v>
      </c>
      <c r="AI102" s="5" t="n">
        <f aca="false">Q102-$B102</f>
        <v>-1</v>
      </c>
    </row>
    <row r="103" customFormat="false" ht="12.8" hidden="false" customHeight="false" outlineLevel="0" collapsed="false">
      <c r="A103" s="4" t="n">
        <v>143</v>
      </c>
      <c r="B103" s="4" t="n">
        <v>3</v>
      </c>
      <c r="C103" s="4" t="n">
        <v>2</v>
      </c>
      <c r="D103" s="4" t="n">
        <v>2</v>
      </c>
      <c r="E103" s="4" t="n">
        <v>2</v>
      </c>
      <c r="F103" s="4" t="n">
        <v>2</v>
      </c>
      <c r="G103" s="4" t="n">
        <v>2</v>
      </c>
      <c r="H103" s="4" t="n">
        <v>2</v>
      </c>
      <c r="I103" s="4" t="n">
        <v>2</v>
      </c>
      <c r="J103" s="4" t="n">
        <v>2</v>
      </c>
      <c r="K103" s="4" t="n">
        <v>2</v>
      </c>
      <c r="L103" s="4" t="n">
        <v>2</v>
      </c>
      <c r="M103" s="4" t="n">
        <v>2</v>
      </c>
      <c r="N103" s="4" t="n">
        <v>2</v>
      </c>
      <c r="O103" s="4" t="n">
        <v>2</v>
      </c>
      <c r="P103" s="4" t="n">
        <v>2</v>
      </c>
      <c r="Q103" s="4" t="n">
        <v>3</v>
      </c>
      <c r="U103" s="5" t="n">
        <f aca="false">C103-$B103</f>
        <v>-1</v>
      </c>
      <c r="V103" s="5" t="n">
        <f aca="false">D103-$B103</f>
        <v>-1</v>
      </c>
      <c r="W103" s="5" t="n">
        <f aca="false">E103-$B103</f>
        <v>-1</v>
      </c>
      <c r="X103" s="5" t="n">
        <f aca="false">F103-$B103</f>
        <v>-1</v>
      </c>
      <c r="Y103" s="5" t="n">
        <f aca="false">G103-$B103</f>
        <v>-1</v>
      </c>
      <c r="Z103" s="5" t="n">
        <f aca="false">H103-$B103</f>
        <v>-1</v>
      </c>
      <c r="AA103" s="5" t="n">
        <f aca="false">I103-$B103</f>
        <v>-1</v>
      </c>
      <c r="AB103" s="5" t="n">
        <f aca="false">J103-$B103</f>
        <v>-1</v>
      </c>
      <c r="AC103" s="5" t="n">
        <f aca="false">K103-$B103</f>
        <v>-1</v>
      </c>
      <c r="AD103" s="5" t="n">
        <f aca="false">L103-$B103</f>
        <v>-1</v>
      </c>
      <c r="AE103" s="5" t="n">
        <f aca="false">M103-$B103</f>
        <v>-1</v>
      </c>
      <c r="AF103" s="5" t="n">
        <f aca="false">N103-$B103</f>
        <v>-1</v>
      </c>
      <c r="AG103" s="5" t="n">
        <f aca="false">O103-$B103</f>
        <v>-1</v>
      </c>
      <c r="AH103" s="5" t="n">
        <f aca="false">P103-$B103</f>
        <v>-1</v>
      </c>
      <c r="AI103" s="5" t="n">
        <f aca="false">Q103-$B103</f>
        <v>0</v>
      </c>
    </row>
    <row r="104" customFormat="false" ht="12.8" hidden="false" customHeight="false" outlineLevel="0" collapsed="false">
      <c r="A104" s="4" t="n">
        <v>144</v>
      </c>
      <c r="B104" s="4" t="n">
        <v>4</v>
      </c>
      <c r="C104" s="4" t="n">
        <v>3</v>
      </c>
      <c r="D104" s="4" t="n">
        <v>3</v>
      </c>
      <c r="E104" s="4" t="n">
        <v>3</v>
      </c>
      <c r="F104" s="4" t="n">
        <v>3</v>
      </c>
      <c r="G104" s="4" t="n">
        <v>4</v>
      </c>
      <c r="H104" s="4" t="n">
        <v>4</v>
      </c>
      <c r="I104" s="4" t="n">
        <v>3</v>
      </c>
      <c r="J104" s="4" t="n">
        <v>3</v>
      </c>
      <c r="K104" s="4" t="n">
        <v>3</v>
      </c>
      <c r="L104" s="4" t="n">
        <v>3</v>
      </c>
      <c r="M104" s="4" t="n">
        <v>2</v>
      </c>
      <c r="N104" s="4" t="n">
        <v>2</v>
      </c>
      <c r="O104" s="4" t="n">
        <v>4</v>
      </c>
      <c r="P104" s="4" t="n">
        <v>3</v>
      </c>
      <c r="Q104" s="4" t="n">
        <v>2</v>
      </c>
      <c r="U104" s="5" t="n">
        <f aca="false">C104-$B104</f>
        <v>-1</v>
      </c>
      <c r="V104" s="5" t="n">
        <f aca="false">D104-$B104</f>
        <v>-1</v>
      </c>
      <c r="W104" s="5" t="n">
        <f aca="false">E104-$B104</f>
        <v>-1</v>
      </c>
      <c r="X104" s="5" t="n">
        <f aca="false">F104-$B104</f>
        <v>-1</v>
      </c>
      <c r="Y104" s="5" t="n">
        <f aca="false">G104-$B104</f>
        <v>0</v>
      </c>
      <c r="Z104" s="5" t="n">
        <f aca="false">H104-$B104</f>
        <v>0</v>
      </c>
      <c r="AA104" s="5" t="n">
        <f aca="false">I104-$B104</f>
        <v>-1</v>
      </c>
      <c r="AB104" s="5" t="n">
        <f aca="false">J104-$B104</f>
        <v>-1</v>
      </c>
      <c r="AC104" s="5" t="n">
        <f aca="false">K104-$B104</f>
        <v>-1</v>
      </c>
      <c r="AD104" s="5" t="n">
        <f aca="false">L104-$B104</f>
        <v>-1</v>
      </c>
      <c r="AE104" s="5" t="n">
        <f aca="false">M104-$B104</f>
        <v>-2</v>
      </c>
      <c r="AF104" s="5" t="n">
        <f aca="false">N104-$B104</f>
        <v>-2</v>
      </c>
      <c r="AG104" s="5" t="n">
        <f aca="false">O104-$B104</f>
        <v>0</v>
      </c>
      <c r="AH104" s="5" t="n">
        <f aca="false">P104-$B104</f>
        <v>-1</v>
      </c>
      <c r="AI104" s="5" t="n">
        <f aca="false">Q104-$B104</f>
        <v>-2</v>
      </c>
    </row>
    <row r="105" customFormat="false" ht="12.8" hidden="false" customHeight="false" outlineLevel="0" collapsed="false">
      <c r="A105" s="4" t="n">
        <v>145</v>
      </c>
      <c r="B105" s="4" t="n">
        <v>2</v>
      </c>
      <c r="C105" s="4" t="n">
        <v>3</v>
      </c>
      <c r="D105" s="4" t="n">
        <v>3</v>
      </c>
      <c r="E105" s="4" t="n">
        <v>3</v>
      </c>
      <c r="F105" s="4" t="n">
        <v>3</v>
      </c>
      <c r="G105" s="4" t="n">
        <v>3</v>
      </c>
      <c r="H105" s="4" t="n">
        <v>3</v>
      </c>
      <c r="I105" s="4" t="n">
        <v>2</v>
      </c>
      <c r="J105" s="4" t="n">
        <v>3</v>
      </c>
      <c r="K105" s="4" t="n">
        <v>3</v>
      </c>
      <c r="L105" s="4" t="n">
        <v>1</v>
      </c>
      <c r="M105" s="4" t="n">
        <v>2</v>
      </c>
      <c r="N105" s="4" t="n">
        <v>1</v>
      </c>
      <c r="O105" s="4" t="n">
        <v>2</v>
      </c>
      <c r="P105" s="4" t="n">
        <v>2</v>
      </c>
      <c r="Q105" s="4" t="n">
        <v>3</v>
      </c>
      <c r="U105" s="5" t="n">
        <f aca="false">C105-$B105</f>
        <v>1</v>
      </c>
      <c r="V105" s="5" t="n">
        <f aca="false">D105-$B105</f>
        <v>1</v>
      </c>
      <c r="W105" s="5" t="n">
        <f aca="false">E105-$B105</f>
        <v>1</v>
      </c>
      <c r="X105" s="5" t="n">
        <f aca="false">F105-$B105</f>
        <v>1</v>
      </c>
      <c r="Y105" s="5" t="n">
        <f aca="false">G105-$B105</f>
        <v>1</v>
      </c>
      <c r="Z105" s="5" t="n">
        <f aca="false">H105-$B105</f>
        <v>1</v>
      </c>
      <c r="AA105" s="5" t="n">
        <f aca="false">I105-$B105</f>
        <v>0</v>
      </c>
      <c r="AB105" s="5" t="n">
        <f aca="false">J105-$B105</f>
        <v>1</v>
      </c>
      <c r="AC105" s="5" t="n">
        <f aca="false">K105-$B105</f>
        <v>1</v>
      </c>
      <c r="AD105" s="5" t="n">
        <f aca="false">L105-$B105</f>
        <v>-1</v>
      </c>
      <c r="AE105" s="5" t="n">
        <f aca="false">M105-$B105</f>
        <v>0</v>
      </c>
      <c r="AF105" s="5" t="n">
        <f aca="false">N105-$B105</f>
        <v>-1</v>
      </c>
      <c r="AG105" s="5" t="n">
        <f aca="false">O105-$B105</f>
        <v>0</v>
      </c>
      <c r="AH105" s="5" t="n">
        <f aca="false">P105-$B105</f>
        <v>0</v>
      </c>
      <c r="AI105" s="5" t="n">
        <f aca="false">Q105-$B105</f>
        <v>1</v>
      </c>
    </row>
    <row r="106" customFormat="false" ht="12.8" hidden="false" customHeight="false" outlineLevel="0" collapsed="false">
      <c r="A106" s="4" t="n">
        <v>146</v>
      </c>
      <c r="B106" s="4" t="n">
        <v>0</v>
      </c>
      <c r="C106" s="4" t="n">
        <v>0</v>
      </c>
      <c r="D106" s="4" t="n">
        <v>0</v>
      </c>
      <c r="E106" s="4" t="n">
        <v>0</v>
      </c>
      <c r="F106" s="4" t="n">
        <v>0</v>
      </c>
      <c r="G106" s="4" t="n">
        <v>1</v>
      </c>
      <c r="H106" s="4" t="n">
        <v>0</v>
      </c>
      <c r="I106" s="4" t="n">
        <v>0</v>
      </c>
      <c r="J106" s="4" t="n">
        <v>0</v>
      </c>
      <c r="K106" s="4" t="n">
        <v>0</v>
      </c>
      <c r="L106" s="4" t="n">
        <v>0</v>
      </c>
      <c r="M106" s="4" t="n">
        <v>0</v>
      </c>
      <c r="N106" s="4" t="n">
        <v>0</v>
      </c>
      <c r="O106" s="4" t="n">
        <v>0</v>
      </c>
      <c r="P106" s="4" t="n">
        <v>0</v>
      </c>
      <c r="Q106" s="4" t="n">
        <v>0</v>
      </c>
      <c r="U106" s="5" t="n">
        <f aca="false">C106-$B106</f>
        <v>0</v>
      </c>
      <c r="V106" s="5" t="n">
        <f aca="false">D106-$B106</f>
        <v>0</v>
      </c>
      <c r="W106" s="5" t="n">
        <f aca="false">E106-$B106</f>
        <v>0</v>
      </c>
      <c r="X106" s="5" t="n">
        <f aca="false">F106-$B106</f>
        <v>0</v>
      </c>
      <c r="Y106" s="5" t="n">
        <f aca="false">G106-$B106</f>
        <v>1</v>
      </c>
      <c r="Z106" s="5" t="n">
        <f aca="false">H106-$B106</f>
        <v>0</v>
      </c>
      <c r="AA106" s="5" t="n">
        <f aca="false">I106-$B106</f>
        <v>0</v>
      </c>
      <c r="AB106" s="5" t="n">
        <f aca="false">J106-$B106</f>
        <v>0</v>
      </c>
      <c r="AC106" s="5" t="n">
        <f aca="false">K106-$B106</f>
        <v>0</v>
      </c>
      <c r="AD106" s="5" t="n">
        <f aca="false">L106-$B106</f>
        <v>0</v>
      </c>
      <c r="AE106" s="5" t="n">
        <f aca="false">M106-$B106</f>
        <v>0</v>
      </c>
      <c r="AF106" s="5" t="n">
        <f aca="false">N106-$B106</f>
        <v>0</v>
      </c>
      <c r="AG106" s="5" t="n">
        <f aca="false">O106-$B106</f>
        <v>0</v>
      </c>
      <c r="AH106" s="5" t="n">
        <f aca="false">P106-$B106</f>
        <v>0</v>
      </c>
      <c r="AI106" s="5" t="n">
        <f aca="false">Q106-$B106</f>
        <v>0</v>
      </c>
    </row>
    <row r="107" customFormat="false" ht="12.8" hidden="false" customHeight="false" outlineLevel="0" collapsed="false">
      <c r="A107" s="4" t="n">
        <v>147</v>
      </c>
      <c r="B107" s="4" t="n">
        <v>3</v>
      </c>
      <c r="C107" s="4" t="n">
        <v>2</v>
      </c>
      <c r="D107" s="4" t="n">
        <v>2</v>
      </c>
      <c r="E107" s="4" t="n">
        <v>2</v>
      </c>
      <c r="F107" s="4" t="n">
        <v>2</v>
      </c>
      <c r="G107" s="4" t="n">
        <v>2</v>
      </c>
      <c r="H107" s="4" t="n">
        <v>2</v>
      </c>
      <c r="I107" s="4" t="n">
        <v>2</v>
      </c>
      <c r="J107" s="4" t="n">
        <v>2</v>
      </c>
      <c r="K107" s="4" t="n">
        <v>2</v>
      </c>
      <c r="L107" s="4" t="n">
        <v>1</v>
      </c>
      <c r="M107" s="4" t="n">
        <v>2</v>
      </c>
      <c r="N107" s="4" t="n">
        <v>2</v>
      </c>
      <c r="O107" s="4" t="n">
        <v>3</v>
      </c>
      <c r="P107" s="4" t="n">
        <v>3</v>
      </c>
      <c r="Q107" s="4" t="n">
        <v>3</v>
      </c>
      <c r="U107" s="5" t="n">
        <f aca="false">C107-$B107</f>
        <v>-1</v>
      </c>
      <c r="V107" s="5" t="n">
        <f aca="false">D107-$B107</f>
        <v>-1</v>
      </c>
      <c r="W107" s="5" t="n">
        <f aca="false">E107-$B107</f>
        <v>-1</v>
      </c>
      <c r="X107" s="5" t="n">
        <f aca="false">F107-$B107</f>
        <v>-1</v>
      </c>
      <c r="Y107" s="5" t="n">
        <f aca="false">G107-$B107</f>
        <v>-1</v>
      </c>
      <c r="Z107" s="5" t="n">
        <f aca="false">H107-$B107</f>
        <v>-1</v>
      </c>
      <c r="AA107" s="5" t="n">
        <f aca="false">I107-$B107</f>
        <v>-1</v>
      </c>
      <c r="AB107" s="5" t="n">
        <f aca="false">J107-$B107</f>
        <v>-1</v>
      </c>
      <c r="AC107" s="5" t="n">
        <f aca="false">K107-$B107</f>
        <v>-1</v>
      </c>
      <c r="AD107" s="5" t="n">
        <f aca="false">L107-$B107</f>
        <v>-2</v>
      </c>
      <c r="AE107" s="5" t="n">
        <f aca="false">M107-$B107</f>
        <v>-1</v>
      </c>
      <c r="AF107" s="5" t="n">
        <f aca="false">N107-$B107</f>
        <v>-1</v>
      </c>
      <c r="AG107" s="5" t="n">
        <f aca="false">O107-$B107</f>
        <v>0</v>
      </c>
      <c r="AH107" s="5" t="n">
        <f aca="false">P107-$B107</f>
        <v>0</v>
      </c>
      <c r="AI107" s="5" t="n">
        <f aca="false">Q107-$B107</f>
        <v>0</v>
      </c>
    </row>
    <row r="108" customFormat="false" ht="12.8" hidden="false" customHeight="false" outlineLevel="0" collapsed="false">
      <c r="A108" s="4" t="n">
        <v>148</v>
      </c>
      <c r="B108" s="4" t="n">
        <v>2</v>
      </c>
      <c r="C108" s="4" t="n">
        <v>2</v>
      </c>
      <c r="D108" s="4" t="n">
        <v>3</v>
      </c>
      <c r="E108" s="4" t="n">
        <v>1</v>
      </c>
      <c r="F108" s="4" t="n">
        <v>3</v>
      </c>
      <c r="G108" s="4" t="n">
        <v>3</v>
      </c>
      <c r="H108" s="4" t="n">
        <v>3</v>
      </c>
      <c r="I108" s="4" t="n">
        <v>3</v>
      </c>
      <c r="J108" s="4" t="n">
        <v>3</v>
      </c>
      <c r="K108" s="4" t="n">
        <v>3</v>
      </c>
      <c r="L108" s="4" t="n">
        <v>1</v>
      </c>
      <c r="M108" s="4" t="n">
        <v>2</v>
      </c>
      <c r="N108" s="4" t="n">
        <v>2</v>
      </c>
      <c r="O108" s="4" t="n">
        <v>1</v>
      </c>
      <c r="P108" s="4" t="n">
        <v>3</v>
      </c>
      <c r="Q108" s="4" t="n">
        <v>2</v>
      </c>
      <c r="U108" s="5" t="n">
        <f aca="false">C108-$B108</f>
        <v>0</v>
      </c>
      <c r="V108" s="5" t="n">
        <f aca="false">D108-$B108</f>
        <v>1</v>
      </c>
      <c r="W108" s="5" t="n">
        <f aca="false">E108-$B108</f>
        <v>-1</v>
      </c>
      <c r="X108" s="5" t="n">
        <f aca="false">F108-$B108</f>
        <v>1</v>
      </c>
      <c r="Y108" s="5" t="n">
        <f aca="false">G108-$B108</f>
        <v>1</v>
      </c>
      <c r="Z108" s="5" t="n">
        <f aca="false">H108-$B108</f>
        <v>1</v>
      </c>
      <c r="AA108" s="5" t="n">
        <f aca="false">I108-$B108</f>
        <v>1</v>
      </c>
      <c r="AB108" s="5" t="n">
        <f aca="false">J108-$B108</f>
        <v>1</v>
      </c>
      <c r="AC108" s="5" t="n">
        <f aca="false">K108-$B108</f>
        <v>1</v>
      </c>
      <c r="AD108" s="5" t="n">
        <f aca="false">L108-$B108</f>
        <v>-1</v>
      </c>
      <c r="AE108" s="5" t="n">
        <f aca="false">M108-$B108</f>
        <v>0</v>
      </c>
      <c r="AF108" s="5" t="n">
        <f aca="false">N108-$B108</f>
        <v>0</v>
      </c>
      <c r="AG108" s="5" t="n">
        <f aca="false">O108-$B108</f>
        <v>-1</v>
      </c>
      <c r="AH108" s="5" t="n">
        <f aca="false">P108-$B108</f>
        <v>1</v>
      </c>
      <c r="AI108" s="5" t="n">
        <f aca="false">Q108-$B108</f>
        <v>0</v>
      </c>
    </row>
    <row r="109" customFormat="false" ht="12.8" hidden="false" customHeight="false" outlineLevel="0" collapsed="false">
      <c r="A109" s="4" t="n">
        <v>149</v>
      </c>
      <c r="B109" s="4" t="n">
        <v>2</v>
      </c>
      <c r="C109" s="4" t="n">
        <v>2</v>
      </c>
      <c r="D109" s="4" t="n">
        <v>2</v>
      </c>
      <c r="E109" s="4" t="n">
        <v>2</v>
      </c>
      <c r="F109" s="4" t="n">
        <v>2</v>
      </c>
      <c r="G109" s="4" t="n">
        <v>2</v>
      </c>
      <c r="H109" s="4" t="n">
        <v>2</v>
      </c>
      <c r="I109" s="4" t="n">
        <v>2</v>
      </c>
      <c r="J109" s="4" t="n">
        <v>2</v>
      </c>
      <c r="K109" s="4" t="n">
        <v>2</v>
      </c>
      <c r="L109" s="4" t="n">
        <v>1</v>
      </c>
      <c r="M109" s="4" t="n">
        <v>2</v>
      </c>
      <c r="N109" s="4" t="n">
        <v>2</v>
      </c>
      <c r="O109" s="4" t="n">
        <v>2</v>
      </c>
      <c r="P109" s="4" t="n">
        <v>2</v>
      </c>
      <c r="Q109" s="4" t="n">
        <v>2</v>
      </c>
      <c r="U109" s="5" t="n">
        <f aca="false">C109-$B109</f>
        <v>0</v>
      </c>
      <c r="V109" s="5" t="n">
        <f aca="false">D109-$B109</f>
        <v>0</v>
      </c>
      <c r="W109" s="5" t="n">
        <f aca="false">E109-$B109</f>
        <v>0</v>
      </c>
      <c r="X109" s="5" t="n">
        <f aca="false">F109-$B109</f>
        <v>0</v>
      </c>
      <c r="Y109" s="5" t="n">
        <f aca="false">G109-$B109</f>
        <v>0</v>
      </c>
      <c r="Z109" s="5" t="n">
        <f aca="false">H109-$B109</f>
        <v>0</v>
      </c>
      <c r="AA109" s="5" t="n">
        <f aca="false">I109-$B109</f>
        <v>0</v>
      </c>
      <c r="AB109" s="5" t="n">
        <f aca="false">J109-$B109</f>
        <v>0</v>
      </c>
      <c r="AC109" s="5" t="n">
        <f aca="false">K109-$B109</f>
        <v>0</v>
      </c>
      <c r="AD109" s="5" t="n">
        <f aca="false">L109-$B109</f>
        <v>-1</v>
      </c>
      <c r="AE109" s="5" t="n">
        <f aca="false">M109-$B109</f>
        <v>0</v>
      </c>
      <c r="AF109" s="5" t="n">
        <f aca="false">N109-$B109</f>
        <v>0</v>
      </c>
      <c r="AG109" s="5" t="n">
        <f aca="false">O109-$B109</f>
        <v>0</v>
      </c>
      <c r="AH109" s="5" t="n">
        <f aca="false">P109-$B109</f>
        <v>0</v>
      </c>
      <c r="AI109" s="5" t="n">
        <f aca="false">Q109-$B109</f>
        <v>0</v>
      </c>
    </row>
    <row r="110" customFormat="false" ht="12.8" hidden="false" customHeight="false" outlineLevel="0" collapsed="false">
      <c r="A110" s="4" t="n">
        <v>150</v>
      </c>
      <c r="B110" s="4" t="n">
        <v>2</v>
      </c>
      <c r="C110" s="4" t="n">
        <v>3</v>
      </c>
      <c r="D110" s="4" t="n">
        <v>2</v>
      </c>
      <c r="E110" s="4" t="n">
        <v>2</v>
      </c>
      <c r="F110" s="4" t="n">
        <v>2</v>
      </c>
      <c r="G110" s="4" t="n">
        <v>3</v>
      </c>
      <c r="H110" s="4" t="n">
        <v>2</v>
      </c>
      <c r="I110" s="4" t="n">
        <v>2</v>
      </c>
      <c r="J110" s="4" t="n">
        <v>1</v>
      </c>
      <c r="K110" s="4" t="n">
        <v>2</v>
      </c>
      <c r="L110" s="4" t="n">
        <v>2</v>
      </c>
      <c r="M110" s="4" t="n">
        <v>1</v>
      </c>
      <c r="N110" s="4" t="n">
        <v>1</v>
      </c>
      <c r="O110" s="4" t="n">
        <v>2</v>
      </c>
      <c r="P110" s="4" t="n">
        <v>1</v>
      </c>
      <c r="Q110" s="4" t="n">
        <v>2</v>
      </c>
      <c r="U110" s="5" t="n">
        <f aca="false">C110-$B110</f>
        <v>1</v>
      </c>
      <c r="V110" s="5" t="n">
        <f aca="false">D110-$B110</f>
        <v>0</v>
      </c>
      <c r="W110" s="5" t="n">
        <f aca="false">E110-$B110</f>
        <v>0</v>
      </c>
      <c r="X110" s="5" t="n">
        <f aca="false">F110-$B110</f>
        <v>0</v>
      </c>
      <c r="Y110" s="5" t="n">
        <f aca="false">G110-$B110</f>
        <v>1</v>
      </c>
      <c r="Z110" s="5" t="n">
        <f aca="false">H110-$B110</f>
        <v>0</v>
      </c>
      <c r="AA110" s="5" t="n">
        <f aca="false">I110-$B110</f>
        <v>0</v>
      </c>
      <c r="AB110" s="5" t="n">
        <f aca="false">J110-$B110</f>
        <v>-1</v>
      </c>
      <c r="AC110" s="5" t="n">
        <f aca="false">K110-$B110</f>
        <v>0</v>
      </c>
      <c r="AD110" s="5" t="n">
        <f aca="false">L110-$B110</f>
        <v>0</v>
      </c>
      <c r="AE110" s="5" t="n">
        <f aca="false">M110-$B110</f>
        <v>-1</v>
      </c>
      <c r="AF110" s="5" t="n">
        <f aca="false">N110-$B110</f>
        <v>-1</v>
      </c>
      <c r="AG110" s="5" t="n">
        <f aca="false">O110-$B110</f>
        <v>0</v>
      </c>
      <c r="AH110" s="5" t="n">
        <f aca="false">P110-$B110</f>
        <v>-1</v>
      </c>
      <c r="AI110" s="5" t="n">
        <f aca="false">Q110-$B110</f>
        <v>0</v>
      </c>
    </row>
    <row r="111" customFormat="false" ht="12.8" hidden="false" customHeight="false" outlineLevel="0" collapsed="false">
      <c r="A111" s="4" t="n">
        <v>151</v>
      </c>
      <c r="B111" s="4" t="n">
        <v>3</v>
      </c>
      <c r="C111" s="4" t="n">
        <v>2</v>
      </c>
      <c r="D111" s="4" t="n">
        <v>3</v>
      </c>
      <c r="E111" s="4" t="n">
        <v>2</v>
      </c>
      <c r="F111" s="4" t="n">
        <v>2</v>
      </c>
      <c r="G111" s="4" t="n">
        <v>3</v>
      </c>
      <c r="H111" s="4" t="n">
        <v>2</v>
      </c>
      <c r="I111" s="4" t="n">
        <v>2</v>
      </c>
      <c r="J111" s="4" t="n">
        <v>2</v>
      </c>
      <c r="K111" s="4" t="n">
        <v>2</v>
      </c>
      <c r="L111" s="4" t="n">
        <v>2</v>
      </c>
      <c r="M111" s="4" t="n">
        <v>2</v>
      </c>
      <c r="N111" s="4" t="n">
        <v>2</v>
      </c>
      <c r="O111" s="4" t="n">
        <v>2</v>
      </c>
      <c r="P111" s="4" t="n">
        <v>2</v>
      </c>
      <c r="Q111" s="4" t="n">
        <v>2</v>
      </c>
      <c r="U111" s="5" t="n">
        <f aca="false">C111-$B111</f>
        <v>-1</v>
      </c>
      <c r="V111" s="5" t="n">
        <f aca="false">D111-$B111</f>
        <v>0</v>
      </c>
      <c r="W111" s="5" t="n">
        <f aca="false">E111-$B111</f>
        <v>-1</v>
      </c>
      <c r="X111" s="5" t="n">
        <f aca="false">F111-$B111</f>
        <v>-1</v>
      </c>
      <c r="Y111" s="5" t="n">
        <f aca="false">G111-$B111</f>
        <v>0</v>
      </c>
      <c r="Z111" s="5" t="n">
        <f aca="false">H111-$B111</f>
        <v>-1</v>
      </c>
      <c r="AA111" s="5" t="n">
        <f aca="false">I111-$B111</f>
        <v>-1</v>
      </c>
      <c r="AB111" s="5" t="n">
        <f aca="false">J111-$B111</f>
        <v>-1</v>
      </c>
      <c r="AC111" s="5" t="n">
        <f aca="false">K111-$B111</f>
        <v>-1</v>
      </c>
      <c r="AD111" s="5" t="n">
        <f aca="false">L111-$B111</f>
        <v>-1</v>
      </c>
      <c r="AE111" s="5" t="n">
        <f aca="false">M111-$B111</f>
        <v>-1</v>
      </c>
      <c r="AF111" s="5" t="n">
        <f aca="false">N111-$B111</f>
        <v>-1</v>
      </c>
      <c r="AG111" s="5" t="n">
        <f aca="false">O111-$B111</f>
        <v>-1</v>
      </c>
      <c r="AH111" s="5" t="n">
        <f aca="false">P111-$B111</f>
        <v>-1</v>
      </c>
      <c r="AI111" s="5" t="n">
        <f aca="false">Q111-$B111</f>
        <v>-1</v>
      </c>
    </row>
    <row r="112" customFormat="false" ht="12.8" hidden="false" customHeight="false" outlineLevel="0" collapsed="false">
      <c r="A112" s="4" t="n">
        <v>152</v>
      </c>
      <c r="B112" s="4" t="n">
        <v>3</v>
      </c>
      <c r="C112" s="4" t="n">
        <v>3</v>
      </c>
      <c r="D112" s="4" t="n">
        <v>2</v>
      </c>
      <c r="E112" s="4" t="n">
        <v>3</v>
      </c>
      <c r="F112" s="4" t="n">
        <v>3</v>
      </c>
      <c r="G112" s="4" t="n">
        <v>2</v>
      </c>
      <c r="H112" s="4" t="n">
        <v>3</v>
      </c>
      <c r="I112" s="4" t="n">
        <v>3</v>
      </c>
      <c r="J112" s="4" t="n">
        <v>2</v>
      </c>
      <c r="K112" s="4" t="n">
        <v>4</v>
      </c>
      <c r="L112" s="4" t="n">
        <v>3</v>
      </c>
      <c r="M112" s="4" t="n">
        <v>1</v>
      </c>
      <c r="N112" s="4" t="n">
        <v>2</v>
      </c>
      <c r="O112" s="4" t="n">
        <v>2</v>
      </c>
      <c r="P112" s="4" t="n">
        <v>1</v>
      </c>
      <c r="Q112" s="4" t="n">
        <v>2</v>
      </c>
      <c r="U112" s="5" t="n">
        <f aca="false">C112-$B112</f>
        <v>0</v>
      </c>
      <c r="V112" s="5" t="n">
        <f aca="false">D112-$B112</f>
        <v>-1</v>
      </c>
      <c r="W112" s="5" t="n">
        <f aca="false">E112-$B112</f>
        <v>0</v>
      </c>
      <c r="X112" s="5" t="n">
        <f aca="false">F112-$B112</f>
        <v>0</v>
      </c>
      <c r="Y112" s="5" t="n">
        <f aca="false">G112-$B112</f>
        <v>-1</v>
      </c>
      <c r="Z112" s="5" t="n">
        <f aca="false">H112-$B112</f>
        <v>0</v>
      </c>
      <c r="AA112" s="5" t="n">
        <f aca="false">I112-$B112</f>
        <v>0</v>
      </c>
      <c r="AB112" s="5" t="n">
        <f aca="false">J112-$B112</f>
        <v>-1</v>
      </c>
      <c r="AC112" s="5" t="n">
        <f aca="false">K112-$B112</f>
        <v>1</v>
      </c>
      <c r="AD112" s="5" t="n">
        <f aca="false">L112-$B112</f>
        <v>0</v>
      </c>
      <c r="AE112" s="5" t="n">
        <f aca="false">M112-$B112</f>
        <v>-2</v>
      </c>
      <c r="AF112" s="5" t="n">
        <f aca="false">N112-$B112</f>
        <v>-1</v>
      </c>
      <c r="AG112" s="5" t="n">
        <f aca="false">O112-$B112</f>
        <v>-1</v>
      </c>
      <c r="AH112" s="5" t="n">
        <f aca="false">P112-$B112</f>
        <v>-2</v>
      </c>
      <c r="AI112" s="5" t="n">
        <f aca="false">Q112-$B112</f>
        <v>-1</v>
      </c>
    </row>
    <row r="113" customFormat="false" ht="12.8" hidden="false" customHeight="false" outlineLevel="0" collapsed="false">
      <c r="A113" s="4" t="n">
        <v>153</v>
      </c>
      <c r="B113" s="4" t="n">
        <v>0</v>
      </c>
      <c r="C113" s="4" t="n">
        <v>0</v>
      </c>
      <c r="D113" s="4" t="n">
        <v>0</v>
      </c>
      <c r="E113" s="4" t="n">
        <v>0</v>
      </c>
      <c r="F113" s="4" t="n">
        <v>0</v>
      </c>
      <c r="G113" s="4" t="n">
        <v>1</v>
      </c>
      <c r="H113" s="4" t="n">
        <v>0</v>
      </c>
      <c r="I113" s="4" t="n">
        <v>0</v>
      </c>
      <c r="J113" s="4" t="n">
        <v>0</v>
      </c>
      <c r="K113" s="4" t="n">
        <v>0</v>
      </c>
      <c r="L113" s="4" t="n">
        <v>0</v>
      </c>
      <c r="M113" s="4" t="n">
        <v>0</v>
      </c>
      <c r="N113" s="4" t="n">
        <v>0</v>
      </c>
      <c r="O113" s="4" t="n">
        <v>0</v>
      </c>
      <c r="P113" s="4" t="n">
        <v>2</v>
      </c>
      <c r="Q113" s="4" t="n">
        <v>1</v>
      </c>
      <c r="U113" s="5" t="n">
        <f aca="false">C113-$B113</f>
        <v>0</v>
      </c>
      <c r="V113" s="5" t="n">
        <f aca="false">D113-$B113</f>
        <v>0</v>
      </c>
      <c r="W113" s="5" t="n">
        <f aca="false">E113-$B113</f>
        <v>0</v>
      </c>
      <c r="X113" s="5" t="n">
        <f aca="false">F113-$B113</f>
        <v>0</v>
      </c>
      <c r="Y113" s="5" t="n">
        <f aca="false">G113-$B113</f>
        <v>1</v>
      </c>
      <c r="Z113" s="5" t="n">
        <f aca="false">H113-$B113</f>
        <v>0</v>
      </c>
      <c r="AA113" s="5" t="n">
        <f aca="false">I113-$B113</f>
        <v>0</v>
      </c>
      <c r="AB113" s="5" t="n">
        <f aca="false">J113-$B113</f>
        <v>0</v>
      </c>
      <c r="AC113" s="5" t="n">
        <f aca="false">K113-$B113</f>
        <v>0</v>
      </c>
      <c r="AD113" s="5" t="n">
        <f aca="false">L113-$B113</f>
        <v>0</v>
      </c>
      <c r="AE113" s="5" t="n">
        <f aca="false">M113-$B113</f>
        <v>0</v>
      </c>
      <c r="AF113" s="5" t="n">
        <f aca="false">N113-$B113</f>
        <v>0</v>
      </c>
      <c r="AG113" s="5" t="n">
        <f aca="false">O113-$B113</f>
        <v>0</v>
      </c>
      <c r="AH113" s="5" t="n">
        <f aca="false">P113-$B113</f>
        <v>2</v>
      </c>
      <c r="AI113" s="5" t="n">
        <f aca="false">Q113-$B113</f>
        <v>1</v>
      </c>
    </row>
    <row r="114" customFormat="false" ht="12.8" hidden="false" customHeight="false" outlineLevel="0" collapsed="false">
      <c r="A114" s="4" t="n">
        <v>154</v>
      </c>
      <c r="B114" s="4" t="n">
        <v>3</v>
      </c>
      <c r="C114" s="4" t="n">
        <v>3</v>
      </c>
      <c r="D114" s="4" t="n">
        <v>2</v>
      </c>
      <c r="E114" s="4" t="n">
        <v>3</v>
      </c>
      <c r="F114" s="4" t="n">
        <v>2</v>
      </c>
      <c r="G114" s="4" t="n">
        <v>2</v>
      </c>
      <c r="H114" s="4" t="n">
        <v>2</v>
      </c>
      <c r="I114" s="4" t="n">
        <v>2</v>
      </c>
      <c r="J114" s="4" t="n">
        <v>2</v>
      </c>
      <c r="K114" s="4" t="n">
        <v>2</v>
      </c>
      <c r="L114" s="4" t="n">
        <v>2</v>
      </c>
      <c r="M114" s="4" t="n">
        <v>2</v>
      </c>
      <c r="N114" s="4" t="n">
        <v>2</v>
      </c>
      <c r="O114" s="4" t="n">
        <v>3</v>
      </c>
      <c r="P114" s="4" t="n">
        <v>3</v>
      </c>
      <c r="Q114" s="4" t="n">
        <v>2</v>
      </c>
      <c r="U114" s="5" t="n">
        <f aca="false">C114-$B114</f>
        <v>0</v>
      </c>
      <c r="V114" s="5" t="n">
        <f aca="false">D114-$B114</f>
        <v>-1</v>
      </c>
      <c r="W114" s="5" t="n">
        <f aca="false">E114-$B114</f>
        <v>0</v>
      </c>
      <c r="X114" s="5" t="n">
        <f aca="false">F114-$B114</f>
        <v>-1</v>
      </c>
      <c r="Y114" s="5" t="n">
        <f aca="false">G114-$B114</f>
        <v>-1</v>
      </c>
      <c r="Z114" s="5" t="n">
        <f aca="false">H114-$B114</f>
        <v>-1</v>
      </c>
      <c r="AA114" s="5" t="n">
        <f aca="false">I114-$B114</f>
        <v>-1</v>
      </c>
      <c r="AB114" s="5" t="n">
        <f aca="false">J114-$B114</f>
        <v>-1</v>
      </c>
      <c r="AC114" s="5" t="n">
        <f aca="false">K114-$B114</f>
        <v>-1</v>
      </c>
      <c r="AD114" s="5" t="n">
        <f aca="false">L114-$B114</f>
        <v>-1</v>
      </c>
      <c r="AE114" s="5" t="n">
        <f aca="false">M114-$B114</f>
        <v>-1</v>
      </c>
      <c r="AF114" s="5" t="n">
        <f aca="false">N114-$B114</f>
        <v>-1</v>
      </c>
      <c r="AG114" s="5" t="n">
        <f aca="false">O114-$B114</f>
        <v>0</v>
      </c>
      <c r="AH114" s="5" t="n">
        <f aca="false">P114-$B114</f>
        <v>0</v>
      </c>
      <c r="AI114" s="5" t="n">
        <f aca="false">Q114-$B114</f>
        <v>-1</v>
      </c>
    </row>
    <row r="115" customFormat="false" ht="12.8" hidden="false" customHeight="false" outlineLevel="0" collapsed="false">
      <c r="A115" s="8" t="n">
        <v>155</v>
      </c>
      <c r="B115" s="4" t="n">
        <v>0</v>
      </c>
      <c r="C115" s="4" t="n">
        <v>2</v>
      </c>
      <c r="D115" s="4" t="n">
        <v>0</v>
      </c>
      <c r="E115" s="4" t="n">
        <v>2</v>
      </c>
      <c r="F115" s="4" t="n">
        <v>2</v>
      </c>
      <c r="G115" s="4" t="n">
        <v>2</v>
      </c>
      <c r="H115" s="4" t="n">
        <v>2</v>
      </c>
      <c r="I115" s="4" t="n">
        <v>3</v>
      </c>
      <c r="J115" s="4" t="n">
        <v>2</v>
      </c>
      <c r="K115" s="4" t="n">
        <v>2</v>
      </c>
      <c r="L115" s="4" t="n">
        <v>3</v>
      </c>
      <c r="M115" s="4" t="n">
        <v>1</v>
      </c>
      <c r="N115" s="4" t="n">
        <v>1</v>
      </c>
      <c r="O115" s="4" t="n">
        <v>3</v>
      </c>
      <c r="P115" s="4" t="n">
        <v>2</v>
      </c>
      <c r="Q115" s="4" t="n">
        <v>0</v>
      </c>
      <c r="U115" s="5" t="n">
        <f aca="false">C115-$B115</f>
        <v>2</v>
      </c>
      <c r="V115" s="5" t="n">
        <f aca="false">D115-$B115</f>
        <v>0</v>
      </c>
      <c r="W115" s="5" t="n">
        <f aca="false">E115-$B115</f>
        <v>2</v>
      </c>
      <c r="X115" s="5" t="n">
        <f aca="false">F115-$B115</f>
        <v>2</v>
      </c>
      <c r="Y115" s="5" t="n">
        <f aca="false">G115-$B115</f>
        <v>2</v>
      </c>
      <c r="Z115" s="5" t="n">
        <f aca="false">H115-$B115</f>
        <v>2</v>
      </c>
      <c r="AA115" s="5" t="n">
        <f aca="false">I115-$B115</f>
        <v>3</v>
      </c>
      <c r="AB115" s="5" t="n">
        <f aca="false">J115-$B115</f>
        <v>2</v>
      </c>
      <c r="AC115" s="5" t="n">
        <f aca="false">K115-$B115</f>
        <v>2</v>
      </c>
      <c r="AD115" s="5" t="n">
        <f aca="false">L115-$B115</f>
        <v>3</v>
      </c>
      <c r="AE115" s="5" t="n">
        <f aca="false">M115-$B115</f>
        <v>1</v>
      </c>
      <c r="AF115" s="5" t="n">
        <f aca="false">N115-$B115</f>
        <v>1</v>
      </c>
      <c r="AG115" s="5" t="n">
        <f aca="false">O115-$B115</f>
        <v>3</v>
      </c>
      <c r="AH115" s="5" t="n">
        <f aca="false">P115-$B115</f>
        <v>2</v>
      </c>
      <c r="AI115" s="5" t="n">
        <f aca="false">Q115-$B115</f>
        <v>0</v>
      </c>
    </row>
    <row r="116" customFormat="false" ht="12.8" hidden="false" customHeight="false" outlineLevel="0" collapsed="false">
      <c r="A116" s="4" t="n">
        <v>156</v>
      </c>
      <c r="B116" s="4" t="n">
        <v>2</v>
      </c>
      <c r="C116" s="4" t="n">
        <v>2</v>
      </c>
      <c r="D116" s="4" t="n">
        <v>2</v>
      </c>
      <c r="E116" s="4" t="n">
        <v>2</v>
      </c>
      <c r="F116" s="4" t="n">
        <v>2</v>
      </c>
      <c r="G116" s="4" t="n">
        <v>2</v>
      </c>
      <c r="H116" s="4" t="n">
        <v>2</v>
      </c>
      <c r="I116" s="4" t="n">
        <v>3</v>
      </c>
      <c r="J116" s="4" t="n">
        <v>1</v>
      </c>
      <c r="K116" s="4" t="n">
        <v>3</v>
      </c>
      <c r="L116" s="4" t="n">
        <v>3</v>
      </c>
      <c r="M116" s="4" t="n">
        <v>1</v>
      </c>
      <c r="N116" s="4" t="n">
        <v>1</v>
      </c>
      <c r="O116" s="4" t="n">
        <v>3</v>
      </c>
      <c r="P116" s="4" t="n">
        <v>1</v>
      </c>
      <c r="Q116" s="4" t="n">
        <v>3</v>
      </c>
      <c r="U116" s="5" t="n">
        <f aca="false">C116-$B116</f>
        <v>0</v>
      </c>
      <c r="V116" s="5" t="n">
        <f aca="false">D116-$B116</f>
        <v>0</v>
      </c>
      <c r="W116" s="5" t="n">
        <f aca="false">E116-$B116</f>
        <v>0</v>
      </c>
      <c r="X116" s="5" t="n">
        <f aca="false">F116-$B116</f>
        <v>0</v>
      </c>
      <c r="Y116" s="5" t="n">
        <f aca="false">G116-$B116</f>
        <v>0</v>
      </c>
      <c r="Z116" s="5" t="n">
        <f aca="false">H116-$B116</f>
        <v>0</v>
      </c>
      <c r="AA116" s="5" t="n">
        <f aca="false">I116-$B116</f>
        <v>1</v>
      </c>
      <c r="AB116" s="5" t="n">
        <f aca="false">J116-$B116</f>
        <v>-1</v>
      </c>
      <c r="AC116" s="5" t="n">
        <f aca="false">K116-$B116</f>
        <v>1</v>
      </c>
      <c r="AD116" s="5" t="n">
        <f aca="false">L116-$B116</f>
        <v>1</v>
      </c>
      <c r="AE116" s="5" t="n">
        <f aca="false">M116-$B116</f>
        <v>-1</v>
      </c>
      <c r="AF116" s="5" t="n">
        <f aca="false">N116-$B116</f>
        <v>-1</v>
      </c>
      <c r="AG116" s="5" t="n">
        <f aca="false">O116-$B116</f>
        <v>1</v>
      </c>
      <c r="AH116" s="5" t="n">
        <f aca="false">P116-$B116</f>
        <v>-1</v>
      </c>
      <c r="AI116" s="5" t="n">
        <f aca="false">Q116-$B116</f>
        <v>1</v>
      </c>
    </row>
    <row r="117" customFormat="false" ht="12.8" hidden="false" customHeight="false" outlineLevel="0" collapsed="false">
      <c r="A117" s="4" t="n">
        <v>157</v>
      </c>
      <c r="B117" s="4" t="n">
        <v>2</v>
      </c>
      <c r="C117" s="4" t="n">
        <v>2</v>
      </c>
      <c r="D117" s="4" t="n">
        <v>2</v>
      </c>
      <c r="E117" s="4" t="n">
        <v>2</v>
      </c>
      <c r="F117" s="4" t="n">
        <v>2</v>
      </c>
      <c r="G117" s="4" t="n">
        <v>2</v>
      </c>
      <c r="H117" s="4" t="n">
        <v>2</v>
      </c>
      <c r="I117" s="4" t="n">
        <v>2</v>
      </c>
      <c r="J117" s="4" t="n">
        <v>2</v>
      </c>
      <c r="K117" s="4" t="n">
        <v>2</v>
      </c>
      <c r="L117" s="4" t="n">
        <v>2</v>
      </c>
      <c r="M117" s="4" t="n">
        <v>2</v>
      </c>
      <c r="N117" s="4" t="n">
        <v>2</v>
      </c>
      <c r="O117" s="4" t="n">
        <v>2</v>
      </c>
      <c r="P117" s="4" t="n">
        <v>1</v>
      </c>
      <c r="Q117" s="4" t="n">
        <v>2</v>
      </c>
      <c r="U117" s="5" t="n">
        <f aca="false">C117-$B117</f>
        <v>0</v>
      </c>
      <c r="V117" s="5" t="n">
        <f aca="false">D117-$B117</f>
        <v>0</v>
      </c>
      <c r="W117" s="5" t="n">
        <f aca="false">E117-$B117</f>
        <v>0</v>
      </c>
      <c r="X117" s="5" t="n">
        <f aca="false">F117-$B117</f>
        <v>0</v>
      </c>
      <c r="Y117" s="5" t="n">
        <f aca="false">G117-$B117</f>
        <v>0</v>
      </c>
      <c r="Z117" s="5" t="n">
        <f aca="false">H117-$B117</f>
        <v>0</v>
      </c>
      <c r="AA117" s="5" t="n">
        <f aca="false">I117-$B117</f>
        <v>0</v>
      </c>
      <c r="AB117" s="5" t="n">
        <f aca="false">J117-$B117</f>
        <v>0</v>
      </c>
      <c r="AC117" s="5" t="n">
        <f aca="false">K117-$B117</f>
        <v>0</v>
      </c>
      <c r="AD117" s="5" t="n">
        <f aca="false">L117-$B117</f>
        <v>0</v>
      </c>
      <c r="AE117" s="5" t="n">
        <f aca="false">M117-$B117</f>
        <v>0</v>
      </c>
      <c r="AF117" s="5" t="n">
        <f aca="false">N117-$B117</f>
        <v>0</v>
      </c>
      <c r="AG117" s="5" t="n">
        <f aca="false">O117-$B117</f>
        <v>0</v>
      </c>
      <c r="AH117" s="5" t="n">
        <f aca="false">P117-$B117</f>
        <v>-1</v>
      </c>
      <c r="AI117" s="5" t="n">
        <f aca="false">Q117-$B117</f>
        <v>0</v>
      </c>
    </row>
    <row r="118" customFormat="false" ht="12.8" hidden="false" customHeight="false" outlineLevel="0" collapsed="false">
      <c r="A118" s="4" t="n">
        <v>158</v>
      </c>
      <c r="B118" s="4" t="n">
        <v>4</v>
      </c>
      <c r="C118" s="4" t="n">
        <v>3</v>
      </c>
      <c r="D118" s="4" t="n">
        <v>4</v>
      </c>
      <c r="E118" s="4" t="n">
        <v>3</v>
      </c>
      <c r="F118" s="4" t="n">
        <v>3</v>
      </c>
      <c r="G118" s="4" t="n">
        <v>3</v>
      </c>
      <c r="H118" s="4" t="n">
        <v>3</v>
      </c>
      <c r="I118" s="4" t="n">
        <v>3</v>
      </c>
      <c r="J118" s="4" t="n">
        <v>3</v>
      </c>
      <c r="K118" s="4" t="n">
        <v>3</v>
      </c>
      <c r="L118" s="4" t="n">
        <v>2</v>
      </c>
      <c r="M118" s="4" t="n">
        <v>3</v>
      </c>
      <c r="N118" s="4" t="n">
        <v>3</v>
      </c>
      <c r="O118" s="4" t="n">
        <v>4</v>
      </c>
      <c r="P118" s="4" t="n">
        <v>3</v>
      </c>
      <c r="Q118" s="4" t="n">
        <v>3</v>
      </c>
      <c r="U118" s="5" t="n">
        <f aca="false">C118-$B118</f>
        <v>-1</v>
      </c>
      <c r="V118" s="5" t="n">
        <f aca="false">D118-$B118</f>
        <v>0</v>
      </c>
      <c r="W118" s="5" t="n">
        <f aca="false">E118-$B118</f>
        <v>-1</v>
      </c>
      <c r="X118" s="5" t="n">
        <f aca="false">F118-$B118</f>
        <v>-1</v>
      </c>
      <c r="Y118" s="5" t="n">
        <f aca="false">G118-$B118</f>
        <v>-1</v>
      </c>
      <c r="Z118" s="5" t="n">
        <f aca="false">H118-$B118</f>
        <v>-1</v>
      </c>
      <c r="AA118" s="5" t="n">
        <f aca="false">I118-$B118</f>
        <v>-1</v>
      </c>
      <c r="AB118" s="5" t="n">
        <f aca="false">J118-$B118</f>
        <v>-1</v>
      </c>
      <c r="AC118" s="5" t="n">
        <f aca="false">K118-$B118</f>
        <v>-1</v>
      </c>
      <c r="AD118" s="5" t="n">
        <f aca="false">L118-$B118</f>
        <v>-2</v>
      </c>
      <c r="AE118" s="5" t="n">
        <f aca="false">M118-$B118</f>
        <v>-1</v>
      </c>
      <c r="AF118" s="5" t="n">
        <f aca="false">N118-$B118</f>
        <v>-1</v>
      </c>
      <c r="AG118" s="5" t="n">
        <f aca="false">O118-$B118</f>
        <v>0</v>
      </c>
      <c r="AH118" s="5" t="n">
        <f aca="false">P118-$B118</f>
        <v>-1</v>
      </c>
      <c r="AI118" s="5" t="n">
        <f aca="false">Q118-$B118</f>
        <v>-1</v>
      </c>
    </row>
    <row r="119" customFormat="false" ht="12.8" hidden="false" customHeight="false" outlineLevel="0" collapsed="false">
      <c r="A119" s="4" t="n">
        <v>159</v>
      </c>
      <c r="B119" s="4" t="n">
        <v>3</v>
      </c>
      <c r="C119" s="4" t="n">
        <v>3</v>
      </c>
      <c r="D119" s="4" t="n">
        <v>2</v>
      </c>
      <c r="E119" s="4" t="n">
        <v>2</v>
      </c>
      <c r="F119" s="4" t="n">
        <v>3</v>
      </c>
      <c r="G119" s="4" t="n">
        <v>3</v>
      </c>
      <c r="H119" s="4" t="n">
        <v>3</v>
      </c>
      <c r="I119" s="4" t="n">
        <v>3</v>
      </c>
      <c r="J119" s="4" t="n">
        <v>3</v>
      </c>
      <c r="K119" s="4" t="n">
        <v>3</v>
      </c>
      <c r="L119" s="4" t="n">
        <v>2</v>
      </c>
      <c r="M119" s="4" t="n">
        <v>3</v>
      </c>
      <c r="N119" s="4" t="n">
        <v>3</v>
      </c>
      <c r="O119" s="4" t="n">
        <v>3</v>
      </c>
      <c r="P119" s="4" t="n">
        <v>3</v>
      </c>
      <c r="Q119" s="4" t="n">
        <v>4</v>
      </c>
      <c r="U119" s="5" t="n">
        <f aca="false">C119-$B119</f>
        <v>0</v>
      </c>
      <c r="V119" s="5" t="n">
        <f aca="false">D119-$B119</f>
        <v>-1</v>
      </c>
      <c r="W119" s="5" t="n">
        <f aca="false">E119-$B119</f>
        <v>-1</v>
      </c>
      <c r="X119" s="5" t="n">
        <f aca="false">F119-$B119</f>
        <v>0</v>
      </c>
      <c r="Y119" s="5" t="n">
        <f aca="false">G119-$B119</f>
        <v>0</v>
      </c>
      <c r="Z119" s="5" t="n">
        <f aca="false">H119-$B119</f>
        <v>0</v>
      </c>
      <c r="AA119" s="5" t="n">
        <f aca="false">I119-$B119</f>
        <v>0</v>
      </c>
      <c r="AB119" s="5" t="n">
        <f aca="false">J119-$B119</f>
        <v>0</v>
      </c>
      <c r="AC119" s="5" t="n">
        <f aca="false">K119-$B119</f>
        <v>0</v>
      </c>
      <c r="AD119" s="5" t="n">
        <f aca="false">L119-$B119</f>
        <v>-1</v>
      </c>
      <c r="AE119" s="5" t="n">
        <f aca="false">M119-$B119</f>
        <v>0</v>
      </c>
      <c r="AF119" s="5" t="n">
        <f aca="false">N119-$B119</f>
        <v>0</v>
      </c>
      <c r="AG119" s="5" t="n">
        <f aca="false">O119-$B119</f>
        <v>0</v>
      </c>
      <c r="AH119" s="5" t="n">
        <f aca="false">P119-$B119</f>
        <v>0</v>
      </c>
      <c r="AI119" s="5" t="n">
        <f aca="false">Q119-$B119</f>
        <v>1</v>
      </c>
    </row>
    <row r="120" customFormat="false" ht="12.8" hidden="false" customHeight="false" outlineLevel="0" collapsed="false">
      <c r="A120" s="4" t="n">
        <v>160</v>
      </c>
      <c r="B120" s="4" t="n">
        <v>2</v>
      </c>
      <c r="C120" s="4" t="n">
        <v>3</v>
      </c>
      <c r="D120" s="4" t="n">
        <v>3</v>
      </c>
      <c r="E120" s="4" t="n">
        <v>2</v>
      </c>
      <c r="F120" s="4" t="n">
        <v>2</v>
      </c>
      <c r="G120" s="4" t="n">
        <v>2</v>
      </c>
      <c r="H120" s="4" t="n">
        <v>2</v>
      </c>
      <c r="I120" s="4" t="n">
        <v>2</v>
      </c>
      <c r="J120" s="4" t="n">
        <v>2</v>
      </c>
      <c r="K120" s="4" t="n">
        <v>3</v>
      </c>
      <c r="L120" s="4" t="n">
        <v>2</v>
      </c>
      <c r="M120" s="4" t="n">
        <v>2</v>
      </c>
      <c r="N120" s="4" t="n">
        <v>2</v>
      </c>
      <c r="O120" s="4" t="n">
        <v>2</v>
      </c>
      <c r="P120" s="4" t="n">
        <v>3</v>
      </c>
      <c r="Q120" s="4" t="n">
        <v>4</v>
      </c>
      <c r="U120" s="5" t="n">
        <f aca="false">C120-$B120</f>
        <v>1</v>
      </c>
      <c r="V120" s="5" t="n">
        <f aca="false">D120-$B120</f>
        <v>1</v>
      </c>
      <c r="W120" s="5" t="n">
        <f aca="false">E120-$B120</f>
        <v>0</v>
      </c>
      <c r="X120" s="5" t="n">
        <f aca="false">F120-$B120</f>
        <v>0</v>
      </c>
      <c r="Y120" s="5" t="n">
        <f aca="false">G120-$B120</f>
        <v>0</v>
      </c>
      <c r="Z120" s="5" t="n">
        <f aca="false">H120-$B120</f>
        <v>0</v>
      </c>
      <c r="AA120" s="5" t="n">
        <f aca="false">I120-$B120</f>
        <v>0</v>
      </c>
      <c r="AB120" s="5" t="n">
        <f aca="false">J120-$B120</f>
        <v>0</v>
      </c>
      <c r="AC120" s="5" t="n">
        <f aca="false">K120-$B120</f>
        <v>1</v>
      </c>
      <c r="AD120" s="5" t="n">
        <f aca="false">L120-$B120</f>
        <v>0</v>
      </c>
      <c r="AE120" s="5" t="n">
        <f aca="false">M120-$B120</f>
        <v>0</v>
      </c>
      <c r="AF120" s="5" t="n">
        <f aca="false">N120-$B120</f>
        <v>0</v>
      </c>
      <c r="AG120" s="5" t="n">
        <f aca="false">O120-$B120</f>
        <v>0</v>
      </c>
      <c r="AH120" s="5" t="n">
        <f aca="false">P120-$B120</f>
        <v>1</v>
      </c>
      <c r="AI120" s="5" t="n">
        <f aca="false">Q120-$B120</f>
        <v>2</v>
      </c>
    </row>
    <row r="121" customFormat="false" ht="12.8" hidden="false" customHeight="false" outlineLevel="0" collapsed="false">
      <c r="A121" s="4" t="n">
        <v>161</v>
      </c>
      <c r="B121" s="4" t="n">
        <v>2</v>
      </c>
      <c r="C121" s="4" t="n">
        <v>3</v>
      </c>
      <c r="D121" s="4" t="n">
        <v>3</v>
      </c>
      <c r="E121" s="4" t="n">
        <v>3</v>
      </c>
      <c r="F121" s="4" t="n">
        <v>2</v>
      </c>
      <c r="G121" s="4" t="n">
        <v>3</v>
      </c>
      <c r="H121" s="4" t="n">
        <v>3</v>
      </c>
      <c r="I121" s="4" t="n">
        <v>2</v>
      </c>
      <c r="J121" s="4" t="n">
        <v>3</v>
      </c>
      <c r="K121" s="4" t="n">
        <v>2</v>
      </c>
      <c r="L121" s="4" t="n">
        <v>2</v>
      </c>
      <c r="M121" s="4" t="n">
        <v>3</v>
      </c>
      <c r="N121" s="4" t="n">
        <v>2</v>
      </c>
      <c r="O121" s="4" t="n">
        <v>2</v>
      </c>
      <c r="P121" s="4" t="n">
        <v>3</v>
      </c>
      <c r="Q121" s="4" t="n">
        <v>3</v>
      </c>
      <c r="U121" s="5" t="n">
        <f aca="false">C121-$B121</f>
        <v>1</v>
      </c>
      <c r="V121" s="5" t="n">
        <f aca="false">D121-$B121</f>
        <v>1</v>
      </c>
      <c r="W121" s="5" t="n">
        <f aca="false">E121-$B121</f>
        <v>1</v>
      </c>
      <c r="X121" s="5" t="n">
        <f aca="false">F121-$B121</f>
        <v>0</v>
      </c>
      <c r="Y121" s="5" t="n">
        <f aca="false">G121-$B121</f>
        <v>1</v>
      </c>
      <c r="Z121" s="5" t="n">
        <f aca="false">H121-$B121</f>
        <v>1</v>
      </c>
      <c r="AA121" s="5" t="n">
        <f aca="false">I121-$B121</f>
        <v>0</v>
      </c>
      <c r="AB121" s="5" t="n">
        <f aca="false">J121-$B121</f>
        <v>1</v>
      </c>
      <c r="AC121" s="5" t="n">
        <f aca="false">K121-$B121</f>
        <v>0</v>
      </c>
      <c r="AD121" s="5" t="n">
        <f aca="false">L121-$B121</f>
        <v>0</v>
      </c>
      <c r="AE121" s="5" t="n">
        <f aca="false">M121-$B121</f>
        <v>1</v>
      </c>
      <c r="AF121" s="5" t="n">
        <f aca="false">N121-$B121</f>
        <v>0</v>
      </c>
      <c r="AG121" s="5" t="n">
        <f aca="false">O121-$B121</f>
        <v>0</v>
      </c>
      <c r="AH121" s="5" t="n">
        <f aca="false">P121-$B121</f>
        <v>1</v>
      </c>
      <c r="AI121" s="5" t="n">
        <f aca="false">Q121-$B121</f>
        <v>1</v>
      </c>
    </row>
    <row r="122" customFormat="false" ht="12.8" hidden="false" customHeight="false" outlineLevel="0" collapsed="false">
      <c r="A122" s="4" t="n">
        <v>162</v>
      </c>
      <c r="B122" s="4" t="n">
        <v>3</v>
      </c>
      <c r="C122" s="4" t="n">
        <v>3</v>
      </c>
      <c r="D122" s="4" t="n">
        <v>3</v>
      </c>
      <c r="E122" s="4" t="n">
        <v>3</v>
      </c>
      <c r="F122" s="4" t="n">
        <v>2</v>
      </c>
      <c r="G122" s="4" t="n">
        <v>3</v>
      </c>
      <c r="H122" s="4" t="n">
        <v>3</v>
      </c>
      <c r="I122" s="4" t="n">
        <v>3</v>
      </c>
      <c r="J122" s="4" t="n">
        <v>4</v>
      </c>
      <c r="K122" s="4" t="n">
        <v>3</v>
      </c>
      <c r="L122" s="4" t="n">
        <v>3</v>
      </c>
      <c r="M122" s="4" t="n">
        <v>3</v>
      </c>
      <c r="N122" s="4" t="n">
        <v>2</v>
      </c>
      <c r="O122" s="4" t="n">
        <v>3</v>
      </c>
      <c r="P122" s="4" t="n">
        <v>4</v>
      </c>
      <c r="Q122" s="4" t="n">
        <v>3</v>
      </c>
      <c r="U122" s="5" t="n">
        <f aca="false">C122-$B122</f>
        <v>0</v>
      </c>
      <c r="V122" s="5" t="n">
        <f aca="false">D122-$B122</f>
        <v>0</v>
      </c>
      <c r="W122" s="5" t="n">
        <f aca="false">E122-$B122</f>
        <v>0</v>
      </c>
      <c r="X122" s="5" t="n">
        <f aca="false">F122-$B122</f>
        <v>-1</v>
      </c>
      <c r="Y122" s="5" t="n">
        <f aca="false">G122-$B122</f>
        <v>0</v>
      </c>
      <c r="Z122" s="5" t="n">
        <f aca="false">H122-$B122</f>
        <v>0</v>
      </c>
      <c r="AA122" s="5" t="n">
        <f aca="false">I122-$B122</f>
        <v>0</v>
      </c>
      <c r="AB122" s="5" t="n">
        <f aca="false">J122-$B122</f>
        <v>1</v>
      </c>
      <c r="AC122" s="5" t="n">
        <f aca="false">K122-$B122</f>
        <v>0</v>
      </c>
      <c r="AD122" s="5" t="n">
        <f aca="false">L122-$B122</f>
        <v>0</v>
      </c>
      <c r="AE122" s="5" t="n">
        <f aca="false">M122-$B122</f>
        <v>0</v>
      </c>
      <c r="AF122" s="5" t="n">
        <f aca="false">N122-$B122</f>
        <v>-1</v>
      </c>
      <c r="AG122" s="5" t="n">
        <f aca="false">O122-$B122</f>
        <v>0</v>
      </c>
      <c r="AH122" s="5" t="n">
        <f aca="false">P122-$B122</f>
        <v>1</v>
      </c>
      <c r="AI122" s="5" t="n">
        <f aca="false">Q122-$B122</f>
        <v>0</v>
      </c>
    </row>
    <row r="123" customFormat="false" ht="12.8" hidden="false" customHeight="false" outlineLevel="0" collapsed="false">
      <c r="A123" s="4" t="n">
        <v>163</v>
      </c>
      <c r="B123" s="4" t="n">
        <v>3</v>
      </c>
      <c r="C123" s="4" t="n">
        <v>3</v>
      </c>
      <c r="D123" s="4" t="n">
        <v>2</v>
      </c>
      <c r="E123" s="4" t="n">
        <v>2</v>
      </c>
      <c r="F123" s="4" t="n">
        <v>2</v>
      </c>
      <c r="G123" s="4" t="n">
        <v>2</v>
      </c>
      <c r="H123" s="4" t="n">
        <v>2</v>
      </c>
      <c r="I123" s="4" t="n">
        <v>3</v>
      </c>
      <c r="J123" s="4" t="n">
        <v>2</v>
      </c>
      <c r="K123" s="4" t="n">
        <v>3</v>
      </c>
      <c r="L123" s="4" t="n">
        <v>2</v>
      </c>
      <c r="M123" s="4" t="n">
        <v>2</v>
      </c>
      <c r="N123" s="4" t="n">
        <v>3</v>
      </c>
      <c r="O123" s="4" t="n">
        <v>3</v>
      </c>
      <c r="P123" s="4" t="n">
        <v>2</v>
      </c>
      <c r="Q123" s="4" t="n">
        <v>3</v>
      </c>
      <c r="U123" s="5" t="n">
        <f aca="false">C123-$B123</f>
        <v>0</v>
      </c>
      <c r="V123" s="5" t="n">
        <f aca="false">D123-$B123</f>
        <v>-1</v>
      </c>
      <c r="W123" s="5" t="n">
        <f aca="false">E123-$B123</f>
        <v>-1</v>
      </c>
      <c r="X123" s="5" t="n">
        <f aca="false">F123-$B123</f>
        <v>-1</v>
      </c>
      <c r="Y123" s="5" t="n">
        <f aca="false">G123-$B123</f>
        <v>-1</v>
      </c>
      <c r="Z123" s="5" t="n">
        <f aca="false">H123-$B123</f>
        <v>-1</v>
      </c>
      <c r="AA123" s="5" t="n">
        <f aca="false">I123-$B123</f>
        <v>0</v>
      </c>
      <c r="AB123" s="5" t="n">
        <f aca="false">J123-$B123</f>
        <v>-1</v>
      </c>
      <c r="AC123" s="5" t="n">
        <f aca="false">K123-$B123</f>
        <v>0</v>
      </c>
      <c r="AD123" s="5" t="n">
        <f aca="false">L123-$B123</f>
        <v>-1</v>
      </c>
      <c r="AE123" s="5" t="n">
        <f aca="false">M123-$B123</f>
        <v>-1</v>
      </c>
      <c r="AF123" s="5" t="n">
        <f aca="false">N123-$B123</f>
        <v>0</v>
      </c>
      <c r="AG123" s="5" t="n">
        <f aca="false">O123-$B123</f>
        <v>0</v>
      </c>
      <c r="AH123" s="5" t="n">
        <f aca="false">P123-$B123</f>
        <v>-1</v>
      </c>
      <c r="AI123" s="5" t="n">
        <f aca="false">Q123-$B123</f>
        <v>0</v>
      </c>
    </row>
    <row r="124" customFormat="false" ht="12.8" hidden="false" customHeight="false" outlineLevel="0" collapsed="false">
      <c r="A124" s="4" t="n">
        <v>164</v>
      </c>
      <c r="B124" s="4" t="n">
        <v>3</v>
      </c>
      <c r="C124" s="4" t="n">
        <v>3</v>
      </c>
      <c r="D124" s="4" t="n">
        <v>3</v>
      </c>
      <c r="E124" s="4" t="n">
        <v>3</v>
      </c>
      <c r="F124" s="4" t="n">
        <v>3</v>
      </c>
      <c r="G124" s="4" t="n">
        <v>3</v>
      </c>
      <c r="H124" s="4" t="n">
        <v>3</v>
      </c>
      <c r="I124" s="4" t="n">
        <v>2</v>
      </c>
      <c r="J124" s="4" t="n">
        <v>3</v>
      </c>
      <c r="K124" s="4" t="n">
        <v>3</v>
      </c>
      <c r="L124" s="4" t="n">
        <v>3</v>
      </c>
      <c r="M124" s="4" t="n">
        <v>3</v>
      </c>
      <c r="N124" s="4" t="n">
        <v>2</v>
      </c>
      <c r="O124" s="4" t="n">
        <v>2</v>
      </c>
      <c r="P124" s="4" t="n">
        <v>3</v>
      </c>
      <c r="Q124" s="4" t="n">
        <v>3</v>
      </c>
      <c r="U124" s="5" t="n">
        <f aca="false">C124-$B124</f>
        <v>0</v>
      </c>
      <c r="V124" s="5" t="n">
        <f aca="false">D124-$B124</f>
        <v>0</v>
      </c>
      <c r="W124" s="5" t="n">
        <f aca="false">E124-$B124</f>
        <v>0</v>
      </c>
      <c r="X124" s="5" t="n">
        <f aca="false">F124-$B124</f>
        <v>0</v>
      </c>
      <c r="Y124" s="5" t="n">
        <f aca="false">G124-$B124</f>
        <v>0</v>
      </c>
      <c r="Z124" s="5" t="n">
        <f aca="false">H124-$B124</f>
        <v>0</v>
      </c>
      <c r="AA124" s="5" t="n">
        <f aca="false">I124-$B124</f>
        <v>-1</v>
      </c>
      <c r="AB124" s="5" t="n">
        <f aca="false">J124-$B124</f>
        <v>0</v>
      </c>
      <c r="AC124" s="5" t="n">
        <f aca="false">K124-$B124</f>
        <v>0</v>
      </c>
      <c r="AD124" s="5" t="n">
        <f aca="false">L124-$B124</f>
        <v>0</v>
      </c>
      <c r="AE124" s="5" t="n">
        <f aca="false">M124-$B124</f>
        <v>0</v>
      </c>
      <c r="AF124" s="5" t="n">
        <f aca="false">N124-$B124</f>
        <v>-1</v>
      </c>
      <c r="AG124" s="5" t="n">
        <f aca="false">O124-$B124</f>
        <v>-1</v>
      </c>
      <c r="AH124" s="5" t="n">
        <f aca="false">P124-$B124</f>
        <v>0</v>
      </c>
      <c r="AI124" s="5" t="n">
        <f aca="false">Q124-$B124</f>
        <v>0</v>
      </c>
    </row>
    <row r="125" customFormat="false" ht="12.8" hidden="false" customHeight="false" outlineLevel="0" collapsed="false">
      <c r="A125" s="4" t="n">
        <v>165</v>
      </c>
      <c r="B125" s="4" t="n">
        <v>1</v>
      </c>
      <c r="C125" s="4" t="n">
        <v>2</v>
      </c>
      <c r="D125" s="4" t="n">
        <v>3</v>
      </c>
      <c r="E125" s="4" t="n">
        <v>2</v>
      </c>
      <c r="F125" s="4" t="n">
        <v>2</v>
      </c>
      <c r="G125" s="4" t="n">
        <v>2</v>
      </c>
      <c r="H125" s="4" t="n">
        <v>2</v>
      </c>
      <c r="I125" s="4" t="n">
        <v>1</v>
      </c>
      <c r="J125" s="4" t="n">
        <v>3</v>
      </c>
      <c r="K125" s="4" t="n">
        <v>2</v>
      </c>
      <c r="L125" s="4" t="n">
        <v>2</v>
      </c>
      <c r="M125" s="4" t="n">
        <v>2</v>
      </c>
      <c r="N125" s="4" t="n">
        <v>1</v>
      </c>
      <c r="O125" s="4" t="n">
        <v>2</v>
      </c>
      <c r="P125" s="4" t="n">
        <v>3</v>
      </c>
      <c r="Q125" s="4" t="n">
        <v>0</v>
      </c>
      <c r="U125" s="5" t="n">
        <f aca="false">C125-$B125</f>
        <v>1</v>
      </c>
      <c r="V125" s="5" t="n">
        <f aca="false">D125-$B125</f>
        <v>2</v>
      </c>
      <c r="W125" s="5" t="n">
        <f aca="false">E125-$B125</f>
        <v>1</v>
      </c>
      <c r="X125" s="5" t="n">
        <f aca="false">F125-$B125</f>
        <v>1</v>
      </c>
      <c r="Y125" s="5" t="n">
        <f aca="false">G125-$B125</f>
        <v>1</v>
      </c>
      <c r="Z125" s="5" t="n">
        <f aca="false">H125-$B125</f>
        <v>1</v>
      </c>
      <c r="AA125" s="5" t="n">
        <f aca="false">I125-$B125</f>
        <v>0</v>
      </c>
      <c r="AB125" s="5" t="n">
        <f aca="false">J125-$B125</f>
        <v>2</v>
      </c>
      <c r="AC125" s="5" t="n">
        <f aca="false">K125-$B125</f>
        <v>1</v>
      </c>
      <c r="AD125" s="5" t="n">
        <f aca="false">L125-$B125</f>
        <v>1</v>
      </c>
      <c r="AE125" s="5" t="n">
        <f aca="false">M125-$B125</f>
        <v>1</v>
      </c>
      <c r="AF125" s="5" t="n">
        <f aca="false">N125-$B125</f>
        <v>0</v>
      </c>
      <c r="AG125" s="5" t="n">
        <f aca="false">O125-$B125</f>
        <v>1</v>
      </c>
      <c r="AH125" s="5" t="n">
        <f aca="false">P125-$B125</f>
        <v>2</v>
      </c>
      <c r="AI125" s="5" t="n">
        <f aca="false">Q125-$B125</f>
        <v>-1</v>
      </c>
    </row>
    <row r="126" customFormat="false" ht="12.8" hidden="false" customHeight="false" outlineLevel="0" collapsed="false">
      <c r="A126" s="4" t="n">
        <v>166</v>
      </c>
      <c r="B126" s="4" t="n">
        <v>2</v>
      </c>
      <c r="C126" s="4" t="n">
        <v>2</v>
      </c>
      <c r="D126" s="4" t="n">
        <v>1</v>
      </c>
      <c r="E126" s="4" t="n">
        <v>1</v>
      </c>
      <c r="F126" s="4" t="n">
        <v>2</v>
      </c>
      <c r="G126" s="4" t="n">
        <v>1</v>
      </c>
      <c r="H126" s="4" t="n">
        <v>1</v>
      </c>
      <c r="I126" s="4" t="n">
        <v>1</v>
      </c>
      <c r="J126" s="4" t="n">
        <v>1</v>
      </c>
      <c r="K126" s="4" t="n">
        <v>1</v>
      </c>
      <c r="L126" s="4" t="n">
        <v>1</v>
      </c>
      <c r="M126" s="4" t="n">
        <v>1</v>
      </c>
      <c r="N126" s="4" t="n">
        <v>1</v>
      </c>
      <c r="O126" s="4" t="n">
        <v>1</v>
      </c>
      <c r="P126" s="4" t="n">
        <v>1</v>
      </c>
      <c r="Q126" s="4" t="n">
        <v>0</v>
      </c>
      <c r="U126" s="5" t="n">
        <f aca="false">C126-$B126</f>
        <v>0</v>
      </c>
      <c r="V126" s="5" t="n">
        <f aca="false">D126-$B126</f>
        <v>-1</v>
      </c>
      <c r="W126" s="5" t="n">
        <f aca="false">E126-$B126</f>
        <v>-1</v>
      </c>
      <c r="X126" s="5" t="n">
        <f aca="false">F126-$B126</f>
        <v>0</v>
      </c>
      <c r="Y126" s="5" t="n">
        <f aca="false">G126-$B126</f>
        <v>-1</v>
      </c>
      <c r="Z126" s="5" t="n">
        <f aca="false">H126-$B126</f>
        <v>-1</v>
      </c>
      <c r="AA126" s="5" t="n">
        <f aca="false">I126-$B126</f>
        <v>-1</v>
      </c>
      <c r="AB126" s="5" t="n">
        <f aca="false">J126-$B126</f>
        <v>-1</v>
      </c>
      <c r="AC126" s="5" t="n">
        <f aca="false">K126-$B126</f>
        <v>-1</v>
      </c>
      <c r="AD126" s="5" t="n">
        <f aca="false">L126-$B126</f>
        <v>-1</v>
      </c>
      <c r="AE126" s="5" t="n">
        <f aca="false">M126-$B126</f>
        <v>-1</v>
      </c>
      <c r="AF126" s="5" t="n">
        <f aca="false">N126-$B126</f>
        <v>-1</v>
      </c>
      <c r="AG126" s="5" t="n">
        <f aca="false">O126-$B126</f>
        <v>-1</v>
      </c>
      <c r="AH126" s="5" t="n">
        <f aca="false">P126-$B126</f>
        <v>-1</v>
      </c>
      <c r="AI126" s="5" t="n">
        <f aca="false">Q126-$B126</f>
        <v>-2</v>
      </c>
    </row>
    <row r="127" customFormat="false" ht="12.8" hidden="false" customHeight="false" outlineLevel="0" collapsed="false">
      <c r="A127" s="4" t="n">
        <v>167</v>
      </c>
      <c r="B127" s="4" t="n">
        <v>2</v>
      </c>
      <c r="C127" s="4" t="n">
        <v>3</v>
      </c>
      <c r="D127" s="4" t="n">
        <v>4</v>
      </c>
      <c r="E127" s="4" t="n">
        <v>4</v>
      </c>
      <c r="F127" s="4" t="n">
        <v>3</v>
      </c>
      <c r="G127" s="4" t="n">
        <v>4</v>
      </c>
      <c r="H127" s="4" t="n">
        <v>3</v>
      </c>
      <c r="I127" s="4" t="n">
        <v>3</v>
      </c>
      <c r="J127" s="4" t="n">
        <v>4</v>
      </c>
      <c r="K127" s="4" t="n">
        <v>4</v>
      </c>
      <c r="L127" s="4" t="n">
        <v>2</v>
      </c>
      <c r="M127" s="4" t="n">
        <v>3</v>
      </c>
      <c r="N127" s="4" t="n">
        <v>2</v>
      </c>
      <c r="O127" s="4" t="n">
        <v>3</v>
      </c>
      <c r="P127" s="4" t="n">
        <v>4</v>
      </c>
      <c r="Q127" s="4" t="n">
        <v>4</v>
      </c>
      <c r="U127" s="5" t="n">
        <f aca="false">C127-$B127</f>
        <v>1</v>
      </c>
      <c r="V127" s="5" t="n">
        <f aca="false">D127-$B127</f>
        <v>2</v>
      </c>
      <c r="W127" s="5" t="n">
        <f aca="false">E127-$B127</f>
        <v>2</v>
      </c>
      <c r="X127" s="5" t="n">
        <f aca="false">F127-$B127</f>
        <v>1</v>
      </c>
      <c r="Y127" s="5" t="n">
        <f aca="false">G127-$B127</f>
        <v>2</v>
      </c>
      <c r="Z127" s="5" t="n">
        <f aca="false">H127-$B127</f>
        <v>1</v>
      </c>
      <c r="AA127" s="5" t="n">
        <f aca="false">I127-$B127</f>
        <v>1</v>
      </c>
      <c r="AB127" s="5" t="n">
        <f aca="false">J127-$B127</f>
        <v>2</v>
      </c>
      <c r="AC127" s="5" t="n">
        <f aca="false">K127-$B127</f>
        <v>2</v>
      </c>
      <c r="AD127" s="5" t="n">
        <f aca="false">L127-$B127</f>
        <v>0</v>
      </c>
      <c r="AE127" s="5" t="n">
        <f aca="false">M127-$B127</f>
        <v>1</v>
      </c>
      <c r="AF127" s="5" t="n">
        <f aca="false">N127-$B127</f>
        <v>0</v>
      </c>
      <c r="AG127" s="5" t="n">
        <f aca="false">O127-$B127</f>
        <v>1</v>
      </c>
      <c r="AH127" s="5" t="n">
        <f aca="false">P127-$B127</f>
        <v>2</v>
      </c>
      <c r="AI127" s="5" t="n">
        <f aca="false">Q127-$B127</f>
        <v>2</v>
      </c>
    </row>
    <row r="128" customFormat="false" ht="12.8" hidden="false" customHeight="false" outlineLevel="0" collapsed="false">
      <c r="A128" s="4" t="n">
        <v>168</v>
      </c>
      <c r="B128" s="4" t="n">
        <v>2</v>
      </c>
      <c r="C128" s="4" t="n">
        <v>2</v>
      </c>
      <c r="D128" s="4" t="n">
        <v>3</v>
      </c>
      <c r="E128" s="4" t="n">
        <v>2</v>
      </c>
      <c r="F128" s="4" t="n">
        <v>2</v>
      </c>
      <c r="G128" s="4" t="n">
        <v>3</v>
      </c>
      <c r="H128" s="4" t="n">
        <v>2</v>
      </c>
      <c r="I128" s="4" t="n">
        <v>3</v>
      </c>
      <c r="J128" s="4" t="n">
        <v>3</v>
      </c>
      <c r="K128" s="4" t="n">
        <v>3</v>
      </c>
      <c r="L128" s="4" t="n">
        <v>2</v>
      </c>
      <c r="M128" s="4" t="n">
        <v>2</v>
      </c>
      <c r="N128" s="4" t="n">
        <v>2</v>
      </c>
      <c r="O128" s="4" t="n">
        <v>3</v>
      </c>
      <c r="P128" s="4" t="n">
        <v>3</v>
      </c>
      <c r="Q128" s="4" t="n">
        <v>3</v>
      </c>
      <c r="U128" s="5" t="n">
        <f aca="false">C128-$B128</f>
        <v>0</v>
      </c>
      <c r="V128" s="5" t="n">
        <f aca="false">D128-$B128</f>
        <v>1</v>
      </c>
      <c r="W128" s="5" t="n">
        <f aca="false">E128-$B128</f>
        <v>0</v>
      </c>
      <c r="X128" s="5" t="n">
        <f aca="false">F128-$B128</f>
        <v>0</v>
      </c>
      <c r="Y128" s="5" t="n">
        <f aca="false">G128-$B128</f>
        <v>1</v>
      </c>
      <c r="Z128" s="5" t="n">
        <f aca="false">H128-$B128</f>
        <v>0</v>
      </c>
      <c r="AA128" s="5" t="n">
        <f aca="false">I128-$B128</f>
        <v>1</v>
      </c>
      <c r="AB128" s="5" t="n">
        <f aca="false">J128-$B128</f>
        <v>1</v>
      </c>
      <c r="AC128" s="5" t="n">
        <f aca="false">K128-$B128</f>
        <v>1</v>
      </c>
      <c r="AD128" s="5" t="n">
        <f aca="false">L128-$B128</f>
        <v>0</v>
      </c>
      <c r="AE128" s="5" t="n">
        <f aca="false">M128-$B128</f>
        <v>0</v>
      </c>
      <c r="AF128" s="5" t="n">
        <f aca="false">N128-$B128</f>
        <v>0</v>
      </c>
      <c r="AG128" s="5" t="n">
        <f aca="false">O128-$B128</f>
        <v>1</v>
      </c>
      <c r="AH128" s="5" t="n">
        <f aca="false">P128-$B128</f>
        <v>1</v>
      </c>
      <c r="AI128" s="5" t="n">
        <f aca="false">Q128-$B128</f>
        <v>1</v>
      </c>
    </row>
    <row r="129" customFormat="false" ht="12.8" hidden="false" customHeight="false" outlineLevel="0" collapsed="false">
      <c r="A129" s="4" t="n">
        <v>169</v>
      </c>
      <c r="B129" s="4" t="n">
        <v>3</v>
      </c>
      <c r="C129" s="4" t="n">
        <v>3</v>
      </c>
      <c r="D129" s="4" t="n">
        <v>3</v>
      </c>
      <c r="E129" s="4" t="n">
        <v>3</v>
      </c>
      <c r="F129" s="4" t="n">
        <v>3</v>
      </c>
      <c r="G129" s="4" t="n">
        <v>3</v>
      </c>
      <c r="H129" s="4" t="n">
        <v>3</v>
      </c>
      <c r="I129" s="4" t="n">
        <v>3</v>
      </c>
      <c r="J129" s="4" t="n">
        <v>3</v>
      </c>
      <c r="K129" s="4" t="n">
        <v>3</v>
      </c>
      <c r="L129" s="4" t="n">
        <v>3</v>
      </c>
      <c r="M129" s="4" t="n">
        <v>2</v>
      </c>
      <c r="N129" s="4" t="n">
        <v>3</v>
      </c>
      <c r="O129" s="4" t="n">
        <v>3</v>
      </c>
      <c r="P129" s="4" t="n">
        <v>3</v>
      </c>
      <c r="Q129" s="4" t="n">
        <v>2</v>
      </c>
      <c r="U129" s="5" t="n">
        <f aca="false">C129-$B129</f>
        <v>0</v>
      </c>
      <c r="V129" s="5" t="n">
        <f aca="false">D129-$B129</f>
        <v>0</v>
      </c>
      <c r="W129" s="5" t="n">
        <f aca="false">E129-$B129</f>
        <v>0</v>
      </c>
      <c r="X129" s="5" t="n">
        <f aca="false">F129-$B129</f>
        <v>0</v>
      </c>
      <c r="Y129" s="5" t="n">
        <f aca="false">G129-$B129</f>
        <v>0</v>
      </c>
      <c r="Z129" s="5" t="n">
        <f aca="false">H129-$B129</f>
        <v>0</v>
      </c>
      <c r="AA129" s="5" t="n">
        <f aca="false">I129-$B129</f>
        <v>0</v>
      </c>
      <c r="AB129" s="5" t="n">
        <f aca="false">J129-$B129</f>
        <v>0</v>
      </c>
      <c r="AC129" s="5" t="n">
        <f aca="false">K129-$B129</f>
        <v>0</v>
      </c>
      <c r="AD129" s="5" t="n">
        <f aca="false">L129-$B129</f>
        <v>0</v>
      </c>
      <c r="AE129" s="5" t="n">
        <f aca="false">M129-$B129</f>
        <v>-1</v>
      </c>
      <c r="AF129" s="5" t="n">
        <f aca="false">N129-$B129</f>
        <v>0</v>
      </c>
      <c r="AG129" s="5" t="n">
        <f aca="false">O129-$B129</f>
        <v>0</v>
      </c>
      <c r="AH129" s="5" t="n">
        <f aca="false">P129-$B129</f>
        <v>0</v>
      </c>
      <c r="AI129" s="5" t="n">
        <f aca="false">Q129-$B129</f>
        <v>-1</v>
      </c>
    </row>
    <row r="130" customFormat="false" ht="12.8" hidden="false" customHeight="false" outlineLevel="0" collapsed="false">
      <c r="A130" s="4" t="n">
        <v>170</v>
      </c>
      <c r="B130" s="4" t="n">
        <v>3</v>
      </c>
      <c r="C130" s="4" t="n">
        <v>3</v>
      </c>
      <c r="D130" s="4" t="n">
        <v>4</v>
      </c>
      <c r="E130" s="4" t="n">
        <v>3</v>
      </c>
      <c r="F130" s="4" t="n">
        <v>3</v>
      </c>
      <c r="G130" s="4" t="n">
        <v>4</v>
      </c>
      <c r="H130" s="4" t="n">
        <v>4</v>
      </c>
      <c r="I130" s="4" t="n">
        <v>3</v>
      </c>
      <c r="J130" s="4" t="n">
        <v>4</v>
      </c>
      <c r="K130" s="4" t="n">
        <v>4</v>
      </c>
      <c r="L130" s="4" t="n">
        <v>3</v>
      </c>
      <c r="M130" s="4" t="n">
        <v>4</v>
      </c>
      <c r="N130" s="4" t="n">
        <v>2</v>
      </c>
      <c r="O130" s="4" t="n">
        <v>4</v>
      </c>
      <c r="P130" s="4" t="n">
        <v>4</v>
      </c>
      <c r="Q130" s="4" t="n">
        <v>2</v>
      </c>
      <c r="U130" s="5" t="n">
        <f aca="false">C130-$B130</f>
        <v>0</v>
      </c>
      <c r="V130" s="5" t="n">
        <f aca="false">D130-$B130</f>
        <v>1</v>
      </c>
      <c r="W130" s="5" t="n">
        <f aca="false">E130-$B130</f>
        <v>0</v>
      </c>
      <c r="X130" s="5" t="n">
        <f aca="false">F130-$B130</f>
        <v>0</v>
      </c>
      <c r="Y130" s="5" t="n">
        <f aca="false">G130-$B130</f>
        <v>1</v>
      </c>
      <c r="Z130" s="5" t="n">
        <f aca="false">H130-$B130</f>
        <v>1</v>
      </c>
      <c r="AA130" s="5" t="n">
        <f aca="false">I130-$B130</f>
        <v>0</v>
      </c>
      <c r="AB130" s="5" t="n">
        <f aca="false">J130-$B130</f>
        <v>1</v>
      </c>
      <c r="AC130" s="5" t="n">
        <f aca="false">K130-$B130</f>
        <v>1</v>
      </c>
      <c r="AD130" s="5" t="n">
        <f aca="false">L130-$B130</f>
        <v>0</v>
      </c>
      <c r="AE130" s="5" t="n">
        <f aca="false">M130-$B130</f>
        <v>1</v>
      </c>
      <c r="AF130" s="5" t="n">
        <f aca="false">N130-$B130</f>
        <v>-1</v>
      </c>
      <c r="AG130" s="5" t="n">
        <f aca="false">O130-$B130</f>
        <v>1</v>
      </c>
      <c r="AH130" s="5" t="n">
        <f aca="false">P130-$B130</f>
        <v>1</v>
      </c>
      <c r="AI130" s="5" t="n">
        <f aca="false">Q130-$B130</f>
        <v>-1</v>
      </c>
    </row>
    <row r="131" customFormat="false" ht="12.8" hidden="false" customHeight="false" outlineLevel="0" collapsed="false">
      <c r="A131" s="4" t="n">
        <v>171</v>
      </c>
      <c r="B131" s="4" t="n">
        <v>0</v>
      </c>
      <c r="C131" s="4" t="n">
        <v>0</v>
      </c>
      <c r="D131" s="4" t="n">
        <v>0</v>
      </c>
      <c r="E131" s="4" t="n">
        <v>0</v>
      </c>
      <c r="F131" s="4" t="n">
        <v>0</v>
      </c>
      <c r="G131" s="4" t="n">
        <v>1</v>
      </c>
      <c r="H131" s="4" t="n">
        <v>0</v>
      </c>
      <c r="I131" s="4" t="n">
        <v>0</v>
      </c>
      <c r="J131" s="4" t="n">
        <v>0</v>
      </c>
      <c r="K131" s="4" t="n">
        <v>0</v>
      </c>
      <c r="L131" s="4" t="n">
        <v>0</v>
      </c>
      <c r="M131" s="4" t="n">
        <v>0</v>
      </c>
      <c r="N131" s="4" t="n">
        <v>1</v>
      </c>
      <c r="O131" s="4" t="n">
        <v>0</v>
      </c>
      <c r="P131" s="4" t="n">
        <v>0</v>
      </c>
      <c r="Q131" s="4" t="n">
        <v>0</v>
      </c>
      <c r="U131" s="5" t="n">
        <f aca="false">C131-$B131</f>
        <v>0</v>
      </c>
      <c r="V131" s="5" t="n">
        <f aca="false">D131-$B131</f>
        <v>0</v>
      </c>
      <c r="W131" s="5" t="n">
        <f aca="false">E131-$B131</f>
        <v>0</v>
      </c>
      <c r="X131" s="5" t="n">
        <f aca="false">F131-$B131</f>
        <v>0</v>
      </c>
      <c r="Y131" s="5" t="n">
        <f aca="false">G131-$B131</f>
        <v>1</v>
      </c>
      <c r="Z131" s="5" t="n">
        <f aca="false">H131-$B131</f>
        <v>0</v>
      </c>
      <c r="AA131" s="5" t="n">
        <f aca="false">I131-$B131</f>
        <v>0</v>
      </c>
      <c r="AB131" s="5" t="n">
        <f aca="false">J131-$B131</f>
        <v>0</v>
      </c>
      <c r="AC131" s="5" t="n">
        <f aca="false">K131-$B131</f>
        <v>0</v>
      </c>
      <c r="AD131" s="5" t="n">
        <f aca="false">L131-$B131</f>
        <v>0</v>
      </c>
      <c r="AE131" s="5" t="n">
        <f aca="false">M131-$B131</f>
        <v>0</v>
      </c>
      <c r="AF131" s="5" t="n">
        <f aca="false">N131-$B131</f>
        <v>1</v>
      </c>
      <c r="AG131" s="5" t="n">
        <f aca="false">O131-$B131</f>
        <v>0</v>
      </c>
      <c r="AH131" s="5" t="n">
        <f aca="false">P131-$B131</f>
        <v>0</v>
      </c>
      <c r="AI131" s="5" t="n">
        <f aca="false">Q131-$B131</f>
        <v>0</v>
      </c>
    </row>
    <row r="132" customFormat="false" ht="12.8" hidden="false" customHeight="false" outlineLevel="0" collapsed="false">
      <c r="A132" s="4" t="n">
        <v>172</v>
      </c>
      <c r="B132" s="4" t="n">
        <v>1</v>
      </c>
      <c r="C132" s="4" t="n">
        <v>2</v>
      </c>
      <c r="D132" s="4" t="n">
        <v>0</v>
      </c>
      <c r="E132" s="4" t="n">
        <v>1</v>
      </c>
      <c r="F132" s="4" t="n">
        <v>2</v>
      </c>
      <c r="G132" s="4" t="n">
        <v>0</v>
      </c>
      <c r="H132" s="4" t="n">
        <v>1</v>
      </c>
      <c r="I132" s="4" t="n">
        <v>2</v>
      </c>
      <c r="J132" s="4" t="n">
        <v>0</v>
      </c>
      <c r="K132" s="4" t="n">
        <v>1</v>
      </c>
      <c r="L132" s="4" t="n">
        <v>2</v>
      </c>
      <c r="M132" s="4" t="n">
        <v>0</v>
      </c>
      <c r="N132" s="4" t="n">
        <v>1</v>
      </c>
      <c r="O132" s="4" t="n">
        <v>0</v>
      </c>
      <c r="P132" s="4" t="n">
        <v>0</v>
      </c>
      <c r="Q132" s="4" t="n">
        <v>0</v>
      </c>
      <c r="U132" s="5" t="n">
        <f aca="false">C132-$B132</f>
        <v>1</v>
      </c>
      <c r="V132" s="5" t="n">
        <f aca="false">D132-$B132</f>
        <v>-1</v>
      </c>
      <c r="W132" s="5" t="n">
        <f aca="false">E132-$B132</f>
        <v>0</v>
      </c>
      <c r="X132" s="5" t="n">
        <f aca="false">F132-$B132</f>
        <v>1</v>
      </c>
      <c r="Y132" s="5" t="n">
        <f aca="false">G132-$B132</f>
        <v>-1</v>
      </c>
      <c r="Z132" s="5" t="n">
        <f aca="false">H132-$B132</f>
        <v>0</v>
      </c>
      <c r="AA132" s="5" t="n">
        <f aca="false">I132-$B132</f>
        <v>1</v>
      </c>
      <c r="AB132" s="5" t="n">
        <f aca="false">J132-$B132</f>
        <v>-1</v>
      </c>
      <c r="AC132" s="5" t="n">
        <f aca="false">K132-$B132</f>
        <v>0</v>
      </c>
      <c r="AD132" s="5" t="n">
        <f aca="false">L132-$B132</f>
        <v>1</v>
      </c>
      <c r="AE132" s="5" t="n">
        <f aca="false">M132-$B132</f>
        <v>-1</v>
      </c>
      <c r="AF132" s="5" t="n">
        <f aca="false">N132-$B132</f>
        <v>0</v>
      </c>
      <c r="AG132" s="5" t="n">
        <f aca="false">O132-$B132</f>
        <v>-1</v>
      </c>
      <c r="AH132" s="5" t="n">
        <f aca="false">P132-$B132</f>
        <v>-1</v>
      </c>
      <c r="AI132" s="5" t="n">
        <f aca="false">Q132-$B132</f>
        <v>-1</v>
      </c>
    </row>
    <row r="133" customFormat="false" ht="12.8" hidden="false" customHeight="false" outlineLevel="0" collapsed="false">
      <c r="A133" s="4" t="n">
        <v>173</v>
      </c>
      <c r="B133" s="4" t="n">
        <v>2</v>
      </c>
      <c r="C133" s="4" t="n">
        <v>2</v>
      </c>
      <c r="D133" s="4" t="n">
        <v>3</v>
      </c>
      <c r="E133" s="4" t="n">
        <v>3</v>
      </c>
      <c r="F133" s="4" t="n">
        <v>2</v>
      </c>
      <c r="G133" s="4" t="n">
        <v>3</v>
      </c>
      <c r="H133" s="4" t="n">
        <v>2</v>
      </c>
      <c r="I133" s="4" t="n">
        <v>2</v>
      </c>
      <c r="J133" s="4" t="n">
        <v>3</v>
      </c>
      <c r="K133" s="4" t="n">
        <v>2</v>
      </c>
      <c r="L133" s="4" t="n">
        <v>2</v>
      </c>
      <c r="M133" s="4" t="n">
        <v>2</v>
      </c>
      <c r="N133" s="4" t="n">
        <v>2</v>
      </c>
      <c r="O133" s="4" t="n">
        <v>2</v>
      </c>
      <c r="P133" s="4" t="n">
        <v>3</v>
      </c>
      <c r="Q133" s="4" t="n">
        <v>1</v>
      </c>
      <c r="U133" s="5" t="n">
        <f aca="false">C133-$B133</f>
        <v>0</v>
      </c>
      <c r="V133" s="5" t="n">
        <f aca="false">D133-$B133</f>
        <v>1</v>
      </c>
      <c r="W133" s="5" t="n">
        <f aca="false">E133-$B133</f>
        <v>1</v>
      </c>
      <c r="X133" s="5" t="n">
        <f aca="false">F133-$B133</f>
        <v>0</v>
      </c>
      <c r="Y133" s="5" t="n">
        <f aca="false">G133-$B133</f>
        <v>1</v>
      </c>
      <c r="Z133" s="5" t="n">
        <f aca="false">H133-$B133</f>
        <v>0</v>
      </c>
      <c r="AA133" s="5" t="n">
        <f aca="false">I133-$B133</f>
        <v>0</v>
      </c>
      <c r="AB133" s="5" t="n">
        <f aca="false">J133-$B133</f>
        <v>1</v>
      </c>
      <c r="AC133" s="5" t="n">
        <f aca="false">K133-$B133</f>
        <v>0</v>
      </c>
      <c r="AD133" s="5" t="n">
        <f aca="false">L133-$B133</f>
        <v>0</v>
      </c>
      <c r="AE133" s="5" t="n">
        <f aca="false">M133-$B133</f>
        <v>0</v>
      </c>
      <c r="AF133" s="5" t="n">
        <f aca="false">N133-$B133</f>
        <v>0</v>
      </c>
      <c r="AG133" s="5" t="n">
        <f aca="false">O133-$B133</f>
        <v>0</v>
      </c>
      <c r="AH133" s="5" t="n">
        <f aca="false">P133-$B133</f>
        <v>1</v>
      </c>
      <c r="AI133" s="5" t="n">
        <f aca="false">Q133-$B133</f>
        <v>-1</v>
      </c>
    </row>
    <row r="134" customFormat="false" ht="12.8" hidden="false" customHeight="false" outlineLevel="0" collapsed="false">
      <c r="A134" s="4" t="n">
        <v>174</v>
      </c>
      <c r="B134" s="4" t="n">
        <v>1</v>
      </c>
      <c r="C134" s="4" t="n">
        <v>1</v>
      </c>
      <c r="D134" s="4" t="n">
        <v>2</v>
      </c>
      <c r="E134" s="4" t="n">
        <v>1</v>
      </c>
      <c r="F134" s="4" t="n">
        <v>1</v>
      </c>
      <c r="G134" s="4" t="n">
        <v>2</v>
      </c>
      <c r="H134" s="4" t="n">
        <v>1</v>
      </c>
      <c r="I134" s="4" t="n">
        <v>1</v>
      </c>
      <c r="J134" s="4" t="n">
        <v>1</v>
      </c>
      <c r="K134" s="4" t="n">
        <v>1</v>
      </c>
      <c r="L134" s="4" t="n">
        <v>0</v>
      </c>
      <c r="M134" s="4" t="n">
        <v>0</v>
      </c>
      <c r="N134" s="4" t="n">
        <v>0</v>
      </c>
      <c r="O134" s="4" t="n">
        <v>1</v>
      </c>
      <c r="P134" s="4" t="n">
        <v>1</v>
      </c>
      <c r="Q134" s="4" t="n">
        <v>0</v>
      </c>
      <c r="U134" s="5" t="n">
        <f aca="false">C134-$B134</f>
        <v>0</v>
      </c>
      <c r="V134" s="5" t="n">
        <f aca="false">D134-$B134</f>
        <v>1</v>
      </c>
      <c r="W134" s="5" t="n">
        <f aca="false">E134-$B134</f>
        <v>0</v>
      </c>
      <c r="X134" s="5" t="n">
        <f aca="false">F134-$B134</f>
        <v>0</v>
      </c>
      <c r="Y134" s="5" t="n">
        <f aca="false">G134-$B134</f>
        <v>1</v>
      </c>
      <c r="Z134" s="5" t="n">
        <f aca="false">H134-$B134</f>
        <v>0</v>
      </c>
      <c r="AA134" s="5" t="n">
        <f aca="false">I134-$B134</f>
        <v>0</v>
      </c>
      <c r="AB134" s="5" t="n">
        <f aca="false">J134-$B134</f>
        <v>0</v>
      </c>
      <c r="AC134" s="5" t="n">
        <f aca="false">K134-$B134</f>
        <v>0</v>
      </c>
      <c r="AD134" s="5" t="n">
        <f aca="false">L134-$B134</f>
        <v>-1</v>
      </c>
      <c r="AE134" s="5" t="n">
        <f aca="false">M134-$B134</f>
        <v>-1</v>
      </c>
      <c r="AF134" s="5" t="n">
        <f aca="false">N134-$B134</f>
        <v>-1</v>
      </c>
      <c r="AG134" s="5" t="n">
        <f aca="false">O134-$B134</f>
        <v>0</v>
      </c>
      <c r="AH134" s="5" t="n">
        <f aca="false">P134-$B134</f>
        <v>0</v>
      </c>
      <c r="AI134" s="5" t="n">
        <f aca="false">Q134-$B134</f>
        <v>-1</v>
      </c>
    </row>
    <row r="135" customFormat="false" ht="12.8" hidden="false" customHeight="false" outlineLevel="0" collapsed="false">
      <c r="A135" s="4" t="n">
        <v>175</v>
      </c>
      <c r="B135" s="4" t="n">
        <v>2</v>
      </c>
      <c r="C135" s="4" t="n">
        <v>3</v>
      </c>
      <c r="D135" s="4" t="n">
        <v>2</v>
      </c>
      <c r="E135" s="4" t="n">
        <v>3</v>
      </c>
      <c r="F135" s="4" t="n">
        <v>2</v>
      </c>
      <c r="G135" s="4" t="n">
        <v>3</v>
      </c>
      <c r="H135" s="4" t="n">
        <v>3</v>
      </c>
      <c r="I135" s="4" t="n">
        <v>3</v>
      </c>
      <c r="J135" s="4" t="n">
        <v>3</v>
      </c>
      <c r="K135" s="4" t="n">
        <v>3</v>
      </c>
      <c r="L135" s="4" t="n">
        <v>2</v>
      </c>
      <c r="M135" s="4" t="n">
        <v>2</v>
      </c>
      <c r="N135" s="4" t="n">
        <v>1</v>
      </c>
      <c r="O135" s="4" t="n">
        <v>3</v>
      </c>
      <c r="P135" s="4" t="n">
        <v>3</v>
      </c>
      <c r="Q135" s="4" t="n">
        <v>3</v>
      </c>
      <c r="U135" s="5" t="n">
        <f aca="false">C135-$B135</f>
        <v>1</v>
      </c>
      <c r="V135" s="5" t="n">
        <f aca="false">D135-$B135</f>
        <v>0</v>
      </c>
      <c r="W135" s="5" t="n">
        <f aca="false">E135-$B135</f>
        <v>1</v>
      </c>
      <c r="X135" s="5" t="n">
        <f aca="false">F135-$B135</f>
        <v>0</v>
      </c>
      <c r="Y135" s="5" t="n">
        <f aca="false">G135-$B135</f>
        <v>1</v>
      </c>
      <c r="Z135" s="5" t="n">
        <f aca="false">H135-$B135</f>
        <v>1</v>
      </c>
      <c r="AA135" s="5" t="n">
        <f aca="false">I135-$B135</f>
        <v>1</v>
      </c>
      <c r="AB135" s="5" t="n">
        <f aca="false">J135-$B135</f>
        <v>1</v>
      </c>
      <c r="AC135" s="5" t="n">
        <f aca="false">K135-$B135</f>
        <v>1</v>
      </c>
      <c r="AD135" s="5" t="n">
        <f aca="false">L135-$B135</f>
        <v>0</v>
      </c>
      <c r="AE135" s="5" t="n">
        <f aca="false">M135-$B135</f>
        <v>0</v>
      </c>
      <c r="AF135" s="5" t="n">
        <f aca="false">N135-$B135</f>
        <v>-1</v>
      </c>
      <c r="AG135" s="5" t="n">
        <f aca="false">O135-$B135</f>
        <v>1</v>
      </c>
      <c r="AH135" s="5" t="n">
        <f aca="false">P135-$B135</f>
        <v>1</v>
      </c>
      <c r="AI135" s="5" t="n">
        <f aca="false">Q135-$B135</f>
        <v>1</v>
      </c>
    </row>
    <row r="136" customFormat="false" ht="12.8" hidden="false" customHeight="false" outlineLevel="0" collapsed="false">
      <c r="A136" s="4" t="n">
        <v>176</v>
      </c>
      <c r="B136" s="4" t="n">
        <v>2</v>
      </c>
      <c r="C136" s="4" t="n">
        <v>3</v>
      </c>
      <c r="D136" s="4" t="n">
        <v>3</v>
      </c>
      <c r="E136" s="4" t="n">
        <v>3</v>
      </c>
      <c r="F136" s="4" t="n">
        <v>2</v>
      </c>
      <c r="G136" s="4" t="n">
        <v>3</v>
      </c>
      <c r="H136" s="4" t="n">
        <v>2</v>
      </c>
      <c r="I136" s="4" t="n">
        <v>2</v>
      </c>
      <c r="J136" s="4" t="n">
        <v>2</v>
      </c>
      <c r="K136" s="4" t="n">
        <v>2</v>
      </c>
      <c r="L136" s="4" t="n">
        <v>2</v>
      </c>
      <c r="M136" s="4" t="n">
        <v>2</v>
      </c>
      <c r="N136" s="4" t="n">
        <v>2</v>
      </c>
      <c r="O136" s="4" t="n">
        <v>2</v>
      </c>
      <c r="P136" s="4" t="n">
        <v>2</v>
      </c>
      <c r="Q136" s="4" t="n">
        <v>2</v>
      </c>
      <c r="U136" s="5" t="n">
        <f aca="false">C136-$B136</f>
        <v>1</v>
      </c>
      <c r="V136" s="5" t="n">
        <f aca="false">D136-$B136</f>
        <v>1</v>
      </c>
      <c r="W136" s="5" t="n">
        <f aca="false">E136-$B136</f>
        <v>1</v>
      </c>
      <c r="X136" s="5" t="n">
        <f aca="false">F136-$B136</f>
        <v>0</v>
      </c>
      <c r="Y136" s="5" t="n">
        <f aca="false">G136-$B136</f>
        <v>1</v>
      </c>
      <c r="Z136" s="5" t="n">
        <f aca="false">H136-$B136</f>
        <v>0</v>
      </c>
      <c r="AA136" s="5" t="n">
        <f aca="false">I136-$B136</f>
        <v>0</v>
      </c>
      <c r="AB136" s="5" t="n">
        <f aca="false">J136-$B136</f>
        <v>0</v>
      </c>
      <c r="AC136" s="5" t="n">
        <f aca="false">K136-$B136</f>
        <v>0</v>
      </c>
      <c r="AD136" s="5" t="n">
        <f aca="false">L136-$B136</f>
        <v>0</v>
      </c>
      <c r="AE136" s="5" t="n">
        <f aca="false">M136-$B136</f>
        <v>0</v>
      </c>
      <c r="AF136" s="5" t="n">
        <f aca="false">N136-$B136</f>
        <v>0</v>
      </c>
      <c r="AG136" s="5" t="n">
        <f aca="false">O136-$B136</f>
        <v>0</v>
      </c>
      <c r="AH136" s="5" t="n">
        <f aca="false">P136-$B136</f>
        <v>0</v>
      </c>
      <c r="AI136" s="5" t="n">
        <f aca="false">Q136-$B136</f>
        <v>0</v>
      </c>
    </row>
    <row r="137" customFormat="false" ht="12.8" hidden="false" customHeight="false" outlineLevel="0" collapsed="false">
      <c r="A137" s="4" t="n">
        <v>177</v>
      </c>
      <c r="B137" s="4" t="n">
        <v>4</v>
      </c>
      <c r="C137" s="4" t="n">
        <v>3</v>
      </c>
      <c r="D137" s="4" t="n">
        <v>3</v>
      </c>
      <c r="E137" s="4" t="n">
        <v>3</v>
      </c>
      <c r="F137" s="4" t="n">
        <v>3</v>
      </c>
      <c r="G137" s="4" t="n">
        <v>3</v>
      </c>
      <c r="H137" s="4" t="n">
        <v>3</v>
      </c>
      <c r="I137" s="4" t="n">
        <v>3</v>
      </c>
      <c r="J137" s="4" t="n">
        <v>2</v>
      </c>
      <c r="K137" s="4" t="n">
        <v>3</v>
      </c>
      <c r="L137" s="4" t="n">
        <v>3</v>
      </c>
      <c r="M137" s="4" t="n">
        <v>1</v>
      </c>
      <c r="N137" s="4" t="n">
        <v>3</v>
      </c>
      <c r="O137" s="4" t="n">
        <v>3</v>
      </c>
      <c r="P137" s="4" t="n">
        <v>2</v>
      </c>
      <c r="Q137" s="4" t="n">
        <v>3</v>
      </c>
      <c r="U137" s="5" t="n">
        <f aca="false">C137-$B137</f>
        <v>-1</v>
      </c>
      <c r="V137" s="5" t="n">
        <f aca="false">D137-$B137</f>
        <v>-1</v>
      </c>
      <c r="W137" s="5" t="n">
        <f aca="false">E137-$B137</f>
        <v>-1</v>
      </c>
      <c r="X137" s="5" t="n">
        <f aca="false">F137-$B137</f>
        <v>-1</v>
      </c>
      <c r="Y137" s="5" t="n">
        <f aca="false">G137-$B137</f>
        <v>-1</v>
      </c>
      <c r="Z137" s="5" t="n">
        <f aca="false">H137-$B137</f>
        <v>-1</v>
      </c>
      <c r="AA137" s="5" t="n">
        <f aca="false">I137-$B137</f>
        <v>-1</v>
      </c>
      <c r="AB137" s="5" t="n">
        <f aca="false">J137-$B137</f>
        <v>-2</v>
      </c>
      <c r="AC137" s="5" t="n">
        <f aca="false">K137-$B137</f>
        <v>-1</v>
      </c>
      <c r="AD137" s="5" t="n">
        <f aca="false">L137-$B137</f>
        <v>-1</v>
      </c>
      <c r="AE137" s="5" t="n">
        <f aca="false">M137-$B137</f>
        <v>-3</v>
      </c>
      <c r="AF137" s="5" t="n">
        <f aca="false">N137-$B137</f>
        <v>-1</v>
      </c>
      <c r="AG137" s="5" t="n">
        <f aca="false">O137-$B137</f>
        <v>-1</v>
      </c>
      <c r="AH137" s="5" t="n">
        <f aca="false">P137-$B137</f>
        <v>-2</v>
      </c>
      <c r="AI137" s="5" t="n">
        <f aca="false">Q137-$B137</f>
        <v>-1</v>
      </c>
    </row>
    <row r="138" customFormat="false" ht="12.8" hidden="false" customHeight="false" outlineLevel="0" collapsed="false">
      <c r="A138" s="4" t="n">
        <v>178</v>
      </c>
      <c r="B138" s="4" t="n">
        <v>4</v>
      </c>
      <c r="C138" s="4" t="n">
        <v>3</v>
      </c>
      <c r="D138" s="4" t="n">
        <v>3</v>
      </c>
      <c r="E138" s="4" t="n">
        <v>3</v>
      </c>
      <c r="F138" s="4" t="n">
        <v>3</v>
      </c>
      <c r="G138" s="4" t="n">
        <v>3</v>
      </c>
      <c r="H138" s="4" t="n">
        <v>3</v>
      </c>
      <c r="I138" s="4" t="n">
        <v>4</v>
      </c>
      <c r="J138" s="4" t="n">
        <v>3</v>
      </c>
      <c r="K138" s="4" t="n">
        <v>3</v>
      </c>
      <c r="L138" s="4" t="n">
        <v>4</v>
      </c>
      <c r="M138" s="4" t="n">
        <v>2</v>
      </c>
      <c r="N138" s="4" t="n">
        <v>2</v>
      </c>
      <c r="O138" s="4" t="n">
        <v>4</v>
      </c>
      <c r="P138" s="4" t="n">
        <v>3</v>
      </c>
      <c r="Q138" s="4" t="n">
        <v>3</v>
      </c>
      <c r="U138" s="5" t="n">
        <f aca="false">C138-$B138</f>
        <v>-1</v>
      </c>
      <c r="V138" s="5" t="n">
        <f aca="false">D138-$B138</f>
        <v>-1</v>
      </c>
      <c r="W138" s="5" t="n">
        <f aca="false">E138-$B138</f>
        <v>-1</v>
      </c>
      <c r="X138" s="5" t="n">
        <f aca="false">F138-$B138</f>
        <v>-1</v>
      </c>
      <c r="Y138" s="5" t="n">
        <f aca="false">G138-$B138</f>
        <v>-1</v>
      </c>
      <c r="Z138" s="5" t="n">
        <f aca="false">H138-$B138</f>
        <v>-1</v>
      </c>
      <c r="AA138" s="5" t="n">
        <f aca="false">I138-$B138</f>
        <v>0</v>
      </c>
      <c r="AB138" s="5" t="n">
        <f aca="false">J138-$B138</f>
        <v>-1</v>
      </c>
      <c r="AC138" s="5" t="n">
        <f aca="false">K138-$B138</f>
        <v>-1</v>
      </c>
      <c r="AD138" s="5" t="n">
        <f aca="false">L138-$B138</f>
        <v>0</v>
      </c>
      <c r="AE138" s="5" t="n">
        <f aca="false">M138-$B138</f>
        <v>-2</v>
      </c>
      <c r="AF138" s="5" t="n">
        <f aca="false">N138-$B138</f>
        <v>-2</v>
      </c>
      <c r="AG138" s="5" t="n">
        <f aca="false">O138-$B138</f>
        <v>0</v>
      </c>
      <c r="AH138" s="5" t="n">
        <f aca="false">P138-$B138</f>
        <v>-1</v>
      </c>
      <c r="AI138" s="5" t="n">
        <f aca="false">Q138-$B138</f>
        <v>-1</v>
      </c>
    </row>
    <row r="139" customFormat="false" ht="12.8" hidden="false" customHeight="false" outlineLevel="0" collapsed="false">
      <c r="A139" s="4" t="n">
        <v>179</v>
      </c>
      <c r="B139" s="4" t="n">
        <v>2</v>
      </c>
      <c r="C139" s="4" t="n">
        <v>0</v>
      </c>
      <c r="D139" s="4" t="n">
        <v>2</v>
      </c>
      <c r="E139" s="4" t="n">
        <v>1</v>
      </c>
      <c r="F139" s="4" t="n">
        <v>3</v>
      </c>
      <c r="G139" s="4" t="n">
        <v>3</v>
      </c>
      <c r="H139" s="4" t="n">
        <v>3</v>
      </c>
      <c r="I139" s="4" t="n">
        <v>3</v>
      </c>
      <c r="J139" s="4" t="n">
        <v>3</v>
      </c>
      <c r="K139" s="4" t="n">
        <v>3</v>
      </c>
      <c r="L139" s="4" t="n">
        <v>0</v>
      </c>
      <c r="M139" s="4" t="n">
        <v>3</v>
      </c>
      <c r="N139" s="4" t="n">
        <v>3</v>
      </c>
      <c r="O139" s="4" t="n">
        <v>3</v>
      </c>
      <c r="P139" s="4" t="n">
        <v>3</v>
      </c>
      <c r="Q139" s="4" t="n">
        <v>1</v>
      </c>
      <c r="U139" s="5" t="n">
        <f aca="false">C139-$B139</f>
        <v>-2</v>
      </c>
      <c r="V139" s="5" t="n">
        <f aca="false">D139-$B139</f>
        <v>0</v>
      </c>
      <c r="W139" s="5" t="n">
        <f aca="false">E139-$B139</f>
        <v>-1</v>
      </c>
      <c r="X139" s="5" t="n">
        <f aca="false">F139-$B139</f>
        <v>1</v>
      </c>
      <c r="Y139" s="5" t="n">
        <f aca="false">G139-$B139</f>
        <v>1</v>
      </c>
      <c r="Z139" s="5" t="n">
        <f aca="false">H139-$B139</f>
        <v>1</v>
      </c>
      <c r="AA139" s="5" t="n">
        <f aca="false">I139-$B139</f>
        <v>1</v>
      </c>
      <c r="AB139" s="5" t="n">
        <f aca="false">J139-$B139</f>
        <v>1</v>
      </c>
      <c r="AC139" s="5" t="n">
        <f aca="false">K139-$B139</f>
        <v>1</v>
      </c>
      <c r="AD139" s="5" t="n">
        <f aca="false">L139-$B139</f>
        <v>-2</v>
      </c>
      <c r="AE139" s="5" t="n">
        <f aca="false">M139-$B139</f>
        <v>1</v>
      </c>
      <c r="AF139" s="5" t="n">
        <f aca="false">N139-$B139</f>
        <v>1</v>
      </c>
      <c r="AG139" s="5" t="n">
        <f aca="false">O139-$B139</f>
        <v>1</v>
      </c>
      <c r="AH139" s="5" t="n">
        <f aca="false">P139-$B139</f>
        <v>1</v>
      </c>
      <c r="AI139" s="5" t="n">
        <f aca="false">Q139-$B139</f>
        <v>-1</v>
      </c>
    </row>
    <row r="140" customFormat="false" ht="12.8" hidden="false" customHeight="false" outlineLevel="0" collapsed="false">
      <c r="A140" s="4" t="n">
        <v>180</v>
      </c>
      <c r="B140" s="4" t="n">
        <v>2</v>
      </c>
      <c r="C140" s="4" t="n">
        <v>0</v>
      </c>
      <c r="D140" s="4" t="n">
        <v>0</v>
      </c>
      <c r="E140" s="4" t="n">
        <v>0</v>
      </c>
      <c r="F140" s="4" t="n">
        <v>3</v>
      </c>
      <c r="G140" s="4" t="n">
        <v>3</v>
      </c>
      <c r="H140" s="4" t="n">
        <v>3</v>
      </c>
      <c r="I140" s="4" t="n">
        <v>3</v>
      </c>
      <c r="J140" s="4" t="n">
        <v>3</v>
      </c>
      <c r="K140" s="4" t="n">
        <v>3</v>
      </c>
      <c r="L140" s="4" t="n">
        <v>1</v>
      </c>
      <c r="M140" s="4" t="n">
        <v>0</v>
      </c>
      <c r="N140" s="4" t="n">
        <v>0</v>
      </c>
      <c r="O140" s="4" t="n">
        <v>1</v>
      </c>
      <c r="P140" s="4" t="n">
        <v>3</v>
      </c>
      <c r="Q140" s="4" t="n">
        <v>3</v>
      </c>
      <c r="U140" s="5" t="n">
        <f aca="false">C140-$B140</f>
        <v>-2</v>
      </c>
      <c r="V140" s="5" t="n">
        <f aca="false">D140-$B140</f>
        <v>-2</v>
      </c>
      <c r="W140" s="5" t="n">
        <f aca="false">E140-$B140</f>
        <v>-2</v>
      </c>
      <c r="X140" s="5" t="n">
        <f aca="false">F140-$B140</f>
        <v>1</v>
      </c>
      <c r="Y140" s="5" t="n">
        <f aca="false">G140-$B140</f>
        <v>1</v>
      </c>
      <c r="Z140" s="5" t="n">
        <f aca="false">H140-$B140</f>
        <v>1</v>
      </c>
      <c r="AA140" s="5" t="n">
        <f aca="false">I140-$B140</f>
        <v>1</v>
      </c>
      <c r="AB140" s="5" t="n">
        <f aca="false">J140-$B140</f>
        <v>1</v>
      </c>
      <c r="AC140" s="5" t="n">
        <f aca="false">K140-$B140</f>
        <v>1</v>
      </c>
      <c r="AD140" s="5" t="n">
        <f aca="false">L140-$B140</f>
        <v>-1</v>
      </c>
      <c r="AE140" s="5" t="n">
        <f aca="false">M140-$B140</f>
        <v>-2</v>
      </c>
      <c r="AF140" s="5" t="n">
        <f aca="false">N140-$B140</f>
        <v>-2</v>
      </c>
      <c r="AG140" s="5" t="n">
        <f aca="false">O140-$B140</f>
        <v>-1</v>
      </c>
      <c r="AH140" s="5" t="n">
        <f aca="false">P140-$B140</f>
        <v>1</v>
      </c>
      <c r="AI140" s="5" t="n">
        <f aca="false">Q140-$B140</f>
        <v>1</v>
      </c>
    </row>
    <row r="141" customFormat="false" ht="12.8" hidden="false" customHeight="false" outlineLevel="0" collapsed="false">
      <c r="A141" s="4" t="n">
        <v>181</v>
      </c>
      <c r="B141" s="4" t="n">
        <v>2</v>
      </c>
      <c r="C141" s="4" t="n">
        <v>1</v>
      </c>
      <c r="D141" s="4" t="n">
        <v>2</v>
      </c>
      <c r="E141" s="4" t="n">
        <v>0</v>
      </c>
      <c r="F141" s="4" t="n">
        <v>2</v>
      </c>
      <c r="G141" s="4" t="n">
        <v>3</v>
      </c>
      <c r="H141" s="4" t="n">
        <v>2</v>
      </c>
      <c r="I141" s="4" t="n">
        <v>1</v>
      </c>
      <c r="J141" s="4" t="n">
        <v>3</v>
      </c>
      <c r="K141" s="4" t="n">
        <v>3</v>
      </c>
      <c r="L141" s="4" t="n">
        <v>0</v>
      </c>
      <c r="M141" s="4" t="n">
        <v>2</v>
      </c>
      <c r="N141" s="4" t="n">
        <v>1</v>
      </c>
      <c r="O141" s="4" t="n">
        <v>1</v>
      </c>
      <c r="P141" s="4" t="n">
        <v>3</v>
      </c>
      <c r="Q141" s="4" t="n">
        <v>3</v>
      </c>
      <c r="U141" s="5" t="n">
        <f aca="false">C141-$B141</f>
        <v>-1</v>
      </c>
      <c r="V141" s="5" t="n">
        <f aca="false">D141-$B141</f>
        <v>0</v>
      </c>
      <c r="W141" s="5" t="n">
        <f aca="false">E141-$B141</f>
        <v>-2</v>
      </c>
      <c r="X141" s="5" t="n">
        <f aca="false">F141-$B141</f>
        <v>0</v>
      </c>
      <c r="Y141" s="5" t="n">
        <f aca="false">G141-$B141</f>
        <v>1</v>
      </c>
      <c r="Z141" s="5" t="n">
        <f aca="false">H141-$B141</f>
        <v>0</v>
      </c>
      <c r="AA141" s="5" t="n">
        <f aca="false">I141-$B141</f>
        <v>-1</v>
      </c>
      <c r="AB141" s="5" t="n">
        <f aca="false">J141-$B141</f>
        <v>1</v>
      </c>
      <c r="AC141" s="5" t="n">
        <f aca="false">K141-$B141</f>
        <v>1</v>
      </c>
      <c r="AD141" s="5" t="n">
        <f aca="false">L141-$B141</f>
        <v>-2</v>
      </c>
      <c r="AE141" s="5" t="n">
        <f aca="false">M141-$B141</f>
        <v>0</v>
      </c>
      <c r="AF141" s="5" t="n">
        <f aca="false">N141-$B141</f>
        <v>-1</v>
      </c>
      <c r="AG141" s="5" t="n">
        <f aca="false">O141-$B141</f>
        <v>-1</v>
      </c>
      <c r="AH141" s="5" t="n">
        <f aca="false">P141-$B141</f>
        <v>1</v>
      </c>
      <c r="AI141" s="5" t="n">
        <f aca="false">Q141-$B141</f>
        <v>1</v>
      </c>
    </row>
    <row r="142" customFormat="false" ht="12.8" hidden="false" customHeight="false" outlineLevel="0" collapsed="false">
      <c r="A142" s="4" t="n">
        <v>182</v>
      </c>
      <c r="B142" s="4" t="n">
        <v>2</v>
      </c>
      <c r="C142" s="4" t="n">
        <v>2</v>
      </c>
      <c r="D142" s="4" t="n">
        <v>2</v>
      </c>
      <c r="E142" s="4" t="n">
        <v>2</v>
      </c>
      <c r="F142" s="4" t="n">
        <v>2</v>
      </c>
      <c r="G142" s="4" t="n">
        <v>2</v>
      </c>
      <c r="H142" s="4" t="n">
        <v>2</v>
      </c>
      <c r="I142" s="4" t="n">
        <v>2</v>
      </c>
      <c r="J142" s="4" t="n">
        <v>3</v>
      </c>
      <c r="K142" s="4" t="n">
        <v>2</v>
      </c>
      <c r="L142" s="4" t="n">
        <v>2</v>
      </c>
      <c r="M142" s="4" t="n">
        <v>2</v>
      </c>
      <c r="N142" s="4" t="n">
        <v>2</v>
      </c>
      <c r="O142" s="4" t="n">
        <v>1</v>
      </c>
      <c r="P142" s="4" t="n">
        <v>2</v>
      </c>
      <c r="Q142" s="4" t="n">
        <v>1</v>
      </c>
      <c r="U142" s="5" t="n">
        <f aca="false">C142-$B142</f>
        <v>0</v>
      </c>
      <c r="V142" s="5" t="n">
        <f aca="false">D142-$B142</f>
        <v>0</v>
      </c>
      <c r="W142" s="5" t="n">
        <f aca="false">E142-$B142</f>
        <v>0</v>
      </c>
      <c r="X142" s="5" t="n">
        <f aca="false">F142-$B142</f>
        <v>0</v>
      </c>
      <c r="Y142" s="5" t="n">
        <f aca="false">G142-$B142</f>
        <v>0</v>
      </c>
      <c r="Z142" s="5" t="n">
        <f aca="false">H142-$B142</f>
        <v>0</v>
      </c>
      <c r="AA142" s="5" t="n">
        <f aca="false">I142-$B142</f>
        <v>0</v>
      </c>
      <c r="AB142" s="5" t="n">
        <f aca="false">J142-$B142</f>
        <v>1</v>
      </c>
      <c r="AC142" s="5" t="n">
        <f aca="false">K142-$B142</f>
        <v>0</v>
      </c>
      <c r="AD142" s="5" t="n">
        <f aca="false">L142-$B142</f>
        <v>0</v>
      </c>
      <c r="AE142" s="5" t="n">
        <f aca="false">M142-$B142</f>
        <v>0</v>
      </c>
      <c r="AF142" s="5" t="n">
        <f aca="false">N142-$B142</f>
        <v>0</v>
      </c>
      <c r="AG142" s="5" t="n">
        <f aca="false">O142-$B142</f>
        <v>-1</v>
      </c>
      <c r="AH142" s="5" t="n">
        <f aca="false">P142-$B142</f>
        <v>0</v>
      </c>
      <c r="AI142" s="5" t="n">
        <f aca="false">Q142-$B142</f>
        <v>-1</v>
      </c>
    </row>
    <row r="143" customFormat="false" ht="12.8" hidden="false" customHeight="false" outlineLevel="0" collapsed="false">
      <c r="A143" s="4" t="n">
        <v>183</v>
      </c>
      <c r="B143" s="4" t="n">
        <v>0</v>
      </c>
      <c r="C143" s="4" t="n">
        <v>0</v>
      </c>
      <c r="D143" s="4" t="n">
        <v>1</v>
      </c>
      <c r="E143" s="4" t="n">
        <v>0</v>
      </c>
      <c r="F143" s="4" t="n">
        <v>0</v>
      </c>
      <c r="G143" s="4" t="n">
        <v>2</v>
      </c>
      <c r="H143" s="4" t="n">
        <v>1</v>
      </c>
      <c r="I143" s="4" t="n">
        <v>2</v>
      </c>
      <c r="J143" s="4" t="n">
        <v>1</v>
      </c>
      <c r="K143" s="4" t="n">
        <v>2</v>
      </c>
      <c r="L143" s="4" t="n">
        <v>2</v>
      </c>
      <c r="M143" s="4" t="n">
        <v>1</v>
      </c>
      <c r="N143" s="4" t="n">
        <v>2</v>
      </c>
      <c r="O143" s="4" t="n">
        <v>2</v>
      </c>
      <c r="P143" s="4" t="n">
        <v>1</v>
      </c>
      <c r="Q143" s="4" t="n">
        <v>0</v>
      </c>
      <c r="U143" s="5" t="n">
        <f aca="false">C143-$B143</f>
        <v>0</v>
      </c>
      <c r="V143" s="5" t="n">
        <f aca="false">D143-$B143</f>
        <v>1</v>
      </c>
      <c r="W143" s="5" t="n">
        <f aca="false">E143-$B143</f>
        <v>0</v>
      </c>
      <c r="X143" s="5" t="n">
        <f aca="false">F143-$B143</f>
        <v>0</v>
      </c>
      <c r="Y143" s="5" t="n">
        <f aca="false">G143-$B143</f>
        <v>2</v>
      </c>
      <c r="Z143" s="5" t="n">
        <f aca="false">H143-$B143</f>
        <v>1</v>
      </c>
      <c r="AA143" s="5" t="n">
        <f aca="false">I143-$B143</f>
        <v>2</v>
      </c>
      <c r="AB143" s="5" t="n">
        <f aca="false">J143-$B143</f>
        <v>1</v>
      </c>
      <c r="AC143" s="5" t="n">
        <f aca="false">K143-$B143</f>
        <v>2</v>
      </c>
      <c r="AD143" s="5" t="n">
        <f aca="false">L143-$B143</f>
        <v>2</v>
      </c>
      <c r="AE143" s="5" t="n">
        <f aca="false">M143-$B143</f>
        <v>1</v>
      </c>
      <c r="AF143" s="5" t="n">
        <f aca="false">N143-$B143</f>
        <v>2</v>
      </c>
      <c r="AG143" s="5" t="n">
        <f aca="false">O143-$B143</f>
        <v>2</v>
      </c>
      <c r="AH143" s="5" t="n">
        <f aca="false">P143-$B143</f>
        <v>1</v>
      </c>
      <c r="AI143" s="5" t="n">
        <f aca="false">Q143-$B143</f>
        <v>0</v>
      </c>
    </row>
    <row r="144" customFormat="false" ht="12.8" hidden="false" customHeight="false" outlineLevel="0" collapsed="false">
      <c r="A144" s="4" t="n">
        <v>184</v>
      </c>
      <c r="B144" s="4" t="n">
        <v>1</v>
      </c>
      <c r="C144" s="4" t="n">
        <v>0</v>
      </c>
      <c r="D144" s="4" t="n">
        <v>1</v>
      </c>
      <c r="E144" s="4" t="n">
        <v>0</v>
      </c>
      <c r="F144" s="4" t="n">
        <v>0</v>
      </c>
      <c r="G144" s="4" t="n">
        <v>1</v>
      </c>
      <c r="H144" s="4" t="n">
        <v>1</v>
      </c>
      <c r="I144" s="4" t="n">
        <v>0</v>
      </c>
      <c r="J144" s="4" t="n">
        <v>1</v>
      </c>
      <c r="K144" s="4" t="n">
        <v>1</v>
      </c>
      <c r="L144" s="4" t="n">
        <v>0</v>
      </c>
      <c r="M144" s="4" t="n">
        <v>1</v>
      </c>
      <c r="N144" s="4" t="n">
        <v>0</v>
      </c>
      <c r="O144" s="4" t="n">
        <v>2</v>
      </c>
      <c r="P144" s="4" t="n">
        <v>1</v>
      </c>
      <c r="Q144" s="4" t="n">
        <v>2</v>
      </c>
      <c r="U144" s="5" t="n">
        <f aca="false">C144-$B144</f>
        <v>-1</v>
      </c>
      <c r="V144" s="5" t="n">
        <f aca="false">D144-$B144</f>
        <v>0</v>
      </c>
      <c r="W144" s="5" t="n">
        <f aca="false">E144-$B144</f>
        <v>-1</v>
      </c>
      <c r="X144" s="5" t="n">
        <f aca="false">F144-$B144</f>
        <v>-1</v>
      </c>
      <c r="Y144" s="5" t="n">
        <f aca="false">G144-$B144</f>
        <v>0</v>
      </c>
      <c r="Z144" s="5" t="n">
        <f aca="false">H144-$B144</f>
        <v>0</v>
      </c>
      <c r="AA144" s="5" t="n">
        <f aca="false">I144-$B144</f>
        <v>-1</v>
      </c>
      <c r="AB144" s="5" t="n">
        <f aca="false">J144-$B144</f>
        <v>0</v>
      </c>
      <c r="AC144" s="5" t="n">
        <f aca="false">K144-$B144</f>
        <v>0</v>
      </c>
      <c r="AD144" s="5" t="n">
        <f aca="false">L144-$B144</f>
        <v>-1</v>
      </c>
      <c r="AE144" s="5" t="n">
        <f aca="false">M144-$B144</f>
        <v>0</v>
      </c>
      <c r="AF144" s="5" t="n">
        <f aca="false">N144-$B144</f>
        <v>-1</v>
      </c>
      <c r="AG144" s="5" t="n">
        <f aca="false">O144-$B144</f>
        <v>1</v>
      </c>
      <c r="AH144" s="5" t="n">
        <f aca="false">P144-$B144</f>
        <v>0</v>
      </c>
      <c r="AI144" s="5" t="n">
        <f aca="false">Q144-$B144</f>
        <v>1</v>
      </c>
    </row>
    <row r="145" customFormat="false" ht="12.8" hidden="false" customHeight="false" outlineLevel="0" collapsed="false">
      <c r="A145" s="4" t="n">
        <v>185</v>
      </c>
      <c r="B145" s="4" t="n">
        <v>3</v>
      </c>
      <c r="C145" s="4" t="n">
        <v>3</v>
      </c>
      <c r="D145" s="4" t="n">
        <v>3</v>
      </c>
      <c r="E145" s="4" t="n">
        <v>3</v>
      </c>
      <c r="F145" s="4" t="n">
        <v>3</v>
      </c>
      <c r="G145" s="4" t="n">
        <v>3</v>
      </c>
      <c r="H145" s="4" t="n">
        <v>3</v>
      </c>
      <c r="I145" s="4" t="n">
        <v>3</v>
      </c>
      <c r="J145" s="4" t="n">
        <v>2</v>
      </c>
      <c r="K145" s="4" t="n">
        <v>3</v>
      </c>
      <c r="L145" s="4" t="n">
        <v>3</v>
      </c>
      <c r="M145" s="4" t="n">
        <v>2</v>
      </c>
      <c r="N145" s="4" t="n">
        <v>2</v>
      </c>
      <c r="O145" s="4" t="n">
        <v>3</v>
      </c>
      <c r="P145" s="4" t="n">
        <v>2</v>
      </c>
      <c r="Q145" s="4" t="n">
        <v>2</v>
      </c>
      <c r="U145" s="5" t="n">
        <f aca="false">C145-$B145</f>
        <v>0</v>
      </c>
      <c r="V145" s="5" t="n">
        <f aca="false">D145-$B145</f>
        <v>0</v>
      </c>
      <c r="W145" s="5" t="n">
        <f aca="false">E145-$B145</f>
        <v>0</v>
      </c>
      <c r="X145" s="5" t="n">
        <f aca="false">F145-$B145</f>
        <v>0</v>
      </c>
      <c r="Y145" s="5" t="n">
        <f aca="false">G145-$B145</f>
        <v>0</v>
      </c>
      <c r="Z145" s="5" t="n">
        <f aca="false">H145-$B145</f>
        <v>0</v>
      </c>
      <c r="AA145" s="5" t="n">
        <f aca="false">I145-$B145</f>
        <v>0</v>
      </c>
      <c r="AB145" s="5" t="n">
        <f aca="false">J145-$B145</f>
        <v>-1</v>
      </c>
      <c r="AC145" s="5" t="n">
        <f aca="false">K145-$B145</f>
        <v>0</v>
      </c>
      <c r="AD145" s="5" t="n">
        <f aca="false">L145-$B145</f>
        <v>0</v>
      </c>
      <c r="AE145" s="5" t="n">
        <f aca="false">M145-$B145</f>
        <v>-1</v>
      </c>
      <c r="AF145" s="5" t="n">
        <f aca="false">N145-$B145</f>
        <v>-1</v>
      </c>
      <c r="AG145" s="5" t="n">
        <f aca="false">O145-$B145</f>
        <v>0</v>
      </c>
      <c r="AH145" s="5" t="n">
        <f aca="false">P145-$B145</f>
        <v>-1</v>
      </c>
      <c r="AI145" s="5" t="n">
        <f aca="false">Q145-$B145</f>
        <v>-1</v>
      </c>
    </row>
    <row r="146" customFormat="false" ht="12.8" hidden="false" customHeight="false" outlineLevel="0" collapsed="false">
      <c r="A146" s="4" t="n">
        <v>186</v>
      </c>
      <c r="B146" s="4" t="n">
        <v>2</v>
      </c>
      <c r="C146" s="4" t="n">
        <v>2</v>
      </c>
      <c r="D146" s="4" t="n">
        <v>3</v>
      </c>
      <c r="E146" s="4" t="n">
        <v>2</v>
      </c>
      <c r="F146" s="4" t="n">
        <v>2</v>
      </c>
      <c r="G146" s="4" t="n">
        <v>3</v>
      </c>
      <c r="H146" s="4" t="n">
        <v>2</v>
      </c>
      <c r="I146" s="4" t="n">
        <v>3</v>
      </c>
      <c r="J146" s="4" t="n">
        <v>3</v>
      </c>
      <c r="K146" s="4" t="n">
        <v>3</v>
      </c>
      <c r="L146" s="4" t="n">
        <v>3</v>
      </c>
      <c r="M146" s="4" t="n">
        <v>3</v>
      </c>
      <c r="N146" s="4" t="n">
        <v>2</v>
      </c>
      <c r="O146" s="4" t="n">
        <v>3</v>
      </c>
      <c r="P146" s="4" t="n">
        <v>3</v>
      </c>
      <c r="Q146" s="4" t="n">
        <v>3</v>
      </c>
      <c r="U146" s="5" t="n">
        <f aca="false">C146-$B146</f>
        <v>0</v>
      </c>
      <c r="V146" s="5" t="n">
        <f aca="false">D146-$B146</f>
        <v>1</v>
      </c>
      <c r="W146" s="5" t="n">
        <f aca="false">E146-$B146</f>
        <v>0</v>
      </c>
      <c r="X146" s="5" t="n">
        <f aca="false">F146-$B146</f>
        <v>0</v>
      </c>
      <c r="Y146" s="5" t="n">
        <f aca="false">G146-$B146</f>
        <v>1</v>
      </c>
      <c r="Z146" s="5" t="n">
        <f aca="false">H146-$B146</f>
        <v>0</v>
      </c>
      <c r="AA146" s="5" t="n">
        <f aca="false">I146-$B146</f>
        <v>1</v>
      </c>
      <c r="AB146" s="5" t="n">
        <f aca="false">J146-$B146</f>
        <v>1</v>
      </c>
      <c r="AC146" s="5" t="n">
        <f aca="false">K146-$B146</f>
        <v>1</v>
      </c>
      <c r="AD146" s="5" t="n">
        <f aca="false">L146-$B146</f>
        <v>1</v>
      </c>
      <c r="AE146" s="5" t="n">
        <f aca="false">M146-$B146</f>
        <v>1</v>
      </c>
      <c r="AF146" s="5" t="n">
        <f aca="false">N146-$B146</f>
        <v>0</v>
      </c>
      <c r="AG146" s="5" t="n">
        <f aca="false">O146-$B146</f>
        <v>1</v>
      </c>
      <c r="AH146" s="5" t="n">
        <f aca="false">P146-$B146</f>
        <v>1</v>
      </c>
      <c r="AI146" s="5" t="n">
        <f aca="false">Q146-$B146</f>
        <v>1</v>
      </c>
    </row>
    <row r="147" customFormat="false" ht="12.8" hidden="false" customHeight="false" outlineLevel="0" collapsed="false">
      <c r="A147" s="4" t="n">
        <v>187</v>
      </c>
      <c r="B147" s="4" t="n">
        <v>3</v>
      </c>
      <c r="C147" s="4" t="n">
        <v>2</v>
      </c>
      <c r="D147" s="4" t="n">
        <v>2</v>
      </c>
      <c r="E147" s="4" t="n">
        <v>2</v>
      </c>
      <c r="F147" s="4" t="n">
        <v>2</v>
      </c>
      <c r="G147" s="4" t="n">
        <v>3</v>
      </c>
      <c r="H147" s="4" t="n">
        <v>2</v>
      </c>
      <c r="I147" s="4" t="n">
        <v>2</v>
      </c>
      <c r="J147" s="4" t="n">
        <v>3</v>
      </c>
      <c r="K147" s="4" t="n">
        <v>2</v>
      </c>
      <c r="L147" s="4" t="n">
        <v>0</v>
      </c>
      <c r="M147" s="4" t="n">
        <v>2</v>
      </c>
      <c r="N147" s="4" t="n">
        <v>2</v>
      </c>
      <c r="O147" s="4" t="n">
        <v>0</v>
      </c>
      <c r="P147" s="4" t="n">
        <v>3</v>
      </c>
      <c r="Q147" s="4" t="n">
        <v>3</v>
      </c>
      <c r="U147" s="5" t="n">
        <f aca="false">C147-$B147</f>
        <v>-1</v>
      </c>
      <c r="V147" s="5" t="n">
        <f aca="false">D147-$B147</f>
        <v>-1</v>
      </c>
      <c r="W147" s="5" t="n">
        <f aca="false">E147-$B147</f>
        <v>-1</v>
      </c>
      <c r="X147" s="5" t="n">
        <f aca="false">F147-$B147</f>
        <v>-1</v>
      </c>
      <c r="Y147" s="5" t="n">
        <f aca="false">G147-$B147</f>
        <v>0</v>
      </c>
      <c r="Z147" s="5" t="n">
        <f aca="false">H147-$B147</f>
        <v>-1</v>
      </c>
      <c r="AA147" s="5" t="n">
        <f aca="false">I147-$B147</f>
        <v>-1</v>
      </c>
      <c r="AB147" s="5" t="n">
        <f aca="false">J147-$B147</f>
        <v>0</v>
      </c>
      <c r="AC147" s="5" t="n">
        <f aca="false">K147-$B147</f>
        <v>-1</v>
      </c>
      <c r="AD147" s="5" t="n">
        <f aca="false">L147-$B147</f>
        <v>-3</v>
      </c>
      <c r="AE147" s="5" t="n">
        <f aca="false">M147-$B147</f>
        <v>-1</v>
      </c>
      <c r="AF147" s="5" t="n">
        <f aca="false">N147-$B147</f>
        <v>-1</v>
      </c>
      <c r="AG147" s="5" t="n">
        <f aca="false">O147-$B147</f>
        <v>-3</v>
      </c>
      <c r="AH147" s="5" t="n">
        <f aca="false">P147-$B147</f>
        <v>0</v>
      </c>
      <c r="AI147" s="5" t="n">
        <f aca="false">Q147-$B147</f>
        <v>0</v>
      </c>
    </row>
    <row r="148" customFormat="false" ht="12.8" hidden="false" customHeight="false" outlineLevel="0" collapsed="false">
      <c r="A148" s="4" t="n">
        <v>188</v>
      </c>
      <c r="B148" s="4" t="n">
        <v>2</v>
      </c>
      <c r="C148" s="4" t="n">
        <v>3</v>
      </c>
      <c r="D148" s="4" t="n">
        <v>2</v>
      </c>
      <c r="E148" s="4" t="n">
        <v>3</v>
      </c>
      <c r="F148" s="4" t="n">
        <v>3</v>
      </c>
      <c r="G148" s="4" t="n">
        <v>2</v>
      </c>
      <c r="H148" s="4" t="n">
        <v>3</v>
      </c>
      <c r="I148" s="4" t="n">
        <v>3</v>
      </c>
      <c r="J148" s="4" t="n">
        <v>3</v>
      </c>
      <c r="K148" s="4" t="n">
        <v>3</v>
      </c>
      <c r="L148" s="4" t="n">
        <v>3</v>
      </c>
      <c r="M148" s="4" t="n">
        <v>2</v>
      </c>
      <c r="N148" s="4" t="n">
        <v>3</v>
      </c>
      <c r="O148" s="4" t="n">
        <v>3</v>
      </c>
      <c r="P148" s="4" t="n">
        <v>3</v>
      </c>
      <c r="Q148" s="4" t="n">
        <v>3</v>
      </c>
      <c r="U148" s="5" t="n">
        <f aca="false">C148-$B148</f>
        <v>1</v>
      </c>
      <c r="V148" s="5" t="n">
        <f aca="false">D148-$B148</f>
        <v>0</v>
      </c>
      <c r="W148" s="5" t="n">
        <f aca="false">E148-$B148</f>
        <v>1</v>
      </c>
      <c r="X148" s="5" t="n">
        <f aca="false">F148-$B148</f>
        <v>1</v>
      </c>
      <c r="Y148" s="5" t="n">
        <f aca="false">G148-$B148</f>
        <v>0</v>
      </c>
      <c r="Z148" s="5" t="n">
        <f aca="false">H148-$B148</f>
        <v>1</v>
      </c>
      <c r="AA148" s="5" t="n">
        <f aca="false">I148-$B148</f>
        <v>1</v>
      </c>
      <c r="AB148" s="5" t="n">
        <f aca="false">J148-$B148</f>
        <v>1</v>
      </c>
      <c r="AC148" s="5" t="n">
        <f aca="false">K148-$B148</f>
        <v>1</v>
      </c>
      <c r="AD148" s="5" t="n">
        <f aca="false">L148-$B148</f>
        <v>1</v>
      </c>
      <c r="AE148" s="5" t="n">
        <f aca="false">M148-$B148</f>
        <v>0</v>
      </c>
      <c r="AF148" s="5" t="n">
        <f aca="false">N148-$B148</f>
        <v>1</v>
      </c>
      <c r="AG148" s="5" t="n">
        <f aca="false">O148-$B148</f>
        <v>1</v>
      </c>
      <c r="AH148" s="5" t="n">
        <f aca="false">P148-$B148</f>
        <v>1</v>
      </c>
      <c r="AI148" s="5" t="n">
        <f aca="false">Q148-$B148</f>
        <v>1</v>
      </c>
    </row>
    <row r="149" customFormat="false" ht="12.8" hidden="false" customHeight="false" outlineLevel="0" collapsed="false">
      <c r="A149" s="4" t="n">
        <v>189</v>
      </c>
      <c r="B149" s="4" t="n">
        <v>3</v>
      </c>
      <c r="C149" s="4" t="n">
        <v>3</v>
      </c>
      <c r="D149" s="4" t="n">
        <v>3</v>
      </c>
      <c r="E149" s="4" t="n">
        <v>3</v>
      </c>
      <c r="F149" s="4" t="n">
        <v>3</v>
      </c>
      <c r="G149" s="4" t="n">
        <v>3</v>
      </c>
      <c r="H149" s="4" t="n">
        <v>3</v>
      </c>
      <c r="I149" s="4" t="n">
        <v>3</v>
      </c>
      <c r="J149" s="4" t="n">
        <v>2</v>
      </c>
      <c r="K149" s="4" t="n">
        <v>3</v>
      </c>
      <c r="L149" s="4" t="n">
        <v>3</v>
      </c>
      <c r="M149" s="4" t="n">
        <v>2</v>
      </c>
      <c r="N149" s="4" t="n">
        <v>3</v>
      </c>
      <c r="O149" s="4" t="n">
        <v>3</v>
      </c>
      <c r="P149" s="4" t="n">
        <v>2</v>
      </c>
      <c r="Q149" s="4" t="n">
        <v>3</v>
      </c>
      <c r="U149" s="5" t="n">
        <f aca="false">C149-$B149</f>
        <v>0</v>
      </c>
      <c r="V149" s="5" t="n">
        <f aca="false">D149-$B149</f>
        <v>0</v>
      </c>
      <c r="W149" s="5" t="n">
        <f aca="false">E149-$B149</f>
        <v>0</v>
      </c>
      <c r="X149" s="5" t="n">
        <f aca="false">F149-$B149</f>
        <v>0</v>
      </c>
      <c r="Y149" s="5" t="n">
        <f aca="false">G149-$B149</f>
        <v>0</v>
      </c>
      <c r="Z149" s="5" t="n">
        <f aca="false">H149-$B149</f>
        <v>0</v>
      </c>
      <c r="AA149" s="5" t="n">
        <f aca="false">I149-$B149</f>
        <v>0</v>
      </c>
      <c r="AB149" s="5" t="n">
        <f aca="false">J149-$B149</f>
        <v>-1</v>
      </c>
      <c r="AC149" s="5" t="n">
        <f aca="false">K149-$B149</f>
        <v>0</v>
      </c>
      <c r="AD149" s="5" t="n">
        <f aca="false">L149-$B149</f>
        <v>0</v>
      </c>
      <c r="AE149" s="5" t="n">
        <f aca="false">M149-$B149</f>
        <v>-1</v>
      </c>
      <c r="AF149" s="5" t="n">
        <f aca="false">N149-$B149</f>
        <v>0</v>
      </c>
      <c r="AG149" s="5" t="n">
        <f aca="false">O149-$B149</f>
        <v>0</v>
      </c>
      <c r="AH149" s="5" t="n">
        <f aca="false">P149-$B149</f>
        <v>-1</v>
      </c>
      <c r="AI149" s="5" t="n">
        <f aca="false">Q149-$B149</f>
        <v>0</v>
      </c>
    </row>
    <row r="150" customFormat="false" ht="12.8" hidden="false" customHeight="false" outlineLevel="0" collapsed="false">
      <c r="A150" s="4" t="n">
        <v>190</v>
      </c>
      <c r="B150" s="4" t="n">
        <v>3</v>
      </c>
      <c r="C150" s="4" t="n">
        <v>3</v>
      </c>
      <c r="D150" s="4" t="n">
        <v>3</v>
      </c>
      <c r="E150" s="4" t="n">
        <v>3</v>
      </c>
      <c r="F150" s="4" t="n">
        <v>2</v>
      </c>
      <c r="G150" s="4" t="n">
        <v>3</v>
      </c>
      <c r="H150" s="4" t="n">
        <v>3</v>
      </c>
      <c r="I150" s="4" t="n">
        <v>3</v>
      </c>
      <c r="J150" s="4" t="n">
        <v>4</v>
      </c>
      <c r="K150" s="4" t="n">
        <v>2</v>
      </c>
      <c r="L150" s="4" t="n">
        <v>2</v>
      </c>
      <c r="M150" s="4" t="n">
        <v>3</v>
      </c>
      <c r="N150" s="4" t="n">
        <v>2</v>
      </c>
      <c r="O150" s="4" t="n">
        <v>3</v>
      </c>
      <c r="P150" s="4" t="n">
        <v>4</v>
      </c>
      <c r="Q150" s="4" t="n">
        <v>2</v>
      </c>
      <c r="U150" s="5" t="n">
        <f aca="false">C150-$B150</f>
        <v>0</v>
      </c>
      <c r="V150" s="5" t="n">
        <f aca="false">D150-$B150</f>
        <v>0</v>
      </c>
      <c r="W150" s="5" t="n">
        <f aca="false">E150-$B150</f>
        <v>0</v>
      </c>
      <c r="X150" s="5" t="n">
        <f aca="false">F150-$B150</f>
        <v>-1</v>
      </c>
      <c r="Y150" s="5" t="n">
        <f aca="false">G150-$B150</f>
        <v>0</v>
      </c>
      <c r="Z150" s="5" t="n">
        <f aca="false">H150-$B150</f>
        <v>0</v>
      </c>
      <c r="AA150" s="5" t="n">
        <f aca="false">I150-$B150</f>
        <v>0</v>
      </c>
      <c r="AB150" s="5" t="n">
        <f aca="false">J150-$B150</f>
        <v>1</v>
      </c>
      <c r="AC150" s="5" t="n">
        <f aca="false">K150-$B150</f>
        <v>-1</v>
      </c>
      <c r="AD150" s="5" t="n">
        <f aca="false">L150-$B150</f>
        <v>-1</v>
      </c>
      <c r="AE150" s="5" t="n">
        <f aca="false">M150-$B150</f>
        <v>0</v>
      </c>
      <c r="AF150" s="5" t="n">
        <f aca="false">N150-$B150</f>
        <v>-1</v>
      </c>
      <c r="AG150" s="5" t="n">
        <f aca="false">O150-$B150</f>
        <v>0</v>
      </c>
      <c r="AH150" s="5" t="n">
        <f aca="false">P150-$B150</f>
        <v>1</v>
      </c>
      <c r="AI150" s="5" t="n">
        <f aca="false">Q150-$B150</f>
        <v>-1</v>
      </c>
    </row>
    <row r="151" customFormat="false" ht="12.8" hidden="false" customHeight="false" outlineLevel="0" collapsed="false">
      <c r="A151" s="4" t="n">
        <v>191</v>
      </c>
      <c r="B151" s="4" t="n">
        <v>2</v>
      </c>
      <c r="C151" s="4" t="n">
        <v>3</v>
      </c>
      <c r="D151" s="4" t="n">
        <v>3</v>
      </c>
      <c r="E151" s="4" t="n">
        <v>2</v>
      </c>
      <c r="F151" s="4" t="n">
        <v>2</v>
      </c>
      <c r="G151" s="4" t="n">
        <v>3</v>
      </c>
      <c r="H151" s="4" t="n">
        <v>2</v>
      </c>
      <c r="I151" s="4" t="n">
        <v>2</v>
      </c>
      <c r="J151" s="4" t="n">
        <v>3</v>
      </c>
      <c r="K151" s="4" t="n">
        <v>3</v>
      </c>
      <c r="L151" s="4" t="n">
        <v>2</v>
      </c>
      <c r="M151" s="4" t="n">
        <v>3</v>
      </c>
      <c r="N151" s="4" t="n">
        <v>2</v>
      </c>
      <c r="O151" s="4" t="n">
        <v>2</v>
      </c>
      <c r="P151" s="4" t="n">
        <v>3</v>
      </c>
      <c r="Q151" s="4" t="n">
        <v>3</v>
      </c>
      <c r="U151" s="5" t="n">
        <f aca="false">C151-$B151</f>
        <v>1</v>
      </c>
      <c r="V151" s="5" t="n">
        <f aca="false">D151-$B151</f>
        <v>1</v>
      </c>
      <c r="W151" s="5" t="n">
        <f aca="false">E151-$B151</f>
        <v>0</v>
      </c>
      <c r="X151" s="5" t="n">
        <f aca="false">F151-$B151</f>
        <v>0</v>
      </c>
      <c r="Y151" s="5" t="n">
        <f aca="false">G151-$B151</f>
        <v>1</v>
      </c>
      <c r="Z151" s="5" t="n">
        <f aca="false">H151-$B151</f>
        <v>0</v>
      </c>
      <c r="AA151" s="5" t="n">
        <f aca="false">I151-$B151</f>
        <v>0</v>
      </c>
      <c r="AB151" s="5" t="n">
        <f aca="false">J151-$B151</f>
        <v>1</v>
      </c>
      <c r="AC151" s="5" t="n">
        <f aca="false">K151-$B151</f>
        <v>1</v>
      </c>
      <c r="AD151" s="5" t="n">
        <f aca="false">L151-$B151</f>
        <v>0</v>
      </c>
      <c r="AE151" s="5" t="n">
        <f aca="false">M151-$B151</f>
        <v>1</v>
      </c>
      <c r="AF151" s="5" t="n">
        <f aca="false">N151-$B151</f>
        <v>0</v>
      </c>
      <c r="AG151" s="5" t="n">
        <f aca="false">O151-$B151</f>
        <v>0</v>
      </c>
      <c r="AH151" s="5" t="n">
        <f aca="false">P151-$B151</f>
        <v>1</v>
      </c>
      <c r="AI151" s="5" t="n">
        <f aca="false">Q151-$B151</f>
        <v>1</v>
      </c>
    </row>
    <row r="152" customFormat="false" ht="12.8" hidden="false" customHeight="false" outlineLevel="0" collapsed="false">
      <c r="A152" s="4" t="n">
        <v>192</v>
      </c>
      <c r="B152" s="4" t="n">
        <v>2</v>
      </c>
      <c r="C152" s="4" t="n">
        <v>2</v>
      </c>
      <c r="D152" s="4" t="n">
        <v>3</v>
      </c>
      <c r="E152" s="4" t="n">
        <v>2</v>
      </c>
      <c r="F152" s="4" t="n">
        <v>2</v>
      </c>
      <c r="G152" s="4" t="n">
        <v>3</v>
      </c>
      <c r="H152" s="4" t="n">
        <v>2</v>
      </c>
      <c r="I152" s="4" t="n">
        <v>2</v>
      </c>
      <c r="J152" s="4" t="n">
        <v>2</v>
      </c>
      <c r="K152" s="4" t="n">
        <v>2</v>
      </c>
      <c r="L152" s="4" t="n">
        <v>2</v>
      </c>
      <c r="M152" s="4" t="n">
        <v>3</v>
      </c>
      <c r="N152" s="4" t="n">
        <v>2</v>
      </c>
      <c r="O152" s="4" t="n">
        <v>2</v>
      </c>
      <c r="P152" s="4" t="n">
        <v>2</v>
      </c>
      <c r="Q152" s="4" t="n">
        <v>2</v>
      </c>
      <c r="U152" s="5" t="n">
        <f aca="false">C152-$B152</f>
        <v>0</v>
      </c>
      <c r="V152" s="5" t="n">
        <f aca="false">D152-$B152</f>
        <v>1</v>
      </c>
      <c r="W152" s="5" t="n">
        <f aca="false">E152-$B152</f>
        <v>0</v>
      </c>
      <c r="X152" s="5" t="n">
        <f aca="false">F152-$B152</f>
        <v>0</v>
      </c>
      <c r="Y152" s="5" t="n">
        <f aca="false">G152-$B152</f>
        <v>1</v>
      </c>
      <c r="Z152" s="5" t="n">
        <f aca="false">H152-$B152</f>
        <v>0</v>
      </c>
      <c r="AA152" s="5" t="n">
        <f aca="false">I152-$B152</f>
        <v>0</v>
      </c>
      <c r="AB152" s="5" t="n">
        <f aca="false">J152-$B152</f>
        <v>0</v>
      </c>
      <c r="AC152" s="5" t="n">
        <f aca="false">K152-$B152</f>
        <v>0</v>
      </c>
      <c r="AD152" s="5" t="n">
        <f aca="false">L152-$B152</f>
        <v>0</v>
      </c>
      <c r="AE152" s="5" t="n">
        <f aca="false">M152-$B152</f>
        <v>1</v>
      </c>
      <c r="AF152" s="5" t="n">
        <f aca="false">N152-$B152</f>
        <v>0</v>
      </c>
      <c r="AG152" s="5" t="n">
        <f aca="false">O152-$B152</f>
        <v>0</v>
      </c>
      <c r="AH152" s="5" t="n">
        <f aca="false">P152-$B152</f>
        <v>0</v>
      </c>
      <c r="AI152" s="5" t="n">
        <f aca="false">Q152-$B152</f>
        <v>0</v>
      </c>
    </row>
    <row r="153" customFormat="false" ht="12.8" hidden="false" customHeight="false" outlineLevel="0" collapsed="false">
      <c r="A153" s="4" t="n">
        <v>193</v>
      </c>
      <c r="B153" s="4" t="n">
        <v>3</v>
      </c>
      <c r="C153" s="4" t="n">
        <v>2</v>
      </c>
      <c r="D153" s="4" t="n">
        <v>2</v>
      </c>
      <c r="E153" s="4" t="n">
        <v>2</v>
      </c>
      <c r="F153" s="4" t="n">
        <v>2</v>
      </c>
      <c r="G153" s="4" t="n">
        <v>2</v>
      </c>
      <c r="H153" s="4" t="n">
        <v>2</v>
      </c>
      <c r="I153" s="4" t="n">
        <v>3</v>
      </c>
      <c r="J153" s="4" t="n">
        <v>1</v>
      </c>
      <c r="K153" s="4" t="n">
        <v>3</v>
      </c>
      <c r="L153" s="4" t="n">
        <v>2</v>
      </c>
      <c r="M153" s="4" t="n">
        <v>1</v>
      </c>
      <c r="N153" s="4" t="n">
        <v>2</v>
      </c>
      <c r="O153" s="4" t="n">
        <v>1</v>
      </c>
      <c r="P153" s="4" t="n">
        <v>1</v>
      </c>
      <c r="Q153" s="4" t="n">
        <v>1</v>
      </c>
      <c r="U153" s="5" t="n">
        <f aca="false">C153-$B153</f>
        <v>-1</v>
      </c>
      <c r="V153" s="5" t="n">
        <f aca="false">D153-$B153</f>
        <v>-1</v>
      </c>
      <c r="W153" s="5" t="n">
        <f aca="false">E153-$B153</f>
        <v>-1</v>
      </c>
      <c r="X153" s="5" t="n">
        <f aca="false">F153-$B153</f>
        <v>-1</v>
      </c>
      <c r="Y153" s="5" t="n">
        <f aca="false">G153-$B153</f>
        <v>-1</v>
      </c>
      <c r="Z153" s="5" t="n">
        <f aca="false">H153-$B153</f>
        <v>-1</v>
      </c>
      <c r="AA153" s="5" t="n">
        <f aca="false">I153-$B153</f>
        <v>0</v>
      </c>
      <c r="AB153" s="5" t="n">
        <f aca="false">J153-$B153</f>
        <v>-2</v>
      </c>
      <c r="AC153" s="5" t="n">
        <f aca="false">K153-$B153</f>
        <v>0</v>
      </c>
      <c r="AD153" s="5" t="n">
        <f aca="false">L153-$B153</f>
        <v>-1</v>
      </c>
      <c r="AE153" s="5" t="n">
        <f aca="false">M153-$B153</f>
        <v>-2</v>
      </c>
      <c r="AF153" s="5" t="n">
        <f aca="false">N153-$B153</f>
        <v>-1</v>
      </c>
      <c r="AG153" s="5" t="n">
        <f aca="false">O153-$B153</f>
        <v>-2</v>
      </c>
      <c r="AH153" s="5" t="n">
        <f aca="false">P153-$B153</f>
        <v>-2</v>
      </c>
      <c r="AI153" s="5" t="n">
        <f aca="false">Q153-$B153</f>
        <v>-2</v>
      </c>
    </row>
    <row r="154" customFormat="false" ht="12.8" hidden="false" customHeight="false" outlineLevel="0" collapsed="false">
      <c r="A154" s="4" t="n">
        <v>194</v>
      </c>
      <c r="B154" s="4" t="n">
        <v>3</v>
      </c>
      <c r="C154" s="4" t="n">
        <v>3</v>
      </c>
      <c r="D154" s="4" t="n">
        <v>2</v>
      </c>
      <c r="E154" s="4" t="n">
        <v>2</v>
      </c>
      <c r="F154" s="4" t="n">
        <v>2</v>
      </c>
      <c r="G154" s="4" t="n">
        <v>2</v>
      </c>
      <c r="H154" s="4" t="n">
        <v>2</v>
      </c>
      <c r="I154" s="4" t="n">
        <v>3</v>
      </c>
      <c r="J154" s="4" t="n">
        <v>3</v>
      </c>
      <c r="K154" s="4" t="n">
        <v>2</v>
      </c>
      <c r="L154" s="4" t="n">
        <v>2</v>
      </c>
      <c r="M154" s="4" t="n">
        <v>2</v>
      </c>
      <c r="N154" s="4" t="n">
        <v>2</v>
      </c>
      <c r="O154" s="4" t="n">
        <v>3</v>
      </c>
      <c r="P154" s="4" t="n">
        <v>2</v>
      </c>
      <c r="Q154" s="4" t="n">
        <v>2</v>
      </c>
      <c r="U154" s="5" t="n">
        <f aca="false">C154-$B154</f>
        <v>0</v>
      </c>
      <c r="V154" s="5" t="n">
        <f aca="false">D154-$B154</f>
        <v>-1</v>
      </c>
      <c r="W154" s="5" t="n">
        <f aca="false">E154-$B154</f>
        <v>-1</v>
      </c>
      <c r="X154" s="5" t="n">
        <f aca="false">F154-$B154</f>
        <v>-1</v>
      </c>
      <c r="Y154" s="5" t="n">
        <f aca="false">G154-$B154</f>
        <v>-1</v>
      </c>
      <c r="Z154" s="5" t="n">
        <f aca="false">H154-$B154</f>
        <v>-1</v>
      </c>
      <c r="AA154" s="5" t="n">
        <f aca="false">I154-$B154</f>
        <v>0</v>
      </c>
      <c r="AB154" s="5" t="n">
        <f aca="false">J154-$B154</f>
        <v>0</v>
      </c>
      <c r="AC154" s="5" t="n">
        <f aca="false">K154-$B154</f>
        <v>-1</v>
      </c>
      <c r="AD154" s="5" t="n">
        <f aca="false">L154-$B154</f>
        <v>-1</v>
      </c>
      <c r="AE154" s="5" t="n">
        <f aca="false">M154-$B154</f>
        <v>-1</v>
      </c>
      <c r="AF154" s="5" t="n">
        <f aca="false">N154-$B154</f>
        <v>-1</v>
      </c>
      <c r="AG154" s="5" t="n">
        <f aca="false">O154-$B154</f>
        <v>0</v>
      </c>
      <c r="AH154" s="5" t="n">
        <f aca="false">P154-$B154</f>
        <v>-1</v>
      </c>
      <c r="AI154" s="5" t="n">
        <f aca="false">Q154-$B154</f>
        <v>-1</v>
      </c>
    </row>
    <row r="155" customFormat="false" ht="12.8" hidden="false" customHeight="false" outlineLevel="0" collapsed="false">
      <c r="A155" s="4" t="n">
        <v>195</v>
      </c>
      <c r="B155" s="4" t="n">
        <v>2</v>
      </c>
      <c r="C155" s="4" t="n">
        <v>2</v>
      </c>
      <c r="D155" s="4" t="n">
        <v>2</v>
      </c>
      <c r="E155" s="4" t="n">
        <v>2</v>
      </c>
      <c r="F155" s="4" t="n">
        <v>2</v>
      </c>
      <c r="G155" s="4" t="n">
        <v>2</v>
      </c>
      <c r="H155" s="4" t="n">
        <v>2</v>
      </c>
      <c r="I155" s="4" t="n">
        <v>2</v>
      </c>
      <c r="J155" s="4" t="n">
        <v>2</v>
      </c>
      <c r="K155" s="4" t="n">
        <v>2</v>
      </c>
      <c r="L155" s="4" t="n">
        <v>2</v>
      </c>
      <c r="M155" s="4" t="n">
        <v>2</v>
      </c>
      <c r="N155" s="4" t="n">
        <v>1</v>
      </c>
      <c r="O155" s="4" t="n">
        <v>2</v>
      </c>
      <c r="P155" s="4" t="n">
        <v>2</v>
      </c>
      <c r="Q155" s="4" t="n">
        <v>2</v>
      </c>
      <c r="U155" s="5" t="n">
        <f aca="false">C155-$B155</f>
        <v>0</v>
      </c>
      <c r="V155" s="5" t="n">
        <f aca="false">D155-$B155</f>
        <v>0</v>
      </c>
      <c r="W155" s="5" t="n">
        <f aca="false">E155-$B155</f>
        <v>0</v>
      </c>
      <c r="X155" s="5" t="n">
        <f aca="false">F155-$B155</f>
        <v>0</v>
      </c>
      <c r="Y155" s="5" t="n">
        <f aca="false">G155-$B155</f>
        <v>0</v>
      </c>
      <c r="Z155" s="5" t="n">
        <f aca="false">H155-$B155</f>
        <v>0</v>
      </c>
      <c r="AA155" s="5" t="n">
        <f aca="false">I155-$B155</f>
        <v>0</v>
      </c>
      <c r="AB155" s="5" t="n">
        <f aca="false">J155-$B155</f>
        <v>0</v>
      </c>
      <c r="AC155" s="5" t="n">
        <f aca="false">K155-$B155</f>
        <v>0</v>
      </c>
      <c r="AD155" s="5" t="n">
        <f aca="false">L155-$B155</f>
        <v>0</v>
      </c>
      <c r="AE155" s="5" t="n">
        <f aca="false">M155-$B155</f>
        <v>0</v>
      </c>
      <c r="AF155" s="5" t="n">
        <f aca="false">N155-$B155</f>
        <v>-1</v>
      </c>
      <c r="AG155" s="5" t="n">
        <f aca="false">O155-$B155</f>
        <v>0</v>
      </c>
      <c r="AH155" s="5" t="n">
        <f aca="false">P155-$B155</f>
        <v>0</v>
      </c>
      <c r="AI155" s="5" t="n">
        <f aca="false">Q155-$B155</f>
        <v>0</v>
      </c>
    </row>
    <row r="156" customFormat="false" ht="12.8" hidden="false" customHeight="false" outlineLevel="0" collapsed="false">
      <c r="A156" s="7" t="n">
        <v>196</v>
      </c>
      <c r="B156" s="4" t="n">
        <v>4</v>
      </c>
      <c r="C156" s="4" t="n">
        <v>3</v>
      </c>
      <c r="D156" s="4" t="n">
        <v>3</v>
      </c>
      <c r="E156" s="4" t="n">
        <v>2</v>
      </c>
      <c r="F156" s="4" t="n">
        <v>2</v>
      </c>
      <c r="G156" s="4" t="n">
        <v>3</v>
      </c>
      <c r="H156" s="4" t="n">
        <v>3</v>
      </c>
      <c r="I156" s="4" t="n">
        <v>2</v>
      </c>
      <c r="J156" s="4" t="n">
        <v>2</v>
      </c>
      <c r="K156" s="4" t="n">
        <v>2</v>
      </c>
      <c r="L156" s="4" t="n">
        <v>1</v>
      </c>
      <c r="M156" s="4" t="n">
        <v>2</v>
      </c>
      <c r="N156" s="4" t="n">
        <v>2</v>
      </c>
      <c r="O156" s="4" t="n">
        <v>1</v>
      </c>
      <c r="P156" s="4" t="n">
        <v>2</v>
      </c>
      <c r="Q156" s="4" t="n">
        <v>2</v>
      </c>
      <c r="U156" s="5" t="n">
        <f aca="false">C156-$B156</f>
        <v>-1</v>
      </c>
      <c r="V156" s="5" t="n">
        <f aca="false">D156-$B156</f>
        <v>-1</v>
      </c>
      <c r="W156" s="5" t="n">
        <f aca="false">E156-$B156</f>
        <v>-2</v>
      </c>
      <c r="X156" s="5" t="n">
        <f aca="false">F156-$B156</f>
        <v>-2</v>
      </c>
      <c r="Y156" s="5" t="n">
        <f aca="false">G156-$B156</f>
        <v>-1</v>
      </c>
      <c r="Z156" s="5" t="n">
        <f aca="false">H156-$B156</f>
        <v>-1</v>
      </c>
      <c r="AA156" s="5" t="n">
        <f aca="false">I156-$B156</f>
        <v>-2</v>
      </c>
      <c r="AB156" s="5" t="n">
        <f aca="false">J156-$B156</f>
        <v>-2</v>
      </c>
      <c r="AC156" s="5" t="n">
        <f aca="false">K156-$B156</f>
        <v>-2</v>
      </c>
      <c r="AD156" s="5" t="n">
        <f aca="false">L156-$B156</f>
        <v>-3</v>
      </c>
      <c r="AE156" s="5" t="n">
        <f aca="false">M156-$B156</f>
        <v>-2</v>
      </c>
      <c r="AF156" s="5" t="n">
        <f aca="false">N156-$B156</f>
        <v>-2</v>
      </c>
      <c r="AG156" s="5" t="n">
        <f aca="false">O156-$B156</f>
        <v>-3</v>
      </c>
      <c r="AH156" s="5" t="n">
        <f aca="false">P156-$B156</f>
        <v>-2</v>
      </c>
      <c r="AI156" s="5" t="n">
        <f aca="false">Q156-$B156</f>
        <v>-2</v>
      </c>
    </row>
    <row r="157" customFormat="false" ht="12.8" hidden="false" customHeight="false" outlineLevel="0" collapsed="false">
      <c r="A157" s="4" t="n">
        <v>197</v>
      </c>
      <c r="B157" s="4" t="n">
        <v>4</v>
      </c>
      <c r="C157" s="4" t="n">
        <v>3</v>
      </c>
      <c r="D157" s="4" t="n">
        <v>4</v>
      </c>
      <c r="E157" s="4" t="n">
        <v>4</v>
      </c>
      <c r="F157" s="4" t="n">
        <v>3</v>
      </c>
      <c r="G157" s="4" t="n">
        <v>4</v>
      </c>
      <c r="H157" s="4" t="n">
        <v>4</v>
      </c>
      <c r="I157" s="4" t="n">
        <v>3</v>
      </c>
      <c r="J157" s="4" t="n">
        <v>3</v>
      </c>
      <c r="K157" s="4" t="n">
        <v>3</v>
      </c>
      <c r="L157" s="4" t="n">
        <v>3</v>
      </c>
      <c r="M157" s="4" t="n">
        <v>2</v>
      </c>
      <c r="N157" s="4" t="n">
        <v>2</v>
      </c>
      <c r="O157" s="4" t="n">
        <v>4</v>
      </c>
      <c r="P157" s="4" t="n">
        <v>2</v>
      </c>
      <c r="Q157" s="4" t="n">
        <v>2</v>
      </c>
      <c r="U157" s="5" t="n">
        <f aca="false">C157-$B157</f>
        <v>-1</v>
      </c>
      <c r="V157" s="5" t="n">
        <f aca="false">D157-$B157</f>
        <v>0</v>
      </c>
      <c r="W157" s="5" t="n">
        <f aca="false">E157-$B157</f>
        <v>0</v>
      </c>
      <c r="X157" s="5" t="n">
        <f aca="false">F157-$B157</f>
        <v>-1</v>
      </c>
      <c r="Y157" s="5" t="n">
        <f aca="false">G157-$B157</f>
        <v>0</v>
      </c>
      <c r="Z157" s="5" t="n">
        <f aca="false">H157-$B157</f>
        <v>0</v>
      </c>
      <c r="AA157" s="5" t="n">
        <f aca="false">I157-$B157</f>
        <v>-1</v>
      </c>
      <c r="AB157" s="5" t="n">
        <f aca="false">J157-$B157</f>
        <v>-1</v>
      </c>
      <c r="AC157" s="5" t="n">
        <f aca="false">K157-$B157</f>
        <v>-1</v>
      </c>
      <c r="AD157" s="5" t="n">
        <f aca="false">L157-$B157</f>
        <v>-1</v>
      </c>
      <c r="AE157" s="5" t="n">
        <f aca="false">M157-$B157</f>
        <v>-2</v>
      </c>
      <c r="AF157" s="5" t="n">
        <f aca="false">N157-$B157</f>
        <v>-2</v>
      </c>
      <c r="AG157" s="5" t="n">
        <f aca="false">O157-$B157</f>
        <v>0</v>
      </c>
      <c r="AH157" s="5" t="n">
        <f aca="false">P157-$B157</f>
        <v>-2</v>
      </c>
      <c r="AI157" s="5" t="n">
        <f aca="false">Q157-$B157</f>
        <v>-2</v>
      </c>
    </row>
    <row r="158" customFormat="false" ht="12.8" hidden="false" customHeight="false" outlineLevel="0" collapsed="false">
      <c r="A158" s="4" t="n">
        <v>198</v>
      </c>
      <c r="B158" s="4" t="n">
        <v>1</v>
      </c>
      <c r="C158" s="4" t="n">
        <v>2</v>
      </c>
      <c r="D158" s="4" t="n">
        <v>2</v>
      </c>
      <c r="E158" s="4" t="n">
        <v>2</v>
      </c>
      <c r="F158" s="4" t="n">
        <v>2</v>
      </c>
      <c r="G158" s="4" t="n">
        <v>2</v>
      </c>
      <c r="H158" s="4" t="n">
        <v>2</v>
      </c>
      <c r="I158" s="4" t="n">
        <v>2</v>
      </c>
      <c r="J158" s="4" t="n">
        <v>2</v>
      </c>
      <c r="K158" s="4" t="n">
        <v>2</v>
      </c>
      <c r="L158" s="4" t="n">
        <v>2</v>
      </c>
      <c r="M158" s="4" t="n">
        <v>2</v>
      </c>
      <c r="N158" s="4" t="n">
        <v>2</v>
      </c>
      <c r="O158" s="4" t="n">
        <v>2</v>
      </c>
      <c r="P158" s="4" t="n">
        <v>2</v>
      </c>
      <c r="Q158" s="4" t="n">
        <v>3</v>
      </c>
      <c r="U158" s="5" t="n">
        <f aca="false">C158-$B158</f>
        <v>1</v>
      </c>
      <c r="V158" s="5" t="n">
        <f aca="false">D158-$B158</f>
        <v>1</v>
      </c>
      <c r="W158" s="5" t="n">
        <f aca="false">E158-$B158</f>
        <v>1</v>
      </c>
      <c r="X158" s="5" t="n">
        <f aca="false">F158-$B158</f>
        <v>1</v>
      </c>
      <c r="Y158" s="5" t="n">
        <f aca="false">G158-$B158</f>
        <v>1</v>
      </c>
      <c r="Z158" s="5" t="n">
        <f aca="false">H158-$B158</f>
        <v>1</v>
      </c>
      <c r="AA158" s="5" t="n">
        <f aca="false">I158-$B158</f>
        <v>1</v>
      </c>
      <c r="AB158" s="5" t="n">
        <f aca="false">J158-$B158</f>
        <v>1</v>
      </c>
      <c r="AC158" s="5" t="n">
        <f aca="false">K158-$B158</f>
        <v>1</v>
      </c>
      <c r="AD158" s="5" t="n">
        <f aca="false">L158-$B158</f>
        <v>1</v>
      </c>
      <c r="AE158" s="5" t="n">
        <f aca="false">M158-$B158</f>
        <v>1</v>
      </c>
      <c r="AF158" s="5" t="n">
        <f aca="false">N158-$B158</f>
        <v>1</v>
      </c>
      <c r="AG158" s="5" t="n">
        <f aca="false">O158-$B158</f>
        <v>1</v>
      </c>
      <c r="AH158" s="5" t="n">
        <f aca="false">P158-$B158</f>
        <v>1</v>
      </c>
      <c r="AI158" s="5" t="n">
        <f aca="false">Q158-$B158</f>
        <v>2</v>
      </c>
    </row>
    <row r="159" customFormat="false" ht="12.8" hidden="false" customHeight="false" outlineLevel="0" collapsed="false">
      <c r="A159" s="4" t="n">
        <v>199</v>
      </c>
      <c r="B159" s="4" t="n">
        <v>0</v>
      </c>
      <c r="C159" s="4" t="n">
        <v>0</v>
      </c>
      <c r="D159" s="4" t="n">
        <v>0</v>
      </c>
      <c r="E159" s="4" t="n">
        <v>0</v>
      </c>
      <c r="F159" s="4" t="n">
        <v>1</v>
      </c>
      <c r="G159" s="4" t="n">
        <v>1</v>
      </c>
      <c r="H159" s="4" t="n">
        <v>1</v>
      </c>
      <c r="I159" s="4" t="n">
        <v>1</v>
      </c>
      <c r="J159" s="4" t="n">
        <v>1</v>
      </c>
      <c r="K159" s="4" t="n">
        <v>1</v>
      </c>
      <c r="L159" s="4" t="n">
        <v>0</v>
      </c>
      <c r="M159" s="4" t="n">
        <v>0</v>
      </c>
      <c r="N159" s="4" t="n">
        <v>1</v>
      </c>
      <c r="O159" s="4" t="n">
        <v>1</v>
      </c>
      <c r="P159" s="4" t="n">
        <v>1</v>
      </c>
      <c r="Q159" s="4" t="n">
        <v>1</v>
      </c>
      <c r="U159" s="5" t="n">
        <f aca="false">C159-$B159</f>
        <v>0</v>
      </c>
      <c r="V159" s="5" t="n">
        <f aca="false">D159-$B159</f>
        <v>0</v>
      </c>
      <c r="W159" s="5" t="n">
        <f aca="false">E159-$B159</f>
        <v>0</v>
      </c>
      <c r="X159" s="5" t="n">
        <f aca="false">F159-$B159</f>
        <v>1</v>
      </c>
      <c r="Y159" s="5" t="n">
        <f aca="false">G159-$B159</f>
        <v>1</v>
      </c>
      <c r="Z159" s="5" t="n">
        <f aca="false">H159-$B159</f>
        <v>1</v>
      </c>
      <c r="AA159" s="5" t="n">
        <f aca="false">I159-$B159</f>
        <v>1</v>
      </c>
      <c r="AB159" s="5" t="n">
        <f aca="false">J159-$B159</f>
        <v>1</v>
      </c>
      <c r="AC159" s="5" t="n">
        <f aca="false">K159-$B159</f>
        <v>1</v>
      </c>
      <c r="AD159" s="5" t="n">
        <f aca="false">L159-$B159</f>
        <v>0</v>
      </c>
      <c r="AE159" s="5" t="n">
        <f aca="false">M159-$B159</f>
        <v>0</v>
      </c>
      <c r="AF159" s="5" t="n">
        <f aca="false">N159-$B159</f>
        <v>1</v>
      </c>
      <c r="AG159" s="5" t="n">
        <f aca="false">O159-$B159</f>
        <v>1</v>
      </c>
      <c r="AH159" s="5" t="n">
        <f aca="false">P159-$B159</f>
        <v>1</v>
      </c>
      <c r="AI159" s="5" t="n">
        <f aca="false">Q159-$B159</f>
        <v>1</v>
      </c>
    </row>
    <row r="160" customFormat="false" ht="12.8" hidden="false" customHeight="false" outlineLevel="0" collapsed="false">
      <c r="A160" s="4" t="n">
        <v>200</v>
      </c>
      <c r="B160" s="4" t="n">
        <v>4</v>
      </c>
      <c r="C160" s="4" t="n">
        <v>3</v>
      </c>
      <c r="D160" s="4" t="n">
        <v>3</v>
      </c>
      <c r="E160" s="4" t="n">
        <v>4</v>
      </c>
      <c r="F160" s="4" t="n">
        <v>3</v>
      </c>
      <c r="G160" s="4" t="n">
        <v>4</v>
      </c>
      <c r="H160" s="4" t="n">
        <v>4</v>
      </c>
      <c r="I160" s="4" t="n">
        <v>4</v>
      </c>
      <c r="J160" s="4" t="n">
        <v>3</v>
      </c>
      <c r="K160" s="4" t="n">
        <v>4</v>
      </c>
      <c r="L160" s="4" t="n">
        <v>4</v>
      </c>
      <c r="M160" s="4" t="n">
        <v>1</v>
      </c>
      <c r="N160" s="4" t="n">
        <v>3</v>
      </c>
      <c r="O160" s="4" t="n">
        <v>4</v>
      </c>
      <c r="P160" s="4" t="n">
        <v>4</v>
      </c>
      <c r="Q160" s="4" t="n">
        <v>4</v>
      </c>
      <c r="U160" s="5" t="n">
        <f aca="false">C160-$B160</f>
        <v>-1</v>
      </c>
      <c r="V160" s="5" t="n">
        <f aca="false">D160-$B160</f>
        <v>-1</v>
      </c>
      <c r="W160" s="5" t="n">
        <f aca="false">E160-$B160</f>
        <v>0</v>
      </c>
      <c r="X160" s="5" t="n">
        <f aca="false">F160-$B160</f>
        <v>-1</v>
      </c>
      <c r="Y160" s="5" t="n">
        <f aca="false">G160-$B160</f>
        <v>0</v>
      </c>
      <c r="Z160" s="5" t="n">
        <f aca="false">H160-$B160</f>
        <v>0</v>
      </c>
      <c r="AA160" s="5" t="n">
        <f aca="false">I160-$B160</f>
        <v>0</v>
      </c>
      <c r="AB160" s="5" t="n">
        <f aca="false">J160-$B160</f>
        <v>-1</v>
      </c>
      <c r="AC160" s="5" t="n">
        <f aca="false">K160-$B160</f>
        <v>0</v>
      </c>
      <c r="AD160" s="5" t="n">
        <f aca="false">L160-$B160</f>
        <v>0</v>
      </c>
      <c r="AE160" s="5" t="n">
        <f aca="false">M160-$B160</f>
        <v>-3</v>
      </c>
      <c r="AF160" s="5" t="n">
        <f aca="false">N160-$B160</f>
        <v>-1</v>
      </c>
      <c r="AG160" s="5" t="n">
        <f aca="false">O160-$B160</f>
        <v>0</v>
      </c>
      <c r="AH160" s="5" t="n">
        <f aca="false">P160-$B160</f>
        <v>0</v>
      </c>
      <c r="AI160" s="5" t="n">
        <f aca="false">Q160-$B160</f>
        <v>0</v>
      </c>
    </row>
    <row r="161" customFormat="false" ht="12.8" hidden="false" customHeight="false" outlineLevel="0" collapsed="false">
      <c r="A161" s="4" t="n">
        <v>201</v>
      </c>
      <c r="B161" s="4" t="n">
        <v>1</v>
      </c>
      <c r="C161" s="4" t="n">
        <v>1</v>
      </c>
      <c r="D161" s="4" t="n">
        <v>1</v>
      </c>
      <c r="E161" s="4" t="n">
        <v>1</v>
      </c>
      <c r="F161" s="4" t="n">
        <v>1</v>
      </c>
      <c r="G161" s="4" t="n">
        <v>1</v>
      </c>
      <c r="H161" s="4" t="n">
        <v>1</v>
      </c>
      <c r="I161" s="4" t="n">
        <v>1</v>
      </c>
      <c r="J161" s="4" t="n">
        <v>2</v>
      </c>
      <c r="K161" s="4" t="n">
        <v>0</v>
      </c>
      <c r="L161" s="4" t="n">
        <v>0</v>
      </c>
      <c r="M161" s="4" t="n">
        <v>0</v>
      </c>
      <c r="N161" s="4" t="n">
        <v>0</v>
      </c>
      <c r="O161" s="4" t="n">
        <v>1</v>
      </c>
      <c r="P161" s="4" t="n">
        <v>2</v>
      </c>
      <c r="Q161" s="4" t="n">
        <v>0</v>
      </c>
      <c r="U161" s="5" t="n">
        <f aca="false">C161-$B161</f>
        <v>0</v>
      </c>
      <c r="V161" s="5" t="n">
        <f aca="false">D161-$B161</f>
        <v>0</v>
      </c>
      <c r="W161" s="5" t="n">
        <f aca="false">E161-$B161</f>
        <v>0</v>
      </c>
      <c r="X161" s="5" t="n">
        <f aca="false">F161-$B161</f>
        <v>0</v>
      </c>
      <c r="Y161" s="5" t="n">
        <f aca="false">G161-$B161</f>
        <v>0</v>
      </c>
      <c r="Z161" s="5" t="n">
        <f aca="false">H161-$B161</f>
        <v>0</v>
      </c>
      <c r="AA161" s="5" t="n">
        <f aca="false">I161-$B161</f>
        <v>0</v>
      </c>
      <c r="AB161" s="5" t="n">
        <f aca="false">J161-$B161</f>
        <v>1</v>
      </c>
      <c r="AC161" s="5" t="n">
        <f aca="false">K161-$B161</f>
        <v>-1</v>
      </c>
      <c r="AD161" s="5" t="n">
        <f aca="false">L161-$B161</f>
        <v>-1</v>
      </c>
      <c r="AE161" s="5" t="n">
        <f aca="false">M161-$B161</f>
        <v>-1</v>
      </c>
      <c r="AF161" s="5" t="n">
        <f aca="false">N161-$B161</f>
        <v>-1</v>
      </c>
      <c r="AG161" s="5" t="n">
        <f aca="false">O161-$B161</f>
        <v>0</v>
      </c>
      <c r="AH161" s="5" t="n">
        <f aca="false">P161-$B161</f>
        <v>1</v>
      </c>
      <c r="AI161" s="5" t="n">
        <f aca="false">Q161-$B161</f>
        <v>-1</v>
      </c>
    </row>
    <row r="162" customFormat="false" ht="12.8" hidden="false" customHeight="false" outlineLevel="0" collapsed="false">
      <c r="A162" s="4" t="n">
        <v>202</v>
      </c>
      <c r="B162" s="4" t="n">
        <v>2</v>
      </c>
      <c r="C162" s="4" t="n">
        <v>2</v>
      </c>
      <c r="D162" s="4" t="n">
        <v>2</v>
      </c>
      <c r="E162" s="4" t="n">
        <v>2</v>
      </c>
      <c r="F162" s="4" t="n">
        <v>2</v>
      </c>
      <c r="G162" s="4" t="n">
        <v>2</v>
      </c>
      <c r="H162" s="4" t="n">
        <v>2</v>
      </c>
      <c r="I162" s="4" t="n">
        <v>2</v>
      </c>
      <c r="J162" s="4" t="n">
        <v>3</v>
      </c>
      <c r="K162" s="4" t="n">
        <v>2</v>
      </c>
      <c r="L162" s="4" t="n">
        <v>2</v>
      </c>
      <c r="M162" s="4" t="n">
        <v>3</v>
      </c>
      <c r="N162" s="4" t="n">
        <v>2</v>
      </c>
      <c r="O162" s="4" t="n">
        <v>2</v>
      </c>
      <c r="P162" s="4" t="n">
        <v>3</v>
      </c>
      <c r="Q162" s="4" t="n">
        <v>2</v>
      </c>
      <c r="U162" s="5" t="n">
        <f aca="false">C162-$B162</f>
        <v>0</v>
      </c>
      <c r="V162" s="5" t="n">
        <f aca="false">D162-$B162</f>
        <v>0</v>
      </c>
      <c r="W162" s="5" t="n">
        <f aca="false">E162-$B162</f>
        <v>0</v>
      </c>
      <c r="X162" s="5" t="n">
        <f aca="false">F162-$B162</f>
        <v>0</v>
      </c>
      <c r="Y162" s="5" t="n">
        <f aca="false">G162-$B162</f>
        <v>0</v>
      </c>
      <c r="Z162" s="5" t="n">
        <f aca="false">H162-$B162</f>
        <v>0</v>
      </c>
      <c r="AA162" s="5" t="n">
        <f aca="false">I162-$B162</f>
        <v>0</v>
      </c>
      <c r="AB162" s="5" t="n">
        <f aca="false">J162-$B162</f>
        <v>1</v>
      </c>
      <c r="AC162" s="5" t="n">
        <f aca="false">K162-$B162</f>
        <v>0</v>
      </c>
      <c r="AD162" s="5" t="n">
        <f aca="false">L162-$B162</f>
        <v>0</v>
      </c>
      <c r="AE162" s="5" t="n">
        <f aca="false">M162-$B162</f>
        <v>1</v>
      </c>
      <c r="AF162" s="5" t="n">
        <f aca="false">N162-$B162</f>
        <v>0</v>
      </c>
      <c r="AG162" s="5" t="n">
        <f aca="false">O162-$B162</f>
        <v>0</v>
      </c>
      <c r="AH162" s="5" t="n">
        <f aca="false">P162-$B162</f>
        <v>1</v>
      </c>
      <c r="AI162" s="5" t="n">
        <f aca="false">Q162-$B162</f>
        <v>0</v>
      </c>
    </row>
    <row r="163" customFormat="false" ht="12.8" hidden="false" customHeight="false" outlineLevel="0" collapsed="false">
      <c r="A163" s="4" t="n">
        <v>203</v>
      </c>
      <c r="B163" s="4" t="n">
        <v>3</v>
      </c>
      <c r="C163" s="4" t="n">
        <v>2</v>
      </c>
      <c r="D163" s="4" t="n">
        <v>2</v>
      </c>
      <c r="E163" s="4" t="n">
        <v>2</v>
      </c>
      <c r="F163" s="4" t="n">
        <v>2</v>
      </c>
      <c r="G163" s="4" t="n">
        <v>2</v>
      </c>
      <c r="H163" s="4" t="n">
        <v>2</v>
      </c>
      <c r="I163" s="4" t="n">
        <v>2</v>
      </c>
      <c r="J163" s="4" t="n">
        <v>2</v>
      </c>
      <c r="K163" s="4" t="n">
        <v>2</v>
      </c>
      <c r="L163" s="4" t="n">
        <v>2</v>
      </c>
      <c r="M163" s="4" t="n">
        <v>2</v>
      </c>
      <c r="N163" s="4" t="n">
        <v>2</v>
      </c>
      <c r="O163" s="4" t="n">
        <v>2</v>
      </c>
      <c r="P163" s="4" t="n">
        <v>2</v>
      </c>
      <c r="Q163" s="4" t="n">
        <v>2</v>
      </c>
      <c r="U163" s="5" t="n">
        <f aca="false">C163-$B163</f>
        <v>-1</v>
      </c>
      <c r="V163" s="5" t="n">
        <f aca="false">D163-$B163</f>
        <v>-1</v>
      </c>
      <c r="W163" s="5" t="n">
        <f aca="false">E163-$B163</f>
        <v>-1</v>
      </c>
      <c r="X163" s="5" t="n">
        <f aca="false">F163-$B163</f>
        <v>-1</v>
      </c>
      <c r="Y163" s="5" t="n">
        <f aca="false">G163-$B163</f>
        <v>-1</v>
      </c>
      <c r="Z163" s="5" t="n">
        <f aca="false">H163-$B163</f>
        <v>-1</v>
      </c>
      <c r="AA163" s="5" t="n">
        <f aca="false">I163-$B163</f>
        <v>-1</v>
      </c>
      <c r="AB163" s="5" t="n">
        <f aca="false">J163-$B163</f>
        <v>-1</v>
      </c>
      <c r="AC163" s="5" t="n">
        <f aca="false">K163-$B163</f>
        <v>-1</v>
      </c>
      <c r="AD163" s="5" t="n">
        <f aca="false">L163-$B163</f>
        <v>-1</v>
      </c>
      <c r="AE163" s="5" t="n">
        <f aca="false">M163-$B163</f>
        <v>-1</v>
      </c>
      <c r="AF163" s="5" t="n">
        <f aca="false">N163-$B163</f>
        <v>-1</v>
      </c>
      <c r="AG163" s="5" t="n">
        <f aca="false">O163-$B163</f>
        <v>-1</v>
      </c>
      <c r="AH163" s="5" t="n">
        <f aca="false">P163-$B163</f>
        <v>-1</v>
      </c>
      <c r="AI163" s="5" t="n">
        <f aca="false">Q163-$B163</f>
        <v>-1</v>
      </c>
    </row>
    <row r="164" customFormat="false" ht="12.8" hidden="false" customHeight="false" outlineLevel="0" collapsed="false">
      <c r="A164" s="4" t="n">
        <v>204</v>
      </c>
      <c r="B164" s="4" t="n">
        <v>2</v>
      </c>
      <c r="C164" s="4" t="n">
        <v>2</v>
      </c>
      <c r="D164" s="4" t="n">
        <v>3</v>
      </c>
      <c r="E164" s="4" t="n">
        <v>2</v>
      </c>
      <c r="F164" s="4" t="n">
        <v>2</v>
      </c>
      <c r="G164" s="4" t="n">
        <v>3</v>
      </c>
      <c r="H164" s="4" t="n">
        <v>2</v>
      </c>
      <c r="I164" s="4" t="n">
        <v>2</v>
      </c>
      <c r="J164" s="4" t="n">
        <v>2</v>
      </c>
      <c r="K164" s="4" t="n">
        <v>2</v>
      </c>
      <c r="L164" s="4" t="n">
        <v>2</v>
      </c>
      <c r="M164" s="4" t="n">
        <v>2</v>
      </c>
      <c r="N164" s="4" t="n">
        <v>2</v>
      </c>
      <c r="O164" s="4" t="n">
        <v>2</v>
      </c>
      <c r="P164" s="4" t="n">
        <v>2</v>
      </c>
      <c r="Q164" s="4" t="n">
        <v>2</v>
      </c>
      <c r="U164" s="5" t="n">
        <f aca="false">C164-$B164</f>
        <v>0</v>
      </c>
      <c r="V164" s="5" t="n">
        <f aca="false">D164-$B164</f>
        <v>1</v>
      </c>
      <c r="W164" s="5" t="n">
        <f aca="false">E164-$B164</f>
        <v>0</v>
      </c>
      <c r="X164" s="5" t="n">
        <f aca="false">F164-$B164</f>
        <v>0</v>
      </c>
      <c r="Y164" s="5" t="n">
        <f aca="false">G164-$B164</f>
        <v>1</v>
      </c>
      <c r="Z164" s="5" t="n">
        <f aca="false">H164-$B164</f>
        <v>0</v>
      </c>
      <c r="AA164" s="5" t="n">
        <f aca="false">I164-$B164</f>
        <v>0</v>
      </c>
      <c r="AB164" s="5" t="n">
        <f aca="false">J164-$B164</f>
        <v>0</v>
      </c>
      <c r="AC164" s="5" t="n">
        <f aca="false">K164-$B164</f>
        <v>0</v>
      </c>
      <c r="AD164" s="5" t="n">
        <f aca="false">L164-$B164</f>
        <v>0</v>
      </c>
      <c r="AE164" s="5" t="n">
        <f aca="false">M164-$B164</f>
        <v>0</v>
      </c>
      <c r="AF164" s="5" t="n">
        <f aca="false">N164-$B164</f>
        <v>0</v>
      </c>
      <c r="AG164" s="5" t="n">
        <f aca="false">O164-$B164</f>
        <v>0</v>
      </c>
      <c r="AH164" s="5" t="n">
        <f aca="false">P164-$B164</f>
        <v>0</v>
      </c>
      <c r="AI164" s="5" t="n">
        <f aca="false">Q164-$B164</f>
        <v>0</v>
      </c>
    </row>
    <row r="165" customFormat="false" ht="12.8" hidden="false" customHeight="false" outlineLevel="0" collapsed="false">
      <c r="A165" s="4" t="n">
        <v>205</v>
      </c>
      <c r="B165" s="4" t="n">
        <v>1</v>
      </c>
      <c r="C165" s="4" t="n">
        <v>2</v>
      </c>
      <c r="D165" s="4" t="n">
        <v>2</v>
      </c>
      <c r="E165" s="4" t="n">
        <v>2</v>
      </c>
      <c r="F165" s="4" t="n">
        <v>2</v>
      </c>
      <c r="G165" s="4" t="n">
        <v>2</v>
      </c>
      <c r="H165" s="4" t="n">
        <v>2</v>
      </c>
      <c r="I165" s="4" t="n">
        <v>2</v>
      </c>
      <c r="J165" s="4" t="n">
        <v>2</v>
      </c>
      <c r="K165" s="4" t="n">
        <v>2</v>
      </c>
      <c r="L165" s="4" t="n">
        <v>1</v>
      </c>
      <c r="M165" s="4" t="n">
        <v>2</v>
      </c>
      <c r="N165" s="4" t="n">
        <v>2</v>
      </c>
      <c r="O165" s="4" t="n">
        <v>2</v>
      </c>
      <c r="P165" s="4" t="n">
        <v>2</v>
      </c>
      <c r="Q165" s="4" t="n">
        <v>2</v>
      </c>
      <c r="U165" s="5" t="n">
        <f aca="false">C165-$B165</f>
        <v>1</v>
      </c>
      <c r="V165" s="5" t="n">
        <f aca="false">D165-$B165</f>
        <v>1</v>
      </c>
      <c r="W165" s="5" t="n">
        <f aca="false">E165-$B165</f>
        <v>1</v>
      </c>
      <c r="X165" s="5" t="n">
        <f aca="false">F165-$B165</f>
        <v>1</v>
      </c>
      <c r="Y165" s="5" t="n">
        <f aca="false">G165-$B165</f>
        <v>1</v>
      </c>
      <c r="Z165" s="5" t="n">
        <f aca="false">H165-$B165</f>
        <v>1</v>
      </c>
      <c r="AA165" s="5" t="n">
        <f aca="false">I165-$B165</f>
        <v>1</v>
      </c>
      <c r="AB165" s="5" t="n">
        <f aca="false">J165-$B165</f>
        <v>1</v>
      </c>
      <c r="AC165" s="5" t="n">
        <f aca="false">K165-$B165</f>
        <v>1</v>
      </c>
      <c r="AD165" s="5" t="n">
        <f aca="false">L165-$B165</f>
        <v>0</v>
      </c>
      <c r="AE165" s="5" t="n">
        <f aca="false">M165-$B165</f>
        <v>1</v>
      </c>
      <c r="AF165" s="5" t="n">
        <f aca="false">N165-$B165</f>
        <v>1</v>
      </c>
      <c r="AG165" s="5" t="n">
        <f aca="false">O165-$B165</f>
        <v>1</v>
      </c>
      <c r="AH165" s="5" t="n">
        <f aca="false">P165-$B165</f>
        <v>1</v>
      </c>
      <c r="AI165" s="5" t="n">
        <f aca="false">Q165-$B165</f>
        <v>1</v>
      </c>
    </row>
    <row r="166" customFormat="false" ht="12.8" hidden="false" customHeight="false" outlineLevel="0" collapsed="false">
      <c r="A166" s="4" t="n">
        <v>206</v>
      </c>
      <c r="B166" s="4" t="n">
        <v>0</v>
      </c>
      <c r="C166" s="4" t="n">
        <v>0</v>
      </c>
      <c r="D166" s="4" t="n">
        <v>2</v>
      </c>
      <c r="E166" s="4" t="n">
        <v>1</v>
      </c>
      <c r="F166" s="4" t="n">
        <v>2</v>
      </c>
      <c r="G166" s="4" t="n">
        <v>2</v>
      </c>
      <c r="H166" s="4" t="n">
        <v>1</v>
      </c>
      <c r="I166" s="4" t="n">
        <v>1</v>
      </c>
      <c r="J166" s="4" t="n">
        <v>3</v>
      </c>
      <c r="K166" s="4" t="n">
        <v>1</v>
      </c>
      <c r="L166" s="4" t="n">
        <v>1</v>
      </c>
      <c r="M166" s="4" t="n">
        <v>0</v>
      </c>
      <c r="N166" s="4" t="n">
        <v>1</v>
      </c>
      <c r="O166" s="4" t="n">
        <v>1</v>
      </c>
      <c r="P166" s="4" t="n">
        <v>1</v>
      </c>
      <c r="Q166" s="4" t="n">
        <v>1</v>
      </c>
      <c r="U166" s="5" t="n">
        <f aca="false">C166-$B166</f>
        <v>0</v>
      </c>
      <c r="V166" s="5" t="n">
        <f aca="false">D166-$B166</f>
        <v>2</v>
      </c>
      <c r="W166" s="5" t="n">
        <f aca="false">E166-$B166</f>
        <v>1</v>
      </c>
      <c r="X166" s="5" t="n">
        <f aca="false">F166-$B166</f>
        <v>2</v>
      </c>
      <c r="Y166" s="5" t="n">
        <f aca="false">G166-$B166</f>
        <v>2</v>
      </c>
      <c r="Z166" s="5" t="n">
        <f aca="false">H166-$B166</f>
        <v>1</v>
      </c>
      <c r="AA166" s="5" t="n">
        <f aca="false">I166-$B166</f>
        <v>1</v>
      </c>
      <c r="AB166" s="5" t="n">
        <f aca="false">J166-$B166</f>
        <v>3</v>
      </c>
      <c r="AC166" s="5" t="n">
        <f aca="false">K166-$B166</f>
        <v>1</v>
      </c>
      <c r="AD166" s="5" t="n">
        <f aca="false">L166-$B166</f>
        <v>1</v>
      </c>
      <c r="AE166" s="5" t="n">
        <f aca="false">M166-$B166</f>
        <v>0</v>
      </c>
      <c r="AF166" s="5" t="n">
        <f aca="false">N166-$B166</f>
        <v>1</v>
      </c>
      <c r="AG166" s="5" t="n">
        <f aca="false">O166-$B166</f>
        <v>1</v>
      </c>
      <c r="AH166" s="5" t="n">
        <f aca="false">P166-$B166</f>
        <v>1</v>
      </c>
      <c r="AI166" s="5" t="n">
        <f aca="false">Q166-$B166</f>
        <v>1</v>
      </c>
    </row>
    <row r="167" customFormat="false" ht="12.8" hidden="false" customHeight="false" outlineLevel="0" collapsed="false">
      <c r="A167" s="4" t="n">
        <v>207</v>
      </c>
      <c r="B167" s="4" t="n">
        <v>3</v>
      </c>
      <c r="C167" s="4" t="n">
        <v>4</v>
      </c>
      <c r="D167" s="4" t="n">
        <v>3</v>
      </c>
      <c r="E167" s="4" t="n">
        <v>3</v>
      </c>
      <c r="F167" s="4" t="n">
        <v>3</v>
      </c>
      <c r="G167" s="4" t="n">
        <v>3</v>
      </c>
      <c r="H167" s="4" t="n">
        <v>3</v>
      </c>
      <c r="I167" s="4" t="n">
        <v>3</v>
      </c>
      <c r="J167" s="4" t="n">
        <v>3</v>
      </c>
      <c r="K167" s="4" t="n">
        <v>2</v>
      </c>
      <c r="L167" s="4" t="n">
        <v>3</v>
      </c>
      <c r="M167" s="4" t="n">
        <v>2</v>
      </c>
      <c r="N167" s="4" t="n">
        <v>3</v>
      </c>
      <c r="O167" s="4" t="n">
        <v>3</v>
      </c>
      <c r="P167" s="4" t="n">
        <v>3</v>
      </c>
      <c r="Q167" s="4" t="n">
        <v>3</v>
      </c>
      <c r="U167" s="5" t="n">
        <f aca="false">C167-$B167</f>
        <v>1</v>
      </c>
      <c r="V167" s="5" t="n">
        <f aca="false">D167-$B167</f>
        <v>0</v>
      </c>
      <c r="W167" s="5" t="n">
        <f aca="false">E167-$B167</f>
        <v>0</v>
      </c>
      <c r="X167" s="5" t="n">
        <f aca="false">F167-$B167</f>
        <v>0</v>
      </c>
      <c r="Y167" s="5" t="n">
        <f aca="false">G167-$B167</f>
        <v>0</v>
      </c>
      <c r="Z167" s="5" t="n">
        <f aca="false">H167-$B167</f>
        <v>0</v>
      </c>
      <c r="AA167" s="5" t="n">
        <f aca="false">I167-$B167</f>
        <v>0</v>
      </c>
      <c r="AB167" s="5" t="n">
        <f aca="false">J167-$B167</f>
        <v>0</v>
      </c>
      <c r="AC167" s="5" t="n">
        <f aca="false">K167-$B167</f>
        <v>-1</v>
      </c>
      <c r="AD167" s="5" t="n">
        <f aca="false">L167-$B167</f>
        <v>0</v>
      </c>
      <c r="AE167" s="5" t="n">
        <f aca="false">M167-$B167</f>
        <v>-1</v>
      </c>
      <c r="AF167" s="5" t="n">
        <f aca="false">N167-$B167</f>
        <v>0</v>
      </c>
      <c r="AG167" s="5" t="n">
        <f aca="false">O167-$B167</f>
        <v>0</v>
      </c>
      <c r="AH167" s="5" t="n">
        <f aca="false">P167-$B167</f>
        <v>0</v>
      </c>
      <c r="AI167" s="5" t="n">
        <f aca="false">Q167-$B167</f>
        <v>0</v>
      </c>
    </row>
    <row r="168" customFormat="false" ht="12.8" hidden="false" customHeight="false" outlineLevel="0" collapsed="false">
      <c r="A168" s="4" t="n">
        <v>208</v>
      </c>
      <c r="B168" s="4" t="n">
        <v>1</v>
      </c>
      <c r="C168" s="4" t="n">
        <v>2</v>
      </c>
      <c r="D168" s="4" t="n">
        <v>2</v>
      </c>
      <c r="E168" s="4" t="n">
        <v>2</v>
      </c>
      <c r="F168" s="4" t="n">
        <v>2</v>
      </c>
      <c r="G168" s="4" t="n">
        <v>2</v>
      </c>
      <c r="H168" s="4" t="n">
        <v>2</v>
      </c>
      <c r="I168" s="4" t="n">
        <v>2</v>
      </c>
      <c r="J168" s="4" t="n">
        <v>2</v>
      </c>
      <c r="K168" s="4" t="n">
        <v>2</v>
      </c>
      <c r="L168" s="4" t="n">
        <v>2</v>
      </c>
      <c r="M168" s="4" t="n">
        <v>2</v>
      </c>
      <c r="N168" s="4" t="n">
        <v>2</v>
      </c>
      <c r="O168" s="4" t="n">
        <v>4</v>
      </c>
      <c r="P168" s="4" t="n">
        <v>2</v>
      </c>
      <c r="Q168" s="4" t="n">
        <v>2</v>
      </c>
      <c r="U168" s="5" t="n">
        <f aca="false">C168-$B168</f>
        <v>1</v>
      </c>
      <c r="V168" s="5" t="n">
        <f aca="false">D168-$B168</f>
        <v>1</v>
      </c>
      <c r="W168" s="5" t="n">
        <f aca="false">E168-$B168</f>
        <v>1</v>
      </c>
      <c r="X168" s="5" t="n">
        <f aca="false">F168-$B168</f>
        <v>1</v>
      </c>
      <c r="Y168" s="5" t="n">
        <f aca="false">G168-$B168</f>
        <v>1</v>
      </c>
      <c r="Z168" s="5" t="n">
        <f aca="false">H168-$B168</f>
        <v>1</v>
      </c>
      <c r="AA168" s="5" t="n">
        <f aca="false">I168-$B168</f>
        <v>1</v>
      </c>
      <c r="AB168" s="5" t="n">
        <f aca="false">J168-$B168</f>
        <v>1</v>
      </c>
      <c r="AC168" s="5" t="n">
        <f aca="false">K168-$B168</f>
        <v>1</v>
      </c>
      <c r="AD168" s="5" t="n">
        <f aca="false">L168-$B168</f>
        <v>1</v>
      </c>
      <c r="AE168" s="5" t="n">
        <f aca="false">M168-$B168</f>
        <v>1</v>
      </c>
      <c r="AF168" s="5" t="n">
        <f aca="false">N168-$B168</f>
        <v>1</v>
      </c>
      <c r="AG168" s="5" t="n">
        <f aca="false">O168-$B168</f>
        <v>3</v>
      </c>
      <c r="AH168" s="5" t="n">
        <f aca="false">P168-$B168</f>
        <v>1</v>
      </c>
      <c r="AI168" s="5" t="n">
        <f aca="false">Q168-$B168</f>
        <v>1</v>
      </c>
    </row>
    <row r="169" customFormat="false" ht="12.8" hidden="false" customHeight="false" outlineLevel="0" collapsed="false">
      <c r="A169" s="4" t="n">
        <v>209</v>
      </c>
      <c r="B169" s="4" t="n">
        <v>2</v>
      </c>
      <c r="C169" s="4" t="n">
        <v>2</v>
      </c>
      <c r="D169" s="4" t="n">
        <v>2</v>
      </c>
      <c r="E169" s="4" t="n">
        <v>2</v>
      </c>
      <c r="F169" s="4" t="n">
        <v>2</v>
      </c>
      <c r="G169" s="4" t="n">
        <v>2</v>
      </c>
      <c r="H169" s="4" t="n">
        <v>2</v>
      </c>
      <c r="I169" s="4" t="n">
        <v>3</v>
      </c>
      <c r="J169" s="4" t="n">
        <v>3</v>
      </c>
      <c r="K169" s="4" t="n">
        <v>3</v>
      </c>
      <c r="L169" s="4" t="n">
        <v>3</v>
      </c>
      <c r="M169" s="4" t="n">
        <v>3</v>
      </c>
      <c r="N169" s="4" t="n">
        <v>3</v>
      </c>
      <c r="O169" s="4" t="n">
        <v>3</v>
      </c>
      <c r="P169" s="4" t="n">
        <v>3</v>
      </c>
      <c r="Q169" s="4" t="n">
        <v>2</v>
      </c>
      <c r="U169" s="5" t="n">
        <f aca="false">C169-$B169</f>
        <v>0</v>
      </c>
      <c r="V169" s="5" t="n">
        <f aca="false">D169-$B169</f>
        <v>0</v>
      </c>
      <c r="W169" s="5" t="n">
        <f aca="false">E169-$B169</f>
        <v>0</v>
      </c>
      <c r="X169" s="5" t="n">
        <f aca="false">F169-$B169</f>
        <v>0</v>
      </c>
      <c r="Y169" s="5" t="n">
        <f aca="false">G169-$B169</f>
        <v>0</v>
      </c>
      <c r="Z169" s="5" t="n">
        <f aca="false">H169-$B169</f>
        <v>0</v>
      </c>
      <c r="AA169" s="5" t="n">
        <f aca="false">I169-$B169</f>
        <v>1</v>
      </c>
      <c r="AB169" s="5" t="n">
        <f aca="false">J169-$B169</f>
        <v>1</v>
      </c>
      <c r="AC169" s="5" t="n">
        <f aca="false">K169-$B169</f>
        <v>1</v>
      </c>
      <c r="AD169" s="5" t="n">
        <f aca="false">L169-$B169</f>
        <v>1</v>
      </c>
      <c r="AE169" s="5" t="n">
        <f aca="false">M169-$B169</f>
        <v>1</v>
      </c>
      <c r="AF169" s="5" t="n">
        <f aca="false">N169-$B169</f>
        <v>1</v>
      </c>
      <c r="AG169" s="5" t="n">
        <f aca="false">O169-$B169</f>
        <v>1</v>
      </c>
      <c r="AH169" s="5" t="n">
        <f aca="false">P169-$B169</f>
        <v>1</v>
      </c>
      <c r="AI169" s="5" t="n">
        <f aca="false">Q169-$B169</f>
        <v>0</v>
      </c>
    </row>
    <row r="170" customFormat="false" ht="12.8" hidden="false" customHeight="false" outlineLevel="0" collapsed="false">
      <c r="A170" s="4" t="n">
        <v>210</v>
      </c>
      <c r="B170" s="4" t="n">
        <v>3</v>
      </c>
      <c r="C170" s="4" t="n">
        <v>2</v>
      </c>
      <c r="D170" s="4" t="n">
        <v>2</v>
      </c>
      <c r="E170" s="4" t="n">
        <v>2</v>
      </c>
      <c r="F170" s="4" t="n">
        <v>2</v>
      </c>
      <c r="G170" s="4" t="n">
        <v>2</v>
      </c>
      <c r="H170" s="4" t="n">
        <v>2</v>
      </c>
      <c r="I170" s="4" t="n">
        <v>2</v>
      </c>
      <c r="J170" s="4" t="n">
        <v>2</v>
      </c>
      <c r="K170" s="4" t="n">
        <v>2</v>
      </c>
      <c r="L170" s="4" t="n">
        <v>2</v>
      </c>
      <c r="M170" s="4" t="n">
        <v>2</v>
      </c>
      <c r="N170" s="4" t="n">
        <v>2</v>
      </c>
      <c r="O170" s="4" t="n">
        <v>2</v>
      </c>
      <c r="P170" s="4" t="n">
        <v>2</v>
      </c>
      <c r="Q170" s="4" t="n">
        <v>2</v>
      </c>
      <c r="U170" s="5" t="n">
        <f aca="false">C170-$B170</f>
        <v>-1</v>
      </c>
      <c r="V170" s="5" t="n">
        <f aca="false">D170-$B170</f>
        <v>-1</v>
      </c>
      <c r="W170" s="5" t="n">
        <f aca="false">E170-$B170</f>
        <v>-1</v>
      </c>
      <c r="X170" s="5" t="n">
        <f aca="false">F170-$B170</f>
        <v>-1</v>
      </c>
      <c r="Y170" s="5" t="n">
        <f aca="false">G170-$B170</f>
        <v>-1</v>
      </c>
      <c r="Z170" s="5" t="n">
        <f aca="false">H170-$B170</f>
        <v>-1</v>
      </c>
      <c r="AA170" s="5" t="n">
        <f aca="false">I170-$B170</f>
        <v>-1</v>
      </c>
      <c r="AB170" s="5" t="n">
        <f aca="false">J170-$B170</f>
        <v>-1</v>
      </c>
      <c r="AC170" s="5" t="n">
        <f aca="false">K170-$B170</f>
        <v>-1</v>
      </c>
      <c r="AD170" s="5" t="n">
        <f aca="false">L170-$B170</f>
        <v>-1</v>
      </c>
      <c r="AE170" s="5" t="n">
        <f aca="false">M170-$B170</f>
        <v>-1</v>
      </c>
      <c r="AF170" s="5" t="n">
        <f aca="false">N170-$B170</f>
        <v>-1</v>
      </c>
      <c r="AG170" s="5" t="n">
        <f aca="false">O170-$B170</f>
        <v>-1</v>
      </c>
      <c r="AH170" s="5" t="n">
        <f aca="false">P170-$B170</f>
        <v>-1</v>
      </c>
      <c r="AI170" s="5" t="n">
        <f aca="false">Q170-$B170</f>
        <v>-1</v>
      </c>
    </row>
    <row r="171" customFormat="false" ht="12.8" hidden="false" customHeight="false" outlineLevel="0" collapsed="false">
      <c r="A171" s="4" t="n">
        <v>211</v>
      </c>
      <c r="B171" s="4" t="n">
        <v>2</v>
      </c>
      <c r="C171" s="4" t="n">
        <v>3</v>
      </c>
      <c r="D171" s="4" t="n">
        <v>2</v>
      </c>
      <c r="E171" s="4" t="n">
        <v>3</v>
      </c>
      <c r="F171" s="4" t="n">
        <v>3</v>
      </c>
      <c r="G171" s="4" t="n">
        <v>2</v>
      </c>
      <c r="H171" s="4" t="n">
        <v>3</v>
      </c>
      <c r="I171" s="4" t="n">
        <v>2</v>
      </c>
      <c r="J171" s="4" t="n">
        <v>2</v>
      </c>
      <c r="K171" s="4" t="n">
        <v>2</v>
      </c>
      <c r="L171" s="4" t="n">
        <v>2</v>
      </c>
      <c r="M171" s="4" t="n">
        <v>2</v>
      </c>
      <c r="N171" s="4" t="n">
        <v>2</v>
      </c>
      <c r="O171" s="4" t="n">
        <v>4</v>
      </c>
      <c r="P171" s="4" t="n">
        <v>2</v>
      </c>
      <c r="Q171" s="4" t="n">
        <v>4</v>
      </c>
      <c r="U171" s="5" t="n">
        <f aca="false">C171-$B171</f>
        <v>1</v>
      </c>
      <c r="V171" s="5" t="n">
        <f aca="false">D171-$B171</f>
        <v>0</v>
      </c>
      <c r="W171" s="5" t="n">
        <f aca="false">E171-$B171</f>
        <v>1</v>
      </c>
      <c r="X171" s="5" t="n">
        <f aca="false">F171-$B171</f>
        <v>1</v>
      </c>
      <c r="Y171" s="5" t="n">
        <f aca="false">G171-$B171</f>
        <v>0</v>
      </c>
      <c r="Z171" s="5" t="n">
        <f aca="false">H171-$B171</f>
        <v>1</v>
      </c>
      <c r="AA171" s="5" t="n">
        <f aca="false">I171-$B171</f>
        <v>0</v>
      </c>
      <c r="AB171" s="5" t="n">
        <f aca="false">J171-$B171</f>
        <v>0</v>
      </c>
      <c r="AC171" s="5" t="n">
        <f aca="false">K171-$B171</f>
        <v>0</v>
      </c>
      <c r="AD171" s="5" t="n">
        <f aca="false">L171-$B171</f>
        <v>0</v>
      </c>
      <c r="AE171" s="5" t="n">
        <f aca="false">M171-$B171</f>
        <v>0</v>
      </c>
      <c r="AF171" s="5" t="n">
        <f aca="false">N171-$B171</f>
        <v>0</v>
      </c>
      <c r="AG171" s="5" t="n">
        <f aca="false">O171-$B171</f>
        <v>2</v>
      </c>
      <c r="AH171" s="5" t="n">
        <f aca="false">P171-$B171</f>
        <v>0</v>
      </c>
      <c r="AI171" s="5" t="n">
        <f aca="false">Q171-$B171</f>
        <v>2</v>
      </c>
    </row>
    <row r="172" customFormat="false" ht="12.8" hidden="false" customHeight="false" outlineLevel="0" collapsed="false">
      <c r="A172" s="4" t="n">
        <v>212</v>
      </c>
      <c r="B172" s="4" t="n">
        <v>4</v>
      </c>
      <c r="C172" s="4" t="n">
        <v>4</v>
      </c>
      <c r="D172" s="4" t="n">
        <v>4</v>
      </c>
      <c r="E172" s="4" t="n">
        <v>4</v>
      </c>
      <c r="F172" s="4" t="n">
        <v>4</v>
      </c>
      <c r="G172" s="4" t="n">
        <v>4</v>
      </c>
      <c r="H172" s="4" t="n">
        <v>4</v>
      </c>
      <c r="I172" s="4" t="n">
        <v>4</v>
      </c>
      <c r="J172" s="4" t="n">
        <v>4</v>
      </c>
      <c r="K172" s="4" t="n">
        <v>4</v>
      </c>
      <c r="L172" s="4" t="n">
        <v>3</v>
      </c>
      <c r="M172" s="4" t="n">
        <v>4</v>
      </c>
      <c r="N172" s="4" t="n">
        <v>4</v>
      </c>
      <c r="O172" s="4" t="n">
        <v>4</v>
      </c>
      <c r="P172" s="4" t="n">
        <v>2</v>
      </c>
      <c r="Q172" s="4" t="n">
        <v>4</v>
      </c>
      <c r="U172" s="5" t="n">
        <f aca="false">C172-$B172</f>
        <v>0</v>
      </c>
      <c r="V172" s="5" t="n">
        <f aca="false">D172-$B172</f>
        <v>0</v>
      </c>
      <c r="W172" s="5" t="n">
        <f aca="false">E172-$B172</f>
        <v>0</v>
      </c>
      <c r="X172" s="5" t="n">
        <f aca="false">F172-$B172</f>
        <v>0</v>
      </c>
      <c r="Y172" s="5" t="n">
        <f aca="false">G172-$B172</f>
        <v>0</v>
      </c>
      <c r="Z172" s="5" t="n">
        <f aca="false">H172-$B172</f>
        <v>0</v>
      </c>
      <c r="AA172" s="5" t="n">
        <f aca="false">I172-$B172</f>
        <v>0</v>
      </c>
      <c r="AB172" s="5" t="n">
        <f aca="false">J172-$B172</f>
        <v>0</v>
      </c>
      <c r="AC172" s="5" t="n">
        <f aca="false">K172-$B172</f>
        <v>0</v>
      </c>
      <c r="AD172" s="5" t="n">
        <f aca="false">L172-$B172</f>
        <v>-1</v>
      </c>
      <c r="AE172" s="5" t="n">
        <f aca="false">M172-$B172</f>
        <v>0</v>
      </c>
      <c r="AF172" s="5" t="n">
        <f aca="false">N172-$B172</f>
        <v>0</v>
      </c>
      <c r="AG172" s="5" t="n">
        <f aca="false">O172-$B172</f>
        <v>0</v>
      </c>
      <c r="AH172" s="5" t="n">
        <f aca="false">P172-$B172</f>
        <v>-2</v>
      </c>
      <c r="AI172" s="5" t="n">
        <f aca="false">Q172-$B172</f>
        <v>0</v>
      </c>
    </row>
    <row r="173" customFormat="false" ht="12.8" hidden="false" customHeight="false" outlineLevel="0" collapsed="false">
      <c r="A173" s="4" t="n">
        <v>213</v>
      </c>
      <c r="B173" s="4" t="n">
        <v>3</v>
      </c>
      <c r="C173" s="4" t="n">
        <v>3</v>
      </c>
      <c r="D173" s="4" t="n">
        <v>3</v>
      </c>
      <c r="E173" s="4" t="n">
        <v>3</v>
      </c>
      <c r="F173" s="4" t="n">
        <v>3</v>
      </c>
      <c r="G173" s="4" t="n">
        <v>3</v>
      </c>
      <c r="H173" s="4" t="n">
        <v>3</v>
      </c>
      <c r="I173" s="4" t="n">
        <v>4</v>
      </c>
      <c r="J173" s="4" t="n">
        <v>2</v>
      </c>
      <c r="K173" s="4" t="n">
        <v>4</v>
      </c>
      <c r="L173" s="4" t="n">
        <v>2</v>
      </c>
      <c r="M173" s="4" t="n">
        <v>2</v>
      </c>
      <c r="N173" s="4" t="n">
        <v>2</v>
      </c>
      <c r="O173" s="4" t="n">
        <v>4</v>
      </c>
      <c r="P173" s="4" t="n">
        <v>2</v>
      </c>
      <c r="Q173" s="4" t="n">
        <v>2</v>
      </c>
      <c r="U173" s="5" t="n">
        <f aca="false">C173-$B173</f>
        <v>0</v>
      </c>
      <c r="V173" s="5" t="n">
        <f aca="false">D173-$B173</f>
        <v>0</v>
      </c>
      <c r="W173" s="5" t="n">
        <f aca="false">E173-$B173</f>
        <v>0</v>
      </c>
      <c r="X173" s="5" t="n">
        <f aca="false">F173-$B173</f>
        <v>0</v>
      </c>
      <c r="Y173" s="5" t="n">
        <f aca="false">G173-$B173</f>
        <v>0</v>
      </c>
      <c r="Z173" s="5" t="n">
        <f aca="false">H173-$B173</f>
        <v>0</v>
      </c>
      <c r="AA173" s="5" t="n">
        <f aca="false">I173-$B173</f>
        <v>1</v>
      </c>
      <c r="AB173" s="5" t="n">
        <f aca="false">J173-$B173</f>
        <v>-1</v>
      </c>
      <c r="AC173" s="5" t="n">
        <f aca="false">K173-$B173</f>
        <v>1</v>
      </c>
      <c r="AD173" s="5" t="n">
        <f aca="false">L173-$B173</f>
        <v>-1</v>
      </c>
      <c r="AE173" s="5" t="n">
        <f aca="false">M173-$B173</f>
        <v>-1</v>
      </c>
      <c r="AF173" s="5" t="n">
        <f aca="false">N173-$B173</f>
        <v>-1</v>
      </c>
      <c r="AG173" s="5" t="n">
        <f aca="false">O173-$B173</f>
        <v>1</v>
      </c>
      <c r="AH173" s="5" t="n">
        <f aca="false">P173-$B173</f>
        <v>-1</v>
      </c>
      <c r="AI173" s="5" t="n">
        <f aca="false">Q173-$B173</f>
        <v>-1</v>
      </c>
    </row>
    <row r="174" customFormat="false" ht="12.8" hidden="false" customHeight="false" outlineLevel="0" collapsed="false">
      <c r="AB174" s="9"/>
      <c r="AC174" s="9"/>
    </row>
    <row r="175" customFormat="false" ht="12.8" hidden="false" customHeight="false" outlineLevel="0" collapsed="false">
      <c r="A175" s="10" t="s">
        <v>12</v>
      </c>
      <c r="B175" s="0"/>
      <c r="C175" s="0"/>
      <c r="D175" s="0"/>
      <c r="E175" s="11" t="s">
        <v>13</v>
      </c>
      <c r="F175" s="12" t="s">
        <v>14</v>
      </c>
      <c r="G175" s="0"/>
      <c r="H175" s="0"/>
      <c r="I175" s="0"/>
      <c r="AB175" s="9"/>
      <c r="AC175" s="9"/>
    </row>
    <row r="176" customFormat="false" ht="12.8" hidden="false" customHeight="false" outlineLevel="0" collapsed="false">
      <c r="A176" s="0"/>
      <c r="B176" s="0"/>
      <c r="S176" s="2" t="s">
        <v>15</v>
      </c>
      <c r="T176" s="8" t="s">
        <v>16</v>
      </c>
      <c r="U176" s="5" t="n">
        <f aca="false">COUNTIF(U6:U173, -2) + COUNTIF(U6:U173, -3) + COUNTIF(U6:U173, -4)</f>
        <v>6</v>
      </c>
      <c r="V176" s="5" t="n">
        <f aca="false">COUNTIF(V6:V173, -2) + COUNTIF(V6:V173, -3) + COUNTIF(V6:V173, -4)</f>
        <v>7</v>
      </c>
      <c r="W176" s="5" t="n">
        <f aca="false">COUNTIF(W6:W173, -2) + COUNTIF(W6:W173, -3) + COUNTIF(W6:W173, -4)</f>
        <v>6</v>
      </c>
      <c r="X176" s="5" t="n">
        <f aca="false">COUNTIF(X6:X173, -2) + COUNTIF(X6:X173, -3) + COUNTIF(X6:X173, -4)</f>
        <v>4</v>
      </c>
      <c r="Y176" s="5" t="n">
        <f aca="false">COUNTIF(Y6:Y173, -2) + COUNTIF(Y6:Y173, -3) + COUNTIF(Y6:Y173, -4)</f>
        <v>7</v>
      </c>
      <c r="Z176" s="5" t="n">
        <f aca="false">COUNTIF(Z6:Z173, -2) + COUNTIF(Z6:Z173, -3) + COUNTIF(Z6:Z173, -4)</f>
        <v>3</v>
      </c>
      <c r="AA176" s="5" t="n">
        <f aca="false">COUNTIF(AA6:AA173, -2) + COUNTIF(AA6:AA173, -3) + COUNTIF(AA6:AA173, -4)</f>
        <v>7</v>
      </c>
      <c r="AB176" s="5" t="n">
        <f aca="false">COUNTIF(AB6:AB173, -2) + COUNTIF(AB6:AB173, -3) + COUNTIF(AB6:AB173, -4)</f>
        <v>10</v>
      </c>
      <c r="AC176" s="5" t="n">
        <f aca="false">COUNTIF(AC6:AC173, -2) + COUNTIF(AC6:AC173, -3) + COUNTIF(AC6:AC173, -4)</f>
        <v>4</v>
      </c>
      <c r="AD176" s="5" t="n">
        <f aca="false">COUNTIF(AD6:AD173, -2) + COUNTIF(AD6:AD173, -3) + COUNTIF(AD6:AD173, -4)</f>
        <v>18</v>
      </c>
      <c r="AE176" s="5" t="n">
        <f aca="false">COUNTIF(AE6:AE173, -2) + COUNTIF(AE6:AE173, -3) + COUNTIF(AE6:AE173, -4)</f>
        <v>24</v>
      </c>
      <c r="AF176" s="5" t="n">
        <f aca="false">COUNTIF(AF6:AF173, -2) + COUNTIF(AF6:AF173, -3) + COUNTIF(AF6:AF173, -4)</f>
        <v>20</v>
      </c>
      <c r="AG176" s="5" t="n">
        <f aca="false">COUNTIF(AG6:AG173, -2) + COUNTIF(AG6:AG173, -3) + COUNTIF(AG6:AG173, -4)</f>
        <v>11</v>
      </c>
      <c r="AH176" s="5" t="n">
        <f aca="false">COUNTIF(AH6:AH173, -2) + COUNTIF(AH6:AH173, -3) + COUNTIF(AH6:AH173, -4)</f>
        <v>13</v>
      </c>
      <c r="AI176" s="5" t="n">
        <f aca="false">COUNTIF(AI6:AI173, -2) + COUNTIF(AI6:AI173, -3) + COUNTIF(AI6:AI173, -4)</f>
        <v>12</v>
      </c>
    </row>
    <row r="177" customFormat="false" ht="12.8" hidden="false" customHeight="false" outlineLevel="0" collapsed="false">
      <c r="A177" s="0"/>
      <c r="C177" s="10" t="s">
        <v>17</v>
      </c>
      <c r="S177" s="2" t="s">
        <v>18</v>
      </c>
      <c r="T177" s="7" t="s">
        <v>19</v>
      </c>
      <c r="U177" s="5" t="n">
        <f aca="false">COUNTIF(U6:U173, -1)</f>
        <v>38</v>
      </c>
      <c r="V177" s="5" t="n">
        <f aca="false">COUNTIF(V6:V173, -1)</f>
        <v>43</v>
      </c>
      <c r="W177" s="5" t="n">
        <f aca="false">COUNTIF(W6:W173, -1)</f>
        <v>41</v>
      </c>
      <c r="X177" s="5" t="n">
        <f aca="false">COUNTIF(X6:X173, -1)</f>
        <v>48</v>
      </c>
      <c r="Y177" s="5" t="n">
        <f aca="false">COUNTIF(Y6:Y173, -1)</f>
        <v>40</v>
      </c>
      <c r="Z177" s="5" t="n">
        <f aca="false">COUNTIF(Z6:Z173, -1)</f>
        <v>39</v>
      </c>
      <c r="AA177" s="5" t="n">
        <f aca="false">COUNTIF(AA6:AA173, -1)</f>
        <v>36</v>
      </c>
      <c r="AB177" s="5" t="n">
        <f aca="false">COUNTIF(AB6:AB173, -1)</f>
        <v>45</v>
      </c>
      <c r="AC177" s="5" t="n">
        <f aca="false">COUNTIF(AC6:AC173, -1)</f>
        <v>39</v>
      </c>
      <c r="AD177" s="5" t="n">
        <f aca="false">COUNTIF(AD6:AD173, -1)</f>
        <v>53</v>
      </c>
      <c r="AE177" s="5" t="n">
        <f aca="false">COUNTIF(AE6:AE173, -1)</f>
        <v>56</v>
      </c>
      <c r="AF177" s="5" t="n">
        <f aca="false">COUNTIF(AF6:AF173, -1)</f>
        <v>63</v>
      </c>
      <c r="AG177" s="5" t="n">
        <f aca="false">COUNTIF(AG6:AG173, -1)</f>
        <v>36</v>
      </c>
      <c r="AH177" s="5" t="n">
        <f aca="false">COUNTIF(AH6:AH173, -1)</f>
        <v>48</v>
      </c>
      <c r="AI177" s="5" t="n">
        <f aca="false">COUNTIF(AI6:AI173, -1)</f>
        <v>47</v>
      </c>
    </row>
    <row r="178" customFormat="false" ht="12.8" hidden="false" customHeight="false" outlineLevel="0" collapsed="false">
      <c r="D178" s="4" t="n">
        <v>0</v>
      </c>
      <c r="E178" s="4" t="n">
        <v>1</v>
      </c>
      <c r="F178" s="4" t="n">
        <v>2</v>
      </c>
      <c r="G178" s="4" t="n">
        <v>3</v>
      </c>
      <c r="H178" s="4" t="n">
        <v>4</v>
      </c>
      <c r="I178" s="4" t="n">
        <v>0</v>
      </c>
      <c r="T178" s="13" t="s">
        <v>20</v>
      </c>
      <c r="U178" s="5" t="n">
        <f aca="false">COUNTIF(U6:U173, 0)</f>
        <v>86</v>
      </c>
      <c r="V178" s="5" t="n">
        <f aca="false">COUNTIF(V6:V173, 0)</f>
        <v>72</v>
      </c>
      <c r="W178" s="5" t="n">
        <f aca="false">COUNTIF(W6:W173, 0)</f>
        <v>76</v>
      </c>
      <c r="X178" s="5" t="n">
        <f aca="false">COUNTIF(X6:X173, 0)</f>
        <v>83</v>
      </c>
      <c r="Y178" s="5" t="n">
        <f aca="false">COUNTIF(Y6:Y173, 0)</f>
        <v>68</v>
      </c>
      <c r="Z178" s="5" t="n">
        <f aca="false">COUNTIF(Z6:Z173, 0)</f>
        <v>87</v>
      </c>
      <c r="AA178" s="5" t="n">
        <f aca="false">COUNTIF(AA6:AA173, 0)</f>
        <v>82</v>
      </c>
      <c r="AB178" s="5" t="n">
        <f aca="false">COUNTIF(AB6:AB173, 0)</f>
        <v>55</v>
      </c>
      <c r="AC178" s="5" t="n">
        <f aca="false">COUNTIF(AC6:AC173, 0)</f>
        <v>75</v>
      </c>
      <c r="AD178" s="5" t="n">
        <f aca="false">COUNTIF(AD6:AD173, 0)</f>
        <v>69</v>
      </c>
      <c r="AE178" s="5" t="n">
        <f aca="false">COUNTIF(AE6:AE173, 0)</f>
        <v>59</v>
      </c>
      <c r="AF178" s="5" t="n">
        <f aca="false">COUNTIF(AF6:AF173, 0)</f>
        <v>59</v>
      </c>
      <c r="AG178" s="5" t="n">
        <f aca="false">COUNTIF(AG6:AG173, 0)</f>
        <v>74</v>
      </c>
      <c r="AH178" s="5" t="n">
        <f aca="false">COUNTIF(AH6:AH173, 0)</f>
        <v>56</v>
      </c>
      <c r="AI178" s="5" t="n">
        <f aca="false">COUNTIF(AI6:AI173, 0)</f>
        <v>64</v>
      </c>
    </row>
    <row r="179" customFormat="false" ht="12.8" hidden="false" customHeight="false" outlineLevel="0" collapsed="false">
      <c r="C179" s="4" t="n">
        <v>0</v>
      </c>
      <c r="D179" s="4" t="n">
        <v>7</v>
      </c>
      <c r="E179" s="4" t="n">
        <v>1</v>
      </c>
      <c r="F179" s="4" t="n">
        <v>2</v>
      </c>
      <c r="G179" s="4" t="n">
        <v>0</v>
      </c>
      <c r="H179" s="4" t="n">
        <v>0</v>
      </c>
      <c r="I179" s="4" t="n">
        <v>10</v>
      </c>
      <c r="T179" s="7" t="s">
        <v>21</v>
      </c>
      <c r="U179" s="5" t="n">
        <f aca="false">COUNTIF(U6:U173, 1)</f>
        <v>34</v>
      </c>
      <c r="V179" s="5" t="n">
        <f aca="false">COUNTIF(V6:V173, 1)</f>
        <v>38</v>
      </c>
      <c r="W179" s="5" t="n">
        <f aca="false">COUNTIF(W6:W173, 1)</f>
        <v>39</v>
      </c>
      <c r="X179" s="5" t="n">
        <f aca="false">COUNTIF(X6:X173, 1)</f>
        <v>30</v>
      </c>
      <c r="Y179" s="5" t="n">
        <f aca="false">COUNTIF(Y6:Y173, 1)</f>
        <v>45</v>
      </c>
      <c r="Z179" s="5" t="n">
        <f aca="false">COUNTIF(Z6:Z173, 1)</f>
        <v>36</v>
      </c>
      <c r="AA179" s="5" t="n">
        <f aca="false">COUNTIF(AA6:AA173, 1)</f>
        <v>38</v>
      </c>
      <c r="AB179" s="5" t="n">
        <f aca="false">COUNTIF(AB6:AB173, 1)</f>
        <v>49</v>
      </c>
      <c r="AC179" s="5" t="n">
        <f aca="false">COUNTIF(AC6:AC173, 1)</f>
        <v>45</v>
      </c>
      <c r="AD179" s="5" t="n">
        <f aca="false">COUNTIF(AD6:AD173, 1)</f>
        <v>23</v>
      </c>
      <c r="AE179" s="5" t="n">
        <f aca="false">COUNTIF(AE6:AE173, 1)</f>
        <v>25</v>
      </c>
      <c r="AF179" s="5" t="n">
        <f aca="false">COUNTIF(AF6:AF173, 1)</f>
        <v>24</v>
      </c>
      <c r="AG179" s="5" t="n">
        <f aca="false">COUNTIF(AG6:AG173, 1)</f>
        <v>38</v>
      </c>
      <c r="AH179" s="5" t="n">
        <f aca="false">COUNTIF(AH6:AH173, 1)</f>
        <v>42</v>
      </c>
      <c r="AI179" s="5" t="n">
        <f aca="false">COUNTIF(AI6:AI173, 1)</f>
        <v>33</v>
      </c>
    </row>
    <row r="180" customFormat="false" ht="12.8" hidden="false" customHeight="false" outlineLevel="0" collapsed="false">
      <c r="C180" s="4" t="n">
        <v>1</v>
      </c>
      <c r="D180" s="4" t="n">
        <v>2</v>
      </c>
      <c r="E180" s="4" t="n">
        <v>5</v>
      </c>
      <c r="F180" s="4" t="n">
        <v>9</v>
      </c>
      <c r="G180" s="4" t="n">
        <v>1</v>
      </c>
      <c r="H180" s="4" t="n">
        <v>0</v>
      </c>
      <c r="I180" s="4" t="n">
        <v>17</v>
      </c>
      <c r="T180" s="8" t="s">
        <v>22</v>
      </c>
      <c r="U180" s="5" t="n">
        <f aca="false">COUNTIF(U6:U173, 2) + COUNTIF(U119:U173, 3) + COUNTIF(U119:U173, 4)</f>
        <v>4</v>
      </c>
      <c r="V180" s="5" t="n">
        <f aca="false">COUNTIF(V6:V173, 2) + COUNTIF(V119:V173, 3) + COUNTIF(V119:V173, 4)</f>
        <v>8</v>
      </c>
      <c r="W180" s="5" t="n">
        <f aca="false">COUNTIF(W6:W173, 2) + COUNTIF(W119:W173, 3) + COUNTIF(W119:W173, 4)</f>
        <v>6</v>
      </c>
      <c r="X180" s="5" t="n">
        <f aca="false">COUNTIF(X6:X173, 2) + COUNTIF(X119:X173, 3) + COUNTIF(X119:X173, 4)</f>
        <v>3</v>
      </c>
      <c r="Y180" s="5" t="n">
        <f aca="false">COUNTIF(Y6:Y173, 2) + COUNTIF(Y119:Y173, 3) + COUNTIF(Y119:Y173, 4)</f>
        <v>8</v>
      </c>
      <c r="Z180" s="5" t="n">
        <f aca="false">COUNTIF(Z6:Z173, 2) + COUNTIF(Z119:Z173, 3) + COUNTIF(Z119:Z173, 4)</f>
        <v>3</v>
      </c>
      <c r="AA180" s="5" t="n">
        <f aca="false">COUNTIF(AA6:AA173, 2) + COUNTIF(AA119:AA173, 3) + COUNTIF(AA119:AA173, 4)</f>
        <v>4</v>
      </c>
      <c r="AB180" s="5" t="n">
        <f aca="false">COUNTIF(AB6:AB173, 2) + COUNTIF(AB119:AB173, 3) + COUNTIF(AB119:AB173, 4)</f>
        <v>9</v>
      </c>
      <c r="AC180" s="5" t="n">
        <f aca="false">COUNTIF(AC6:AC173, 2) + COUNTIF(AC119:AC173, 3) + COUNTIF(AC119:AC173, 4)</f>
        <v>5</v>
      </c>
      <c r="AD180" s="5" t="n">
        <f aca="false">COUNTIF(AD6:AD173, 2) + COUNTIF(AD119:AD173, 3) + COUNTIF(AD119:AD173, 4)</f>
        <v>4</v>
      </c>
      <c r="AE180" s="5" t="n">
        <f aca="false">COUNTIF(AE6:AE173, 2) + COUNTIF(AE119:AE173, 3) + COUNTIF(AE119:AE173, 4)</f>
        <v>3</v>
      </c>
      <c r="AF180" s="5" t="n">
        <f aca="false">COUNTIF(AF6:AF173, 2) + COUNTIF(AF119:AF173, 3) + COUNTIF(AF119:AF173, 4)</f>
        <v>2</v>
      </c>
      <c r="AG180" s="5" t="n">
        <f aca="false">COUNTIF(AG6:AG173, 2) + COUNTIF(AG119:AG173, 3) + COUNTIF(AG119:AG173, 4)</f>
        <v>8</v>
      </c>
      <c r="AH180" s="5" t="n">
        <f aca="false">COUNTIF(AH6:AH173, 2) + COUNTIF(AH119:AH173, 3) + COUNTIF(AH119:AH173, 4)</f>
        <v>8</v>
      </c>
      <c r="AI180" s="5" t="n">
        <f aca="false">COUNTIF(AI6:AI173, 2) + COUNTIF(AI119:AI173, 3) + COUNTIF(AI119:AI173, 4)</f>
        <v>10</v>
      </c>
    </row>
    <row r="181" customFormat="false" ht="12.8" hidden="false" customHeight="false" outlineLevel="0" collapsed="false">
      <c r="C181" s="4" t="n">
        <v>2</v>
      </c>
      <c r="D181" s="4" t="n">
        <v>2</v>
      </c>
      <c r="E181" s="4" t="n">
        <v>4</v>
      </c>
      <c r="F181" s="4" t="n">
        <v>30</v>
      </c>
      <c r="G181" s="4" t="n">
        <v>18</v>
      </c>
      <c r="H181" s="4" t="n">
        <v>1</v>
      </c>
      <c r="I181" s="4" t="n">
        <v>55</v>
      </c>
      <c r="AB181" s="9"/>
      <c r="AC181" s="9"/>
    </row>
    <row r="182" customFormat="false" ht="12.8" hidden="false" customHeight="false" outlineLevel="0" collapsed="false">
      <c r="C182" s="4" t="n">
        <v>3</v>
      </c>
      <c r="D182" s="4" t="n">
        <v>0</v>
      </c>
      <c r="E182" s="4" t="n">
        <v>1</v>
      </c>
      <c r="F182" s="4" t="n">
        <v>20</v>
      </c>
      <c r="G182" s="4" t="n">
        <v>32</v>
      </c>
      <c r="H182" s="4" t="n">
        <v>6</v>
      </c>
      <c r="I182" s="4" t="n">
        <v>59</v>
      </c>
    </row>
    <row r="183" customFormat="false" ht="12.8" hidden="false" customHeight="false" outlineLevel="0" collapsed="false">
      <c r="C183" s="4" t="n">
        <v>4</v>
      </c>
      <c r="D183" s="4" t="n">
        <v>0</v>
      </c>
      <c r="E183" s="4" t="n">
        <v>0</v>
      </c>
      <c r="F183" s="4" t="n">
        <v>3</v>
      </c>
      <c r="G183" s="4" t="n">
        <v>12</v>
      </c>
      <c r="H183" s="4" t="n">
        <v>12</v>
      </c>
      <c r="I183" s="4" t="n">
        <v>27</v>
      </c>
      <c r="S183" s="2" t="s">
        <v>15</v>
      </c>
      <c r="T183" s="8" t="s">
        <v>16</v>
      </c>
      <c r="U183" s="14" t="n">
        <v>2</v>
      </c>
      <c r="V183" s="14" t="n">
        <v>5</v>
      </c>
      <c r="W183" s="14" t="n">
        <v>4</v>
      </c>
      <c r="X183" s="14" t="n">
        <v>4</v>
      </c>
      <c r="Y183" s="14" t="n">
        <v>2</v>
      </c>
      <c r="Z183" s="14" t="n">
        <v>3</v>
      </c>
      <c r="AA183" s="14" t="n">
        <v>4</v>
      </c>
      <c r="AB183" s="14" t="n">
        <v>3</v>
      </c>
      <c r="AC183" s="14" t="n">
        <v>3</v>
      </c>
      <c r="AD183" s="14" t="n">
        <v>8</v>
      </c>
      <c r="AE183" s="14" t="n">
        <v>9</v>
      </c>
      <c r="AF183" s="14" t="n">
        <v>9</v>
      </c>
      <c r="AG183" s="14" t="n">
        <v>5</v>
      </c>
      <c r="AH183" s="14" t="n">
        <v>4</v>
      </c>
      <c r="AI183" s="14" t="n">
        <v>5</v>
      </c>
    </row>
    <row r="184" customFormat="false" ht="12.8" hidden="false" customHeight="false" outlineLevel="0" collapsed="false">
      <c r="C184" s="4" t="n">
        <v>0</v>
      </c>
      <c r="D184" s="4" t="n">
        <v>11</v>
      </c>
      <c r="E184" s="4" t="n">
        <v>11</v>
      </c>
      <c r="F184" s="4" t="n">
        <v>64</v>
      </c>
      <c r="G184" s="4" t="n">
        <v>63</v>
      </c>
      <c r="H184" s="4" t="n">
        <v>19</v>
      </c>
      <c r="I184" s="4" t="n">
        <v>168</v>
      </c>
      <c r="L184" s="2" t="s">
        <v>23</v>
      </c>
      <c r="S184" s="2" t="s">
        <v>24</v>
      </c>
      <c r="T184" s="7" t="s">
        <v>19</v>
      </c>
      <c r="U184" s="14" t="n">
        <v>14</v>
      </c>
      <c r="V184" s="14" t="n">
        <v>14</v>
      </c>
      <c r="W184" s="14" t="n">
        <v>13</v>
      </c>
      <c r="X184" s="14" t="n">
        <v>17</v>
      </c>
      <c r="Y184" s="14" t="n">
        <v>16</v>
      </c>
      <c r="Z184" s="14" t="n">
        <v>16</v>
      </c>
      <c r="AA184" s="14" t="n">
        <v>11</v>
      </c>
      <c r="AB184" s="14" t="n">
        <v>9</v>
      </c>
      <c r="AC184" s="14" t="n">
        <v>16</v>
      </c>
      <c r="AD184" s="14" t="n">
        <v>14</v>
      </c>
      <c r="AE184" s="14" t="n">
        <v>21</v>
      </c>
      <c r="AF184" s="14" t="n">
        <v>20</v>
      </c>
      <c r="AG184" s="14" t="n">
        <v>9</v>
      </c>
      <c r="AH184" s="14" t="n">
        <v>14</v>
      </c>
      <c r="AI184" s="14" t="n">
        <v>11</v>
      </c>
    </row>
    <row r="185" customFormat="false" ht="12.8" hidden="false" customHeight="false" outlineLevel="0" collapsed="false">
      <c r="C185" s="4" t="s">
        <v>25</v>
      </c>
      <c r="D185" s="4" t="n">
        <v>51.19</v>
      </c>
      <c r="L185" s="2" t="str">
        <f aca="false">C185</f>
        <v>Accuracy</v>
      </c>
      <c r="M185" s="2" t="n">
        <f aca="false">MAX(D185,D200,D215,D230,D245,D260,D275,D290,D305,D320,D335,D350,D365,D380,D395)</f>
        <v>51.79</v>
      </c>
      <c r="O185" s="1" t="s">
        <v>26</v>
      </c>
      <c r="T185" s="13" t="s">
        <v>20</v>
      </c>
      <c r="U185" s="14" t="n">
        <v>25</v>
      </c>
      <c r="V185" s="14" t="n">
        <v>18</v>
      </c>
      <c r="W185" s="14" t="n">
        <v>23</v>
      </c>
      <c r="X185" s="14" t="n">
        <v>23</v>
      </c>
      <c r="Y185" s="14" t="n">
        <v>18</v>
      </c>
      <c r="Z185" s="14" t="n">
        <v>22</v>
      </c>
      <c r="AA185" s="14" t="n">
        <v>25</v>
      </c>
      <c r="AB185" s="14" t="n">
        <v>24</v>
      </c>
      <c r="AC185" s="14" t="n">
        <v>20</v>
      </c>
      <c r="AD185" s="14" t="n">
        <v>25</v>
      </c>
      <c r="AE185" s="14" t="n">
        <v>13</v>
      </c>
      <c r="AF185" s="14" t="n">
        <v>15</v>
      </c>
      <c r="AG185" s="14" t="n">
        <v>26</v>
      </c>
      <c r="AH185" s="14" t="n">
        <v>18</v>
      </c>
      <c r="AI185" s="14" t="n">
        <v>24</v>
      </c>
    </row>
    <row r="186" customFormat="false" ht="12.8" hidden="false" customHeight="false" outlineLevel="0" collapsed="false">
      <c r="C186" s="4" t="s">
        <v>27</v>
      </c>
      <c r="D186" s="4" t="n">
        <v>53.98</v>
      </c>
      <c r="L186" s="2" t="str">
        <f aca="false">C186</f>
        <v>Precision</v>
      </c>
      <c r="M186" s="2" t="n">
        <f aca="false">MAX(D186,D201,D216,D231,D246,D261,D276,D291,D306,D321,D336,D351,D366,D381,D396)</f>
        <v>60.85</v>
      </c>
      <c r="O186" s="1" t="s">
        <v>26</v>
      </c>
      <c r="T186" s="7" t="s">
        <v>21</v>
      </c>
      <c r="U186" s="14" t="n">
        <v>12</v>
      </c>
      <c r="V186" s="14" t="n">
        <v>14</v>
      </c>
      <c r="W186" s="14" t="n">
        <v>12</v>
      </c>
      <c r="X186" s="14" t="n">
        <v>9</v>
      </c>
      <c r="Y186" s="14" t="n">
        <v>15</v>
      </c>
      <c r="Z186" s="14" t="n">
        <v>10</v>
      </c>
      <c r="AA186" s="14" t="n">
        <v>13</v>
      </c>
      <c r="AB186" s="14" t="n">
        <v>14</v>
      </c>
      <c r="AC186" s="14" t="n">
        <v>12</v>
      </c>
      <c r="AD186" s="14" t="n">
        <v>7</v>
      </c>
      <c r="AE186" s="14" t="n">
        <v>7</v>
      </c>
      <c r="AF186" s="14" t="n">
        <v>10</v>
      </c>
      <c r="AG186" s="14" t="n">
        <v>13</v>
      </c>
      <c r="AH186" s="14" t="n">
        <v>15</v>
      </c>
      <c r="AI186" s="14" t="n">
        <v>10</v>
      </c>
    </row>
    <row r="187" customFormat="false" ht="12.8" hidden="false" customHeight="false" outlineLevel="0" collapsed="false">
      <c r="C187" s="15" t="s">
        <v>28</v>
      </c>
      <c r="D187" s="15" t="n">
        <v>50.53</v>
      </c>
      <c r="L187" s="2" t="str">
        <f aca="false">C187</f>
        <v>Recall</v>
      </c>
      <c r="M187" s="2" t="n">
        <f aca="false">MAX(D187,D202,D217,D232,D247,D262,D277,D292,D307,D322,D337,D352,D367,D382,D397)</f>
        <v>50.53</v>
      </c>
      <c r="O187" s="1" t="s">
        <v>17</v>
      </c>
      <c r="T187" s="8" t="s">
        <v>22</v>
      </c>
      <c r="U187" s="14" t="n">
        <v>2</v>
      </c>
      <c r="V187" s="14" t="n">
        <v>4</v>
      </c>
      <c r="W187" s="14" t="n">
        <v>3</v>
      </c>
      <c r="X187" s="14" t="n">
        <v>2</v>
      </c>
      <c r="Y187" s="14" t="n">
        <v>4</v>
      </c>
      <c r="Z187" s="14" t="n">
        <v>4</v>
      </c>
      <c r="AA187" s="14" t="n">
        <v>2</v>
      </c>
      <c r="AB187" s="14" t="n">
        <v>5</v>
      </c>
      <c r="AC187" s="14" t="n">
        <v>4</v>
      </c>
      <c r="AD187" s="14" t="n">
        <v>1</v>
      </c>
      <c r="AE187" s="14" t="n">
        <v>5</v>
      </c>
      <c r="AF187" s="14" t="n">
        <v>1</v>
      </c>
      <c r="AG187" s="14" t="n">
        <v>2</v>
      </c>
      <c r="AH187" s="14" t="n">
        <v>4</v>
      </c>
      <c r="AI187" s="14" t="n">
        <v>5</v>
      </c>
    </row>
    <row r="188" customFormat="false" ht="12.8" hidden="false" customHeight="false" outlineLevel="0" collapsed="false">
      <c r="C188" s="4" t="s">
        <v>29</v>
      </c>
      <c r="D188" s="4" t="n">
        <v>51.49</v>
      </c>
      <c r="L188" s="2" t="str">
        <f aca="false">C188</f>
        <v>F1</v>
      </c>
      <c r="M188" s="2" t="n">
        <f aca="false">MAX(D188,D203,D218,D233,D248,D263,D278,D293,D308,D323,D338,D353,D368,D383,D398)</f>
        <v>52.79</v>
      </c>
      <c r="O188" s="1" t="s">
        <v>26</v>
      </c>
      <c r="S188" s="2"/>
      <c r="AB188" s="9"/>
      <c r="AC188" s="9"/>
    </row>
    <row r="189" customFormat="false" ht="12.8" hidden="false" customHeight="false" outlineLevel="0" collapsed="false">
      <c r="C189" s="4" t="s">
        <v>30</v>
      </c>
      <c r="D189" s="4" t="n">
        <v>77.84</v>
      </c>
      <c r="L189" s="2" t="str">
        <f aca="false">C189</f>
        <v>AUC</v>
      </c>
      <c r="M189" s="2" t="n">
        <f aca="false">MAX(D189,D204,D219,D234,D249,D264,D279,D294,D309,D324,D339,D354,D369,D384,D399)</f>
        <v>80.29</v>
      </c>
      <c r="O189" s="1" t="s">
        <v>26</v>
      </c>
      <c r="S189" s="2"/>
      <c r="AB189" s="9"/>
      <c r="AC189" s="9"/>
    </row>
    <row r="190" customFormat="false" ht="12.8" hidden="false" customHeight="false" outlineLevel="0" collapsed="false">
      <c r="S190" s="2" t="s">
        <v>31</v>
      </c>
      <c r="T190" s="8" t="s">
        <v>16</v>
      </c>
      <c r="U190" s="14" t="n">
        <v>2</v>
      </c>
      <c r="V190" s="14" t="n">
        <v>3</v>
      </c>
      <c r="W190" s="14" t="n">
        <v>4</v>
      </c>
      <c r="X190" s="14" t="n">
        <v>2</v>
      </c>
      <c r="Y190" s="14" t="n">
        <v>6</v>
      </c>
      <c r="Z190" s="14" t="n">
        <v>3</v>
      </c>
      <c r="AA190" s="14" t="n">
        <v>4</v>
      </c>
      <c r="AB190" s="14" t="n">
        <v>9</v>
      </c>
      <c r="AC190" s="14" t="n">
        <v>3</v>
      </c>
      <c r="AD190" s="14" t="n">
        <v>14</v>
      </c>
      <c r="AE190" s="14" t="n">
        <v>15</v>
      </c>
      <c r="AF190" s="14" t="n">
        <v>11</v>
      </c>
      <c r="AG190" s="14" t="n">
        <v>5</v>
      </c>
      <c r="AH190" s="14" t="n">
        <v>9</v>
      </c>
      <c r="AI190" s="14" t="n">
        <v>7</v>
      </c>
    </row>
    <row r="191" customFormat="false" ht="12.8" hidden="false" customHeight="false" outlineLevel="0" collapsed="false">
      <c r="T191" s="7" t="s">
        <v>19</v>
      </c>
      <c r="U191" s="14" t="n">
        <v>30</v>
      </c>
      <c r="V191" s="14" t="n">
        <v>27</v>
      </c>
      <c r="W191" s="14" t="n">
        <v>28</v>
      </c>
      <c r="X191" s="14" t="n">
        <v>28</v>
      </c>
      <c r="Y191" s="14" t="n">
        <v>26</v>
      </c>
      <c r="Z191" s="14" t="n">
        <v>26</v>
      </c>
      <c r="AA191" s="14" t="n">
        <v>24</v>
      </c>
      <c r="AB191" s="14" t="n">
        <v>28</v>
      </c>
      <c r="AC191" s="14" t="n">
        <v>33</v>
      </c>
      <c r="AD191" s="14" t="n">
        <v>35</v>
      </c>
      <c r="AE191" s="14" t="n">
        <v>31</v>
      </c>
      <c r="AF191" s="14" t="n">
        <v>44</v>
      </c>
      <c r="AG191" s="14" t="n">
        <v>27</v>
      </c>
      <c r="AH191" s="14" t="n">
        <v>27</v>
      </c>
      <c r="AI191" s="14" t="n">
        <v>28</v>
      </c>
    </row>
    <row r="192" customFormat="false" ht="12.8" hidden="false" customHeight="false" outlineLevel="0" collapsed="false">
      <c r="C192" s="10" t="s">
        <v>32</v>
      </c>
      <c r="T192" s="13" t="s">
        <v>20</v>
      </c>
      <c r="U192" s="14" t="n">
        <v>50</v>
      </c>
      <c r="V192" s="14" t="n">
        <v>53</v>
      </c>
      <c r="W192" s="14" t="n">
        <v>55</v>
      </c>
      <c r="X192" s="14" t="n">
        <v>62</v>
      </c>
      <c r="Y192" s="14" t="n">
        <v>51</v>
      </c>
      <c r="Z192" s="14" t="n">
        <v>62</v>
      </c>
      <c r="AA192" s="14" t="n">
        <v>63</v>
      </c>
      <c r="AB192" s="14" t="n">
        <v>43</v>
      </c>
      <c r="AC192" s="14" t="n">
        <v>55</v>
      </c>
      <c r="AD192" s="14" t="n">
        <v>53</v>
      </c>
      <c r="AE192" s="14" t="n">
        <v>49</v>
      </c>
      <c r="AF192" s="14" t="n">
        <v>42</v>
      </c>
      <c r="AG192" s="14" t="n">
        <v>56</v>
      </c>
      <c r="AH192" s="14" t="n">
        <v>41</v>
      </c>
      <c r="AI192" s="14" t="n">
        <v>50</v>
      </c>
    </row>
    <row r="193" customFormat="false" ht="12.8" hidden="false" customHeight="false" outlineLevel="0" collapsed="false">
      <c r="D193" s="4" t="n">
        <v>0</v>
      </c>
      <c r="E193" s="4" t="n">
        <v>1</v>
      </c>
      <c r="F193" s="4" t="n">
        <v>2</v>
      </c>
      <c r="G193" s="4" t="n">
        <v>3</v>
      </c>
      <c r="H193" s="4" t="n">
        <v>4</v>
      </c>
      <c r="I193" s="4" t="n">
        <v>0</v>
      </c>
      <c r="T193" s="7" t="s">
        <v>21</v>
      </c>
      <c r="U193" s="14" t="n">
        <v>32</v>
      </c>
      <c r="V193" s="14" t="n">
        <v>29</v>
      </c>
      <c r="W193" s="14" t="n">
        <v>24</v>
      </c>
      <c r="X193" s="14" t="n">
        <v>22</v>
      </c>
      <c r="Y193" s="14" t="n">
        <v>29</v>
      </c>
      <c r="Z193" s="14" t="n">
        <v>23</v>
      </c>
      <c r="AA193" s="14" t="n">
        <v>21</v>
      </c>
      <c r="AB193" s="14" t="n">
        <v>29</v>
      </c>
      <c r="AC193" s="14" t="n">
        <v>21</v>
      </c>
      <c r="AD193" s="14" t="n">
        <v>10</v>
      </c>
      <c r="AE193" s="14" t="n">
        <v>17</v>
      </c>
      <c r="AF193" s="14" t="n">
        <v>17</v>
      </c>
      <c r="AG193" s="14" t="n">
        <v>23</v>
      </c>
      <c r="AH193" s="14" t="n">
        <v>30</v>
      </c>
      <c r="AI193" s="14" t="n">
        <v>25</v>
      </c>
    </row>
    <row r="194" customFormat="false" ht="12.8" hidden="false" customHeight="false" outlineLevel="0" collapsed="false">
      <c r="C194" s="4" t="n">
        <v>0</v>
      </c>
      <c r="D194" s="4" t="n">
        <v>6</v>
      </c>
      <c r="E194" s="4" t="n">
        <v>2</v>
      </c>
      <c r="F194" s="4" t="n">
        <v>2</v>
      </c>
      <c r="G194" s="4" t="n">
        <v>0</v>
      </c>
      <c r="H194" s="4" t="n">
        <v>0</v>
      </c>
      <c r="I194" s="4" t="n">
        <v>10</v>
      </c>
      <c r="T194" s="8" t="s">
        <v>22</v>
      </c>
      <c r="U194" s="14" t="n">
        <v>1</v>
      </c>
      <c r="V194" s="14" t="n">
        <v>3</v>
      </c>
      <c r="W194" s="14" t="n">
        <v>4</v>
      </c>
      <c r="X194" s="14" t="n">
        <v>1</v>
      </c>
      <c r="Y194" s="14" t="n">
        <v>3</v>
      </c>
      <c r="Z194" s="14" t="n">
        <v>1</v>
      </c>
      <c r="AA194" s="14" t="n">
        <v>3</v>
      </c>
      <c r="AB194" s="14" t="n">
        <v>6</v>
      </c>
      <c r="AC194" s="14" t="n">
        <v>3</v>
      </c>
      <c r="AD194" s="14" t="n">
        <v>3</v>
      </c>
      <c r="AE194" s="14" t="n">
        <v>3</v>
      </c>
      <c r="AF194" s="14" t="n">
        <v>1</v>
      </c>
      <c r="AG194" s="14" t="n">
        <v>4</v>
      </c>
      <c r="AH194" s="14" t="n">
        <v>8</v>
      </c>
      <c r="AI194" s="14" t="n">
        <v>5</v>
      </c>
    </row>
    <row r="195" customFormat="false" ht="12.8" hidden="false" customHeight="false" outlineLevel="0" collapsed="false">
      <c r="C195" s="4" t="n">
        <v>1</v>
      </c>
      <c r="D195" s="4" t="n">
        <v>1</v>
      </c>
      <c r="E195" s="4" t="n">
        <v>5</v>
      </c>
      <c r="F195" s="4" t="n">
        <v>8</v>
      </c>
      <c r="G195" s="4" t="n">
        <v>3</v>
      </c>
      <c r="H195" s="4" t="n">
        <v>0</v>
      </c>
      <c r="I195" s="4" t="n">
        <v>17</v>
      </c>
      <c r="AB195" s="9"/>
      <c r="AC195" s="9"/>
    </row>
    <row r="196" customFormat="false" ht="12.8" hidden="false" customHeight="false" outlineLevel="0" collapsed="false">
      <c r="C196" s="4" t="n">
        <v>2</v>
      </c>
      <c r="D196" s="4" t="n">
        <v>2</v>
      </c>
      <c r="E196" s="4" t="n">
        <v>5</v>
      </c>
      <c r="F196" s="4" t="n">
        <v>23</v>
      </c>
      <c r="G196" s="4" t="n">
        <v>22</v>
      </c>
      <c r="H196" s="4" t="n">
        <v>3</v>
      </c>
      <c r="I196" s="4" t="n">
        <v>55</v>
      </c>
      <c r="U196" s="16" t="s">
        <v>9</v>
      </c>
      <c r="V196" s="17" t="s">
        <v>10</v>
      </c>
      <c r="W196" s="4" t="s">
        <v>11</v>
      </c>
      <c r="X196" s="16" t="s">
        <v>9</v>
      </c>
      <c r="Y196" s="17" t="s">
        <v>10</v>
      </c>
      <c r="Z196" s="18" t="s">
        <v>11</v>
      </c>
      <c r="AA196" s="4" t="s">
        <v>9</v>
      </c>
      <c r="AB196" s="17" t="s">
        <v>10</v>
      </c>
      <c r="AC196" s="18" t="s">
        <v>11</v>
      </c>
      <c r="AD196" s="4" t="s">
        <v>9</v>
      </c>
      <c r="AE196" s="4" t="s">
        <v>10</v>
      </c>
      <c r="AF196" s="4" t="s">
        <v>11</v>
      </c>
      <c r="AG196" s="4" t="s">
        <v>9</v>
      </c>
      <c r="AH196" s="4" t="s">
        <v>10</v>
      </c>
      <c r="AI196" s="4" t="s">
        <v>11</v>
      </c>
    </row>
    <row r="197" customFormat="false" ht="12.8" hidden="false" customHeight="false" outlineLevel="0" collapsed="false">
      <c r="C197" s="4" t="n">
        <v>3</v>
      </c>
      <c r="D197" s="4" t="n">
        <v>1</v>
      </c>
      <c r="E197" s="4" t="n">
        <v>1</v>
      </c>
      <c r="F197" s="4" t="n">
        <v>24</v>
      </c>
      <c r="G197" s="4" t="n">
        <v>27</v>
      </c>
      <c r="H197" s="4" t="n">
        <v>6</v>
      </c>
      <c r="I197" s="4" t="n">
        <v>59</v>
      </c>
      <c r="U197" s="3" t="s">
        <v>4</v>
      </c>
      <c r="V197" s="3"/>
      <c r="W197" s="3"/>
      <c r="X197" s="3" t="s">
        <v>5</v>
      </c>
      <c r="Y197" s="3"/>
      <c r="Z197" s="3"/>
      <c r="AA197" s="3" t="s">
        <v>6</v>
      </c>
      <c r="AB197" s="3"/>
      <c r="AC197" s="3"/>
      <c r="AD197" s="3" t="s">
        <v>7</v>
      </c>
      <c r="AE197" s="3"/>
      <c r="AF197" s="3"/>
      <c r="AG197" s="3" t="s">
        <v>8</v>
      </c>
      <c r="AH197" s="3"/>
      <c r="AI197" s="3"/>
    </row>
    <row r="198" customFormat="false" ht="12.8" hidden="false" customHeight="false" outlineLevel="0" collapsed="false">
      <c r="C198" s="4" t="n">
        <v>4</v>
      </c>
      <c r="D198" s="4" t="n">
        <v>0</v>
      </c>
      <c r="E198" s="4" t="n">
        <v>0</v>
      </c>
      <c r="F198" s="4" t="n">
        <v>3</v>
      </c>
      <c r="G198" s="4" t="n">
        <v>13</v>
      </c>
      <c r="H198" s="4" t="n">
        <v>11</v>
      </c>
      <c r="I198" s="4" t="n">
        <v>27</v>
      </c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2.8" hidden="false" customHeight="false" outlineLevel="0" collapsed="false">
      <c r="C199" s="4" t="n">
        <v>0</v>
      </c>
      <c r="D199" s="4" t="n">
        <v>10</v>
      </c>
      <c r="E199" s="4" t="n">
        <v>13</v>
      </c>
      <c r="F199" s="4" t="n">
        <v>60</v>
      </c>
      <c r="G199" s="4" t="n">
        <v>65</v>
      </c>
      <c r="H199" s="4" t="n">
        <v>20</v>
      </c>
      <c r="I199" s="4" t="n">
        <v>168</v>
      </c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2.8" hidden="false" customHeight="false" outlineLevel="0" collapsed="false">
      <c r="C200" s="4" t="s">
        <v>25</v>
      </c>
      <c r="D200" s="4" t="n">
        <v>42.86</v>
      </c>
      <c r="AB200" s="9"/>
      <c r="AC200" s="9"/>
    </row>
    <row r="201" customFormat="false" ht="12.8" hidden="false" customHeight="false" outlineLevel="0" collapsed="false">
      <c r="C201" s="4" t="s">
        <v>27</v>
      </c>
      <c r="D201" s="4" t="n">
        <v>46.67</v>
      </c>
      <c r="AB201" s="9"/>
      <c r="AC201" s="9"/>
    </row>
    <row r="202" customFormat="false" ht="12.8" hidden="false" customHeight="false" outlineLevel="0" collapsed="false">
      <c r="C202" s="15" t="s">
        <v>28</v>
      </c>
      <c r="D202" s="15" t="n">
        <v>43.55</v>
      </c>
      <c r="AB202" s="9"/>
      <c r="AC202" s="9"/>
    </row>
    <row r="203" customFormat="false" ht="12.8" hidden="false" customHeight="false" outlineLevel="0" collapsed="false">
      <c r="C203" s="4" t="s">
        <v>29</v>
      </c>
      <c r="D203" s="4" t="n">
        <v>44.74</v>
      </c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</row>
    <row r="204" customFormat="false" ht="12.8" hidden="false" customHeight="false" outlineLevel="0" collapsed="false">
      <c r="C204" s="4" t="s">
        <v>30</v>
      </c>
      <c r="D204" s="4" t="n">
        <v>74.86</v>
      </c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</row>
    <row r="205" customFormat="false" ht="12.8" hidden="false" customHeight="false" outlineLevel="0" collapsed="false">
      <c r="AB205" s="9"/>
      <c r="AC205" s="9"/>
    </row>
    <row r="206" customFormat="false" ht="12.8" hidden="false" customHeight="false" outlineLevel="0" collapsed="false">
      <c r="AB206" s="9"/>
      <c r="AC206" s="9"/>
    </row>
    <row r="207" customFormat="false" ht="12.8" hidden="false" customHeight="false" outlineLevel="0" collapsed="false">
      <c r="C207" s="10" t="s">
        <v>33</v>
      </c>
      <c r="AB207" s="9"/>
      <c r="AC207" s="9"/>
    </row>
    <row r="208" customFormat="false" ht="12.8" hidden="false" customHeight="false" outlineLevel="0" collapsed="false">
      <c r="D208" s="4" t="n">
        <v>0</v>
      </c>
      <c r="E208" s="4" t="n">
        <v>1</v>
      </c>
      <c r="F208" s="4" t="n">
        <v>2</v>
      </c>
      <c r="G208" s="4" t="n">
        <v>3</v>
      </c>
      <c r="H208" s="4" t="n">
        <v>4</v>
      </c>
      <c r="I208" s="4" t="n">
        <v>0</v>
      </c>
      <c r="AB208" s="9"/>
      <c r="AC208" s="9"/>
    </row>
    <row r="209" customFormat="false" ht="12.8" hidden="false" customHeight="false" outlineLevel="0" collapsed="false">
      <c r="C209" s="4" t="n">
        <v>0</v>
      </c>
      <c r="D209" s="4" t="n">
        <v>6</v>
      </c>
      <c r="E209" s="4" t="n">
        <v>2</v>
      </c>
      <c r="F209" s="4" t="n">
        <v>2</v>
      </c>
      <c r="G209" s="4" t="n">
        <v>0</v>
      </c>
      <c r="H209" s="4" t="n">
        <v>0</v>
      </c>
      <c r="I209" s="4" t="n">
        <v>10</v>
      </c>
      <c r="AB209" s="9"/>
      <c r="AC209" s="9"/>
    </row>
    <row r="210" customFormat="false" ht="12.8" hidden="false" customHeight="false" outlineLevel="0" collapsed="false">
      <c r="C210" s="4" t="n">
        <v>1</v>
      </c>
      <c r="D210" s="4" t="n">
        <v>2</v>
      </c>
      <c r="E210" s="4" t="n">
        <v>5</v>
      </c>
      <c r="F210" s="4" t="n">
        <v>9</v>
      </c>
      <c r="G210" s="4" t="n">
        <v>1</v>
      </c>
      <c r="H210" s="4" t="n">
        <v>0</v>
      </c>
      <c r="I210" s="4" t="n">
        <v>17</v>
      </c>
      <c r="AB210" s="9"/>
      <c r="AC210" s="9"/>
    </row>
    <row r="211" customFormat="false" ht="12.8" hidden="false" customHeight="false" outlineLevel="0" collapsed="false">
      <c r="C211" s="4" t="n">
        <v>2</v>
      </c>
      <c r="D211" s="4" t="n">
        <v>2</v>
      </c>
      <c r="E211" s="4" t="n">
        <v>7</v>
      </c>
      <c r="F211" s="4" t="n">
        <v>25</v>
      </c>
      <c r="G211" s="4" t="n">
        <v>18</v>
      </c>
      <c r="H211" s="4" t="n">
        <v>3</v>
      </c>
      <c r="I211" s="4" t="n">
        <v>55</v>
      </c>
      <c r="AB211" s="9"/>
      <c r="AC211" s="9"/>
    </row>
    <row r="212" customFormat="false" ht="12.8" hidden="false" customHeight="false" outlineLevel="0" collapsed="false">
      <c r="C212" s="4" t="n">
        <v>3</v>
      </c>
      <c r="D212" s="4" t="n">
        <v>1</v>
      </c>
      <c r="E212" s="4" t="n">
        <v>0</v>
      </c>
      <c r="F212" s="4" t="n">
        <v>23</v>
      </c>
      <c r="G212" s="4" t="n">
        <v>25</v>
      </c>
      <c r="H212" s="4" t="n">
        <v>10</v>
      </c>
      <c r="I212" s="4" t="n">
        <v>59</v>
      </c>
      <c r="AB212" s="9"/>
      <c r="AC212" s="9"/>
    </row>
    <row r="213" customFormat="false" ht="12.8" hidden="false" customHeight="false" outlineLevel="0" collapsed="false">
      <c r="C213" s="4" t="n">
        <v>4</v>
      </c>
      <c r="D213" s="4" t="n">
        <v>0</v>
      </c>
      <c r="E213" s="4" t="n">
        <v>0</v>
      </c>
      <c r="F213" s="4" t="n">
        <v>3</v>
      </c>
      <c r="G213" s="4" t="n">
        <v>9</v>
      </c>
      <c r="H213" s="4" t="n">
        <v>15</v>
      </c>
      <c r="I213" s="4" t="n">
        <v>27</v>
      </c>
      <c r="AB213" s="9"/>
      <c r="AC213" s="9"/>
    </row>
    <row r="214" customFormat="false" ht="12.8" hidden="false" customHeight="false" outlineLevel="0" collapsed="false">
      <c r="C214" s="4" t="n">
        <v>0</v>
      </c>
      <c r="D214" s="4" t="n">
        <v>11</v>
      </c>
      <c r="E214" s="4" t="n">
        <v>14</v>
      </c>
      <c r="F214" s="4" t="n">
        <v>62</v>
      </c>
      <c r="G214" s="4" t="n">
        <v>53</v>
      </c>
      <c r="H214" s="4" t="n">
        <v>28</v>
      </c>
      <c r="I214" s="4" t="n">
        <v>168</v>
      </c>
      <c r="AB214" s="9"/>
      <c r="AC214" s="9"/>
    </row>
    <row r="215" customFormat="false" ht="12.8" hidden="false" customHeight="false" outlineLevel="0" collapsed="false">
      <c r="C215" s="4" t="s">
        <v>25</v>
      </c>
      <c r="D215" s="4" t="n">
        <v>45.24</v>
      </c>
      <c r="AB215" s="9"/>
      <c r="AC215" s="9"/>
    </row>
    <row r="216" customFormat="false" ht="12.8" hidden="false" customHeight="false" outlineLevel="0" collapsed="false">
      <c r="C216" s="4" t="s">
        <v>27</v>
      </c>
      <c r="D216" s="4" t="n">
        <v>46.26</v>
      </c>
      <c r="AB216" s="9"/>
      <c r="AC216" s="9"/>
    </row>
    <row r="217" customFormat="false" ht="12.8" hidden="false" customHeight="false" outlineLevel="0" collapsed="false">
      <c r="C217" s="15" t="s">
        <v>28</v>
      </c>
      <c r="D217" s="15" t="n">
        <v>46.56</v>
      </c>
      <c r="AB217" s="9"/>
      <c r="AC217" s="9"/>
    </row>
    <row r="218" customFormat="false" ht="12.8" hidden="false" customHeight="false" outlineLevel="0" collapsed="false">
      <c r="C218" s="4" t="s">
        <v>29</v>
      </c>
      <c r="D218" s="4" t="n">
        <v>46.26</v>
      </c>
      <c r="AB218" s="9"/>
      <c r="AC218" s="9"/>
    </row>
    <row r="219" customFormat="false" ht="12.8" hidden="false" customHeight="false" outlineLevel="0" collapsed="false">
      <c r="C219" s="4" t="s">
        <v>30</v>
      </c>
      <c r="D219" s="4" t="n">
        <v>77.63</v>
      </c>
      <c r="AB219" s="9"/>
      <c r="AC219" s="9"/>
    </row>
    <row r="220" customFormat="false" ht="12.8" hidden="false" customHeight="false" outlineLevel="0" collapsed="false">
      <c r="AB220" s="9"/>
      <c r="AC220" s="9"/>
    </row>
    <row r="221" customFormat="false" ht="12.8" hidden="false" customHeight="false" outlineLevel="0" collapsed="false">
      <c r="AB221" s="9"/>
      <c r="AC221" s="9"/>
    </row>
    <row r="222" customFormat="false" ht="12.8" hidden="false" customHeight="false" outlineLevel="0" collapsed="false">
      <c r="C222" s="10" t="s">
        <v>34</v>
      </c>
      <c r="AB222" s="9"/>
      <c r="AC222" s="9"/>
    </row>
    <row r="223" customFormat="false" ht="12.8" hidden="false" customHeight="false" outlineLevel="0" collapsed="false">
      <c r="D223" s="4" t="n">
        <v>0</v>
      </c>
      <c r="E223" s="4" t="n">
        <v>1</v>
      </c>
      <c r="F223" s="4" t="n">
        <v>2</v>
      </c>
      <c r="G223" s="4" t="n">
        <v>3</v>
      </c>
      <c r="H223" s="4" t="n">
        <v>4</v>
      </c>
      <c r="I223" s="4" t="n">
        <v>0</v>
      </c>
      <c r="AB223" s="9"/>
      <c r="AC223" s="9"/>
    </row>
    <row r="224" customFormat="false" ht="12.8" hidden="false" customHeight="false" outlineLevel="0" collapsed="false">
      <c r="C224" s="4" t="n">
        <v>0</v>
      </c>
      <c r="D224" s="4" t="n">
        <v>5</v>
      </c>
      <c r="E224" s="4" t="n">
        <v>3</v>
      </c>
      <c r="F224" s="4" t="n">
        <v>2</v>
      </c>
      <c r="G224" s="4" t="n">
        <v>0</v>
      </c>
      <c r="H224" s="4" t="n">
        <v>0</v>
      </c>
      <c r="I224" s="4" t="n">
        <v>10</v>
      </c>
      <c r="AB224" s="9"/>
      <c r="AC224" s="9"/>
    </row>
    <row r="225" customFormat="false" ht="12.8" hidden="false" customHeight="false" outlineLevel="0" collapsed="false">
      <c r="C225" s="4" t="n">
        <v>1</v>
      </c>
      <c r="D225" s="4" t="n">
        <v>1</v>
      </c>
      <c r="E225" s="4" t="n">
        <v>6</v>
      </c>
      <c r="F225" s="4" t="n">
        <v>10</v>
      </c>
      <c r="G225" s="4" t="n">
        <v>0</v>
      </c>
      <c r="H225" s="4" t="n">
        <v>0</v>
      </c>
      <c r="I225" s="4" t="n">
        <v>17</v>
      </c>
      <c r="AB225" s="9"/>
      <c r="AC225" s="9"/>
    </row>
    <row r="226" customFormat="false" ht="12.8" hidden="false" customHeight="false" outlineLevel="0" collapsed="false">
      <c r="C226" s="4" t="n">
        <v>2</v>
      </c>
      <c r="D226" s="4" t="n">
        <v>0</v>
      </c>
      <c r="E226" s="4" t="n">
        <v>4</v>
      </c>
      <c r="F226" s="4" t="n">
        <v>38</v>
      </c>
      <c r="G226" s="4" t="n">
        <v>12</v>
      </c>
      <c r="H226" s="4" t="n">
        <v>1</v>
      </c>
      <c r="I226" s="4" t="n">
        <v>55</v>
      </c>
      <c r="AB226" s="9"/>
      <c r="AC226" s="9"/>
    </row>
    <row r="227" customFormat="false" ht="12.8" hidden="false" customHeight="false" outlineLevel="0" collapsed="false">
      <c r="C227" s="4" t="n">
        <v>3</v>
      </c>
      <c r="D227" s="4" t="n">
        <v>0</v>
      </c>
      <c r="E227" s="4" t="n">
        <v>0</v>
      </c>
      <c r="F227" s="4" t="n">
        <v>28</v>
      </c>
      <c r="G227" s="4" t="n">
        <v>26</v>
      </c>
      <c r="H227" s="4" t="n">
        <v>5</v>
      </c>
      <c r="I227" s="4" t="n">
        <v>59</v>
      </c>
      <c r="AB227" s="9"/>
      <c r="AC227" s="9"/>
    </row>
    <row r="228" customFormat="false" ht="12.8" hidden="false" customHeight="false" outlineLevel="0" collapsed="false">
      <c r="C228" s="4" t="n">
        <v>4</v>
      </c>
      <c r="D228" s="4" t="n">
        <v>0</v>
      </c>
      <c r="E228" s="4" t="n">
        <v>0</v>
      </c>
      <c r="F228" s="4" t="n">
        <v>4</v>
      </c>
      <c r="G228" s="4" t="n">
        <v>15</v>
      </c>
      <c r="H228" s="4" t="n">
        <v>8</v>
      </c>
      <c r="I228" s="4" t="n">
        <v>27</v>
      </c>
    </row>
    <row r="229" customFormat="false" ht="12.8" hidden="false" customHeight="false" outlineLevel="0" collapsed="false">
      <c r="C229" s="4" t="n">
        <v>0</v>
      </c>
      <c r="D229" s="4" t="n">
        <v>6</v>
      </c>
      <c r="E229" s="4" t="n">
        <v>13</v>
      </c>
      <c r="F229" s="4" t="n">
        <v>82</v>
      </c>
      <c r="G229" s="4" t="n">
        <v>53</v>
      </c>
      <c r="H229" s="4" t="n">
        <v>14</v>
      </c>
      <c r="I229" s="4" t="n">
        <v>168</v>
      </c>
    </row>
    <row r="230" customFormat="false" ht="12.8" hidden="false" customHeight="false" outlineLevel="0" collapsed="false">
      <c r="C230" s="4" t="s">
        <v>25</v>
      </c>
      <c r="D230" s="4" t="n">
        <v>49.4</v>
      </c>
    </row>
    <row r="231" customFormat="false" ht="12.8" hidden="false" customHeight="false" outlineLevel="0" collapsed="false">
      <c r="C231" s="4" t="s">
        <v>27</v>
      </c>
      <c r="D231" s="4" t="n">
        <v>56.41</v>
      </c>
    </row>
    <row r="232" customFormat="false" ht="12.8" hidden="false" customHeight="false" outlineLevel="0" collapsed="false">
      <c r="C232" s="15" t="s">
        <v>28</v>
      </c>
      <c r="D232" s="15" t="n">
        <v>45.62</v>
      </c>
    </row>
    <row r="233" customFormat="false" ht="12.8" hidden="false" customHeight="false" outlineLevel="0" collapsed="false">
      <c r="C233" s="4" t="s">
        <v>29</v>
      </c>
      <c r="D233" s="4" t="n">
        <v>48.69</v>
      </c>
    </row>
    <row r="234" customFormat="false" ht="12.8" hidden="false" customHeight="false" outlineLevel="0" collapsed="false">
      <c r="C234" s="4" t="s">
        <v>30</v>
      </c>
      <c r="D234" s="4" t="n">
        <v>78</v>
      </c>
    </row>
    <row r="237" customFormat="false" ht="12.8" hidden="false" customHeight="false" outlineLevel="0" collapsed="false">
      <c r="C237" s="10" t="s">
        <v>35</v>
      </c>
    </row>
    <row r="238" customFormat="false" ht="12.8" hidden="false" customHeight="false" outlineLevel="0" collapsed="false">
      <c r="C238" s="1" t="n">
        <v>0</v>
      </c>
      <c r="D238" s="4" t="n">
        <v>0</v>
      </c>
      <c r="E238" s="4" t="n">
        <v>1</v>
      </c>
      <c r="F238" s="4" t="n">
        <v>2</v>
      </c>
      <c r="G238" s="4" t="n">
        <v>3</v>
      </c>
      <c r="H238" s="4" t="n">
        <v>4</v>
      </c>
      <c r="I238" s="4" t="n">
        <v>0</v>
      </c>
    </row>
    <row r="239" customFormat="false" ht="12.8" hidden="false" customHeight="false" outlineLevel="0" collapsed="false">
      <c r="C239" s="4" t="n">
        <v>0</v>
      </c>
      <c r="D239" s="4" t="n">
        <v>1</v>
      </c>
      <c r="E239" s="4" t="n">
        <v>5</v>
      </c>
      <c r="F239" s="4" t="n">
        <v>4</v>
      </c>
      <c r="G239" s="4" t="n">
        <v>0</v>
      </c>
      <c r="H239" s="4" t="n">
        <v>0</v>
      </c>
      <c r="I239" s="4" t="n">
        <v>10</v>
      </c>
    </row>
    <row r="240" customFormat="false" ht="12.8" hidden="false" customHeight="false" outlineLevel="0" collapsed="false">
      <c r="C240" s="4" t="n">
        <v>1</v>
      </c>
      <c r="D240" s="4" t="n">
        <v>2</v>
      </c>
      <c r="E240" s="4" t="n">
        <v>5</v>
      </c>
      <c r="F240" s="4" t="n">
        <v>9</v>
      </c>
      <c r="G240" s="4" t="n">
        <v>1</v>
      </c>
      <c r="H240" s="4" t="n">
        <v>0</v>
      </c>
      <c r="I240" s="4" t="n">
        <v>17</v>
      </c>
    </row>
    <row r="241" customFormat="false" ht="12.8" hidden="false" customHeight="false" outlineLevel="0" collapsed="false">
      <c r="C241" s="4" t="n">
        <v>2</v>
      </c>
      <c r="D241" s="4" t="n">
        <v>0</v>
      </c>
      <c r="E241" s="4" t="n">
        <v>6</v>
      </c>
      <c r="F241" s="4" t="n">
        <v>20</v>
      </c>
      <c r="G241" s="4" t="n">
        <v>26</v>
      </c>
      <c r="H241" s="4" t="n">
        <v>3</v>
      </c>
      <c r="I241" s="4" t="n">
        <v>55</v>
      </c>
    </row>
    <row r="242" customFormat="false" ht="12.8" hidden="false" customHeight="false" outlineLevel="0" collapsed="false">
      <c r="C242" s="4" t="n">
        <v>3</v>
      </c>
      <c r="D242" s="4" t="n">
        <v>1</v>
      </c>
      <c r="E242" s="4" t="n">
        <v>1</v>
      </c>
      <c r="F242" s="4" t="n">
        <v>23</v>
      </c>
      <c r="G242" s="4" t="n">
        <v>29</v>
      </c>
      <c r="H242" s="4" t="n">
        <v>5</v>
      </c>
      <c r="I242" s="4" t="n">
        <v>59</v>
      </c>
    </row>
    <row r="243" customFormat="false" ht="12.8" hidden="false" customHeight="false" outlineLevel="0" collapsed="false">
      <c r="C243" s="4" t="n">
        <v>4</v>
      </c>
      <c r="D243" s="4" t="n">
        <v>0</v>
      </c>
      <c r="E243" s="4" t="n">
        <v>1</v>
      </c>
      <c r="F243" s="4" t="n">
        <v>4</v>
      </c>
      <c r="G243" s="4" t="n">
        <v>9</v>
      </c>
      <c r="H243" s="4" t="n">
        <v>13</v>
      </c>
      <c r="I243" s="4" t="n">
        <v>27</v>
      </c>
    </row>
    <row r="244" customFormat="false" ht="12.8" hidden="false" customHeight="false" outlineLevel="0" collapsed="false">
      <c r="C244" s="4" t="n">
        <v>0</v>
      </c>
      <c r="D244" s="4" t="n">
        <v>4</v>
      </c>
      <c r="E244" s="4" t="n">
        <v>18</v>
      </c>
      <c r="F244" s="4" t="n">
        <v>60</v>
      </c>
      <c r="G244" s="4" t="n">
        <v>65</v>
      </c>
      <c r="H244" s="4" t="n">
        <v>21</v>
      </c>
      <c r="I244" s="4" t="n">
        <v>168</v>
      </c>
    </row>
    <row r="245" customFormat="false" ht="12.8" hidden="false" customHeight="false" outlineLevel="0" collapsed="false">
      <c r="C245" s="4" t="s">
        <v>25</v>
      </c>
      <c r="D245" s="4" t="n">
        <v>40.48</v>
      </c>
    </row>
    <row r="246" customFormat="false" ht="12.8" hidden="false" customHeight="false" outlineLevel="0" collapsed="false">
      <c r="C246" s="4" t="s">
        <v>27</v>
      </c>
      <c r="D246" s="4" t="n">
        <v>38.53</v>
      </c>
    </row>
    <row r="247" customFormat="false" ht="12.8" hidden="false" customHeight="false" outlineLevel="0" collapsed="false">
      <c r="C247" s="15" t="s">
        <v>28</v>
      </c>
      <c r="D247" s="15" t="n">
        <v>34.62</v>
      </c>
    </row>
    <row r="248" customFormat="false" ht="12.8" hidden="false" customHeight="false" outlineLevel="0" collapsed="false">
      <c r="C248" s="4" t="s">
        <v>29</v>
      </c>
      <c r="D248" s="4" t="n">
        <v>35.72</v>
      </c>
    </row>
    <row r="249" customFormat="false" ht="12.8" hidden="false" customHeight="false" outlineLevel="0" collapsed="false">
      <c r="C249" s="4" t="s">
        <v>30</v>
      </c>
      <c r="D249" s="4" t="n">
        <v>75.28</v>
      </c>
    </row>
    <row r="252" customFormat="false" ht="12.8" hidden="false" customHeight="false" outlineLevel="0" collapsed="false">
      <c r="C252" s="10" t="s">
        <v>26</v>
      </c>
    </row>
    <row r="253" customFormat="false" ht="12.8" hidden="false" customHeight="false" outlineLevel="0" collapsed="false">
      <c r="C253" s="1" t="n">
        <v>0</v>
      </c>
      <c r="D253" s="4" t="n">
        <v>0</v>
      </c>
      <c r="E253" s="4" t="n">
        <v>1</v>
      </c>
      <c r="F253" s="4" t="n">
        <v>2</v>
      </c>
      <c r="G253" s="4" t="n">
        <v>3</v>
      </c>
      <c r="H253" s="4" t="n">
        <v>4</v>
      </c>
      <c r="I253" s="4" t="n">
        <v>0</v>
      </c>
    </row>
    <row r="254" customFormat="false" ht="12.8" hidden="false" customHeight="false" outlineLevel="0" collapsed="false">
      <c r="C254" s="4" t="n">
        <v>0</v>
      </c>
      <c r="D254" s="4" t="n">
        <v>4</v>
      </c>
      <c r="E254" s="4" t="n">
        <v>5</v>
      </c>
      <c r="F254" s="4" t="n">
        <v>1</v>
      </c>
      <c r="G254" s="4" t="n">
        <v>0</v>
      </c>
      <c r="H254" s="4" t="n">
        <v>0</v>
      </c>
      <c r="I254" s="4" t="n">
        <v>10</v>
      </c>
    </row>
    <row r="255" customFormat="false" ht="12.8" hidden="false" customHeight="false" outlineLevel="0" collapsed="false">
      <c r="C255" s="4" t="n">
        <v>1</v>
      </c>
      <c r="D255" s="4" t="n">
        <v>0</v>
      </c>
      <c r="E255" s="4" t="n">
        <v>8</v>
      </c>
      <c r="F255" s="4" t="n">
        <v>9</v>
      </c>
      <c r="G255" s="4" t="n">
        <v>0</v>
      </c>
      <c r="H255" s="4" t="n">
        <v>0</v>
      </c>
      <c r="I255" s="4" t="n">
        <v>17</v>
      </c>
    </row>
    <row r="256" customFormat="false" ht="12.8" hidden="false" customHeight="false" outlineLevel="0" collapsed="false">
      <c r="C256" s="4" t="n">
        <v>2</v>
      </c>
      <c r="D256" s="4" t="n">
        <v>0</v>
      </c>
      <c r="E256" s="4" t="n">
        <v>8</v>
      </c>
      <c r="F256" s="4" t="n">
        <v>30</v>
      </c>
      <c r="G256" s="4" t="n">
        <v>15</v>
      </c>
      <c r="H256" s="4" t="n">
        <v>2</v>
      </c>
      <c r="I256" s="4" t="n">
        <v>55</v>
      </c>
    </row>
    <row r="257" customFormat="false" ht="12.8" hidden="false" customHeight="false" outlineLevel="0" collapsed="false">
      <c r="C257" s="4" t="n">
        <v>3</v>
      </c>
      <c r="D257" s="4" t="n">
        <v>0</v>
      </c>
      <c r="E257" s="4" t="n">
        <v>0</v>
      </c>
      <c r="F257" s="4" t="n">
        <v>24</v>
      </c>
      <c r="G257" s="4" t="n">
        <v>28</v>
      </c>
      <c r="H257" s="4" t="n">
        <v>7</v>
      </c>
      <c r="I257" s="4" t="n">
        <v>59</v>
      </c>
    </row>
    <row r="258" customFormat="false" ht="12.8" hidden="false" customHeight="false" outlineLevel="0" collapsed="false">
      <c r="C258" s="4" t="n">
        <v>4</v>
      </c>
      <c r="D258" s="4" t="n">
        <v>0</v>
      </c>
      <c r="E258" s="4" t="n">
        <v>0</v>
      </c>
      <c r="F258" s="4" t="n">
        <v>3</v>
      </c>
      <c r="G258" s="4" t="n">
        <v>7</v>
      </c>
      <c r="H258" s="4" t="n">
        <v>17</v>
      </c>
      <c r="I258" s="4" t="n">
        <v>27</v>
      </c>
    </row>
    <row r="259" customFormat="false" ht="12.8" hidden="false" customHeight="false" outlineLevel="0" collapsed="false">
      <c r="C259" s="4" t="n">
        <v>0</v>
      </c>
      <c r="D259" s="4" t="n">
        <v>4</v>
      </c>
      <c r="E259" s="4" t="n">
        <v>21</v>
      </c>
      <c r="F259" s="4" t="n">
        <v>67</v>
      </c>
      <c r="G259" s="4" t="n">
        <v>50</v>
      </c>
      <c r="H259" s="4" t="n">
        <v>26</v>
      </c>
      <c r="I259" s="4" t="n">
        <v>168</v>
      </c>
    </row>
    <row r="260" customFormat="false" ht="12.8" hidden="false" customHeight="false" outlineLevel="0" collapsed="false">
      <c r="C260" s="4" t="s">
        <v>25</v>
      </c>
      <c r="D260" s="4" t="n">
        <v>51.79</v>
      </c>
    </row>
    <row r="261" customFormat="false" ht="12.8" hidden="false" customHeight="false" outlineLevel="0" collapsed="false">
      <c r="C261" s="4" t="s">
        <v>27</v>
      </c>
      <c r="D261" s="4" t="n">
        <v>60.85</v>
      </c>
    </row>
    <row r="262" customFormat="false" ht="12.8" hidden="false" customHeight="false" outlineLevel="0" collapsed="false">
      <c r="C262" s="15" t="s">
        <v>28</v>
      </c>
      <c r="D262" s="15" t="n">
        <v>50.4</v>
      </c>
    </row>
    <row r="263" customFormat="false" ht="12.8" hidden="false" customHeight="false" outlineLevel="0" collapsed="false">
      <c r="C263" s="4" t="s">
        <v>29</v>
      </c>
      <c r="D263" s="4" t="n">
        <v>52.79</v>
      </c>
    </row>
    <row r="264" customFormat="false" ht="12.8" hidden="false" customHeight="false" outlineLevel="0" collapsed="false">
      <c r="C264" s="4" t="s">
        <v>30</v>
      </c>
      <c r="D264" s="4" t="n">
        <v>80.29</v>
      </c>
    </row>
    <row r="267" customFormat="false" ht="12.8" hidden="false" customHeight="false" outlineLevel="0" collapsed="false">
      <c r="C267" s="10" t="s">
        <v>36</v>
      </c>
    </row>
    <row r="268" customFormat="false" ht="12.8" hidden="false" customHeight="false" outlineLevel="0" collapsed="false">
      <c r="C268" s="1" t="n">
        <v>0</v>
      </c>
      <c r="D268" s="4" t="n">
        <v>0</v>
      </c>
      <c r="E268" s="4" t="n">
        <v>1</v>
      </c>
      <c r="F268" s="4" t="n">
        <v>2</v>
      </c>
      <c r="G268" s="4" t="n">
        <v>3</v>
      </c>
      <c r="H268" s="4" t="n">
        <v>4</v>
      </c>
      <c r="I268" s="4" t="n">
        <v>0</v>
      </c>
    </row>
    <row r="269" customFormat="false" ht="12.8" hidden="false" customHeight="false" outlineLevel="0" collapsed="false">
      <c r="C269" s="4" t="n">
        <v>0</v>
      </c>
      <c r="D269" s="4" t="n">
        <v>4</v>
      </c>
      <c r="E269" s="4" t="n">
        <v>4</v>
      </c>
      <c r="F269" s="4" t="n">
        <v>1</v>
      </c>
      <c r="G269" s="4" t="n">
        <v>1</v>
      </c>
      <c r="H269" s="4" t="n">
        <v>0</v>
      </c>
      <c r="I269" s="4" t="n">
        <v>10</v>
      </c>
    </row>
    <row r="270" customFormat="false" ht="12.8" hidden="false" customHeight="false" outlineLevel="0" collapsed="false">
      <c r="C270" s="4" t="n">
        <v>1</v>
      </c>
      <c r="D270" s="4" t="n">
        <v>2</v>
      </c>
      <c r="E270" s="4" t="n">
        <v>6</v>
      </c>
      <c r="F270" s="4" t="n">
        <v>9</v>
      </c>
      <c r="G270" s="4" t="n">
        <v>0</v>
      </c>
      <c r="H270" s="4" t="n">
        <v>0</v>
      </c>
      <c r="I270" s="4" t="n">
        <v>17</v>
      </c>
    </row>
    <row r="271" customFormat="false" ht="12.8" hidden="false" customHeight="false" outlineLevel="0" collapsed="false">
      <c r="C271" s="4" t="n">
        <v>2</v>
      </c>
      <c r="D271" s="4" t="n">
        <v>0</v>
      </c>
      <c r="E271" s="4" t="n">
        <v>3</v>
      </c>
      <c r="F271" s="4" t="n">
        <v>30</v>
      </c>
      <c r="G271" s="4" t="n">
        <v>19</v>
      </c>
      <c r="H271" s="4" t="n">
        <v>3</v>
      </c>
      <c r="I271" s="4" t="n">
        <v>55</v>
      </c>
    </row>
    <row r="272" customFormat="false" ht="12.8" hidden="false" customHeight="false" outlineLevel="0" collapsed="false">
      <c r="C272" s="4" t="n">
        <v>3</v>
      </c>
      <c r="D272" s="4" t="n">
        <v>0</v>
      </c>
      <c r="E272" s="4" t="n">
        <v>1</v>
      </c>
      <c r="F272" s="4" t="n">
        <v>20</v>
      </c>
      <c r="G272" s="4" t="n">
        <v>32</v>
      </c>
      <c r="H272" s="4" t="n">
        <v>6</v>
      </c>
      <c r="I272" s="4" t="n">
        <v>59</v>
      </c>
    </row>
    <row r="273" customFormat="false" ht="12.8" hidden="false" customHeight="false" outlineLevel="0" collapsed="false">
      <c r="C273" s="4" t="n">
        <v>4</v>
      </c>
      <c r="D273" s="4" t="n">
        <v>0</v>
      </c>
      <c r="E273" s="4" t="n">
        <v>0</v>
      </c>
      <c r="F273" s="4" t="n">
        <v>6</v>
      </c>
      <c r="G273" s="4" t="n">
        <v>11</v>
      </c>
      <c r="H273" s="4" t="n">
        <v>10</v>
      </c>
      <c r="I273" s="4" t="n">
        <v>27</v>
      </c>
    </row>
    <row r="274" customFormat="false" ht="12.8" hidden="false" customHeight="false" outlineLevel="0" collapsed="false">
      <c r="C274" s="4" t="n">
        <v>0</v>
      </c>
      <c r="D274" s="4" t="n">
        <v>6</v>
      </c>
      <c r="E274" s="4" t="n">
        <v>14</v>
      </c>
      <c r="F274" s="4" t="n">
        <v>66</v>
      </c>
      <c r="G274" s="4" t="n">
        <v>63</v>
      </c>
      <c r="H274" s="4" t="n">
        <v>19</v>
      </c>
      <c r="I274" s="4" t="n">
        <v>168</v>
      </c>
    </row>
    <row r="275" customFormat="false" ht="12.8" hidden="false" customHeight="false" outlineLevel="0" collapsed="false">
      <c r="C275" s="4" t="s">
        <v>25</v>
      </c>
      <c r="D275" s="4" t="n">
        <v>48.81</v>
      </c>
    </row>
    <row r="276" customFormat="false" ht="12.8" hidden="false" customHeight="false" outlineLevel="0" collapsed="false">
      <c r="C276" s="4" t="s">
        <v>27</v>
      </c>
      <c r="D276" s="4" t="n">
        <v>51.68</v>
      </c>
    </row>
    <row r="277" customFormat="false" ht="12.8" hidden="false" customHeight="false" outlineLevel="0" collapsed="false">
      <c r="C277" s="15" t="s">
        <v>28</v>
      </c>
      <c r="D277" s="15" t="n">
        <v>44.22</v>
      </c>
    </row>
    <row r="278" customFormat="false" ht="12.8" hidden="false" customHeight="false" outlineLevel="0" collapsed="false">
      <c r="C278" s="4" t="s">
        <v>29</v>
      </c>
      <c r="D278" s="4" t="n">
        <v>46.85</v>
      </c>
    </row>
    <row r="279" customFormat="false" ht="12.8" hidden="false" customHeight="false" outlineLevel="0" collapsed="false">
      <c r="C279" s="4" t="s">
        <v>30</v>
      </c>
      <c r="D279" s="4" t="n">
        <v>77.88</v>
      </c>
    </row>
    <row r="282" customFormat="false" ht="12.8" hidden="false" customHeight="false" outlineLevel="0" collapsed="false">
      <c r="C282" s="10" t="s">
        <v>37</v>
      </c>
    </row>
    <row r="283" customFormat="false" ht="12.8" hidden="false" customHeight="false" outlineLevel="0" collapsed="false">
      <c r="C283" s="1" t="n">
        <v>0</v>
      </c>
      <c r="D283" s="4" t="n">
        <v>0</v>
      </c>
      <c r="E283" s="4" t="n">
        <v>1</v>
      </c>
      <c r="F283" s="4" t="n">
        <v>2</v>
      </c>
      <c r="G283" s="4" t="n">
        <v>3</v>
      </c>
      <c r="H283" s="4" t="n">
        <v>4</v>
      </c>
      <c r="I283" s="4" t="n">
        <v>0</v>
      </c>
    </row>
    <row r="284" customFormat="false" ht="12.8" hidden="false" customHeight="false" outlineLevel="0" collapsed="false">
      <c r="C284" s="4" t="n">
        <v>0</v>
      </c>
      <c r="D284" s="4" t="n">
        <v>4</v>
      </c>
      <c r="E284" s="4" t="n">
        <v>2</v>
      </c>
      <c r="F284" s="4" t="n">
        <v>3</v>
      </c>
      <c r="G284" s="4" t="n">
        <v>1</v>
      </c>
      <c r="H284" s="4" t="n">
        <v>0</v>
      </c>
      <c r="I284" s="4" t="n">
        <v>10</v>
      </c>
    </row>
    <row r="285" customFormat="false" ht="12.8" hidden="false" customHeight="false" outlineLevel="0" collapsed="false">
      <c r="C285" s="4" t="n">
        <v>1</v>
      </c>
      <c r="D285" s="4" t="n">
        <v>1</v>
      </c>
      <c r="E285" s="4" t="n">
        <v>5</v>
      </c>
      <c r="F285" s="4" t="n">
        <v>8</v>
      </c>
      <c r="G285" s="4" t="n">
        <v>3</v>
      </c>
      <c r="H285" s="4" t="n">
        <v>0</v>
      </c>
      <c r="I285" s="4" t="n">
        <v>17</v>
      </c>
    </row>
    <row r="286" customFormat="false" ht="12.8" hidden="false" customHeight="false" outlineLevel="0" collapsed="false">
      <c r="C286" s="4" t="n">
        <v>2</v>
      </c>
      <c r="D286" s="4" t="n">
        <v>2</v>
      </c>
      <c r="E286" s="4" t="n">
        <v>6</v>
      </c>
      <c r="F286" s="4" t="n">
        <v>15</v>
      </c>
      <c r="G286" s="4" t="n">
        <v>30</v>
      </c>
      <c r="H286" s="4" t="n">
        <v>2</v>
      </c>
      <c r="I286" s="4" t="n">
        <v>55</v>
      </c>
    </row>
    <row r="287" customFormat="false" ht="12.8" hidden="false" customHeight="false" outlineLevel="0" collapsed="false">
      <c r="C287" s="4" t="n">
        <v>3</v>
      </c>
      <c r="D287" s="4" t="n">
        <v>1</v>
      </c>
      <c r="E287" s="4" t="n">
        <v>2</v>
      </c>
      <c r="F287" s="4" t="n">
        <v>28</v>
      </c>
      <c r="G287" s="4" t="n">
        <v>19</v>
      </c>
      <c r="H287" s="4" t="n">
        <v>9</v>
      </c>
      <c r="I287" s="4" t="n">
        <v>59</v>
      </c>
    </row>
    <row r="288" customFormat="false" ht="12.8" hidden="false" customHeight="false" outlineLevel="0" collapsed="false">
      <c r="C288" s="4" t="n">
        <v>4</v>
      </c>
      <c r="D288" s="4" t="n">
        <v>0</v>
      </c>
      <c r="E288" s="4" t="n">
        <v>0</v>
      </c>
      <c r="F288" s="4" t="n">
        <v>5</v>
      </c>
      <c r="G288" s="4" t="n">
        <v>10</v>
      </c>
      <c r="H288" s="4" t="n">
        <v>12</v>
      </c>
      <c r="I288" s="4" t="n">
        <v>27</v>
      </c>
    </row>
    <row r="289" customFormat="false" ht="12.8" hidden="false" customHeight="false" outlineLevel="0" collapsed="false">
      <c r="C289" s="4" t="n">
        <v>0</v>
      </c>
      <c r="D289" s="4" t="n">
        <v>8</v>
      </c>
      <c r="E289" s="4" t="n">
        <v>15</v>
      </c>
      <c r="F289" s="4" t="n">
        <v>59</v>
      </c>
      <c r="G289" s="4" t="n">
        <v>63</v>
      </c>
      <c r="H289" s="4" t="n">
        <v>23</v>
      </c>
      <c r="I289" s="4" t="n">
        <v>168</v>
      </c>
    </row>
    <row r="290" customFormat="false" ht="12.8" hidden="false" customHeight="false" outlineLevel="0" collapsed="false">
      <c r="C290" s="4" t="s">
        <v>25</v>
      </c>
      <c r="D290" s="4" t="n">
        <v>32.74</v>
      </c>
    </row>
    <row r="291" customFormat="false" ht="12.8" hidden="false" customHeight="false" outlineLevel="0" collapsed="false">
      <c r="C291" s="4" t="s">
        <v>27</v>
      </c>
      <c r="D291" s="4" t="n">
        <v>38.22</v>
      </c>
    </row>
    <row r="292" customFormat="false" ht="12.8" hidden="false" customHeight="false" outlineLevel="0" collapsed="false">
      <c r="C292" s="15" t="s">
        <v>28</v>
      </c>
      <c r="D292" s="15" t="n">
        <v>34.67</v>
      </c>
    </row>
    <row r="293" customFormat="false" ht="12.8" hidden="false" customHeight="false" outlineLevel="0" collapsed="false">
      <c r="C293" s="4" t="s">
        <v>29</v>
      </c>
      <c r="D293" s="4" t="n">
        <v>36.23</v>
      </c>
    </row>
    <row r="294" customFormat="false" ht="12.8" hidden="false" customHeight="false" outlineLevel="0" collapsed="false">
      <c r="C294" s="4" t="s">
        <v>30</v>
      </c>
      <c r="D294" s="4" t="n">
        <v>69.93</v>
      </c>
    </row>
    <row r="297" customFormat="false" ht="12.8" hidden="false" customHeight="false" outlineLevel="0" collapsed="false">
      <c r="C297" s="10" t="s">
        <v>38</v>
      </c>
    </row>
    <row r="298" customFormat="false" ht="12.8" hidden="false" customHeight="false" outlineLevel="0" collapsed="false">
      <c r="C298" s="1" t="n">
        <v>0</v>
      </c>
      <c r="D298" s="4" t="n">
        <v>0</v>
      </c>
      <c r="E298" s="4" t="n">
        <v>1</v>
      </c>
      <c r="F298" s="4" t="n">
        <v>2</v>
      </c>
      <c r="G298" s="4" t="n">
        <v>3</v>
      </c>
      <c r="H298" s="4" t="n">
        <v>4</v>
      </c>
      <c r="I298" s="4" t="n">
        <v>0</v>
      </c>
    </row>
    <row r="299" customFormat="false" ht="12.8" hidden="false" customHeight="false" outlineLevel="0" collapsed="false">
      <c r="C299" s="4" t="n">
        <v>0</v>
      </c>
      <c r="D299" s="4" t="n">
        <v>4</v>
      </c>
      <c r="E299" s="4" t="n">
        <v>4</v>
      </c>
      <c r="F299" s="4" t="n">
        <v>2</v>
      </c>
      <c r="G299" s="4" t="n">
        <v>0</v>
      </c>
      <c r="H299" s="4" t="n">
        <v>0</v>
      </c>
      <c r="I299" s="4" t="n">
        <v>10</v>
      </c>
    </row>
    <row r="300" customFormat="false" ht="12.8" hidden="false" customHeight="false" outlineLevel="0" collapsed="false">
      <c r="C300" s="4" t="n">
        <v>1</v>
      </c>
      <c r="D300" s="4" t="n">
        <v>2</v>
      </c>
      <c r="E300" s="4" t="n">
        <v>5</v>
      </c>
      <c r="F300" s="4" t="n">
        <v>9</v>
      </c>
      <c r="G300" s="4" t="n">
        <v>1</v>
      </c>
      <c r="H300" s="4" t="n">
        <v>0</v>
      </c>
      <c r="I300" s="4" t="n">
        <v>17</v>
      </c>
    </row>
    <row r="301" customFormat="false" ht="12.8" hidden="false" customHeight="false" outlineLevel="0" collapsed="false">
      <c r="C301" s="4" t="n">
        <v>2</v>
      </c>
      <c r="D301" s="4" t="n">
        <v>0</v>
      </c>
      <c r="E301" s="4" t="n">
        <v>3</v>
      </c>
      <c r="F301" s="4" t="n">
        <v>24</v>
      </c>
      <c r="G301" s="4" t="n">
        <v>26</v>
      </c>
      <c r="H301" s="4" t="n">
        <v>2</v>
      </c>
      <c r="I301" s="4" t="n">
        <v>55</v>
      </c>
    </row>
    <row r="302" customFormat="false" ht="12.8" hidden="false" customHeight="false" outlineLevel="0" collapsed="false">
      <c r="C302" s="4" t="n">
        <v>3</v>
      </c>
      <c r="D302" s="4" t="n">
        <v>0</v>
      </c>
      <c r="E302" s="4" t="n">
        <v>0</v>
      </c>
      <c r="F302" s="4" t="n">
        <v>21</v>
      </c>
      <c r="G302" s="4" t="n">
        <v>32</v>
      </c>
      <c r="H302" s="4" t="n">
        <v>6</v>
      </c>
      <c r="I302" s="4" t="n">
        <v>59</v>
      </c>
    </row>
    <row r="303" customFormat="false" ht="12.8" hidden="false" customHeight="false" outlineLevel="0" collapsed="false">
      <c r="C303" s="4" t="n">
        <v>4</v>
      </c>
      <c r="D303" s="4" t="n">
        <v>0</v>
      </c>
      <c r="E303" s="4" t="n">
        <v>0</v>
      </c>
      <c r="F303" s="4" t="n">
        <v>4</v>
      </c>
      <c r="G303" s="4" t="n">
        <v>13</v>
      </c>
      <c r="H303" s="4" t="n">
        <v>10</v>
      </c>
      <c r="I303" s="4" t="n">
        <v>27</v>
      </c>
    </row>
    <row r="304" customFormat="false" ht="12.8" hidden="false" customHeight="false" outlineLevel="0" collapsed="false">
      <c r="C304" s="4" t="n">
        <v>0</v>
      </c>
      <c r="D304" s="4" t="n">
        <v>6</v>
      </c>
      <c r="E304" s="4" t="n">
        <v>12</v>
      </c>
      <c r="F304" s="4" t="n">
        <v>60</v>
      </c>
      <c r="G304" s="4" t="n">
        <v>72</v>
      </c>
      <c r="H304" s="4" t="n">
        <v>18</v>
      </c>
      <c r="I304" s="4" t="n">
        <v>168</v>
      </c>
    </row>
    <row r="305" customFormat="false" ht="12.8" hidden="false" customHeight="false" outlineLevel="0" collapsed="false">
      <c r="C305" s="4" t="s">
        <v>25</v>
      </c>
      <c r="D305" s="4" t="n">
        <v>44.64</v>
      </c>
    </row>
    <row r="306" customFormat="false" ht="12.8" hidden="false" customHeight="false" outlineLevel="0" collapsed="false">
      <c r="C306" s="4" t="s">
        <v>27</v>
      </c>
      <c r="D306" s="4" t="n">
        <v>49.67</v>
      </c>
    </row>
    <row r="307" customFormat="false" ht="12.8" hidden="false" customHeight="false" outlineLevel="0" collapsed="false">
      <c r="C307" s="15" t="s">
        <v>28</v>
      </c>
      <c r="D307" s="15" t="n">
        <v>40.86</v>
      </c>
    </row>
    <row r="308" customFormat="false" ht="12.8" hidden="false" customHeight="false" outlineLevel="0" collapsed="false">
      <c r="C308" s="4" t="s">
        <v>29</v>
      </c>
      <c r="D308" s="4" t="n">
        <v>43.9</v>
      </c>
    </row>
    <row r="309" customFormat="false" ht="12.8" hidden="false" customHeight="false" outlineLevel="0" collapsed="false">
      <c r="C309" s="4" t="s">
        <v>30</v>
      </c>
      <c r="D309" s="4" t="n">
        <v>76.48</v>
      </c>
    </row>
    <row r="312" customFormat="false" ht="12.8" hidden="false" customHeight="false" outlineLevel="0" collapsed="false">
      <c r="C312" s="10" t="s">
        <v>39</v>
      </c>
    </row>
    <row r="313" customFormat="false" ht="12.8" hidden="false" customHeight="false" outlineLevel="0" collapsed="false">
      <c r="C313" s="1" t="n">
        <v>0</v>
      </c>
      <c r="D313" s="4" t="n">
        <v>0</v>
      </c>
      <c r="E313" s="4" t="n">
        <v>1</v>
      </c>
      <c r="F313" s="4" t="n">
        <v>2</v>
      </c>
      <c r="G313" s="4" t="n">
        <v>3</v>
      </c>
      <c r="H313" s="4" t="n">
        <v>4</v>
      </c>
      <c r="I313" s="4" t="n">
        <v>0</v>
      </c>
    </row>
    <row r="314" customFormat="false" ht="12.8" hidden="false" customHeight="false" outlineLevel="0" collapsed="false">
      <c r="C314" s="4" t="n">
        <v>0</v>
      </c>
      <c r="D314" s="4" t="n">
        <v>5</v>
      </c>
      <c r="E314" s="4" t="n">
        <v>3</v>
      </c>
      <c r="F314" s="4" t="n">
        <v>1</v>
      </c>
      <c r="G314" s="4" t="n">
        <v>1</v>
      </c>
      <c r="H314" s="4" t="n">
        <v>0</v>
      </c>
      <c r="I314" s="4" t="n">
        <v>10</v>
      </c>
    </row>
    <row r="315" customFormat="false" ht="12.8" hidden="false" customHeight="false" outlineLevel="0" collapsed="false">
      <c r="C315" s="4" t="n">
        <v>1</v>
      </c>
      <c r="D315" s="4" t="n">
        <v>7</v>
      </c>
      <c r="E315" s="4" t="n">
        <v>3</v>
      </c>
      <c r="F315" s="4" t="n">
        <v>7</v>
      </c>
      <c r="G315" s="4" t="n">
        <v>0</v>
      </c>
      <c r="H315" s="4" t="n">
        <v>0</v>
      </c>
      <c r="I315" s="4" t="n">
        <v>17</v>
      </c>
    </row>
    <row r="316" customFormat="false" ht="12.8" hidden="false" customHeight="false" outlineLevel="0" collapsed="false">
      <c r="C316" s="4" t="n">
        <v>2</v>
      </c>
      <c r="D316" s="4" t="n">
        <v>2</v>
      </c>
      <c r="E316" s="4" t="n">
        <v>10</v>
      </c>
      <c r="F316" s="4" t="n">
        <v>30</v>
      </c>
      <c r="G316" s="4" t="n">
        <v>10</v>
      </c>
      <c r="H316" s="4" t="n">
        <v>3</v>
      </c>
      <c r="I316" s="4" t="n">
        <v>55</v>
      </c>
    </row>
    <row r="317" customFormat="false" ht="12.8" hidden="false" customHeight="false" outlineLevel="0" collapsed="false">
      <c r="C317" s="4" t="n">
        <v>3</v>
      </c>
      <c r="D317" s="4" t="n">
        <v>2</v>
      </c>
      <c r="E317" s="4" t="n">
        <v>5</v>
      </c>
      <c r="F317" s="4" t="n">
        <v>23</v>
      </c>
      <c r="G317" s="4" t="n">
        <v>26</v>
      </c>
      <c r="H317" s="4" t="n">
        <v>3</v>
      </c>
      <c r="I317" s="4" t="n">
        <v>59</v>
      </c>
    </row>
    <row r="318" customFormat="false" ht="12.8" hidden="false" customHeight="false" outlineLevel="0" collapsed="false">
      <c r="C318" s="4" t="n">
        <v>4</v>
      </c>
      <c r="D318" s="4" t="n">
        <v>0</v>
      </c>
      <c r="E318" s="4" t="n">
        <v>2</v>
      </c>
      <c r="F318" s="4" t="n">
        <v>7</v>
      </c>
      <c r="G318" s="4" t="n">
        <v>13</v>
      </c>
      <c r="H318" s="4" t="n">
        <v>5</v>
      </c>
      <c r="I318" s="4" t="n">
        <v>27</v>
      </c>
    </row>
    <row r="319" customFormat="false" ht="12.8" hidden="false" customHeight="false" outlineLevel="0" collapsed="false">
      <c r="C319" s="4" t="n">
        <v>0</v>
      </c>
      <c r="D319" s="4" t="n">
        <v>16</v>
      </c>
      <c r="E319" s="4" t="n">
        <v>23</v>
      </c>
      <c r="F319" s="4" t="n">
        <v>68</v>
      </c>
      <c r="G319" s="4" t="n">
        <v>50</v>
      </c>
      <c r="H319" s="4" t="n">
        <v>11</v>
      </c>
      <c r="I319" s="4" t="n">
        <v>168</v>
      </c>
    </row>
    <row r="320" customFormat="false" ht="12.8" hidden="false" customHeight="false" outlineLevel="0" collapsed="false">
      <c r="C320" s="4" t="s">
        <v>25</v>
      </c>
      <c r="D320" s="4" t="n">
        <v>41.07</v>
      </c>
    </row>
    <row r="321" customFormat="false" ht="12.8" hidden="false" customHeight="false" outlineLevel="0" collapsed="false">
      <c r="C321" s="4" t="s">
        <v>27</v>
      </c>
      <c r="D321" s="4" t="n">
        <v>37.17</v>
      </c>
    </row>
    <row r="322" customFormat="false" ht="12.8" hidden="false" customHeight="false" outlineLevel="0" collapsed="false">
      <c r="C322" s="15" t="s">
        <v>28</v>
      </c>
      <c r="D322" s="15" t="n">
        <v>36.96</v>
      </c>
    </row>
    <row r="323" customFormat="false" ht="12.8" hidden="false" customHeight="false" outlineLevel="0" collapsed="false">
      <c r="C323" s="4" t="s">
        <v>29</v>
      </c>
      <c r="D323" s="4" t="n">
        <v>35.25</v>
      </c>
    </row>
    <row r="324" customFormat="false" ht="12.8" hidden="false" customHeight="false" outlineLevel="0" collapsed="false">
      <c r="C324" s="4" t="s">
        <v>30</v>
      </c>
      <c r="D324" s="4" t="n">
        <v>66.16</v>
      </c>
    </row>
    <row r="327" customFormat="false" ht="12.8" hidden="false" customHeight="false" outlineLevel="0" collapsed="false">
      <c r="C327" s="10" t="s">
        <v>40</v>
      </c>
    </row>
    <row r="328" customFormat="false" ht="12.8" hidden="false" customHeight="false" outlineLevel="0" collapsed="false">
      <c r="C328" s="1" t="n">
        <v>0</v>
      </c>
      <c r="D328" s="4" t="n">
        <v>0</v>
      </c>
      <c r="E328" s="4" t="n">
        <v>1</v>
      </c>
      <c r="F328" s="4" t="n">
        <v>2</v>
      </c>
      <c r="G328" s="4" t="n">
        <v>3</v>
      </c>
      <c r="H328" s="4" t="n">
        <v>4</v>
      </c>
      <c r="I328" s="4" t="n">
        <v>0</v>
      </c>
    </row>
    <row r="329" customFormat="false" ht="12.8" hidden="false" customHeight="false" outlineLevel="0" collapsed="false">
      <c r="C329" s="4" t="n">
        <v>0</v>
      </c>
      <c r="D329" s="4" t="n">
        <v>6</v>
      </c>
      <c r="E329" s="4" t="n">
        <v>3</v>
      </c>
      <c r="F329" s="4" t="n">
        <v>1</v>
      </c>
      <c r="G329" s="4" t="n">
        <v>0</v>
      </c>
      <c r="H329" s="4" t="n">
        <v>0</v>
      </c>
      <c r="I329" s="4" t="n">
        <v>10</v>
      </c>
    </row>
    <row r="330" customFormat="false" ht="12.8" hidden="false" customHeight="false" outlineLevel="0" collapsed="false">
      <c r="C330" s="4" t="n">
        <v>1</v>
      </c>
      <c r="D330" s="4" t="n">
        <v>3</v>
      </c>
      <c r="E330" s="4" t="n">
        <v>7</v>
      </c>
      <c r="F330" s="4" t="n">
        <v>5</v>
      </c>
      <c r="G330" s="4" t="n">
        <v>1</v>
      </c>
      <c r="H330" s="4" t="n">
        <v>1</v>
      </c>
      <c r="I330" s="4" t="n">
        <v>17</v>
      </c>
    </row>
    <row r="331" customFormat="false" ht="12.8" hidden="false" customHeight="false" outlineLevel="0" collapsed="false">
      <c r="C331" s="4" t="n">
        <v>2</v>
      </c>
      <c r="D331" s="4" t="n">
        <v>4</v>
      </c>
      <c r="E331" s="4" t="n">
        <v>9</v>
      </c>
      <c r="F331" s="4" t="n">
        <v>27</v>
      </c>
      <c r="G331" s="4" t="n">
        <v>14</v>
      </c>
      <c r="H331" s="4" t="n">
        <v>1</v>
      </c>
      <c r="I331" s="4" t="n">
        <v>55</v>
      </c>
    </row>
    <row r="332" customFormat="false" ht="12.8" hidden="false" customHeight="false" outlineLevel="0" collapsed="false">
      <c r="C332" s="4" t="n">
        <v>3</v>
      </c>
      <c r="D332" s="4" t="n">
        <v>2</v>
      </c>
      <c r="E332" s="4" t="n">
        <v>5</v>
      </c>
      <c r="F332" s="4" t="n">
        <v>36</v>
      </c>
      <c r="G332" s="4" t="n">
        <v>13</v>
      </c>
      <c r="H332" s="4" t="n">
        <v>3</v>
      </c>
      <c r="I332" s="4" t="n">
        <v>59</v>
      </c>
    </row>
    <row r="333" customFormat="false" ht="12.8" hidden="false" customHeight="false" outlineLevel="0" collapsed="false">
      <c r="C333" s="4" t="n">
        <v>4</v>
      </c>
      <c r="D333" s="4" t="n">
        <v>0</v>
      </c>
      <c r="E333" s="4" t="n">
        <v>3</v>
      </c>
      <c r="F333" s="4" t="n">
        <v>10</v>
      </c>
      <c r="G333" s="4" t="n">
        <v>8</v>
      </c>
      <c r="H333" s="4" t="n">
        <v>6</v>
      </c>
      <c r="I333" s="4" t="n">
        <v>27</v>
      </c>
    </row>
    <row r="334" customFormat="false" ht="12.8" hidden="false" customHeight="false" outlineLevel="0" collapsed="false">
      <c r="C334" s="4" t="n">
        <v>0</v>
      </c>
      <c r="D334" s="4" t="n">
        <v>15</v>
      </c>
      <c r="E334" s="4" t="n">
        <v>27</v>
      </c>
      <c r="F334" s="4" t="n">
        <v>79</v>
      </c>
      <c r="G334" s="4" t="n">
        <v>36</v>
      </c>
      <c r="H334" s="4" t="n">
        <v>11</v>
      </c>
      <c r="I334" s="4" t="n">
        <v>168</v>
      </c>
    </row>
    <row r="335" customFormat="false" ht="12.8" hidden="false" customHeight="false" outlineLevel="0" collapsed="false">
      <c r="C335" s="4" t="s">
        <v>25</v>
      </c>
      <c r="D335" s="4" t="n">
        <v>35.12</v>
      </c>
    </row>
    <row r="336" customFormat="false" ht="12.8" hidden="false" customHeight="false" outlineLevel="0" collapsed="false">
      <c r="C336" s="4" t="s">
        <v>27</v>
      </c>
      <c r="D336" s="4" t="n">
        <v>38.15</v>
      </c>
    </row>
    <row r="337" customFormat="false" ht="12.8" hidden="false" customHeight="false" outlineLevel="0" collapsed="false">
      <c r="C337" s="15" t="s">
        <v>28</v>
      </c>
      <c r="D337" s="15" t="n">
        <v>38.9</v>
      </c>
    </row>
    <row r="338" customFormat="false" ht="12.8" hidden="false" customHeight="false" outlineLevel="0" collapsed="false">
      <c r="C338" s="4" t="s">
        <v>29</v>
      </c>
      <c r="D338" s="4" t="n">
        <v>35.81</v>
      </c>
    </row>
    <row r="339" customFormat="false" ht="12.8" hidden="false" customHeight="false" outlineLevel="0" collapsed="false">
      <c r="C339" s="4" t="s">
        <v>30</v>
      </c>
      <c r="D339" s="4" t="n">
        <v>62.28</v>
      </c>
    </row>
    <row r="342" customFormat="false" ht="12.8" hidden="false" customHeight="false" outlineLevel="0" collapsed="false">
      <c r="C342" s="10" t="s">
        <v>41</v>
      </c>
    </row>
    <row r="343" customFormat="false" ht="12.8" hidden="false" customHeight="false" outlineLevel="0" collapsed="false">
      <c r="C343" s="1" t="n">
        <v>0</v>
      </c>
      <c r="D343" s="4" t="n">
        <v>0</v>
      </c>
      <c r="E343" s="4" t="n">
        <v>1</v>
      </c>
      <c r="F343" s="4" t="n">
        <v>2</v>
      </c>
      <c r="G343" s="4" t="n">
        <v>3</v>
      </c>
      <c r="H343" s="4" t="n">
        <v>4</v>
      </c>
      <c r="I343" s="4" t="n">
        <v>0</v>
      </c>
    </row>
    <row r="344" customFormat="false" ht="12.8" hidden="false" customHeight="false" outlineLevel="0" collapsed="false">
      <c r="C344" s="4" t="n">
        <v>0</v>
      </c>
      <c r="D344" s="4" t="n">
        <v>3</v>
      </c>
      <c r="E344" s="4" t="n">
        <v>6</v>
      </c>
      <c r="F344" s="4" t="n">
        <v>1</v>
      </c>
      <c r="G344" s="4" t="n">
        <v>0</v>
      </c>
      <c r="H344" s="4" t="n">
        <v>0</v>
      </c>
      <c r="I344" s="4" t="n">
        <v>10</v>
      </c>
    </row>
    <row r="345" customFormat="false" ht="12.8" hidden="false" customHeight="false" outlineLevel="0" collapsed="false">
      <c r="C345" s="4" t="n">
        <v>1</v>
      </c>
      <c r="D345" s="4" t="n">
        <v>6</v>
      </c>
      <c r="E345" s="4" t="n">
        <v>4</v>
      </c>
      <c r="F345" s="4" t="n">
        <v>7</v>
      </c>
      <c r="G345" s="4" t="n">
        <v>0</v>
      </c>
      <c r="H345" s="4" t="n">
        <v>0</v>
      </c>
      <c r="I345" s="4" t="n">
        <v>17</v>
      </c>
    </row>
    <row r="346" customFormat="false" ht="12.8" hidden="false" customHeight="false" outlineLevel="0" collapsed="false">
      <c r="C346" s="4" t="n">
        <v>2</v>
      </c>
      <c r="D346" s="4" t="n">
        <v>3</v>
      </c>
      <c r="E346" s="4" t="n">
        <v>13</v>
      </c>
      <c r="F346" s="4" t="n">
        <v>29</v>
      </c>
      <c r="G346" s="4" t="n">
        <v>9</v>
      </c>
      <c r="H346" s="4" t="n">
        <v>1</v>
      </c>
      <c r="I346" s="4" t="n">
        <v>55</v>
      </c>
    </row>
    <row r="347" customFormat="false" ht="12.8" hidden="false" customHeight="false" outlineLevel="0" collapsed="false">
      <c r="C347" s="4" t="n">
        <v>3</v>
      </c>
      <c r="D347" s="4" t="n">
        <v>2</v>
      </c>
      <c r="E347" s="4" t="n">
        <v>3</v>
      </c>
      <c r="F347" s="4" t="n">
        <v>36</v>
      </c>
      <c r="G347" s="4" t="n">
        <v>16</v>
      </c>
      <c r="H347" s="4" t="n">
        <v>2</v>
      </c>
      <c r="I347" s="4" t="n">
        <v>59</v>
      </c>
    </row>
    <row r="348" customFormat="false" ht="12.8" hidden="false" customHeight="false" outlineLevel="0" collapsed="false">
      <c r="C348" s="4" t="n">
        <v>4</v>
      </c>
      <c r="D348" s="4" t="n">
        <v>0</v>
      </c>
      <c r="E348" s="4" t="n">
        <v>1</v>
      </c>
      <c r="F348" s="4" t="n">
        <v>11</v>
      </c>
      <c r="G348" s="4" t="n">
        <v>8</v>
      </c>
      <c r="H348" s="4" t="n">
        <v>7</v>
      </c>
      <c r="I348" s="4" t="n">
        <v>27</v>
      </c>
    </row>
    <row r="349" customFormat="false" ht="12.8" hidden="false" customHeight="false" outlineLevel="0" collapsed="false">
      <c r="C349" s="4" t="n">
        <v>0</v>
      </c>
      <c r="D349" s="4" t="n">
        <v>14</v>
      </c>
      <c r="E349" s="4" t="n">
        <v>27</v>
      </c>
      <c r="F349" s="4" t="n">
        <v>84</v>
      </c>
      <c r="G349" s="4" t="n">
        <v>33</v>
      </c>
      <c r="H349" s="4" t="n">
        <v>10</v>
      </c>
      <c r="I349" s="4" t="n">
        <v>168</v>
      </c>
    </row>
    <row r="350" customFormat="false" ht="12.8" hidden="false" customHeight="false" outlineLevel="0" collapsed="false">
      <c r="C350" s="4" t="s">
        <v>25</v>
      </c>
      <c r="D350" s="4" t="n">
        <v>35.12</v>
      </c>
    </row>
    <row r="351" customFormat="false" ht="12.8" hidden="false" customHeight="false" outlineLevel="0" collapsed="false">
      <c r="C351" s="4" t="s">
        <v>27</v>
      </c>
      <c r="D351" s="4" t="n">
        <v>37.85</v>
      </c>
    </row>
    <row r="352" customFormat="false" ht="12.8" hidden="false" customHeight="false" outlineLevel="0" collapsed="false">
      <c r="C352" s="15" t="s">
        <v>28</v>
      </c>
      <c r="D352" s="15" t="n">
        <v>31.86</v>
      </c>
    </row>
    <row r="353" customFormat="false" ht="12.8" hidden="false" customHeight="false" outlineLevel="0" collapsed="false">
      <c r="C353" s="4" t="s">
        <v>29</v>
      </c>
      <c r="D353" s="4" t="n">
        <v>31.51</v>
      </c>
    </row>
    <row r="354" customFormat="false" ht="12.8" hidden="false" customHeight="false" outlineLevel="0" collapsed="false">
      <c r="C354" s="4" t="s">
        <v>30</v>
      </c>
      <c r="D354" s="4" t="n">
        <v>63.49</v>
      </c>
    </row>
    <row r="357" customFormat="false" ht="12.8" hidden="false" customHeight="false" outlineLevel="0" collapsed="false">
      <c r="C357" s="10" t="s">
        <v>42</v>
      </c>
    </row>
    <row r="358" customFormat="false" ht="12.8" hidden="false" customHeight="false" outlineLevel="0" collapsed="false">
      <c r="C358" s="1" t="n">
        <v>0</v>
      </c>
      <c r="D358" s="4" t="n">
        <v>0</v>
      </c>
      <c r="E358" s="4" t="n">
        <v>1</v>
      </c>
      <c r="F358" s="4" t="n">
        <v>2</v>
      </c>
      <c r="G358" s="4" t="n">
        <v>3</v>
      </c>
      <c r="H358" s="4" t="n">
        <v>4</v>
      </c>
      <c r="I358" s="4" t="n">
        <v>0</v>
      </c>
    </row>
    <row r="359" customFormat="false" ht="12.8" hidden="false" customHeight="false" outlineLevel="0" collapsed="false">
      <c r="C359" s="4" t="n">
        <v>0</v>
      </c>
      <c r="D359" s="4" t="n">
        <v>4</v>
      </c>
      <c r="E359" s="4" t="n">
        <v>4</v>
      </c>
      <c r="F359" s="4" t="n">
        <v>1</v>
      </c>
      <c r="G359" s="4" t="n">
        <v>1</v>
      </c>
      <c r="H359" s="4" t="n">
        <v>0</v>
      </c>
      <c r="I359" s="4" t="n">
        <v>10</v>
      </c>
    </row>
    <row r="360" customFormat="false" ht="12.8" hidden="false" customHeight="false" outlineLevel="0" collapsed="false">
      <c r="C360" s="4" t="n">
        <v>1</v>
      </c>
      <c r="D360" s="4" t="n">
        <v>2</v>
      </c>
      <c r="E360" s="4" t="n">
        <v>5</v>
      </c>
      <c r="F360" s="4" t="n">
        <v>9</v>
      </c>
      <c r="G360" s="4" t="n">
        <v>0</v>
      </c>
      <c r="H360" s="4" t="n">
        <v>1</v>
      </c>
      <c r="I360" s="4" t="n">
        <v>17</v>
      </c>
    </row>
    <row r="361" customFormat="false" ht="12.8" hidden="false" customHeight="false" outlineLevel="0" collapsed="false">
      <c r="C361" s="4" t="n">
        <v>2</v>
      </c>
      <c r="D361" s="4" t="n">
        <v>0</v>
      </c>
      <c r="E361" s="4" t="n">
        <v>8</v>
      </c>
      <c r="F361" s="4" t="n">
        <v>26</v>
      </c>
      <c r="G361" s="4" t="n">
        <v>15</v>
      </c>
      <c r="H361" s="4" t="n">
        <v>6</v>
      </c>
      <c r="I361" s="4" t="n">
        <v>55</v>
      </c>
    </row>
    <row r="362" customFormat="false" ht="12.8" hidden="false" customHeight="false" outlineLevel="0" collapsed="false">
      <c r="C362" s="4" t="n">
        <v>3</v>
      </c>
      <c r="D362" s="4" t="n">
        <v>2</v>
      </c>
      <c r="E362" s="4" t="n">
        <v>2</v>
      </c>
      <c r="F362" s="4" t="n">
        <v>17</v>
      </c>
      <c r="G362" s="4" t="n">
        <v>28</v>
      </c>
      <c r="H362" s="4" t="n">
        <v>10</v>
      </c>
      <c r="I362" s="4" t="n">
        <v>59</v>
      </c>
    </row>
    <row r="363" customFormat="false" ht="12.8" hidden="false" customHeight="false" outlineLevel="0" collapsed="false">
      <c r="C363" s="4" t="n">
        <v>4</v>
      </c>
      <c r="D363" s="4" t="n">
        <v>0</v>
      </c>
      <c r="E363" s="4" t="n">
        <v>1</v>
      </c>
      <c r="F363" s="4" t="n">
        <v>6</v>
      </c>
      <c r="G363" s="4" t="n">
        <v>9</v>
      </c>
      <c r="H363" s="4" t="n">
        <v>11</v>
      </c>
      <c r="I363" s="4" t="n">
        <v>27</v>
      </c>
    </row>
    <row r="364" customFormat="false" ht="12.8" hidden="false" customHeight="false" outlineLevel="0" collapsed="false">
      <c r="C364" s="4" t="n">
        <v>0</v>
      </c>
      <c r="D364" s="4" t="n">
        <v>8</v>
      </c>
      <c r="E364" s="4" t="n">
        <v>20</v>
      </c>
      <c r="F364" s="4" t="n">
        <v>59</v>
      </c>
      <c r="G364" s="4" t="n">
        <v>53</v>
      </c>
      <c r="H364" s="4" t="n">
        <v>28</v>
      </c>
      <c r="I364" s="4" t="n">
        <v>168</v>
      </c>
    </row>
    <row r="365" customFormat="false" ht="12.8" hidden="false" customHeight="false" outlineLevel="0" collapsed="false">
      <c r="C365" s="4" t="s">
        <v>25</v>
      </c>
      <c r="D365" s="4" t="n">
        <v>44.05</v>
      </c>
    </row>
    <row r="366" customFormat="false" ht="12.8" hidden="false" customHeight="false" outlineLevel="0" collapsed="false">
      <c r="C366" s="4" t="s">
        <v>27</v>
      </c>
      <c r="D366" s="4" t="n">
        <v>42.24</v>
      </c>
    </row>
    <row r="367" customFormat="false" ht="12.8" hidden="false" customHeight="false" outlineLevel="0" collapsed="false">
      <c r="C367" s="15" t="s">
        <v>28</v>
      </c>
      <c r="D367" s="15" t="n">
        <v>40.98</v>
      </c>
    </row>
    <row r="368" customFormat="false" ht="12.8" hidden="false" customHeight="false" outlineLevel="0" collapsed="false">
      <c r="C368" s="4" t="s">
        <v>29</v>
      </c>
      <c r="D368" s="4" t="n">
        <v>41.42</v>
      </c>
    </row>
    <row r="369" customFormat="false" ht="12.8" hidden="false" customHeight="false" outlineLevel="0" collapsed="false">
      <c r="C369" s="4" t="s">
        <v>30</v>
      </c>
      <c r="D369" s="4" t="n">
        <v>62.43</v>
      </c>
    </row>
    <row r="372" customFormat="false" ht="12.8" hidden="false" customHeight="false" outlineLevel="0" collapsed="false">
      <c r="C372" s="10" t="s">
        <v>43</v>
      </c>
    </row>
    <row r="373" customFormat="false" ht="12.8" hidden="false" customHeight="false" outlineLevel="0" collapsed="false">
      <c r="C373" s="1" t="n">
        <v>0</v>
      </c>
      <c r="D373" s="4" t="n">
        <v>0</v>
      </c>
      <c r="E373" s="4" t="n">
        <v>1</v>
      </c>
      <c r="F373" s="4" t="n">
        <v>2</v>
      </c>
      <c r="G373" s="4" t="n">
        <v>3</v>
      </c>
      <c r="H373" s="4" t="n">
        <v>4</v>
      </c>
      <c r="I373" s="4" t="n">
        <v>0</v>
      </c>
    </row>
    <row r="374" customFormat="false" ht="12.8" hidden="false" customHeight="false" outlineLevel="0" collapsed="false">
      <c r="C374" s="4" t="n">
        <v>0</v>
      </c>
      <c r="D374" s="4" t="n">
        <v>3</v>
      </c>
      <c r="E374" s="4" t="n">
        <v>3</v>
      </c>
      <c r="F374" s="4" t="n">
        <v>4</v>
      </c>
      <c r="G374" s="4" t="n">
        <v>0</v>
      </c>
      <c r="H374" s="4" t="n">
        <v>0</v>
      </c>
      <c r="I374" s="4" t="n">
        <v>10</v>
      </c>
    </row>
    <row r="375" customFormat="false" ht="12.8" hidden="false" customHeight="false" outlineLevel="0" collapsed="false">
      <c r="C375" s="4" t="n">
        <v>1</v>
      </c>
      <c r="D375" s="4" t="n">
        <v>1</v>
      </c>
      <c r="E375" s="4" t="n">
        <v>6</v>
      </c>
      <c r="F375" s="4" t="n">
        <v>7</v>
      </c>
      <c r="G375" s="4" t="n">
        <v>2</v>
      </c>
      <c r="H375" s="4" t="n">
        <v>1</v>
      </c>
      <c r="I375" s="4" t="n">
        <v>17</v>
      </c>
    </row>
    <row r="376" customFormat="false" ht="12.8" hidden="false" customHeight="false" outlineLevel="0" collapsed="false">
      <c r="C376" s="4" t="n">
        <v>2</v>
      </c>
      <c r="D376" s="4" t="n">
        <v>3</v>
      </c>
      <c r="E376" s="4" t="n">
        <v>9</v>
      </c>
      <c r="F376" s="4" t="n">
        <v>15</v>
      </c>
      <c r="G376" s="4" t="n">
        <v>26</v>
      </c>
      <c r="H376" s="4" t="n">
        <v>2</v>
      </c>
      <c r="I376" s="4" t="n">
        <v>55</v>
      </c>
    </row>
    <row r="377" customFormat="false" ht="12.8" hidden="false" customHeight="false" outlineLevel="0" collapsed="false">
      <c r="C377" s="4" t="n">
        <v>3</v>
      </c>
      <c r="D377" s="4" t="n">
        <v>0</v>
      </c>
      <c r="E377" s="4" t="n">
        <v>3</v>
      </c>
      <c r="F377" s="4" t="n">
        <v>30</v>
      </c>
      <c r="G377" s="4" t="n">
        <v>20</v>
      </c>
      <c r="H377" s="4" t="n">
        <v>6</v>
      </c>
      <c r="I377" s="4" t="n">
        <v>59</v>
      </c>
    </row>
    <row r="378" customFormat="false" ht="12.8" hidden="false" customHeight="false" outlineLevel="0" collapsed="false">
      <c r="C378" s="4" t="n">
        <v>4</v>
      </c>
      <c r="D378" s="4" t="n">
        <v>1</v>
      </c>
      <c r="E378" s="4" t="n">
        <v>0</v>
      </c>
      <c r="F378" s="4" t="n">
        <v>6</v>
      </c>
      <c r="G378" s="4" t="n">
        <v>8</v>
      </c>
      <c r="H378" s="4" t="n">
        <v>12</v>
      </c>
      <c r="I378" s="4" t="n">
        <v>27</v>
      </c>
    </row>
    <row r="379" customFormat="false" ht="12.8" hidden="false" customHeight="false" outlineLevel="0" collapsed="false">
      <c r="C379" s="4" t="n">
        <v>0</v>
      </c>
      <c r="D379" s="4" t="n">
        <v>8</v>
      </c>
      <c r="E379" s="4" t="n">
        <v>21</v>
      </c>
      <c r="F379" s="4" t="n">
        <v>62</v>
      </c>
      <c r="G379" s="4" t="n">
        <v>56</v>
      </c>
      <c r="H379" s="4" t="n">
        <v>21</v>
      </c>
      <c r="I379" s="4" t="n">
        <v>168</v>
      </c>
    </row>
    <row r="380" customFormat="false" ht="12.8" hidden="false" customHeight="false" outlineLevel="0" collapsed="false">
      <c r="C380" s="4" t="s">
        <v>25</v>
      </c>
      <c r="D380" s="4" t="n">
        <v>33.33</v>
      </c>
    </row>
    <row r="381" customFormat="false" ht="12.8" hidden="false" customHeight="false" outlineLevel="0" collapsed="false">
      <c r="C381" s="4" t="s">
        <v>27</v>
      </c>
      <c r="D381" s="4" t="n">
        <v>36.62</v>
      </c>
    </row>
    <row r="382" customFormat="false" ht="12.8" hidden="false" customHeight="false" outlineLevel="0" collapsed="false">
      <c r="C382" s="15" t="s">
        <v>28</v>
      </c>
      <c r="D382" s="15" t="n">
        <v>34.18</v>
      </c>
    </row>
    <row r="383" customFormat="false" ht="12.8" hidden="false" customHeight="false" outlineLevel="0" collapsed="false">
      <c r="C383" s="4" t="s">
        <v>29</v>
      </c>
      <c r="D383" s="4" t="n">
        <v>35.07</v>
      </c>
    </row>
    <row r="384" customFormat="false" ht="12.8" hidden="false" customHeight="false" outlineLevel="0" collapsed="false">
      <c r="C384" s="4" t="s">
        <v>30</v>
      </c>
      <c r="D384" s="4" t="n">
        <v>57.49</v>
      </c>
    </row>
    <row r="387" customFormat="false" ht="12.8" hidden="false" customHeight="false" outlineLevel="0" collapsed="false">
      <c r="C387" s="10" t="s">
        <v>44</v>
      </c>
    </row>
    <row r="388" customFormat="false" ht="12.8" hidden="false" customHeight="false" outlineLevel="0" collapsed="false">
      <c r="C388" s="1" t="n">
        <v>0</v>
      </c>
      <c r="D388" s="4" t="n">
        <v>0</v>
      </c>
      <c r="E388" s="4" t="n">
        <v>1</v>
      </c>
      <c r="F388" s="4" t="n">
        <v>2</v>
      </c>
      <c r="G388" s="4" t="n">
        <v>3</v>
      </c>
      <c r="H388" s="4" t="n">
        <v>4</v>
      </c>
      <c r="I388" s="4" t="n">
        <v>0</v>
      </c>
    </row>
    <row r="389" customFormat="false" ht="12.8" hidden="false" customHeight="false" outlineLevel="0" collapsed="false">
      <c r="C389" s="4" t="n">
        <v>0</v>
      </c>
      <c r="D389" s="4" t="n">
        <v>5</v>
      </c>
      <c r="E389" s="4" t="n">
        <v>3</v>
      </c>
      <c r="F389" s="4" t="n">
        <v>2</v>
      </c>
      <c r="G389" s="4" t="n">
        <v>0</v>
      </c>
      <c r="H389" s="4" t="n">
        <v>0</v>
      </c>
      <c r="I389" s="4" t="n">
        <v>10</v>
      </c>
    </row>
    <row r="390" customFormat="false" ht="12.8" hidden="false" customHeight="false" outlineLevel="0" collapsed="false">
      <c r="C390" s="4" t="n">
        <v>1</v>
      </c>
      <c r="D390" s="4" t="n">
        <v>6</v>
      </c>
      <c r="E390" s="4" t="n">
        <v>3</v>
      </c>
      <c r="F390" s="4" t="n">
        <v>4</v>
      </c>
      <c r="G390" s="4" t="n">
        <v>2</v>
      </c>
      <c r="H390" s="4" t="n">
        <v>2</v>
      </c>
      <c r="I390" s="4" t="n">
        <v>17</v>
      </c>
    </row>
    <row r="391" customFormat="false" ht="12.8" hidden="false" customHeight="false" outlineLevel="0" collapsed="false">
      <c r="C391" s="4" t="n">
        <v>2</v>
      </c>
      <c r="D391" s="4" t="n">
        <v>1</v>
      </c>
      <c r="E391" s="4" t="n">
        <v>6</v>
      </c>
      <c r="F391" s="4" t="n">
        <v>24</v>
      </c>
      <c r="G391" s="4" t="n">
        <v>18</v>
      </c>
      <c r="H391" s="4" t="n">
        <v>6</v>
      </c>
      <c r="I391" s="4" t="n">
        <v>55</v>
      </c>
    </row>
    <row r="392" customFormat="false" ht="12.8" hidden="false" customHeight="false" outlineLevel="0" collapsed="false">
      <c r="C392" s="4" t="n">
        <v>3</v>
      </c>
      <c r="D392" s="4" t="n">
        <v>0</v>
      </c>
      <c r="E392" s="4" t="n">
        <v>5</v>
      </c>
      <c r="F392" s="4" t="n">
        <v>24</v>
      </c>
      <c r="G392" s="4" t="n">
        <v>22</v>
      </c>
      <c r="H392" s="4" t="n">
        <v>8</v>
      </c>
      <c r="I392" s="4" t="n">
        <v>59</v>
      </c>
    </row>
    <row r="393" customFormat="false" ht="12.8" hidden="false" customHeight="false" outlineLevel="0" collapsed="false">
      <c r="C393" s="4" t="n">
        <v>4</v>
      </c>
      <c r="D393" s="4" t="n">
        <v>0</v>
      </c>
      <c r="E393" s="4" t="n">
        <v>0</v>
      </c>
      <c r="F393" s="4" t="n">
        <v>6</v>
      </c>
      <c r="G393" s="4" t="n">
        <v>11</v>
      </c>
      <c r="H393" s="4" t="n">
        <v>10</v>
      </c>
      <c r="I393" s="4" t="n">
        <v>27</v>
      </c>
    </row>
    <row r="394" customFormat="false" ht="12.8" hidden="false" customHeight="false" outlineLevel="0" collapsed="false">
      <c r="C394" s="4" t="n">
        <v>0</v>
      </c>
      <c r="D394" s="4" t="n">
        <v>12</v>
      </c>
      <c r="E394" s="4" t="n">
        <v>17</v>
      </c>
      <c r="F394" s="4" t="n">
        <v>60</v>
      </c>
      <c r="G394" s="4" t="n">
        <v>53</v>
      </c>
      <c r="H394" s="4" t="n">
        <v>26</v>
      </c>
      <c r="I394" s="4" t="n">
        <v>168</v>
      </c>
    </row>
    <row r="395" customFormat="false" ht="12.8" hidden="false" customHeight="false" outlineLevel="0" collapsed="false">
      <c r="C395" s="4" t="s">
        <v>25</v>
      </c>
      <c r="D395" s="4" t="n">
        <v>38.1</v>
      </c>
    </row>
    <row r="396" customFormat="false" ht="12.8" hidden="false" customHeight="false" outlineLevel="0" collapsed="false">
      <c r="C396" s="4" t="s">
        <v>27</v>
      </c>
      <c r="D396" s="4" t="n">
        <v>35.86</v>
      </c>
    </row>
    <row r="397" customFormat="false" ht="12.8" hidden="false" customHeight="false" outlineLevel="0" collapsed="false">
      <c r="C397" s="15" t="s">
        <v>28</v>
      </c>
      <c r="D397" s="15" t="n">
        <v>37.12</v>
      </c>
    </row>
    <row r="398" customFormat="false" ht="12.8" hidden="false" customHeight="false" outlineLevel="0" collapsed="false">
      <c r="C398" s="4" t="s">
        <v>29</v>
      </c>
      <c r="D398" s="4" t="n">
        <v>36.37</v>
      </c>
    </row>
    <row r="399" customFormat="false" ht="12.8" hidden="false" customHeight="false" outlineLevel="0" collapsed="false">
      <c r="C399" s="4" t="s">
        <v>30</v>
      </c>
      <c r="D399" s="4" t="n">
        <v>59.72</v>
      </c>
    </row>
  </sheetData>
  <mergeCells count="17">
    <mergeCell ref="A4:A5"/>
    <mergeCell ref="B4:B5"/>
    <mergeCell ref="C4:E4"/>
    <mergeCell ref="F4:H4"/>
    <mergeCell ref="I4:K4"/>
    <mergeCell ref="L4:N4"/>
    <mergeCell ref="O4:Q4"/>
    <mergeCell ref="U4:W4"/>
    <mergeCell ref="X4:Z4"/>
    <mergeCell ref="AA4:AC4"/>
    <mergeCell ref="AD4:AF4"/>
    <mergeCell ref="AG4:AI4"/>
    <mergeCell ref="U197:W197"/>
    <mergeCell ref="X197:Z197"/>
    <mergeCell ref="AA197:AC197"/>
    <mergeCell ref="AD197:AF197"/>
    <mergeCell ref="AG197:AI197"/>
  </mergeCells>
  <conditionalFormatting sqref="U6:AI173">
    <cfRule type="cellIs" priority="2" operator="lessThan" aboveAverage="0" equalAverage="0" bottom="0" percent="0" rank="0" text="" dxfId="0">
      <formula>-1</formula>
    </cfRule>
    <cfRule type="cellIs" priority="3" operator="lessThan" aboveAverage="0" equalAverage="0" bottom="0" percent="0" rank="0" text="" dxfId="1">
      <formula>0</formula>
    </cfRule>
    <cfRule type="cellIs" priority="4" operator="lessThan" aboveAverage="0" equalAverage="0" bottom="0" percent="0" rank="0" text="" dxfId="2">
      <formula>1</formula>
    </cfRule>
    <cfRule type="cellIs" priority="5" operator="lessThan" aboveAverage="0" equalAverage="0" bottom="0" percent="0" rank="0" text="" dxfId="1">
      <formula>2</formula>
    </cfRule>
    <cfRule type="cellIs" priority="6" operator="greaterThanOrEqual" aboveAverage="0" equalAverage="0" bottom="0" percent="0" rank="0" text="" dxfId="0">
      <formula>2</formula>
    </cfRule>
  </conditionalFormatting>
  <conditionalFormatting sqref="U176:AI176">
    <cfRule type="colorScale" priority="7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U177:AI177">
    <cfRule type="colorScale" priority="8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U177:AI177">
    <cfRule type="colorScale" priority="9">
      <colorScale>
        <cfvo type="min" val="0"/>
        <cfvo type="percentile" val="50"/>
        <cfvo type="max" val="0"/>
        <color rgb="FFDDE8CB"/>
        <color rgb="FFFFFFA6"/>
        <color rgb="FFFFA6A6"/>
      </colorScale>
    </cfRule>
  </conditionalFormatting>
  <conditionalFormatting sqref="U178:AI178">
    <cfRule type="colorScale" priority="10">
      <colorScale>
        <cfvo type="min" val="0"/>
        <cfvo type="percentile" val="50"/>
        <cfvo type="max" val="0"/>
        <color rgb="FFFFA6A6"/>
        <color rgb="FFFFFFA6"/>
        <color rgb="FFAFD095"/>
      </colorScale>
    </cfRule>
  </conditionalFormatting>
  <conditionalFormatting sqref="U179:AI179">
    <cfRule type="colorScale" priority="11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U180:AI180">
    <cfRule type="colorScale" priority="12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U190:AI190">
    <cfRule type="colorScale" priority="13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U191:AI191">
    <cfRule type="colorScale" priority="14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U191:AI191">
    <cfRule type="colorScale" priority="15">
      <colorScale>
        <cfvo type="min" val="0"/>
        <cfvo type="percentile" val="50"/>
        <cfvo type="max" val="0"/>
        <color rgb="FFDDE8CB"/>
        <color rgb="FFFFFFA6"/>
        <color rgb="FFFFA6A6"/>
      </colorScale>
    </cfRule>
  </conditionalFormatting>
  <conditionalFormatting sqref="U192:AI192">
    <cfRule type="colorScale" priority="16">
      <colorScale>
        <cfvo type="min" val="0"/>
        <cfvo type="percentile" val="50"/>
        <cfvo type="max" val="0"/>
        <color rgb="FFFFA6A6"/>
        <color rgb="FFFFFFA6"/>
        <color rgb="FFAFD095"/>
      </colorScale>
    </cfRule>
  </conditionalFormatting>
  <conditionalFormatting sqref="U193:AI193">
    <cfRule type="colorScale" priority="17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U194:AI194">
    <cfRule type="colorScale" priority="18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U183:AI183">
    <cfRule type="colorScale" priority="19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U184">
    <cfRule type="colorScale" priority="20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V184">
    <cfRule type="colorScale" priority="21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W184">
    <cfRule type="colorScale" priority="22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X184">
    <cfRule type="colorScale" priority="23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Y184">
    <cfRule type="colorScale" priority="24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Z184">
    <cfRule type="colorScale" priority="25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A184">
    <cfRule type="colorScale" priority="26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B184">
    <cfRule type="colorScale" priority="27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C184">
    <cfRule type="colorScale" priority="28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D184">
    <cfRule type="colorScale" priority="29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E184">
    <cfRule type="colorScale" priority="30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F184">
    <cfRule type="colorScale" priority="31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G184">
    <cfRule type="colorScale" priority="32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H184">
    <cfRule type="colorScale" priority="33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AI184">
    <cfRule type="colorScale" priority="34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U184:AI184">
    <cfRule type="colorScale" priority="35">
      <colorScale>
        <cfvo type="min" val="0"/>
        <cfvo type="percentile" val="50"/>
        <cfvo type="max" val="0"/>
        <color rgb="FFDDE8CB"/>
        <color rgb="FFFFFFA6"/>
        <color rgb="FFFFA6A6"/>
      </colorScale>
    </cfRule>
  </conditionalFormatting>
  <conditionalFormatting sqref="U185:AI185">
    <cfRule type="colorScale" priority="36">
      <colorScale>
        <cfvo type="min" val="0"/>
        <cfvo type="percentile" val="50"/>
        <cfvo type="max" val="0"/>
        <color rgb="FFFFA6A6"/>
        <color rgb="FFFFFFA6"/>
        <color rgb="FFAFD095"/>
      </colorScale>
    </cfRule>
  </conditionalFormatting>
  <conditionalFormatting sqref="U186:AI186">
    <cfRule type="colorScale" priority="37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conditionalFormatting sqref="U187:AI187">
    <cfRule type="colorScale" priority="38">
      <colorScale>
        <cfvo type="min" val="0"/>
        <cfvo type="percentile" val="50"/>
        <cfvo type="max" val="0"/>
        <color rgb="FFAFD095"/>
        <color rgb="FFFFFFA6"/>
        <color rgb="FFFFA6A6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S65"/>
  <sheetViews>
    <sheetView showFormulas="false" showGridLines="true" showRowColHeaders="true" showZeros="true" rightToLeft="false" tabSelected="true" showOutlineSymbols="true" defaultGridColor="true" view="normal" topLeftCell="A28" colorId="64" zoomScale="85" zoomScaleNormal="85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07"/>
  </cols>
  <sheetData>
    <row r="1" customFormat="false" ht="12.8" hidden="false" customHeight="false" outlineLevel="0" collapsed="false">
      <c r="B1" s="2"/>
      <c r="D1" s="19" t="s">
        <v>45</v>
      </c>
    </row>
    <row r="2" customFormat="false" ht="12.8" hidden="false" customHeight="false" outlineLevel="0" collapsed="false">
      <c r="B2" s="2" t="s">
        <v>46</v>
      </c>
    </row>
    <row r="4" customFormat="false" ht="12.8" hidden="false" customHeight="false" outlineLevel="0" collapsed="false">
      <c r="B4" s="20" t="s">
        <v>47</v>
      </c>
      <c r="C4" s="20" t="s">
        <v>48</v>
      </c>
      <c r="D4" s="20" t="s">
        <v>49</v>
      </c>
      <c r="E4" s="21" t="s">
        <v>50</v>
      </c>
      <c r="F4" s="21"/>
      <c r="G4" s="21"/>
      <c r="H4" s="21" t="s">
        <v>51</v>
      </c>
      <c r="I4" s="21"/>
      <c r="J4" s="21"/>
      <c r="K4" s="21" t="s">
        <v>52</v>
      </c>
      <c r="L4" s="21"/>
      <c r="M4" s="21"/>
      <c r="N4" s="21" t="s">
        <v>53</v>
      </c>
      <c r="O4" s="21"/>
      <c r="P4" s="21"/>
      <c r="Q4" s="21" t="s">
        <v>54</v>
      </c>
      <c r="R4" s="21"/>
      <c r="S4" s="21"/>
    </row>
    <row r="5" customFormat="false" ht="12.8" hidden="false" customHeight="false" outlineLevel="0" collapsed="false">
      <c r="B5" s="20" t="s">
        <v>55</v>
      </c>
      <c r="C5" s="20" t="s">
        <v>56</v>
      </c>
      <c r="D5" s="20" t="s">
        <v>56</v>
      </c>
      <c r="E5" s="20" t="s">
        <v>48</v>
      </c>
      <c r="F5" s="20" t="s">
        <v>49</v>
      </c>
      <c r="G5" s="20" t="s">
        <v>57</v>
      </c>
      <c r="H5" s="20" t="s">
        <v>48</v>
      </c>
      <c r="I5" s="20" t="s">
        <v>49</v>
      </c>
      <c r="J5" s="20" t="s">
        <v>57</v>
      </c>
      <c r="K5" s="20" t="s">
        <v>48</v>
      </c>
      <c r="L5" s="20" t="s">
        <v>49</v>
      </c>
      <c r="M5" s="20" t="s">
        <v>57</v>
      </c>
      <c r="N5" s="20" t="s">
        <v>48</v>
      </c>
      <c r="O5" s="20" t="s">
        <v>49</v>
      </c>
      <c r="P5" s="20" t="s">
        <v>57</v>
      </c>
      <c r="Q5" s="20" t="s">
        <v>48</v>
      </c>
      <c r="R5" s="20" t="s">
        <v>49</v>
      </c>
      <c r="S5" s="20" t="s">
        <v>57</v>
      </c>
    </row>
    <row r="6" customFormat="false" ht="12.8" hidden="false" customHeight="false" outlineLevel="0" collapsed="false">
      <c r="B6" s="20" t="s">
        <v>58</v>
      </c>
      <c r="C6" s="22" t="n">
        <v>81.13</v>
      </c>
      <c r="D6" s="22" t="n">
        <v>81.13</v>
      </c>
      <c r="E6" s="22" t="n">
        <v>76.36</v>
      </c>
      <c r="F6" s="22" t="n">
        <v>78.18</v>
      </c>
      <c r="G6" s="23" t="n">
        <v>81.82</v>
      </c>
      <c r="H6" s="22" t="n">
        <v>76.36</v>
      </c>
      <c r="I6" s="22" t="n">
        <v>74.55</v>
      </c>
      <c r="J6" s="23" t="n">
        <v>81.82</v>
      </c>
      <c r="K6" s="22" t="n">
        <v>58.18</v>
      </c>
      <c r="L6" s="22" t="n">
        <v>78.18</v>
      </c>
      <c r="M6" s="22" t="n">
        <v>70.91</v>
      </c>
      <c r="N6" s="22" t="n">
        <v>78.18</v>
      </c>
      <c r="O6" s="23" t="n">
        <v>81.82</v>
      </c>
      <c r="P6" s="22" t="n">
        <v>80</v>
      </c>
      <c r="Q6" s="22" t="n">
        <v>69.09</v>
      </c>
      <c r="R6" s="22" t="n">
        <v>63.64</v>
      </c>
      <c r="S6" s="22" t="n">
        <v>69.09</v>
      </c>
    </row>
    <row r="7" customFormat="false" ht="12.8" hidden="false" customHeight="false" outlineLevel="0" collapsed="false">
      <c r="B7" s="20" t="s">
        <v>27</v>
      </c>
      <c r="C7" s="22" t="n">
        <v>95.12</v>
      </c>
      <c r="D7" s="23" t="n">
        <v>97.56</v>
      </c>
      <c r="E7" s="22" t="n">
        <v>80.85</v>
      </c>
      <c r="F7" s="22" t="n">
        <v>81.25</v>
      </c>
      <c r="G7" s="22" t="n">
        <v>88.1</v>
      </c>
      <c r="H7" s="22" t="n">
        <v>82.22</v>
      </c>
      <c r="I7" s="22" t="n">
        <v>80.43</v>
      </c>
      <c r="J7" s="22" t="n">
        <v>88.1</v>
      </c>
      <c r="K7" s="22" t="n">
        <v>74.36</v>
      </c>
      <c r="L7" s="22" t="n">
        <v>87.5</v>
      </c>
      <c r="M7" s="22" t="n">
        <v>79.55</v>
      </c>
      <c r="N7" s="22" t="n">
        <v>82.61</v>
      </c>
      <c r="O7" s="22" t="n">
        <v>86.36</v>
      </c>
      <c r="P7" s="22" t="n">
        <v>82.98</v>
      </c>
      <c r="Q7" s="22" t="n">
        <v>82.05</v>
      </c>
      <c r="R7" s="22" t="n">
        <v>84.38</v>
      </c>
      <c r="S7" s="22" t="n">
        <v>83.78</v>
      </c>
    </row>
    <row r="8" customFormat="false" ht="12.8" hidden="false" customHeight="false" outlineLevel="0" collapsed="false">
      <c r="B8" s="20" t="s">
        <v>28</v>
      </c>
      <c r="C8" s="22" t="n">
        <v>82.98</v>
      </c>
      <c r="D8" s="22" t="n">
        <v>81.63</v>
      </c>
      <c r="E8" s="22" t="n">
        <v>90.48</v>
      </c>
      <c r="F8" s="23" t="n">
        <v>92.86</v>
      </c>
      <c r="G8" s="22" t="n">
        <v>88.1</v>
      </c>
      <c r="H8" s="22" t="n">
        <v>88.1</v>
      </c>
      <c r="I8" s="22" t="n">
        <v>88.1</v>
      </c>
      <c r="J8" s="22" t="n">
        <v>88.1</v>
      </c>
      <c r="K8" s="22" t="n">
        <v>69.05</v>
      </c>
      <c r="L8" s="22" t="n">
        <v>83.33</v>
      </c>
      <c r="M8" s="22" t="n">
        <v>83.33</v>
      </c>
      <c r="N8" s="22" t="n">
        <v>90.48</v>
      </c>
      <c r="O8" s="22" t="n">
        <v>90.48</v>
      </c>
      <c r="P8" s="23" t="n">
        <v>92.86</v>
      </c>
      <c r="Q8" s="22" t="n">
        <v>76.19</v>
      </c>
      <c r="R8" s="22" t="n">
        <v>64.29</v>
      </c>
      <c r="S8" s="22" t="n">
        <v>73.81</v>
      </c>
    </row>
    <row r="9" customFormat="false" ht="12.8" hidden="false" customHeight="false" outlineLevel="0" collapsed="false">
      <c r="B9" s="20" t="s">
        <v>59</v>
      </c>
      <c r="C9" s="23" t="n">
        <v>88.64</v>
      </c>
      <c r="D9" s="22" t="n">
        <v>88.89</v>
      </c>
      <c r="E9" s="22" t="n">
        <v>85.39</v>
      </c>
      <c r="F9" s="22" t="n">
        <v>86.67</v>
      </c>
      <c r="G9" s="22" t="n">
        <v>88.1</v>
      </c>
      <c r="H9" s="22" t="n">
        <v>85.06</v>
      </c>
      <c r="I9" s="22" t="n">
        <v>84.09</v>
      </c>
      <c r="J9" s="22" t="n">
        <v>88.1</v>
      </c>
      <c r="K9" s="22" t="n">
        <v>71.6</v>
      </c>
      <c r="L9" s="22" t="n">
        <v>85.37</v>
      </c>
      <c r="M9" s="22" t="n">
        <v>81.4</v>
      </c>
      <c r="N9" s="22" t="n">
        <v>86.36</v>
      </c>
      <c r="O9" s="22" t="n">
        <v>88.37</v>
      </c>
      <c r="P9" s="22" t="n">
        <v>87.64</v>
      </c>
      <c r="Q9" s="22" t="n">
        <v>79.01</v>
      </c>
      <c r="R9" s="22" t="n">
        <v>72.97</v>
      </c>
      <c r="S9" s="22" t="n">
        <v>78.48</v>
      </c>
    </row>
    <row r="10" customFormat="false" ht="12.8" hidden="false" customHeight="false" outlineLevel="0" collapsed="false">
      <c r="B10" s="20" t="s">
        <v>30</v>
      </c>
      <c r="C10" s="22" t="n">
        <v>74.82</v>
      </c>
      <c r="D10" s="22" t="n">
        <v>78.32</v>
      </c>
      <c r="E10" s="22" t="n">
        <v>75.09</v>
      </c>
      <c r="F10" s="22" t="n">
        <v>73.17</v>
      </c>
      <c r="G10" s="22" t="n">
        <v>76.19</v>
      </c>
      <c r="H10" s="22" t="n">
        <v>75.27</v>
      </c>
      <c r="I10" s="22" t="n">
        <v>78.11</v>
      </c>
      <c r="J10" s="22" t="n">
        <v>82.23</v>
      </c>
      <c r="K10" s="22" t="n">
        <v>51.01</v>
      </c>
      <c r="L10" s="22" t="n">
        <v>76.1</v>
      </c>
      <c r="M10" s="22" t="n">
        <v>53.21</v>
      </c>
      <c r="N10" s="22" t="n">
        <v>68.68</v>
      </c>
      <c r="O10" s="23" t="n">
        <v>84.07</v>
      </c>
      <c r="P10" s="22" t="n">
        <v>71.52</v>
      </c>
      <c r="Q10" s="22" t="n">
        <v>60.99</v>
      </c>
      <c r="R10" s="22" t="n">
        <v>64.84</v>
      </c>
      <c r="S10" s="22" t="n">
        <v>62.91</v>
      </c>
    </row>
    <row r="11" customFormat="false" ht="12.8" hidden="false" customHeight="false" outlineLevel="0" collapsed="false"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</row>
    <row r="12" customFormat="false" ht="12.8" hidden="false" customHeight="false" outlineLevel="0" collapsed="false">
      <c r="B12" s="25" t="s">
        <v>60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</row>
    <row r="13" customFormat="false" ht="12.8" hidden="false" customHeight="false" outlineLevel="0" collapsed="false"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</row>
    <row r="14" customFormat="false" ht="12.8" hidden="false" customHeight="false" outlineLevel="0" collapsed="false">
      <c r="B14" s="20" t="s">
        <v>47</v>
      </c>
      <c r="C14" s="20" t="s">
        <v>48</v>
      </c>
      <c r="D14" s="20" t="s">
        <v>49</v>
      </c>
      <c r="E14" s="21" t="s">
        <v>50</v>
      </c>
      <c r="F14" s="21"/>
      <c r="G14" s="21"/>
      <c r="H14" s="21" t="s">
        <v>51</v>
      </c>
      <c r="I14" s="21"/>
      <c r="J14" s="21"/>
      <c r="K14" s="21" t="s">
        <v>52</v>
      </c>
      <c r="L14" s="21"/>
      <c r="M14" s="21"/>
      <c r="N14" s="21" t="s">
        <v>53</v>
      </c>
      <c r="O14" s="21"/>
      <c r="P14" s="21"/>
      <c r="Q14" s="21" t="s">
        <v>54</v>
      </c>
      <c r="R14" s="21"/>
      <c r="S14" s="21"/>
    </row>
    <row r="15" customFormat="false" ht="12.8" hidden="false" customHeight="false" outlineLevel="0" collapsed="false">
      <c r="B15" s="20" t="s">
        <v>55</v>
      </c>
      <c r="C15" s="20" t="s">
        <v>56</v>
      </c>
      <c r="D15" s="20" t="s">
        <v>56</v>
      </c>
      <c r="E15" s="20" t="s">
        <v>48</v>
      </c>
      <c r="F15" s="20" t="s">
        <v>49</v>
      </c>
      <c r="G15" s="20" t="s">
        <v>57</v>
      </c>
      <c r="H15" s="20" t="s">
        <v>48</v>
      </c>
      <c r="I15" s="20" t="s">
        <v>49</v>
      </c>
      <c r="J15" s="20" t="s">
        <v>57</v>
      </c>
      <c r="K15" s="20" t="s">
        <v>48</v>
      </c>
      <c r="L15" s="20" t="s">
        <v>49</v>
      </c>
      <c r="M15" s="20" t="s">
        <v>57</v>
      </c>
      <c r="N15" s="20" t="s">
        <v>48</v>
      </c>
      <c r="O15" s="20" t="s">
        <v>49</v>
      </c>
      <c r="P15" s="20" t="s">
        <v>57</v>
      </c>
      <c r="Q15" s="20" t="s">
        <v>48</v>
      </c>
      <c r="R15" s="20" t="s">
        <v>49</v>
      </c>
      <c r="S15" s="20" t="s">
        <v>57</v>
      </c>
    </row>
    <row r="16" customFormat="false" ht="12.8" hidden="false" customHeight="false" outlineLevel="0" collapsed="false">
      <c r="B16" s="20" t="s">
        <v>58</v>
      </c>
      <c r="C16" s="20" t="n">
        <v>90.27</v>
      </c>
      <c r="D16" s="26" t="n">
        <v>91.15</v>
      </c>
      <c r="E16" s="20" t="n">
        <v>88.7</v>
      </c>
      <c r="F16" s="20" t="n">
        <v>89.57</v>
      </c>
      <c r="G16" s="20" t="n">
        <v>87.83</v>
      </c>
      <c r="H16" s="20" t="n">
        <v>87.83</v>
      </c>
      <c r="I16" s="20" t="n">
        <v>89.57</v>
      </c>
      <c r="J16" s="20" t="n">
        <v>86.09</v>
      </c>
      <c r="K16" s="20" t="n">
        <v>80.87</v>
      </c>
      <c r="L16" s="20" t="n">
        <v>80.87</v>
      </c>
      <c r="M16" s="20" t="n">
        <v>82.61</v>
      </c>
      <c r="N16" s="20" t="n">
        <v>88.7</v>
      </c>
      <c r="O16" s="20" t="n">
        <v>85.22</v>
      </c>
      <c r="P16" s="20" t="n">
        <v>87.83</v>
      </c>
      <c r="Q16" s="20" t="n">
        <v>86.09</v>
      </c>
      <c r="R16" s="20" t="n">
        <v>80</v>
      </c>
      <c r="S16" s="20" t="n">
        <v>78.26</v>
      </c>
    </row>
    <row r="17" customFormat="false" ht="12.8" hidden="false" customHeight="false" outlineLevel="0" collapsed="false">
      <c r="B17" s="20" t="s">
        <v>27</v>
      </c>
      <c r="C17" s="22" t="n">
        <v>91.51</v>
      </c>
      <c r="D17" s="22" t="n">
        <v>92.38</v>
      </c>
      <c r="E17" s="22" t="n">
        <v>90.65</v>
      </c>
      <c r="F17" s="22" t="n">
        <v>91.51</v>
      </c>
      <c r="G17" s="22" t="n">
        <v>91.35</v>
      </c>
      <c r="H17" s="22" t="n">
        <v>91.35</v>
      </c>
      <c r="I17" s="22" t="n">
        <v>93.14</v>
      </c>
      <c r="J17" s="23" t="n">
        <v>93.75</v>
      </c>
      <c r="K17" s="22" t="n">
        <v>90.63</v>
      </c>
      <c r="L17" s="22" t="n">
        <v>89</v>
      </c>
      <c r="M17" s="22" t="n">
        <v>90</v>
      </c>
      <c r="N17" s="22" t="n">
        <v>91.43</v>
      </c>
      <c r="O17" s="22" t="n">
        <v>89.52</v>
      </c>
      <c r="P17" s="22" t="n">
        <v>89.81</v>
      </c>
      <c r="Q17" s="22" t="n">
        <v>92.86</v>
      </c>
      <c r="R17" s="22" t="n">
        <v>88.89</v>
      </c>
      <c r="S17" s="22" t="n">
        <v>89.47</v>
      </c>
    </row>
    <row r="18" customFormat="false" ht="12.8" hidden="false" customHeight="false" outlineLevel="0" collapsed="false">
      <c r="B18" s="20" t="s">
        <v>28</v>
      </c>
      <c r="C18" s="23" t="n">
        <v>97.98</v>
      </c>
      <c r="D18" s="23" t="n">
        <v>97.98</v>
      </c>
      <c r="E18" s="22" t="n">
        <v>97</v>
      </c>
      <c r="F18" s="22" t="n">
        <v>97</v>
      </c>
      <c r="G18" s="22" t="n">
        <v>95</v>
      </c>
      <c r="H18" s="22" t="n">
        <v>95</v>
      </c>
      <c r="I18" s="22" t="n">
        <v>95</v>
      </c>
      <c r="J18" s="22" t="n">
        <v>90</v>
      </c>
      <c r="K18" s="22" t="n">
        <v>87</v>
      </c>
      <c r="L18" s="22" t="n">
        <v>89</v>
      </c>
      <c r="M18" s="22" t="n">
        <v>90</v>
      </c>
      <c r="N18" s="22" t="n">
        <v>96</v>
      </c>
      <c r="O18" s="22" t="n">
        <v>94</v>
      </c>
      <c r="P18" s="22" t="n">
        <v>97</v>
      </c>
      <c r="Q18" s="22" t="n">
        <v>91</v>
      </c>
      <c r="R18" s="22" t="n">
        <v>88</v>
      </c>
      <c r="S18" s="22" t="n">
        <v>85</v>
      </c>
    </row>
    <row r="19" customFormat="false" ht="12.8" hidden="false" customHeight="false" outlineLevel="0" collapsed="false">
      <c r="B19" s="20" t="s">
        <v>59</v>
      </c>
      <c r="C19" s="22" t="n">
        <v>94.63</v>
      </c>
      <c r="D19" s="23" t="n">
        <v>95.1</v>
      </c>
      <c r="E19" s="22" t="n">
        <v>93.72</v>
      </c>
      <c r="F19" s="22" t="n">
        <v>94.17</v>
      </c>
      <c r="G19" s="22" t="n">
        <v>93.14</v>
      </c>
      <c r="H19" s="22" t="n">
        <v>93.14</v>
      </c>
      <c r="I19" s="22" t="n">
        <v>94.06</v>
      </c>
      <c r="J19" s="22" t="n">
        <v>91.84</v>
      </c>
      <c r="K19" s="22" t="n">
        <v>88.78</v>
      </c>
      <c r="L19" s="22" t="n">
        <v>89</v>
      </c>
      <c r="M19" s="22" t="n">
        <v>90</v>
      </c>
      <c r="N19" s="22" t="n">
        <v>93.66</v>
      </c>
      <c r="O19" s="22" t="n">
        <v>91.71</v>
      </c>
      <c r="P19" s="22" t="n">
        <v>93.27</v>
      </c>
      <c r="Q19" s="22" t="n">
        <v>91.92</v>
      </c>
      <c r="R19" s="22" t="n">
        <v>88.44</v>
      </c>
      <c r="S19" s="22" t="n">
        <v>87.18</v>
      </c>
    </row>
    <row r="20" customFormat="false" ht="12.8" hidden="false" customHeight="false" outlineLevel="0" collapsed="false">
      <c r="B20" s="20" t="s">
        <v>30</v>
      </c>
      <c r="C20" s="22" t="n">
        <v>66.84</v>
      </c>
      <c r="D20" s="22" t="n">
        <v>70.41</v>
      </c>
      <c r="E20" s="22" t="n">
        <v>85.53</v>
      </c>
      <c r="F20" s="22" t="n">
        <v>85.4</v>
      </c>
      <c r="G20" s="23" t="n">
        <v>87.13</v>
      </c>
      <c r="H20" s="22" t="n">
        <v>84.8</v>
      </c>
      <c r="I20" s="22" t="n">
        <v>84.93</v>
      </c>
      <c r="J20" s="22" t="n">
        <v>86.67</v>
      </c>
      <c r="K20" s="22" t="n">
        <v>67.83</v>
      </c>
      <c r="L20" s="22" t="n">
        <v>57.33</v>
      </c>
      <c r="M20" s="22" t="n">
        <v>61.67</v>
      </c>
      <c r="N20" s="22" t="n">
        <v>80.6</v>
      </c>
      <c r="O20" s="22" t="n">
        <v>80.83</v>
      </c>
      <c r="P20" s="22" t="n">
        <v>82.5</v>
      </c>
      <c r="Q20" s="22" t="n">
        <v>72.5</v>
      </c>
      <c r="R20" s="22" t="n">
        <v>58.53</v>
      </c>
      <c r="S20" s="22" t="n">
        <v>61</v>
      </c>
    </row>
    <row r="21" customFormat="false" ht="12.8" hidden="false" customHeight="false" outlineLevel="0" collapsed="false"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</row>
    <row r="22" customFormat="false" ht="12.8" hidden="false" customHeight="false" outlineLevel="0" collapsed="false">
      <c r="B22" s="25" t="s">
        <v>61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</row>
    <row r="23" customFormat="false" ht="12.8" hidden="false" customHeight="false" outlineLevel="0" collapsed="false"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</row>
    <row r="24" customFormat="false" ht="12.8" hidden="false" customHeight="false" outlineLevel="0" collapsed="false">
      <c r="B24" s="20" t="s">
        <v>47</v>
      </c>
      <c r="C24" s="20" t="s">
        <v>48</v>
      </c>
      <c r="D24" s="20" t="s">
        <v>49</v>
      </c>
      <c r="E24" s="21" t="s">
        <v>50</v>
      </c>
      <c r="F24" s="21"/>
      <c r="G24" s="21"/>
      <c r="H24" s="21" t="s">
        <v>51</v>
      </c>
      <c r="I24" s="21"/>
      <c r="J24" s="21"/>
      <c r="K24" s="21" t="s">
        <v>52</v>
      </c>
      <c r="L24" s="21"/>
      <c r="M24" s="21"/>
      <c r="N24" s="21" t="s">
        <v>53</v>
      </c>
      <c r="O24" s="21"/>
      <c r="P24" s="21"/>
      <c r="Q24" s="21" t="s">
        <v>54</v>
      </c>
      <c r="R24" s="21"/>
      <c r="S24" s="21"/>
    </row>
    <row r="25" customFormat="false" ht="12.8" hidden="false" customHeight="false" outlineLevel="0" collapsed="false">
      <c r="B25" s="20" t="s">
        <v>55</v>
      </c>
      <c r="C25" s="20" t="s">
        <v>56</v>
      </c>
      <c r="D25" s="20" t="s">
        <v>56</v>
      </c>
      <c r="E25" s="20" t="s">
        <v>48</v>
      </c>
      <c r="F25" s="20" t="s">
        <v>49</v>
      </c>
      <c r="G25" s="20" t="s">
        <v>57</v>
      </c>
      <c r="H25" s="20" t="s">
        <v>48</v>
      </c>
      <c r="I25" s="20" t="s">
        <v>49</v>
      </c>
      <c r="J25" s="20" t="s">
        <v>57</v>
      </c>
      <c r="K25" s="20" t="s">
        <v>48</v>
      </c>
      <c r="L25" s="20" t="s">
        <v>49</v>
      </c>
      <c r="M25" s="20" t="s">
        <v>57</v>
      </c>
      <c r="N25" s="20" t="s">
        <v>48</v>
      </c>
      <c r="O25" s="20" t="s">
        <v>49</v>
      </c>
      <c r="P25" s="20" t="s">
        <v>57</v>
      </c>
      <c r="Q25" s="20" t="s">
        <v>48</v>
      </c>
      <c r="R25" s="20" t="s">
        <v>49</v>
      </c>
      <c r="S25" s="20" t="s">
        <v>57</v>
      </c>
    </row>
    <row r="26" customFormat="false" ht="12.8" hidden="false" customHeight="false" outlineLevel="0" collapsed="false">
      <c r="B26" s="20" t="s">
        <v>58</v>
      </c>
      <c r="C26" s="22" t="n">
        <v>89.88</v>
      </c>
      <c r="D26" s="22" t="n">
        <v>88.1</v>
      </c>
      <c r="E26" s="22" t="n">
        <v>89.29</v>
      </c>
      <c r="F26" s="22" t="n">
        <v>89.88</v>
      </c>
      <c r="G26" s="22" t="n">
        <v>88.69</v>
      </c>
      <c r="H26" s="23" t="n">
        <v>91.07</v>
      </c>
      <c r="I26" s="22" t="n">
        <v>90.48</v>
      </c>
      <c r="J26" s="22" t="n">
        <v>88.1</v>
      </c>
      <c r="K26" s="22" t="n">
        <v>83.93</v>
      </c>
      <c r="L26" s="22" t="n">
        <v>82.14</v>
      </c>
      <c r="M26" s="22" t="n">
        <v>79.76</v>
      </c>
      <c r="N26" s="22" t="n">
        <v>88.1</v>
      </c>
      <c r="O26" s="22" t="n">
        <v>86.31</v>
      </c>
      <c r="P26" s="22" t="n">
        <v>88.1</v>
      </c>
      <c r="Q26" s="22" t="n">
        <v>83.33</v>
      </c>
      <c r="R26" s="22" t="n">
        <v>82.74</v>
      </c>
      <c r="S26" s="22" t="n">
        <v>81.55</v>
      </c>
    </row>
    <row r="27" customFormat="false" ht="12.8" hidden="false" customHeight="false" outlineLevel="0" collapsed="false">
      <c r="B27" s="20" t="s">
        <v>27</v>
      </c>
      <c r="C27" s="22" t="n">
        <v>92.21</v>
      </c>
      <c r="D27" s="22" t="n">
        <v>90.97</v>
      </c>
      <c r="E27" s="22" t="n">
        <v>91.61</v>
      </c>
      <c r="F27" s="22" t="n">
        <v>91.67</v>
      </c>
      <c r="G27" s="22" t="n">
        <v>92.11</v>
      </c>
      <c r="H27" s="22" t="n">
        <v>91.77</v>
      </c>
      <c r="I27" s="22" t="n">
        <v>92.26</v>
      </c>
      <c r="J27" s="23" t="n">
        <v>94.41</v>
      </c>
      <c r="K27" s="22" t="n">
        <v>92.25</v>
      </c>
      <c r="L27" s="22" t="n">
        <v>90.34</v>
      </c>
      <c r="M27" s="22" t="n">
        <v>90.65</v>
      </c>
      <c r="N27" s="22" t="n">
        <v>90.45</v>
      </c>
      <c r="O27" s="22" t="n">
        <v>90.26</v>
      </c>
      <c r="P27" s="22" t="n">
        <v>90.97</v>
      </c>
      <c r="Q27" s="22" t="n">
        <v>94.07</v>
      </c>
      <c r="R27" s="22" t="n">
        <v>92.14</v>
      </c>
      <c r="S27" s="22" t="n">
        <v>92.65</v>
      </c>
    </row>
    <row r="28" customFormat="false" ht="12.8" hidden="false" customHeight="false" outlineLevel="0" collapsed="false">
      <c r="B28" s="20" t="s">
        <v>28</v>
      </c>
      <c r="C28" s="22" t="n">
        <v>96.6</v>
      </c>
      <c r="D28" s="22" t="n">
        <v>95.92</v>
      </c>
      <c r="E28" s="22" t="n">
        <v>96.6</v>
      </c>
      <c r="F28" s="22" t="n">
        <v>97.28</v>
      </c>
      <c r="G28" s="22" t="n">
        <v>95.24</v>
      </c>
      <c r="H28" s="23" t="n">
        <v>98.64</v>
      </c>
      <c r="I28" s="22" t="n">
        <v>97.28</v>
      </c>
      <c r="J28" s="22" t="n">
        <v>91.84</v>
      </c>
      <c r="K28" s="22" t="n">
        <v>89.12</v>
      </c>
      <c r="L28" s="22" t="n">
        <v>89.12</v>
      </c>
      <c r="M28" s="22" t="n">
        <v>85.71</v>
      </c>
      <c r="N28" s="22" t="n">
        <v>96.6</v>
      </c>
      <c r="O28" s="22" t="n">
        <v>94.56</v>
      </c>
      <c r="P28" s="22" t="n">
        <v>95.92</v>
      </c>
      <c r="Q28" s="22" t="n">
        <v>86.39</v>
      </c>
      <c r="R28" s="22" t="n">
        <v>87.76</v>
      </c>
      <c r="S28" s="22" t="n">
        <v>85.71</v>
      </c>
    </row>
    <row r="29" customFormat="false" ht="12.8" hidden="false" customHeight="false" outlineLevel="0" collapsed="false">
      <c r="B29" s="20" t="s">
        <v>59</v>
      </c>
      <c r="C29" s="22" t="n">
        <v>94.35</v>
      </c>
      <c r="D29" s="22" t="n">
        <v>93.38</v>
      </c>
      <c r="E29" s="22" t="n">
        <v>94.04</v>
      </c>
      <c r="F29" s="22" t="n">
        <v>94.39</v>
      </c>
      <c r="G29" s="22" t="n">
        <v>93.65</v>
      </c>
      <c r="H29" s="23" t="n">
        <v>95.08</v>
      </c>
      <c r="I29" s="22" t="n">
        <v>94.7</v>
      </c>
      <c r="J29" s="22" t="n">
        <v>93.1</v>
      </c>
      <c r="K29" s="22" t="n">
        <v>90.66</v>
      </c>
      <c r="L29" s="22" t="n">
        <v>89.73</v>
      </c>
      <c r="M29" s="22" t="n">
        <v>88.11</v>
      </c>
      <c r="N29" s="22" t="n">
        <v>93.42</v>
      </c>
      <c r="O29" s="22" t="n">
        <v>92.36</v>
      </c>
      <c r="P29" s="22" t="n">
        <v>93.38</v>
      </c>
      <c r="Q29" s="22" t="n">
        <v>90.07</v>
      </c>
      <c r="R29" s="22" t="n">
        <v>89.9</v>
      </c>
      <c r="S29" s="22" t="n">
        <v>89.05</v>
      </c>
    </row>
    <row r="30" customFormat="false" ht="12.8" hidden="false" customHeight="false" outlineLevel="0" collapsed="false">
      <c r="B30" s="20" t="s">
        <v>30</v>
      </c>
      <c r="C30" s="22" t="n">
        <v>69.73</v>
      </c>
      <c r="D30" s="22" t="n">
        <v>64.63</v>
      </c>
      <c r="E30" s="23" t="n">
        <v>89.07</v>
      </c>
      <c r="F30" s="22" t="n">
        <v>84.18</v>
      </c>
      <c r="G30" s="22" t="n">
        <v>88.76</v>
      </c>
      <c r="H30" s="22" t="n">
        <v>88.52</v>
      </c>
      <c r="I30" s="22" t="n">
        <v>84.66</v>
      </c>
      <c r="J30" s="22" t="n">
        <v>88.18</v>
      </c>
      <c r="K30" s="22" t="n">
        <v>66.08</v>
      </c>
      <c r="L30" s="22" t="n">
        <v>63.83</v>
      </c>
      <c r="M30" s="22" t="n">
        <v>57.58</v>
      </c>
      <c r="N30" s="22" t="n">
        <v>82.41</v>
      </c>
      <c r="O30" s="22" t="n">
        <v>78.72</v>
      </c>
      <c r="P30" s="22" t="n">
        <v>77.28</v>
      </c>
      <c r="Q30" s="22" t="n">
        <v>74.49</v>
      </c>
      <c r="R30" s="22" t="n">
        <v>68.37</v>
      </c>
      <c r="S30" s="22" t="n">
        <v>71.07</v>
      </c>
    </row>
    <row r="31" customFormat="false" ht="12.8" hidden="false" customHeight="false" outlineLevel="0" collapsed="false"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</row>
    <row r="32" customFormat="false" ht="12.8" hidden="false" customHeight="false" outlineLevel="0" collapsed="false">
      <c r="B32" s="25" t="s">
        <v>62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</row>
    <row r="35" customFormat="false" ht="12.8" hidden="false" customHeight="false" outlineLevel="0" collapsed="false">
      <c r="B35" s="2" t="s">
        <v>63</v>
      </c>
    </row>
    <row r="37" customFormat="false" ht="12.8" hidden="false" customHeight="false" outlineLevel="0" collapsed="false">
      <c r="B37" s="20" t="s">
        <v>47</v>
      </c>
      <c r="C37" s="20" t="s">
        <v>48</v>
      </c>
      <c r="D37" s="20" t="s">
        <v>49</v>
      </c>
      <c r="E37" s="21" t="s">
        <v>50</v>
      </c>
      <c r="F37" s="21"/>
      <c r="G37" s="21"/>
      <c r="H37" s="21" t="s">
        <v>51</v>
      </c>
      <c r="I37" s="21"/>
      <c r="J37" s="21"/>
      <c r="K37" s="21" t="s">
        <v>52</v>
      </c>
      <c r="L37" s="21"/>
      <c r="M37" s="21"/>
      <c r="N37" s="21" t="s">
        <v>53</v>
      </c>
      <c r="O37" s="21"/>
      <c r="P37" s="21"/>
      <c r="Q37" s="21" t="s">
        <v>54</v>
      </c>
      <c r="R37" s="21"/>
      <c r="S37" s="21"/>
    </row>
    <row r="38" customFormat="false" ht="12.8" hidden="false" customHeight="false" outlineLevel="0" collapsed="false">
      <c r="B38" s="20" t="s">
        <v>55</v>
      </c>
      <c r="C38" s="20" t="s">
        <v>56</v>
      </c>
      <c r="D38" s="20" t="s">
        <v>56</v>
      </c>
      <c r="E38" s="20" t="s">
        <v>48</v>
      </c>
      <c r="F38" s="20" t="s">
        <v>49</v>
      </c>
      <c r="G38" s="20" t="s">
        <v>57</v>
      </c>
      <c r="H38" s="20" t="s">
        <v>48</v>
      </c>
      <c r="I38" s="20" t="s">
        <v>49</v>
      </c>
      <c r="J38" s="20" t="s">
        <v>57</v>
      </c>
      <c r="K38" s="20" t="s">
        <v>48</v>
      </c>
      <c r="L38" s="20" t="s">
        <v>49</v>
      </c>
      <c r="M38" s="20" t="s">
        <v>57</v>
      </c>
      <c r="N38" s="20" t="s">
        <v>48</v>
      </c>
      <c r="O38" s="20" t="s">
        <v>49</v>
      </c>
      <c r="P38" s="20" t="s">
        <v>57</v>
      </c>
      <c r="Q38" s="20" t="s">
        <v>48</v>
      </c>
      <c r="R38" s="20" t="s">
        <v>49</v>
      </c>
      <c r="S38" s="20" t="s">
        <v>57</v>
      </c>
    </row>
    <row r="39" customFormat="false" ht="12.8" hidden="false" customHeight="false" outlineLevel="0" collapsed="false">
      <c r="B39" s="20" t="s">
        <v>58</v>
      </c>
      <c r="C39" s="27" t="n">
        <v>49.06</v>
      </c>
      <c r="D39" s="28" t="n">
        <v>30.19</v>
      </c>
      <c r="E39" s="28" t="n">
        <v>45.45</v>
      </c>
      <c r="F39" s="28" t="n">
        <v>32.73</v>
      </c>
      <c r="G39" s="28" t="n">
        <v>41.82</v>
      </c>
      <c r="H39" s="28" t="n">
        <v>41.82</v>
      </c>
      <c r="I39" s="28" t="n">
        <v>32.73</v>
      </c>
      <c r="J39" s="28" t="n">
        <v>40</v>
      </c>
      <c r="K39" s="28" t="n">
        <v>45.45</v>
      </c>
      <c r="L39" s="28" t="n">
        <v>32.73</v>
      </c>
      <c r="M39" s="28" t="n">
        <v>45.45</v>
      </c>
      <c r="N39" s="29" t="n">
        <v>47.27</v>
      </c>
      <c r="O39" s="28" t="n">
        <v>38.18</v>
      </c>
      <c r="P39" s="28" t="n">
        <v>40</v>
      </c>
      <c r="Q39" s="28" t="n">
        <v>45.45</v>
      </c>
      <c r="R39" s="28" t="n">
        <v>23.64</v>
      </c>
      <c r="S39" s="28" t="n">
        <v>27.27</v>
      </c>
    </row>
    <row r="40" customFormat="false" ht="12.8" hidden="false" customHeight="false" outlineLevel="0" collapsed="false">
      <c r="B40" s="20" t="s">
        <v>27</v>
      </c>
      <c r="C40" s="28" t="n">
        <v>51.48</v>
      </c>
      <c r="D40" s="28" t="n">
        <v>36.33</v>
      </c>
      <c r="E40" s="28" t="n">
        <v>38.32</v>
      </c>
      <c r="F40" s="28" t="n">
        <v>28.35</v>
      </c>
      <c r="G40" s="28" t="n">
        <v>40.53</v>
      </c>
      <c r="H40" s="28" t="n">
        <v>27.8</v>
      </c>
      <c r="I40" s="28" t="n">
        <v>22.83</v>
      </c>
      <c r="J40" s="28" t="n">
        <v>29.1</v>
      </c>
      <c r="K40" s="28" t="n">
        <v>42.04</v>
      </c>
      <c r="L40" s="28" t="n">
        <v>24.28</v>
      </c>
      <c r="M40" s="28" t="n">
        <v>42.7</v>
      </c>
      <c r="N40" s="27" t="n">
        <v>56.04</v>
      </c>
      <c r="O40" s="28" t="n">
        <v>26.32</v>
      </c>
      <c r="P40" s="28" t="n">
        <v>50.2</v>
      </c>
      <c r="Q40" s="28" t="n">
        <v>52.29</v>
      </c>
      <c r="R40" s="28" t="n">
        <v>17.62</v>
      </c>
      <c r="S40" s="28" t="n">
        <v>25.44</v>
      </c>
    </row>
    <row r="41" customFormat="false" ht="12.8" hidden="false" customHeight="false" outlineLevel="0" collapsed="false">
      <c r="B41" s="20" t="s">
        <v>28</v>
      </c>
      <c r="C41" s="27" t="n">
        <v>61.67</v>
      </c>
      <c r="D41" s="28" t="n">
        <v>46.11</v>
      </c>
      <c r="E41" s="28" t="n">
        <v>39.23</v>
      </c>
      <c r="F41" s="28" t="n">
        <v>31.45</v>
      </c>
      <c r="G41" s="28" t="n">
        <v>41.75</v>
      </c>
      <c r="H41" s="28" t="n">
        <v>26.84</v>
      </c>
      <c r="I41" s="28" t="n">
        <v>22.56</v>
      </c>
      <c r="J41" s="28" t="n">
        <v>27.44</v>
      </c>
      <c r="K41" s="28" t="n">
        <v>47.01</v>
      </c>
      <c r="L41" s="28" t="n">
        <v>22.99</v>
      </c>
      <c r="M41" s="28" t="n">
        <v>43.12</v>
      </c>
      <c r="N41" s="29" t="n">
        <v>47.69</v>
      </c>
      <c r="O41" s="28" t="n">
        <v>26.75</v>
      </c>
      <c r="P41" s="28" t="n">
        <v>39.36</v>
      </c>
      <c r="Q41" s="28" t="n">
        <v>44.87</v>
      </c>
      <c r="R41" s="28" t="n">
        <v>15.73</v>
      </c>
      <c r="S41" s="28" t="n">
        <v>29.87</v>
      </c>
    </row>
    <row r="42" customFormat="false" ht="12.8" hidden="false" customHeight="false" outlineLevel="0" collapsed="false">
      <c r="B42" s="20" t="s">
        <v>59</v>
      </c>
      <c r="C42" s="27" t="n">
        <v>50.37</v>
      </c>
      <c r="D42" s="28" t="n">
        <v>28.97</v>
      </c>
      <c r="E42" s="28" t="n">
        <v>38.57</v>
      </c>
      <c r="F42" s="28" t="n">
        <v>29.41</v>
      </c>
      <c r="G42" s="28" t="n">
        <v>40.58</v>
      </c>
      <c r="H42" s="28" t="n">
        <v>26.32</v>
      </c>
      <c r="I42" s="28" t="n">
        <v>22.56</v>
      </c>
      <c r="J42" s="28" t="n">
        <v>28.18</v>
      </c>
      <c r="K42" s="28" t="n">
        <v>43.71</v>
      </c>
      <c r="L42" s="28" t="n">
        <v>23.29</v>
      </c>
      <c r="M42" s="28" t="n">
        <v>42.66</v>
      </c>
      <c r="N42" s="29" t="n">
        <v>50.02</v>
      </c>
      <c r="O42" s="28" t="n">
        <v>26.47</v>
      </c>
      <c r="P42" s="28" t="n">
        <v>42.67</v>
      </c>
      <c r="Q42" s="28" t="n">
        <v>44.31</v>
      </c>
      <c r="R42" s="28" t="n">
        <v>14.94</v>
      </c>
      <c r="S42" s="28" t="n">
        <v>25.53</v>
      </c>
    </row>
    <row r="43" customFormat="false" ht="12.8" hidden="false" customHeight="false" outlineLevel="0" collapsed="false">
      <c r="B43" s="20" t="s">
        <v>30</v>
      </c>
      <c r="C43" s="27" t="n">
        <v>74.19</v>
      </c>
      <c r="D43" s="28" t="n">
        <v>64.25</v>
      </c>
      <c r="E43" s="29" t="n">
        <v>72.48</v>
      </c>
      <c r="F43" s="28" t="n">
        <v>64.11</v>
      </c>
      <c r="G43" s="28" t="n">
        <v>68.38</v>
      </c>
      <c r="H43" s="28" t="n">
        <v>56.64</v>
      </c>
      <c r="I43" s="28" t="n">
        <v>50.53</v>
      </c>
      <c r="J43" s="28" t="n">
        <v>57.61</v>
      </c>
      <c r="K43" s="28" t="n">
        <v>66.09</v>
      </c>
      <c r="L43" s="28" t="n">
        <v>51.39</v>
      </c>
      <c r="M43" s="28" t="n">
        <v>64.13</v>
      </c>
      <c r="N43" s="28" t="n">
        <v>68.42</v>
      </c>
      <c r="O43" s="28" t="n">
        <v>59.74</v>
      </c>
      <c r="P43" s="28" t="n">
        <v>68.57</v>
      </c>
      <c r="Q43" s="28" t="n">
        <v>67.51</v>
      </c>
      <c r="R43" s="28" t="n">
        <v>49.63</v>
      </c>
      <c r="S43" s="28" t="n">
        <v>62.94</v>
      </c>
    </row>
    <row r="44" customFormat="false" ht="12.8" hidden="false" customHeight="false" outlineLevel="0" collapsed="false">
      <c r="B44" s="24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</row>
    <row r="45" customFormat="false" ht="12.8" hidden="false" customHeight="false" outlineLevel="0" collapsed="false">
      <c r="B45" s="25" t="s">
        <v>60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</row>
    <row r="46" customFormat="false" ht="12.8" hidden="false" customHeight="false" outlineLevel="0" collapsed="false">
      <c r="B46" s="24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</row>
    <row r="47" customFormat="false" ht="12.8" hidden="false" customHeight="false" outlineLevel="0" collapsed="false">
      <c r="B47" s="20" t="s">
        <v>47</v>
      </c>
      <c r="C47" s="31" t="s">
        <v>48</v>
      </c>
      <c r="D47" s="31" t="s">
        <v>49</v>
      </c>
      <c r="E47" s="32" t="s">
        <v>50</v>
      </c>
      <c r="F47" s="32"/>
      <c r="G47" s="32"/>
      <c r="H47" s="32" t="s">
        <v>51</v>
      </c>
      <c r="I47" s="32"/>
      <c r="J47" s="32"/>
      <c r="K47" s="32" t="s">
        <v>52</v>
      </c>
      <c r="L47" s="32"/>
      <c r="M47" s="32"/>
      <c r="N47" s="32" t="s">
        <v>53</v>
      </c>
      <c r="O47" s="32"/>
      <c r="P47" s="32"/>
      <c r="Q47" s="32" t="s">
        <v>54</v>
      </c>
      <c r="R47" s="32"/>
      <c r="S47" s="32"/>
    </row>
    <row r="48" customFormat="false" ht="12.8" hidden="false" customHeight="false" outlineLevel="0" collapsed="false">
      <c r="B48" s="20" t="s">
        <v>55</v>
      </c>
      <c r="C48" s="31" t="s">
        <v>56</v>
      </c>
      <c r="D48" s="31" t="s">
        <v>56</v>
      </c>
      <c r="E48" s="31" t="s">
        <v>48</v>
      </c>
      <c r="F48" s="31" t="s">
        <v>49</v>
      </c>
      <c r="G48" s="31" t="s">
        <v>57</v>
      </c>
      <c r="H48" s="31" t="s">
        <v>48</v>
      </c>
      <c r="I48" s="31" t="s">
        <v>49</v>
      </c>
      <c r="J48" s="31" t="s">
        <v>57</v>
      </c>
      <c r="K48" s="31" t="s">
        <v>48</v>
      </c>
      <c r="L48" s="31" t="s">
        <v>49</v>
      </c>
      <c r="M48" s="31" t="s">
        <v>57</v>
      </c>
      <c r="N48" s="31" t="s">
        <v>48</v>
      </c>
      <c r="O48" s="31" t="s">
        <v>49</v>
      </c>
      <c r="P48" s="31" t="s">
        <v>57</v>
      </c>
      <c r="Q48" s="31" t="s">
        <v>48</v>
      </c>
      <c r="R48" s="31" t="s">
        <v>49</v>
      </c>
      <c r="S48" s="31" t="s">
        <v>57</v>
      </c>
    </row>
    <row r="49" customFormat="false" ht="12.8" hidden="false" customHeight="false" outlineLevel="0" collapsed="false">
      <c r="B49" s="20" t="s">
        <v>58</v>
      </c>
      <c r="C49" s="31" t="n">
        <v>48.67</v>
      </c>
      <c r="D49" s="31" t="n">
        <v>37.17</v>
      </c>
      <c r="E49" s="28" t="n">
        <v>43.48</v>
      </c>
      <c r="F49" s="28" t="n">
        <v>46.09</v>
      </c>
      <c r="G49" s="28" t="n">
        <v>47.83</v>
      </c>
      <c r="H49" s="29" t="n">
        <v>53.91</v>
      </c>
      <c r="I49" s="28" t="n">
        <v>44.35</v>
      </c>
      <c r="J49" s="29" t="n">
        <v>53.91</v>
      </c>
      <c r="K49" s="28" t="n">
        <v>48.7</v>
      </c>
      <c r="L49" s="28" t="n">
        <v>35.65</v>
      </c>
      <c r="M49" s="28" t="n">
        <v>43.48</v>
      </c>
      <c r="N49" s="27" t="n">
        <v>54.78</v>
      </c>
      <c r="O49" s="28" t="n">
        <v>37.39</v>
      </c>
      <c r="P49" s="28" t="n">
        <v>47.83</v>
      </c>
      <c r="Q49" s="28" t="n">
        <v>46.09</v>
      </c>
      <c r="R49" s="28" t="n">
        <v>42.61</v>
      </c>
      <c r="S49" s="28" t="n">
        <v>36.52</v>
      </c>
    </row>
    <row r="50" customFormat="false" ht="12.8" hidden="false" customHeight="false" outlineLevel="0" collapsed="false">
      <c r="B50" s="20" t="s">
        <v>27</v>
      </c>
      <c r="C50" s="31" t="n">
        <v>53.93</v>
      </c>
      <c r="D50" s="31" t="n">
        <v>44.65</v>
      </c>
      <c r="E50" s="28" t="n">
        <v>45.92</v>
      </c>
      <c r="F50" s="28" t="n">
        <v>51.38</v>
      </c>
      <c r="G50" s="28" t="n">
        <v>51.71</v>
      </c>
      <c r="H50" s="27" t="n">
        <v>60.93</v>
      </c>
      <c r="I50" s="28" t="n">
        <v>46.97</v>
      </c>
      <c r="J50" s="28" t="n">
        <v>57.46</v>
      </c>
      <c r="K50" s="28" t="n">
        <v>50.99</v>
      </c>
      <c r="L50" s="28" t="n">
        <v>35.97</v>
      </c>
      <c r="M50" s="28" t="n">
        <v>42.22</v>
      </c>
      <c r="N50" s="28" t="n">
        <v>57.74</v>
      </c>
      <c r="O50" s="28" t="n">
        <v>40.22</v>
      </c>
      <c r="P50" s="28" t="n">
        <v>51.96</v>
      </c>
      <c r="Q50" s="28" t="n">
        <v>47.55</v>
      </c>
      <c r="R50" s="28" t="n">
        <v>43.91</v>
      </c>
      <c r="S50" s="28" t="n">
        <v>44.45</v>
      </c>
    </row>
    <row r="51" customFormat="false" ht="12.8" hidden="false" customHeight="false" outlineLevel="0" collapsed="false">
      <c r="B51" s="20" t="s">
        <v>28</v>
      </c>
      <c r="C51" s="31" t="n">
        <v>52.17</v>
      </c>
      <c r="D51" s="31" t="n">
        <v>45.26</v>
      </c>
      <c r="E51" s="28" t="n">
        <v>41.44</v>
      </c>
      <c r="F51" s="28" t="n">
        <v>46.17</v>
      </c>
      <c r="G51" s="28" t="n">
        <v>48.88</v>
      </c>
      <c r="H51" s="28" t="n">
        <v>48.72</v>
      </c>
      <c r="I51" s="28" t="n">
        <v>41.62</v>
      </c>
      <c r="J51" s="28" t="n">
        <v>51.73</v>
      </c>
      <c r="K51" s="28" t="n">
        <v>50.74</v>
      </c>
      <c r="L51" s="28" t="n">
        <v>37</v>
      </c>
      <c r="M51" s="28" t="n">
        <v>44.08</v>
      </c>
      <c r="N51" s="27" t="n">
        <v>52.62</v>
      </c>
      <c r="O51" s="28" t="n">
        <v>39.02</v>
      </c>
      <c r="P51" s="28" t="n">
        <v>47.14</v>
      </c>
      <c r="Q51" s="28" t="n">
        <v>41.74</v>
      </c>
      <c r="R51" s="28" t="n">
        <v>44.05</v>
      </c>
      <c r="S51" s="28" t="n">
        <v>35.33</v>
      </c>
    </row>
    <row r="52" customFormat="false" ht="12.8" hidden="false" customHeight="false" outlineLevel="0" collapsed="false">
      <c r="B52" s="20" t="s">
        <v>59</v>
      </c>
      <c r="C52" s="31" t="n">
        <v>49.62</v>
      </c>
      <c r="D52" s="31" t="n">
        <v>39.83</v>
      </c>
      <c r="E52" s="28" t="n">
        <v>43</v>
      </c>
      <c r="F52" s="28" t="n">
        <v>47.86</v>
      </c>
      <c r="G52" s="28" t="n">
        <v>50.05</v>
      </c>
      <c r="H52" s="28" t="n">
        <v>51.63</v>
      </c>
      <c r="I52" s="28" t="n">
        <v>42.82</v>
      </c>
      <c r="J52" s="28" t="n">
        <v>52.7</v>
      </c>
      <c r="K52" s="28" t="n">
        <v>50.69</v>
      </c>
      <c r="L52" s="28" t="n">
        <v>36.33</v>
      </c>
      <c r="M52" s="28" t="n">
        <v>42.77</v>
      </c>
      <c r="N52" s="27" t="n">
        <v>54.64</v>
      </c>
      <c r="O52" s="28" t="n">
        <v>39.18</v>
      </c>
      <c r="P52" s="28" t="n">
        <v>48.65</v>
      </c>
      <c r="Q52" s="28" t="n">
        <v>39.7</v>
      </c>
      <c r="R52" s="28" t="n">
        <v>41.68</v>
      </c>
      <c r="S52" s="28" t="n">
        <v>35.62</v>
      </c>
    </row>
    <row r="53" customFormat="false" ht="12.8" hidden="false" customHeight="false" outlineLevel="0" collapsed="false">
      <c r="B53" s="20" t="s">
        <v>30</v>
      </c>
      <c r="C53" s="31" t="n">
        <v>69.35</v>
      </c>
      <c r="D53" s="31" t="n">
        <v>64.71</v>
      </c>
      <c r="E53" s="28" t="n">
        <v>79.66</v>
      </c>
      <c r="F53" s="28" t="n">
        <v>76.74</v>
      </c>
      <c r="G53" s="28" t="n">
        <v>80.57</v>
      </c>
      <c r="H53" s="28" t="n">
        <v>80.24</v>
      </c>
      <c r="I53" s="28" t="n">
        <v>77.48</v>
      </c>
      <c r="J53" s="27" t="n">
        <v>82.05</v>
      </c>
      <c r="K53" s="28" t="n">
        <v>68.16</v>
      </c>
      <c r="L53" s="28" t="n">
        <v>59.74</v>
      </c>
      <c r="M53" s="28" t="n">
        <v>64.03</v>
      </c>
      <c r="N53" s="28" t="n">
        <v>77.5</v>
      </c>
      <c r="O53" s="28" t="n">
        <v>69.95</v>
      </c>
      <c r="P53" s="28" t="n">
        <v>79.15</v>
      </c>
      <c r="Q53" s="28" t="n">
        <v>70.64</v>
      </c>
      <c r="R53" s="28" t="n">
        <v>63.54</v>
      </c>
      <c r="S53" s="28" t="n">
        <v>61.53</v>
      </c>
    </row>
    <row r="54" customFormat="false" ht="12.8" hidden="false" customHeight="false" outlineLevel="0" collapsed="false">
      <c r="B54" s="24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</row>
    <row r="55" customFormat="false" ht="12.8" hidden="false" customHeight="false" outlineLevel="0" collapsed="false">
      <c r="B55" s="25" t="s">
        <v>61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</row>
    <row r="56" customFormat="false" ht="12.8" hidden="false" customHeight="false" outlineLevel="0" collapsed="false">
      <c r="B56" s="24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</row>
    <row r="57" customFormat="false" ht="12.8" hidden="false" customHeight="false" outlineLevel="0" collapsed="false">
      <c r="B57" s="20" t="s">
        <v>47</v>
      </c>
      <c r="C57" s="31" t="s">
        <v>48</v>
      </c>
      <c r="D57" s="31" t="s">
        <v>49</v>
      </c>
      <c r="E57" s="32" t="s">
        <v>50</v>
      </c>
      <c r="F57" s="32"/>
      <c r="G57" s="32"/>
      <c r="H57" s="32" t="s">
        <v>51</v>
      </c>
      <c r="I57" s="32"/>
      <c r="J57" s="32"/>
      <c r="K57" s="32" t="s">
        <v>52</v>
      </c>
      <c r="L57" s="32"/>
      <c r="M57" s="32"/>
      <c r="N57" s="32" t="s">
        <v>53</v>
      </c>
      <c r="O57" s="32"/>
      <c r="P57" s="32"/>
      <c r="Q57" s="32" t="s">
        <v>54</v>
      </c>
      <c r="R57" s="32"/>
      <c r="S57" s="32"/>
    </row>
    <row r="58" customFormat="false" ht="12.8" hidden="false" customHeight="false" outlineLevel="0" collapsed="false">
      <c r="B58" s="20" t="s">
        <v>55</v>
      </c>
      <c r="C58" s="31" t="s">
        <v>56</v>
      </c>
      <c r="D58" s="31" t="s">
        <v>56</v>
      </c>
      <c r="E58" s="31" t="s">
        <v>48</v>
      </c>
      <c r="F58" s="31" t="s">
        <v>49</v>
      </c>
      <c r="G58" s="31" t="s">
        <v>57</v>
      </c>
      <c r="H58" s="31" t="s">
        <v>48</v>
      </c>
      <c r="I58" s="31" t="s">
        <v>49</v>
      </c>
      <c r="J58" s="31" t="s">
        <v>57</v>
      </c>
      <c r="K58" s="31" t="s">
        <v>48</v>
      </c>
      <c r="L58" s="31" t="s">
        <v>49</v>
      </c>
      <c r="M58" s="31" t="s">
        <v>57</v>
      </c>
      <c r="N58" s="31" t="s">
        <v>48</v>
      </c>
      <c r="O58" s="31" t="s">
        <v>49</v>
      </c>
      <c r="P58" s="31" t="s">
        <v>57</v>
      </c>
      <c r="Q58" s="31" t="s">
        <v>48</v>
      </c>
      <c r="R58" s="31" t="s">
        <v>49</v>
      </c>
      <c r="S58" s="31" t="s">
        <v>57</v>
      </c>
    </row>
    <row r="59" customFormat="false" ht="12.8" hidden="false" customHeight="false" outlineLevel="0" collapsed="false">
      <c r="B59" s="20" t="s">
        <v>58</v>
      </c>
      <c r="C59" s="31" t="n">
        <v>49.4</v>
      </c>
      <c r="D59" s="31" t="n">
        <v>35.71</v>
      </c>
      <c r="E59" s="29" t="n">
        <v>51.19</v>
      </c>
      <c r="F59" s="28" t="n">
        <v>42.86</v>
      </c>
      <c r="G59" s="28" t="n">
        <v>45.24</v>
      </c>
      <c r="H59" s="28" t="n">
        <v>49.4</v>
      </c>
      <c r="I59" s="28" t="n">
        <v>40.48</v>
      </c>
      <c r="J59" s="27" t="n">
        <v>51.79</v>
      </c>
      <c r="K59" s="28" t="n">
        <v>44.05</v>
      </c>
      <c r="L59" s="28" t="n">
        <v>33.33</v>
      </c>
      <c r="M59" s="28" t="n">
        <v>38.1</v>
      </c>
      <c r="N59" s="28" t="n">
        <v>48.81</v>
      </c>
      <c r="O59" s="28" t="n">
        <v>32.74</v>
      </c>
      <c r="P59" s="28" t="n">
        <v>44.64</v>
      </c>
      <c r="Q59" s="28" t="n">
        <v>41.07</v>
      </c>
      <c r="R59" s="28" t="n">
        <v>35.12</v>
      </c>
      <c r="S59" s="28" t="n">
        <v>35.12</v>
      </c>
    </row>
    <row r="60" customFormat="false" ht="12.8" hidden="false" customHeight="false" outlineLevel="0" collapsed="false">
      <c r="B60" s="20" t="s">
        <v>27</v>
      </c>
      <c r="C60" s="31" t="n">
        <v>53.95</v>
      </c>
      <c r="D60" s="31" t="n">
        <v>42.81</v>
      </c>
      <c r="E60" s="28" t="n">
        <v>53.98</v>
      </c>
      <c r="F60" s="28" t="n">
        <v>46.67</v>
      </c>
      <c r="G60" s="28" t="n">
        <v>46.26</v>
      </c>
      <c r="H60" s="28" t="n">
        <v>56.41</v>
      </c>
      <c r="I60" s="28" t="n">
        <v>38.53</v>
      </c>
      <c r="J60" s="27" t="n">
        <v>60.85</v>
      </c>
      <c r="K60" s="28" t="n">
        <v>42.24</v>
      </c>
      <c r="L60" s="28" t="n">
        <v>36.62</v>
      </c>
      <c r="M60" s="28" t="n">
        <v>35.86</v>
      </c>
      <c r="N60" s="28" t="n">
        <v>51.68</v>
      </c>
      <c r="O60" s="28" t="n">
        <v>38.22</v>
      </c>
      <c r="P60" s="28" t="n">
        <v>49.67</v>
      </c>
      <c r="Q60" s="28" t="n">
        <v>37.17</v>
      </c>
      <c r="R60" s="28" t="n">
        <v>38.15</v>
      </c>
      <c r="S60" s="28" t="n">
        <v>37.85</v>
      </c>
    </row>
    <row r="61" customFormat="false" ht="12.8" hidden="false" customHeight="false" outlineLevel="0" collapsed="false">
      <c r="B61" s="20" t="s">
        <v>28</v>
      </c>
      <c r="C61" s="23" t="n">
        <v>54.58</v>
      </c>
      <c r="D61" s="31" t="n">
        <v>44.85</v>
      </c>
      <c r="E61" s="29" t="n">
        <v>50.53</v>
      </c>
      <c r="F61" s="28" t="n">
        <v>43.55</v>
      </c>
      <c r="G61" s="28" t="n">
        <v>46.56</v>
      </c>
      <c r="H61" s="28" t="n">
        <v>45.62</v>
      </c>
      <c r="I61" s="28" t="n">
        <v>34.62</v>
      </c>
      <c r="J61" s="28" t="n">
        <v>50.4</v>
      </c>
      <c r="K61" s="28" t="n">
        <v>40.98</v>
      </c>
      <c r="L61" s="28" t="n">
        <v>34.18</v>
      </c>
      <c r="M61" s="28" t="n">
        <v>37.12</v>
      </c>
      <c r="N61" s="28" t="n">
        <v>44.22</v>
      </c>
      <c r="O61" s="28" t="n">
        <v>34.67</v>
      </c>
      <c r="P61" s="28" t="n">
        <v>40.86</v>
      </c>
      <c r="Q61" s="28" t="n">
        <v>36.96</v>
      </c>
      <c r="R61" s="28" t="n">
        <v>38.9</v>
      </c>
      <c r="S61" s="28" t="n">
        <v>31.86</v>
      </c>
    </row>
    <row r="62" customFormat="false" ht="12.8" hidden="false" customHeight="false" outlineLevel="0" collapsed="false">
      <c r="B62" s="20" t="s">
        <v>59</v>
      </c>
      <c r="C62" s="31" t="n">
        <v>51</v>
      </c>
      <c r="D62" s="31" t="n">
        <v>37.38</v>
      </c>
      <c r="E62" s="28" t="n">
        <v>51.49</v>
      </c>
      <c r="F62" s="28" t="n">
        <v>44.74</v>
      </c>
      <c r="G62" s="28" t="n">
        <v>46.26</v>
      </c>
      <c r="H62" s="28" t="n">
        <v>48.69</v>
      </c>
      <c r="I62" s="28" t="n">
        <v>35.72</v>
      </c>
      <c r="J62" s="27" t="n">
        <v>52.79</v>
      </c>
      <c r="K62" s="28" t="n">
        <v>41.42</v>
      </c>
      <c r="L62" s="28" t="n">
        <v>35.07</v>
      </c>
      <c r="M62" s="28" t="n">
        <v>36.37</v>
      </c>
      <c r="N62" s="28" t="n">
        <v>46.85</v>
      </c>
      <c r="O62" s="28" t="n">
        <v>36.23</v>
      </c>
      <c r="P62" s="28" t="n">
        <v>43.9</v>
      </c>
      <c r="Q62" s="28" t="n">
        <v>35.25</v>
      </c>
      <c r="R62" s="28" t="n">
        <v>35.81</v>
      </c>
      <c r="S62" s="28" t="n">
        <v>31.51</v>
      </c>
    </row>
    <row r="63" customFormat="false" ht="12.8" hidden="false" customHeight="false" outlineLevel="0" collapsed="false">
      <c r="B63" s="20" t="s">
        <v>30</v>
      </c>
      <c r="C63" s="31" t="n">
        <v>70.69</v>
      </c>
      <c r="D63" s="31" t="n">
        <v>64.34</v>
      </c>
      <c r="E63" s="28" t="n">
        <v>77.84</v>
      </c>
      <c r="F63" s="28" t="n">
        <v>74.86</v>
      </c>
      <c r="G63" s="28" t="n">
        <v>77.63</v>
      </c>
      <c r="H63" s="28" t="n">
        <v>78</v>
      </c>
      <c r="I63" s="28" t="n">
        <v>75.28</v>
      </c>
      <c r="J63" s="27" t="n">
        <v>80.29</v>
      </c>
      <c r="K63" s="28" t="n">
        <v>62.43</v>
      </c>
      <c r="L63" s="28" t="n">
        <v>57.49</v>
      </c>
      <c r="M63" s="28" t="n">
        <v>59.72</v>
      </c>
      <c r="N63" s="28" t="n">
        <v>77.88</v>
      </c>
      <c r="O63" s="28" t="n">
        <v>69.93</v>
      </c>
      <c r="P63" s="28" t="n">
        <v>76.48</v>
      </c>
      <c r="Q63" s="28" t="n">
        <v>66.16</v>
      </c>
      <c r="R63" s="28" t="n">
        <v>62.28</v>
      </c>
      <c r="S63" s="28" t="n">
        <v>63.49</v>
      </c>
    </row>
    <row r="64" customFormat="false" ht="12.8" hidden="false" customHeight="false" outlineLevel="0" collapsed="false"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</row>
    <row r="65" customFormat="false" ht="12.8" hidden="false" customHeight="false" outlineLevel="0" collapsed="false">
      <c r="B65" s="25" t="s">
        <v>62</v>
      </c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</row>
  </sheetData>
  <mergeCells count="36">
    <mergeCell ref="E4:G4"/>
    <mergeCell ref="H4:J4"/>
    <mergeCell ref="K4:M4"/>
    <mergeCell ref="N4:P4"/>
    <mergeCell ref="Q4:S4"/>
    <mergeCell ref="B12:S12"/>
    <mergeCell ref="E14:G14"/>
    <mergeCell ref="H14:J14"/>
    <mergeCell ref="K14:M14"/>
    <mergeCell ref="N14:P14"/>
    <mergeCell ref="Q14:S14"/>
    <mergeCell ref="B22:S22"/>
    <mergeCell ref="E24:G24"/>
    <mergeCell ref="H24:J24"/>
    <mergeCell ref="K24:M24"/>
    <mergeCell ref="N24:P24"/>
    <mergeCell ref="Q24:S24"/>
    <mergeCell ref="B32:S32"/>
    <mergeCell ref="E37:G37"/>
    <mergeCell ref="H37:J37"/>
    <mergeCell ref="K37:M37"/>
    <mergeCell ref="N37:P37"/>
    <mergeCell ref="Q37:S37"/>
    <mergeCell ref="B45:S45"/>
    <mergeCell ref="E47:G47"/>
    <mergeCell ref="H47:J47"/>
    <mergeCell ref="K47:M47"/>
    <mergeCell ref="N47:P47"/>
    <mergeCell ref="Q47:S47"/>
    <mergeCell ref="B55:S55"/>
    <mergeCell ref="E57:G57"/>
    <mergeCell ref="H57:J57"/>
    <mergeCell ref="K57:M57"/>
    <mergeCell ref="N57:P57"/>
    <mergeCell ref="Q57:S57"/>
    <mergeCell ref="B65:S6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2020-07-30T16:21:11Z</dcterms:created>
  <dc:creator/>
  <dc:description/>
  <dc:language>en-CA</dc:language>
  <cp:lastModifiedBy/>
  <dcterms:modified xsi:type="dcterms:W3CDTF">2020-07-30T16:48:48Z</dcterms:modified>
  <cp:revision>11</cp:revision>
  <dc:subject/>
  <dc:title/>
</cp:coreProperties>
</file>