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315" windowHeight="7230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Tabelle1!$B$1:$K$51</definedName>
  </definedNames>
  <calcPr calcId="145621"/>
</workbook>
</file>

<file path=xl/calcChain.xml><?xml version="1.0" encoding="utf-8"?>
<calcChain xmlns="http://schemas.openxmlformats.org/spreadsheetml/2006/main">
  <c r="I54" i="1" l="1"/>
  <c r="I13" i="1" l="1"/>
  <c r="I33" i="1"/>
  <c r="I36" i="1"/>
  <c r="I37" i="1"/>
  <c r="I42" i="1"/>
  <c r="I43" i="1"/>
  <c r="I45" i="1"/>
  <c r="I47" i="1"/>
  <c r="I48" i="1"/>
</calcChain>
</file>

<file path=xl/sharedStrings.xml><?xml version="1.0" encoding="utf-8"?>
<sst xmlns="http://schemas.openxmlformats.org/spreadsheetml/2006/main" count="303" uniqueCount="160">
  <si>
    <t>Description</t>
  </si>
  <si>
    <t>Part</t>
  </si>
  <si>
    <t>References</t>
  </si>
  <si>
    <t>Value</t>
  </si>
  <si>
    <t>Quantity Per PCB</t>
  </si>
  <si>
    <t>Unpolarized capacitor</t>
  </si>
  <si>
    <t>C</t>
  </si>
  <si>
    <t>C18 C22 C25 C26 C28 C29 C31 C32 C34 C35</t>
  </si>
  <si>
    <t>0.47u</t>
  </si>
  <si>
    <t>C7 C19 C23 C39 C42 C43 C44 C45 C46 C47</t>
  </si>
  <si>
    <t>100n</t>
  </si>
  <si>
    <t>C51</t>
  </si>
  <si>
    <t>100p</t>
  </si>
  <si>
    <t>C1 C2 C3 C4 C5 C6 C9 C10 C38</t>
  </si>
  <si>
    <t>10u</t>
  </si>
  <si>
    <t>C48 C49</t>
  </si>
  <si>
    <t>1n</t>
  </si>
  <si>
    <t>C8 C_I2C_1 C_I2C_2 C_JTAG_1 C_JTAG_2 C_RS2232_1 C_RS2232_2 C_TP_1 C_TP_2</t>
  </si>
  <si>
    <t>1u</t>
  </si>
  <si>
    <t>C40 C41</t>
  </si>
  <si>
    <t>27p</t>
  </si>
  <si>
    <t>C36 C37</t>
  </si>
  <si>
    <t>33n</t>
  </si>
  <si>
    <t>C11 C12 C13 C14 C15 C16 C17 C20 C21 C24 C27 C30 C33</t>
  </si>
  <si>
    <t>4.7u</t>
  </si>
  <si>
    <t>BAV99 High-speed switching diodes</t>
  </si>
  <si>
    <t>BAV99</t>
  </si>
  <si>
    <t>D3</t>
  </si>
  <si>
    <t>LED generic</t>
  </si>
  <si>
    <t>LED</t>
  </si>
  <si>
    <t>D1 D2 D11</t>
  </si>
  <si>
    <t>AOCJY1-100MHz</t>
  </si>
  <si>
    <t>G1</t>
  </si>
  <si>
    <t>coaxial connector (BNC, SMA, SMB, SMC, Cinch/RCA, ...)</t>
  </si>
  <si>
    <t>CONN_COAXIAL</t>
  </si>
  <si>
    <t>J2 J3 J4</t>
  </si>
  <si>
    <t>USB Type B connector</t>
  </si>
  <si>
    <t>USB_B</t>
  </si>
  <si>
    <t>J1</t>
  </si>
  <si>
    <t>Inductor with Ferrite Core</t>
  </si>
  <si>
    <t>L_Core_Ferrite</t>
  </si>
  <si>
    <t>L1 L2 L3</t>
  </si>
  <si>
    <t>2.2u</t>
  </si>
  <si>
    <t>Resistor</t>
  </si>
  <si>
    <t>R</t>
  </si>
  <si>
    <t>R27</t>
  </si>
  <si>
    <t>1.5k</t>
  </si>
  <si>
    <t>100R</t>
  </si>
  <si>
    <t>R2 R5</t>
  </si>
  <si>
    <t>100k</t>
  </si>
  <si>
    <t>10k</t>
  </si>
  <si>
    <t>R1 R4</t>
  </si>
  <si>
    <t>180k</t>
  </si>
  <si>
    <t>1k</t>
  </si>
  <si>
    <t>R29</t>
  </si>
  <si>
    <t>2.2k</t>
  </si>
  <si>
    <t>R6</t>
  </si>
  <si>
    <t>20k</t>
  </si>
  <si>
    <t>R7</t>
  </si>
  <si>
    <t>22k</t>
  </si>
  <si>
    <t>R25 R26</t>
  </si>
  <si>
    <t>27R</t>
  </si>
  <si>
    <t>R8 R9 R11</t>
  </si>
  <si>
    <t>4.7k</t>
  </si>
  <si>
    <t>R24</t>
  </si>
  <si>
    <t>470R</t>
  </si>
  <si>
    <t>R32</t>
  </si>
  <si>
    <t>47R</t>
  </si>
  <si>
    <t>R34</t>
  </si>
  <si>
    <t>50R</t>
  </si>
  <si>
    <t>R31</t>
  </si>
  <si>
    <t>560R</t>
  </si>
  <si>
    <t>R14 R15 R17 R22 R39</t>
  </si>
  <si>
    <t>680R</t>
  </si>
  <si>
    <t>TC1-1T</t>
  </si>
  <si>
    <t>WBC16-1T</t>
  </si>
  <si>
    <t>T1</t>
  </si>
  <si>
    <t>6MHz_Crystal</t>
  </si>
  <si>
    <t>U7</t>
  </si>
  <si>
    <t>AT93C46DN-SH</t>
  </si>
  <si>
    <t>U8</t>
  </si>
  <si>
    <t>Full Speed Double Channel USB UART/FIFO, LQFP-48</t>
  </si>
  <si>
    <t>FT2232D</t>
  </si>
  <si>
    <t>U6</t>
  </si>
  <si>
    <t>LP3871</t>
  </si>
  <si>
    <t>U2</t>
  </si>
  <si>
    <t>LTC6957-3</t>
  </si>
  <si>
    <t>U9</t>
  </si>
  <si>
    <t>MC12093</t>
  </si>
  <si>
    <t>U10</t>
  </si>
  <si>
    <t>MCP4725</t>
  </si>
  <si>
    <t>U3</t>
  </si>
  <si>
    <t>NFM18PS</t>
  </si>
  <si>
    <t>U4</t>
  </si>
  <si>
    <t>TLV3501</t>
  </si>
  <si>
    <t>U12</t>
  </si>
  <si>
    <t>TPS650250</t>
  </si>
  <si>
    <t>U1</t>
  </si>
  <si>
    <t>WE-TVS-824011</t>
  </si>
  <si>
    <t>U5</t>
  </si>
  <si>
    <t>tx176</t>
  </si>
  <si>
    <t>U11</t>
  </si>
  <si>
    <t>HSMS-281C-TR1G</t>
  </si>
  <si>
    <t>V1 V2</t>
  </si>
  <si>
    <t>X1</t>
  </si>
  <si>
    <t>xc6slx9_144</t>
  </si>
  <si>
    <t>xc6slx9_1</t>
  </si>
  <si>
    <t>ERP Nr.</t>
  </si>
  <si>
    <t>LP3870</t>
  </si>
  <si>
    <t>LTC6957-2</t>
  </si>
  <si>
    <t>MC12092</t>
  </si>
  <si>
    <t>MCP4724</t>
  </si>
  <si>
    <t>TLV3500</t>
  </si>
  <si>
    <t>TPS650249</t>
  </si>
  <si>
    <t>WE-TVS-824010</t>
  </si>
  <si>
    <t>tx175</t>
  </si>
  <si>
    <t>xc6slx9_143</t>
  </si>
  <si>
    <t>x</t>
  </si>
  <si>
    <t>Kontrolle Footprint</t>
  </si>
  <si>
    <t>Quantity to Order</t>
  </si>
  <si>
    <t>Quantity of PCBs</t>
  </si>
  <si>
    <t>45V Vce, 0.8A Ic, NPN, SOT-23</t>
  </si>
  <si>
    <t>BC846B</t>
  </si>
  <si>
    <t>Q1</t>
  </si>
  <si>
    <t>R30 R33</t>
  </si>
  <si>
    <t>R10 R28</t>
  </si>
  <si>
    <t>R13</t>
  </si>
  <si>
    <t>150k</t>
  </si>
  <si>
    <t>R18 R19</t>
  </si>
  <si>
    <t>330R</t>
  </si>
  <si>
    <t>R16 R12</t>
  </si>
  <si>
    <t>acrylglas</t>
  </si>
  <si>
    <t xml:space="preserve"> 130x90x2 |4x3.4 Loch 10mm abstand | entgratet |10mm radius</t>
  </si>
  <si>
    <t>Header_2x10Pf-R2.54</t>
  </si>
  <si>
    <t>MG-07</t>
  </si>
  <si>
    <t>MG-13</t>
  </si>
  <si>
    <t>SMD_DIO 04</t>
  </si>
  <si>
    <t>RH-095</t>
  </si>
  <si>
    <t>MG-015</t>
  </si>
  <si>
    <t>SMD-L / 08</t>
  </si>
  <si>
    <t>SMD-R / 06</t>
  </si>
  <si>
    <t>SMD-R / 07</t>
  </si>
  <si>
    <t>SMD-R / 08</t>
  </si>
  <si>
    <t>SMD-R / 09</t>
  </si>
  <si>
    <t>SMD-R / 10</t>
  </si>
  <si>
    <t>SMD-R / 11</t>
  </si>
  <si>
    <t>SMD-R / 12</t>
  </si>
  <si>
    <t>SMD-R / 13</t>
  </si>
  <si>
    <t>SMD-R / 14</t>
  </si>
  <si>
    <t>SMD-R / 15</t>
  </si>
  <si>
    <t>SMD-R / 16</t>
  </si>
  <si>
    <t>SMD-R / 17</t>
  </si>
  <si>
    <t>SMD-R / 18</t>
  </si>
  <si>
    <t>SMD-R / 19</t>
  </si>
  <si>
    <t>SMD-R / 20</t>
  </si>
  <si>
    <t>SMD-QUA / 09</t>
  </si>
  <si>
    <t>MG-02</t>
  </si>
  <si>
    <t>MG-04</t>
  </si>
  <si>
    <t>SMD_TR / 05</t>
  </si>
  <si>
    <t>MG-06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</si>
</sst>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6B3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zoomScale="55" zoomScaleNormal="55" zoomScalePageLayoutView="70" workbookViewId="0">
      <selection activeCell="O43" sqref="O43"/>
    </sheetView>
  </sheetViews>
  <sheetFormatPr baseColWidth="10" defaultRowHeight="15" x14ac:dyDescent="0.25"/>
  <cols>
    <col min="1" max="1" width="3.85546875" customWidth="1"/>
    <col min="2" max="2" width="33.140625" customWidth="1"/>
    <col min="3" max="3" width="27.5703125" customWidth="1"/>
    <col min="4" max="4" width="49" customWidth="1"/>
    <col min="5" max="5" width="26.7109375" customWidth="1"/>
    <col min="6" max="6" width="26" customWidth="1"/>
    <col min="7" max="7" width="23.5703125" customWidth="1"/>
    <col min="8" max="8" width="11.85546875" customWidth="1"/>
    <col min="15" max="15" width="35" customWidth="1"/>
  </cols>
  <sheetData>
    <row r="1" spans="1:10" ht="28.5" x14ac:dyDescent="0.25">
      <c r="A1" s="13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107</v>
      </c>
      <c r="H1" s="8" t="s">
        <v>118</v>
      </c>
      <c r="I1" s="10" t="s">
        <v>119</v>
      </c>
      <c r="J1" s="15"/>
    </row>
    <row r="2" spans="1:10" x14ac:dyDescent="0.25">
      <c r="A2" s="14">
        <v>1</v>
      </c>
      <c r="B2" s="3" t="s">
        <v>5</v>
      </c>
      <c r="C2" s="3" t="s">
        <v>6</v>
      </c>
      <c r="D2" s="3" t="s">
        <v>7</v>
      </c>
      <c r="E2" s="3" t="s">
        <v>8</v>
      </c>
      <c r="F2" s="4">
        <v>10</v>
      </c>
      <c r="G2" s="6">
        <v>120048</v>
      </c>
      <c r="H2" s="9" t="s">
        <v>117</v>
      </c>
      <c r="I2" s="15">
        <v>0</v>
      </c>
      <c r="J2" s="15" t="s">
        <v>134</v>
      </c>
    </row>
    <row r="3" spans="1:10" x14ac:dyDescent="0.25">
      <c r="A3" s="14">
        <v>2</v>
      </c>
      <c r="B3" s="3" t="s">
        <v>5</v>
      </c>
      <c r="C3" s="3" t="s">
        <v>6</v>
      </c>
      <c r="D3" s="3" t="s">
        <v>9</v>
      </c>
      <c r="E3" s="3" t="s">
        <v>10</v>
      </c>
      <c r="F3" s="4">
        <v>10</v>
      </c>
      <c r="G3" s="6">
        <v>101653</v>
      </c>
      <c r="H3" s="9" t="s">
        <v>117</v>
      </c>
      <c r="I3" s="15">
        <v>0</v>
      </c>
      <c r="J3" s="15" t="s">
        <v>134</v>
      </c>
    </row>
    <row r="4" spans="1:10" x14ac:dyDescent="0.25">
      <c r="A4" s="14">
        <v>3</v>
      </c>
      <c r="B4" s="3" t="s">
        <v>5</v>
      </c>
      <c r="C4" s="3" t="s">
        <v>6</v>
      </c>
      <c r="D4" s="3" t="s">
        <v>11</v>
      </c>
      <c r="E4" s="3" t="s">
        <v>12</v>
      </c>
      <c r="F4" s="4">
        <v>1</v>
      </c>
      <c r="G4" s="6">
        <v>118123</v>
      </c>
      <c r="H4" s="9" t="s">
        <v>117</v>
      </c>
      <c r="I4" s="15">
        <v>0</v>
      </c>
      <c r="J4" s="15" t="s">
        <v>134</v>
      </c>
    </row>
    <row r="5" spans="1:10" x14ac:dyDescent="0.25">
      <c r="A5" s="14">
        <v>4</v>
      </c>
      <c r="B5" s="3" t="s">
        <v>5</v>
      </c>
      <c r="C5" s="3" t="s">
        <v>6</v>
      </c>
      <c r="D5" s="3" t="s">
        <v>13</v>
      </c>
      <c r="E5" s="3" t="s">
        <v>14</v>
      </c>
      <c r="F5" s="4">
        <v>9</v>
      </c>
      <c r="G5" s="6">
        <v>101654</v>
      </c>
      <c r="H5" s="9" t="s">
        <v>117</v>
      </c>
      <c r="I5" s="15">
        <v>0</v>
      </c>
      <c r="J5" s="15" t="s">
        <v>134</v>
      </c>
    </row>
    <row r="6" spans="1:10" x14ac:dyDescent="0.25">
      <c r="A6" s="14">
        <v>5</v>
      </c>
      <c r="B6" s="3" t="s">
        <v>5</v>
      </c>
      <c r="C6" s="3" t="s">
        <v>6</v>
      </c>
      <c r="D6" s="3" t="s">
        <v>15</v>
      </c>
      <c r="E6" s="3" t="s">
        <v>16</v>
      </c>
      <c r="F6" s="4">
        <v>2</v>
      </c>
      <c r="G6" s="6">
        <v>101606</v>
      </c>
      <c r="H6" s="9" t="s">
        <v>117</v>
      </c>
      <c r="I6" s="15">
        <v>0</v>
      </c>
      <c r="J6" s="15" t="s">
        <v>134</v>
      </c>
    </row>
    <row r="7" spans="1:10" ht="30" x14ac:dyDescent="0.25">
      <c r="A7" s="14">
        <v>6</v>
      </c>
      <c r="B7" s="3" t="s">
        <v>5</v>
      </c>
      <c r="C7" s="3" t="s">
        <v>6</v>
      </c>
      <c r="D7" s="3" t="s">
        <v>17</v>
      </c>
      <c r="E7" s="3" t="s">
        <v>18</v>
      </c>
      <c r="F7" s="4">
        <v>9</v>
      </c>
      <c r="G7" s="6">
        <v>101655</v>
      </c>
      <c r="H7" s="9" t="s">
        <v>117</v>
      </c>
      <c r="I7" s="15">
        <v>0</v>
      </c>
      <c r="J7" s="15" t="s">
        <v>134</v>
      </c>
    </row>
    <row r="8" spans="1:10" x14ac:dyDescent="0.25">
      <c r="A8" s="14">
        <v>7</v>
      </c>
      <c r="B8" s="3" t="s">
        <v>5</v>
      </c>
      <c r="C8" s="3" t="s">
        <v>6</v>
      </c>
      <c r="D8" s="3" t="s">
        <v>19</v>
      </c>
      <c r="E8" s="3" t="s">
        <v>20</v>
      </c>
      <c r="F8" s="4">
        <v>2</v>
      </c>
      <c r="G8" s="6">
        <v>115705</v>
      </c>
      <c r="H8" s="9" t="s">
        <v>117</v>
      </c>
      <c r="I8" s="15">
        <v>0</v>
      </c>
      <c r="J8" s="15" t="s">
        <v>134</v>
      </c>
    </row>
    <row r="9" spans="1:10" x14ac:dyDescent="0.25">
      <c r="A9" s="14">
        <v>8</v>
      </c>
      <c r="B9" s="3" t="s">
        <v>5</v>
      </c>
      <c r="C9" s="3" t="s">
        <v>6</v>
      </c>
      <c r="D9" s="3" t="s">
        <v>21</v>
      </c>
      <c r="E9" s="3" t="s">
        <v>22</v>
      </c>
      <c r="F9" s="4">
        <v>2</v>
      </c>
      <c r="G9" s="6">
        <v>120245</v>
      </c>
      <c r="H9" s="9" t="s">
        <v>117</v>
      </c>
      <c r="I9" s="15">
        <v>0</v>
      </c>
      <c r="J9" s="15" t="s">
        <v>134</v>
      </c>
    </row>
    <row r="10" spans="1:10" ht="30" x14ac:dyDescent="0.25">
      <c r="A10" s="14">
        <v>9</v>
      </c>
      <c r="B10" s="3" t="s">
        <v>5</v>
      </c>
      <c r="C10" s="3" t="s">
        <v>6</v>
      </c>
      <c r="D10" s="3" t="s">
        <v>23</v>
      </c>
      <c r="E10" s="3" t="s">
        <v>24</v>
      </c>
      <c r="F10" s="4">
        <v>13</v>
      </c>
      <c r="G10" s="6">
        <v>121207</v>
      </c>
      <c r="H10" s="9" t="s">
        <v>117</v>
      </c>
      <c r="I10" s="15">
        <v>0</v>
      </c>
      <c r="J10" s="15" t="s">
        <v>134</v>
      </c>
    </row>
    <row r="11" spans="1:10" x14ac:dyDescent="0.25">
      <c r="A11" s="14">
        <v>10</v>
      </c>
      <c r="B11" s="3" t="s">
        <v>25</v>
      </c>
      <c r="C11" s="3" t="s">
        <v>26</v>
      </c>
      <c r="D11" s="3" t="s">
        <v>27</v>
      </c>
      <c r="E11" s="3" t="s">
        <v>26</v>
      </c>
      <c r="F11" s="4">
        <v>1</v>
      </c>
      <c r="G11" s="6">
        <v>100569</v>
      </c>
      <c r="H11" s="9" t="s">
        <v>117</v>
      </c>
      <c r="I11" s="15">
        <v>0</v>
      </c>
      <c r="J11" s="15" t="s">
        <v>136</v>
      </c>
    </row>
    <row r="12" spans="1:10" x14ac:dyDescent="0.25">
      <c r="A12" s="14">
        <v>11</v>
      </c>
      <c r="B12" s="3" t="s">
        <v>28</v>
      </c>
      <c r="C12" s="3" t="s">
        <v>29</v>
      </c>
      <c r="D12" s="3" t="s">
        <v>30</v>
      </c>
      <c r="E12" s="3" t="s">
        <v>29</v>
      </c>
      <c r="F12" s="4">
        <v>3</v>
      </c>
      <c r="G12" s="6">
        <v>121890</v>
      </c>
      <c r="H12" s="9" t="s">
        <v>117</v>
      </c>
      <c r="I12" s="15">
        <v>0</v>
      </c>
      <c r="J12" s="15" t="s">
        <v>135</v>
      </c>
    </row>
    <row r="13" spans="1:10" x14ac:dyDescent="0.25">
      <c r="A13" s="14">
        <v>12</v>
      </c>
      <c r="B13" s="3" t="s">
        <v>31</v>
      </c>
      <c r="C13" s="3" t="s">
        <v>31</v>
      </c>
      <c r="D13" s="3" t="s">
        <v>32</v>
      </c>
      <c r="E13" s="3" t="s">
        <v>31</v>
      </c>
      <c r="F13" s="4">
        <v>1</v>
      </c>
      <c r="G13" s="7"/>
      <c r="H13" s="9" t="s">
        <v>117</v>
      </c>
      <c r="I13" s="15">
        <f>F13*$B$52</f>
        <v>1</v>
      </c>
      <c r="J13" s="15"/>
    </row>
    <row r="14" spans="1:10" ht="30" x14ac:dyDescent="0.25">
      <c r="A14" s="14">
        <v>13</v>
      </c>
      <c r="B14" s="3" t="s">
        <v>33</v>
      </c>
      <c r="C14" s="3" t="s">
        <v>34</v>
      </c>
      <c r="D14" s="3" t="s">
        <v>35</v>
      </c>
      <c r="E14" s="3" t="s">
        <v>34</v>
      </c>
      <c r="F14" s="4">
        <v>3</v>
      </c>
      <c r="G14" s="6">
        <v>102877</v>
      </c>
      <c r="H14" s="9" t="s">
        <v>117</v>
      </c>
      <c r="I14" s="15">
        <v>0</v>
      </c>
      <c r="J14" s="15" t="s">
        <v>137</v>
      </c>
    </row>
    <row r="15" spans="1:10" x14ac:dyDescent="0.25">
      <c r="A15" s="14">
        <v>14</v>
      </c>
      <c r="B15" s="3" t="s">
        <v>36</v>
      </c>
      <c r="C15" s="3" t="s">
        <v>37</v>
      </c>
      <c r="D15" s="3" t="s">
        <v>38</v>
      </c>
      <c r="E15" s="3" t="s">
        <v>37</v>
      </c>
      <c r="F15" s="4">
        <v>1</v>
      </c>
      <c r="G15" s="6">
        <v>103294</v>
      </c>
      <c r="H15" s="9" t="s">
        <v>117</v>
      </c>
      <c r="I15" s="15">
        <v>0</v>
      </c>
      <c r="J15" s="15" t="s">
        <v>138</v>
      </c>
    </row>
    <row r="16" spans="1:10" x14ac:dyDescent="0.25">
      <c r="A16" s="14">
        <v>15</v>
      </c>
      <c r="B16" s="3" t="s">
        <v>39</v>
      </c>
      <c r="C16" s="3" t="s">
        <v>40</v>
      </c>
      <c r="D16" s="3" t="s">
        <v>41</v>
      </c>
      <c r="E16" s="3" t="s">
        <v>42</v>
      </c>
      <c r="F16" s="4">
        <v>3</v>
      </c>
      <c r="G16" s="6">
        <v>101900</v>
      </c>
      <c r="H16" s="9" t="s">
        <v>117</v>
      </c>
      <c r="I16" s="15">
        <v>0</v>
      </c>
      <c r="J16" s="15" t="s">
        <v>139</v>
      </c>
    </row>
    <row r="17" spans="1:10" x14ac:dyDescent="0.25">
      <c r="A17" s="14">
        <v>16</v>
      </c>
      <c r="B17" s="3" t="s">
        <v>43</v>
      </c>
      <c r="C17" s="3" t="s">
        <v>44</v>
      </c>
      <c r="D17" s="3" t="s">
        <v>45</v>
      </c>
      <c r="E17" s="3" t="s">
        <v>46</v>
      </c>
      <c r="F17" s="4">
        <v>1</v>
      </c>
      <c r="G17" s="6">
        <v>115747</v>
      </c>
      <c r="H17" s="9" t="s">
        <v>117</v>
      </c>
      <c r="I17" s="15">
        <v>0</v>
      </c>
      <c r="J17" s="15" t="s">
        <v>140</v>
      </c>
    </row>
    <row r="18" spans="1:10" x14ac:dyDescent="0.25">
      <c r="A18" s="14">
        <v>17</v>
      </c>
      <c r="B18" s="3" t="s">
        <v>43</v>
      </c>
      <c r="C18" s="3" t="s">
        <v>44</v>
      </c>
      <c r="D18" s="3" t="s">
        <v>124</v>
      </c>
      <c r="E18" s="3" t="s">
        <v>47</v>
      </c>
      <c r="F18" s="4">
        <v>2</v>
      </c>
      <c r="G18" s="6">
        <v>101265</v>
      </c>
      <c r="H18" s="9" t="s">
        <v>117</v>
      </c>
      <c r="I18" s="15">
        <v>0</v>
      </c>
      <c r="J18" s="15" t="s">
        <v>140</v>
      </c>
    </row>
    <row r="19" spans="1:10" x14ac:dyDescent="0.25">
      <c r="A19" s="14">
        <v>18</v>
      </c>
      <c r="B19" s="3" t="s">
        <v>43</v>
      </c>
      <c r="C19" s="3" t="s">
        <v>44</v>
      </c>
      <c r="D19" s="3" t="s">
        <v>48</v>
      </c>
      <c r="E19" s="3" t="s">
        <v>49</v>
      </c>
      <c r="F19" s="4">
        <v>2</v>
      </c>
      <c r="G19" s="6">
        <v>115771</v>
      </c>
      <c r="H19" s="9" t="s">
        <v>117</v>
      </c>
      <c r="I19" s="15">
        <v>0</v>
      </c>
      <c r="J19" s="15" t="s">
        <v>141</v>
      </c>
    </row>
    <row r="20" spans="1:10" x14ac:dyDescent="0.25">
      <c r="A20" s="14">
        <v>19</v>
      </c>
      <c r="B20" s="3" t="s">
        <v>43</v>
      </c>
      <c r="C20" s="3" t="s">
        <v>44</v>
      </c>
      <c r="D20" s="3" t="s">
        <v>125</v>
      </c>
      <c r="E20" s="3" t="s">
        <v>50</v>
      </c>
      <c r="F20" s="4">
        <v>2</v>
      </c>
      <c r="G20" s="6">
        <v>101335</v>
      </c>
      <c r="H20" s="9" t="s">
        <v>117</v>
      </c>
      <c r="I20" s="15">
        <v>0</v>
      </c>
      <c r="J20" s="15" t="s">
        <v>142</v>
      </c>
    </row>
    <row r="21" spans="1:10" x14ac:dyDescent="0.25">
      <c r="A21" s="14">
        <v>20</v>
      </c>
      <c r="B21" s="3" t="s">
        <v>43</v>
      </c>
      <c r="C21" s="3" t="s">
        <v>44</v>
      </c>
      <c r="D21" s="3" t="s">
        <v>51</v>
      </c>
      <c r="E21" s="3" t="s">
        <v>52</v>
      </c>
      <c r="F21" s="4">
        <v>2</v>
      </c>
      <c r="G21" s="6">
        <v>118873</v>
      </c>
      <c r="H21" s="9" t="s">
        <v>117</v>
      </c>
      <c r="I21" s="15">
        <v>0</v>
      </c>
      <c r="J21" s="15" t="s">
        <v>143</v>
      </c>
    </row>
    <row r="22" spans="1:10" x14ac:dyDescent="0.25">
      <c r="A22" s="14">
        <v>21</v>
      </c>
      <c r="B22" s="3" t="s">
        <v>43</v>
      </c>
      <c r="C22" s="3" t="s">
        <v>44</v>
      </c>
      <c r="D22" s="3" t="s">
        <v>130</v>
      </c>
      <c r="E22" s="3" t="s">
        <v>53</v>
      </c>
      <c r="F22" s="4">
        <v>2</v>
      </c>
      <c r="G22" s="6">
        <v>101266</v>
      </c>
      <c r="H22" s="9" t="s">
        <v>117</v>
      </c>
      <c r="I22" s="15">
        <v>0</v>
      </c>
      <c r="J22" s="15" t="s">
        <v>144</v>
      </c>
    </row>
    <row r="23" spans="1:10" x14ac:dyDescent="0.25">
      <c r="A23" s="14">
        <v>22</v>
      </c>
      <c r="B23" s="3" t="s">
        <v>43</v>
      </c>
      <c r="C23" s="3" t="s">
        <v>44</v>
      </c>
      <c r="D23" s="3" t="s">
        <v>54</v>
      </c>
      <c r="E23" s="3" t="s">
        <v>55</v>
      </c>
      <c r="F23" s="4">
        <v>1</v>
      </c>
      <c r="G23" s="6">
        <v>115749</v>
      </c>
      <c r="H23" s="9" t="s">
        <v>117</v>
      </c>
      <c r="I23" s="15">
        <v>0</v>
      </c>
      <c r="J23" s="15" t="s">
        <v>145</v>
      </c>
    </row>
    <row r="24" spans="1:10" x14ac:dyDescent="0.25">
      <c r="A24" s="14">
        <v>23</v>
      </c>
      <c r="B24" s="3" t="s">
        <v>43</v>
      </c>
      <c r="C24" s="3" t="s">
        <v>44</v>
      </c>
      <c r="D24" s="3" t="s">
        <v>56</v>
      </c>
      <c r="E24" s="3" t="s">
        <v>57</v>
      </c>
      <c r="F24" s="4">
        <v>1</v>
      </c>
      <c r="G24" s="6">
        <v>124818</v>
      </c>
      <c r="H24" s="9" t="s">
        <v>117</v>
      </c>
      <c r="I24" s="15">
        <v>0</v>
      </c>
      <c r="J24" s="15" t="s">
        <v>146</v>
      </c>
    </row>
    <row r="25" spans="1:10" x14ac:dyDescent="0.25">
      <c r="A25" s="14">
        <v>24</v>
      </c>
      <c r="B25" s="3" t="s">
        <v>43</v>
      </c>
      <c r="C25" s="3" t="s">
        <v>44</v>
      </c>
      <c r="D25" s="3" t="s">
        <v>58</v>
      </c>
      <c r="E25" s="3" t="s">
        <v>59</v>
      </c>
      <c r="F25" s="4">
        <v>1</v>
      </c>
      <c r="G25" s="6">
        <v>101285</v>
      </c>
      <c r="H25" s="9" t="s">
        <v>117</v>
      </c>
      <c r="I25" s="15">
        <v>0</v>
      </c>
      <c r="J25" s="15" t="s">
        <v>147</v>
      </c>
    </row>
    <row r="26" spans="1:10" x14ac:dyDescent="0.25">
      <c r="A26" s="14">
        <v>25</v>
      </c>
      <c r="B26" s="3" t="s">
        <v>43</v>
      </c>
      <c r="C26" s="3" t="s">
        <v>44</v>
      </c>
      <c r="D26" s="3" t="s">
        <v>60</v>
      </c>
      <c r="E26" s="3" t="s">
        <v>61</v>
      </c>
      <c r="F26" s="4">
        <v>2</v>
      </c>
      <c r="G26" s="6">
        <v>101255</v>
      </c>
      <c r="H26" s="9" t="s">
        <v>117</v>
      </c>
      <c r="I26" s="15">
        <v>0</v>
      </c>
      <c r="J26" s="15" t="s">
        <v>148</v>
      </c>
    </row>
    <row r="27" spans="1:10" x14ac:dyDescent="0.25">
      <c r="A27" s="14">
        <v>26</v>
      </c>
      <c r="B27" s="3" t="s">
        <v>43</v>
      </c>
      <c r="C27" s="3" t="s">
        <v>44</v>
      </c>
      <c r="D27" s="3" t="s">
        <v>62</v>
      </c>
      <c r="E27" s="3" t="s">
        <v>63</v>
      </c>
      <c r="F27" s="4">
        <v>3</v>
      </c>
      <c r="G27" s="6">
        <v>101332</v>
      </c>
      <c r="H27" s="9" t="s">
        <v>117</v>
      </c>
      <c r="I27" s="15">
        <v>0</v>
      </c>
      <c r="J27" s="15" t="s">
        <v>149</v>
      </c>
    </row>
    <row r="28" spans="1:10" x14ac:dyDescent="0.25">
      <c r="A28" s="14">
        <v>27</v>
      </c>
      <c r="B28" s="3" t="s">
        <v>43</v>
      </c>
      <c r="C28" s="3" t="s">
        <v>44</v>
      </c>
      <c r="D28" s="3" t="s">
        <v>64</v>
      </c>
      <c r="E28" s="3" t="s">
        <v>65</v>
      </c>
      <c r="F28" s="4">
        <v>1</v>
      </c>
      <c r="G28" s="6">
        <v>101329</v>
      </c>
      <c r="H28" s="9" t="s">
        <v>117</v>
      </c>
      <c r="I28" s="15">
        <v>0</v>
      </c>
      <c r="J28" s="15" t="s">
        <v>150</v>
      </c>
    </row>
    <row r="29" spans="1:10" x14ac:dyDescent="0.25">
      <c r="A29" s="14">
        <v>28</v>
      </c>
      <c r="B29" s="3" t="s">
        <v>43</v>
      </c>
      <c r="C29" s="3" t="s">
        <v>44</v>
      </c>
      <c r="D29" s="3" t="s">
        <v>66</v>
      </c>
      <c r="E29" s="3" t="s">
        <v>67</v>
      </c>
      <c r="F29" s="4">
        <v>1</v>
      </c>
      <c r="G29" s="6">
        <v>115728</v>
      </c>
      <c r="H29" s="9" t="s">
        <v>117</v>
      </c>
      <c r="I29" s="15">
        <v>0</v>
      </c>
      <c r="J29" s="15" t="s">
        <v>151</v>
      </c>
    </row>
    <row r="30" spans="1:10" x14ac:dyDescent="0.25">
      <c r="A30" s="14">
        <v>29</v>
      </c>
      <c r="B30" s="3" t="s">
        <v>43</v>
      </c>
      <c r="C30" s="3" t="s">
        <v>44</v>
      </c>
      <c r="D30" s="3" t="s">
        <v>68</v>
      </c>
      <c r="E30" s="3" t="s">
        <v>69</v>
      </c>
      <c r="F30" s="4">
        <v>1</v>
      </c>
      <c r="G30" s="6">
        <v>101318</v>
      </c>
      <c r="H30" s="9" t="s">
        <v>117</v>
      </c>
      <c r="I30" s="15">
        <v>0</v>
      </c>
      <c r="J30" s="15" t="s">
        <v>152</v>
      </c>
    </row>
    <row r="31" spans="1:10" x14ac:dyDescent="0.25">
      <c r="A31" s="14">
        <v>30</v>
      </c>
      <c r="B31" s="3" t="s">
        <v>43</v>
      </c>
      <c r="C31" s="3" t="s">
        <v>44</v>
      </c>
      <c r="D31" s="3" t="s">
        <v>70</v>
      </c>
      <c r="E31" s="3" t="s">
        <v>71</v>
      </c>
      <c r="F31" s="4">
        <v>1</v>
      </c>
      <c r="G31" s="6">
        <v>101284</v>
      </c>
      <c r="H31" s="9" t="s">
        <v>117</v>
      </c>
      <c r="I31" s="15">
        <v>0</v>
      </c>
      <c r="J31" s="15" t="s">
        <v>153</v>
      </c>
    </row>
    <row r="32" spans="1:10" x14ac:dyDescent="0.25">
      <c r="A32" s="14">
        <v>31</v>
      </c>
      <c r="B32" s="3" t="s">
        <v>43</v>
      </c>
      <c r="C32" s="3" t="s">
        <v>44</v>
      </c>
      <c r="D32" s="3" t="s">
        <v>72</v>
      </c>
      <c r="E32" s="3" t="s">
        <v>73</v>
      </c>
      <c r="F32" s="4">
        <v>5</v>
      </c>
      <c r="G32" s="6">
        <v>114094</v>
      </c>
      <c r="H32" s="9" t="s">
        <v>117</v>
      </c>
      <c r="I32" s="15">
        <v>0</v>
      </c>
      <c r="J32" s="15" t="s">
        <v>154</v>
      </c>
    </row>
    <row r="33" spans="1:10" x14ac:dyDescent="0.25">
      <c r="A33" s="14">
        <v>33</v>
      </c>
      <c r="B33" s="3" t="s">
        <v>74</v>
      </c>
      <c r="C33" s="3" t="s">
        <v>75</v>
      </c>
      <c r="D33" s="3" t="s">
        <v>76</v>
      </c>
      <c r="E33" s="3" t="s">
        <v>75</v>
      </c>
      <c r="F33" s="4">
        <v>1</v>
      </c>
      <c r="G33" s="7"/>
      <c r="H33" s="9" t="s">
        <v>117</v>
      </c>
      <c r="I33" s="15">
        <f>F33*$B$52</f>
        <v>1</v>
      </c>
      <c r="J33" s="15"/>
    </row>
    <row r="34" spans="1:10" x14ac:dyDescent="0.25">
      <c r="A34" s="14">
        <v>34</v>
      </c>
      <c r="B34" s="3" t="s">
        <v>77</v>
      </c>
      <c r="C34" s="3" t="s">
        <v>77</v>
      </c>
      <c r="D34" s="3" t="s">
        <v>78</v>
      </c>
      <c r="E34" s="3" t="s">
        <v>77</v>
      </c>
      <c r="F34" s="4">
        <v>1</v>
      </c>
      <c r="G34" s="6">
        <v>101939</v>
      </c>
      <c r="H34" s="9" t="s">
        <v>117</v>
      </c>
      <c r="I34" s="15">
        <v>0</v>
      </c>
      <c r="J34" s="15" t="s">
        <v>155</v>
      </c>
    </row>
    <row r="35" spans="1:10" x14ac:dyDescent="0.25">
      <c r="A35" s="14">
        <v>35</v>
      </c>
      <c r="B35" s="3" t="s">
        <v>79</v>
      </c>
      <c r="C35" s="3" t="s">
        <v>79</v>
      </c>
      <c r="D35" s="3" t="s">
        <v>80</v>
      </c>
      <c r="E35" s="3" t="s">
        <v>79</v>
      </c>
      <c r="F35" s="4">
        <v>1</v>
      </c>
      <c r="G35" s="6">
        <v>121360</v>
      </c>
      <c r="H35" s="9" t="s">
        <v>117</v>
      </c>
      <c r="I35" s="15">
        <v>0</v>
      </c>
      <c r="J35" s="15" t="s">
        <v>156</v>
      </c>
    </row>
    <row r="36" spans="1:10" ht="30" x14ac:dyDescent="0.25">
      <c r="A36" s="14">
        <v>36</v>
      </c>
      <c r="B36" s="3" t="s">
        <v>81</v>
      </c>
      <c r="C36" s="3" t="s">
        <v>82</v>
      </c>
      <c r="D36" s="3" t="s">
        <v>83</v>
      </c>
      <c r="E36" s="3" t="s">
        <v>82</v>
      </c>
      <c r="F36" s="4">
        <v>1</v>
      </c>
      <c r="G36" s="6">
        <v>125249</v>
      </c>
      <c r="H36" s="9" t="s">
        <v>117</v>
      </c>
      <c r="I36" s="15">
        <f>F36*$B$52</f>
        <v>1</v>
      </c>
      <c r="J36" s="15" t="s">
        <v>156</v>
      </c>
    </row>
    <row r="37" spans="1:10" x14ac:dyDescent="0.25">
      <c r="A37" s="14">
        <v>37</v>
      </c>
      <c r="B37" s="3" t="s">
        <v>108</v>
      </c>
      <c r="C37" s="3" t="s">
        <v>84</v>
      </c>
      <c r="D37" s="3" t="s">
        <v>85</v>
      </c>
      <c r="E37" s="3" t="s">
        <v>84</v>
      </c>
      <c r="F37" s="4">
        <v>1</v>
      </c>
      <c r="G37" s="7"/>
      <c r="H37" s="9" t="s">
        <v>117</v>
      </c>
      <c r="I37" s="15">
        <f>F37*$B$52</f>
        <v>1</v>
      </c>
      <c r="J37" s="15"/>
    </row>
    <row r="38" spans="1:10" x14ac:dyDescent="0.25">
      <c r="A38" s="14">
        <v>38</v>
      </c>
      <c r="B38" s="3" t="s">
        <v>109</v>
      </c>
      <c r="C38" s="3" t="s">
        <v>86</v>
      </c>
      <c r="D38" s="3" t="s">
        <v>87</v>
      </c>
      <c r="E38" s="3" t="s">
        <v>86</v>
      </c>
      <c r="F38" s="4">
        <v>1</v>
      </c>
      <c r="G38" s="6">
        <v>124015</v>
      </c>
      <c r="H38" s="9" t="s">
        <v>117</v>
      </c>
      <c r="I38" s="15">
        <v>0</v>
      </c>
      <c r="J38" s="15" t="s">
        <v>156</v>
      </c>
    </row>
    <row r="39" spans="1:10" x14ac:dyDescent="0.25">
      <c r="A39" s="14">
        <v>39</v>
      </c>
      <c r="B39" s="3" t="s">
        <v>110</v>
      </c>
      <c r="C39" s="3" t="s">
        <v>88</v>
      </c>
      <c r="D39" s="3" t="s">
        <v>89</v>
      </c>
      <c r="E39" s="3" t="s">
        <v>88</v>
      </c>
      <c r="F39" s="4">
        <v>1</v>
      </c>
      <c r="G39" s="6">
        <v>120174</v>
      </c>
      <c r="H39" s="9" t="s">
        <v>117</v>
      </c>
      <c r="I39" s="15">
        <v>0</v>
      </c>
      <c r="J39" s="15" t="s">
        <v>156</v>
      </c>
    </row>
    <row r="40" spans="1:10" x14ac:dyDescent="0.25">
      <c r="A40" s="14">
        <v>40</v>
      </c>
      <c r="B40" s="3" t="s">
        <v>111</v>
      </c>
      <c r="C40" s="3" t="s">
        <v>90</v>
      </c>
      <c r="D40" s="3" t="s">
        <v>91</v>
      </c>
      <c r="E40" s="3" t="s">
        <v>90</v>
      </c>
      <c r="F40" s="4">
        <v>1</v>
      </c>
      <c r="G40" s="6">
        <v>119755</v>
      </c>
      <c r="H40" s="9" t="s">
        <v>117</v>
      </c>
      <c r="I40" s="15">
        <v>0</v>
      </c>
      <c r="J40" s="15" t="s">
        <v>156</v>
      </c>
    </row>
    <row r="41" spans="1:10" x14ac:dyDescent="0.25">
      <c r="A41" s="14">
        <v>41</v>
      </c>
      <c r="B41" s="3" t="s">
        <v>92</v>
      </c>
      <c r="C41" s="3" t="s">
        <v>92</v>
      </c>
      <c r="D41" s="3" t="s">
        <v>93</v>
      </c>
      <c r="E41" s="3" t="s">
        <v>92</v>
      </c>
      <c r="F41" s="4">
        <v>1</v>
      </c>
      <c r="G41" s="6">
        <v>118877</v>
      </c>
      <c r="H41" s="9" t="s">
        <v>117</v>
      </c>
      <c r="I41" s="15">
        <v>0</v>
      </c>
      <c r="J41" s="15" t="s">
        <v>134</v>
      </c>
    </row>
    <row r="42" spans="1:10" x14ac:dyDescent="0.25">
      <c r="A42" s="14">
        <v>42</v>
      </c>
      <c r="B42" s="3" t="s">
        <v>112</v>
      </c>
      <c r="C42" s="3" t="s">
        <v>94</v>
      </c>
      <c r="D42" s="3" t="s">
        <v>95</v>
      </c>
      <c r="E42" s="3" t="s">
        <v>94</v>
      </c>
      <c r="F42" s="4">
        <v>1</v>
      </c>
      <c r="G42" s="7"/>
      <c r="H42" s="9" t="s">
        <v>117</v>
      </c>
      <c r="I42" s="15">
        <f>F42*$B$52</f>
        <v>1</v>
      </c>
      <c r="J42" s="15"/>
    </row>
    <row r="43" spans="1:10" x14ac:dyDescent="0.25">
      <c r="A43" s="14">
        <v>43</v>
      </c>
      <c r="B43" s="3" t="s">
        <v>113</v>
      </c>
      <c r="C43" s="3" t="s">
        <v>96</v>
      </c>
      <c r="D43" s="3" t="s">
        <v>97</v>
      </c>
      <c r="E43" s="3" t="s">
        <v>96</v>
      </c>
      <c r="F43" s="4">
        <v>1</v>
      </c>
      <c r="G43" s="7"/>
      <c r="H43" s="9" t="s">
        <v>117</v>
      </c>
      <c r="I43" s="15">
        <f>F43*$B$52</f>
        <v>1</v>
      </c>
      <c r="J43" s="15"/>
    </row>
    <row r="44" spans="1:10" x14ac:dyDescent="0.25">
      <c r="A44" s="14">
        <v>44</v>
      </c>
      <c r="B44" s="3" t="s">
        <v>114</v>
      </c>
      <c r="C44" s="3" t="s">
        <v>98</v>
      </c>
      <c r="D44" s="3" t="s">
        <v>99</v>
      </c>
      <c r="E44" s="3" t="s">
        <v>98</v>
      </c>
      <c r="F44" s="4">
        <v>1</v>
      </c>
      <c r="G44" s="6">
        <v>119885</v>
      </c>
      <c r="H44" s="9" t="s">
        <v>117</v>
      </c>
      <c r="I44" s="15">
        <v>0</v>
      </c>
      <c r="J44" s="15" t="s">
        <v>157</v>
      </c>
    </row>
    <row r="45" spans="1:10" x14ac:dyDescent="0.25">
      <c r="A45" s="14">
        <v>45</v>
      </c>
      <c r="B45" s="3" t="s">
        <v>115</v>
      </c>
      <c r="C45" s="3" t="s">
        <v>100</v>
      </c>
      <c r="D45" s="3" t="s">
        <v>101</v>
      </c>
      <c r="E45" s="3" t="s">
        <v>100</v>
      </c>
      <c r="F45" s="4">
        <v>1</v>
      </c>
      <c r="G45" s="7"/>
      <c r="H45" s="9" t="s">
        <v>117</v>
      </c>
      <c r="I45" s="15">
        <f>F45*$B$52</f>
        <v>1</v>
      </c>
      <c r="J45" s="15"/>
    </row>
    <row r="46" spans="1:10" x14ac:dyDescent="0.25">
      <c r="A46" s="14">
        <v>46</v>
      </c>
      <c r="B46" s="3" t="s">
        <v>102</v>
      </c>
      <c r="C46" s="3" t="s">
        <v>102</v>
      </c>
      <c r="D46" s="3" t="s">
        <v>103</v>
      </c>
      <c r="E46" s="3" t="s">
        <v>102</v>
      </c>
      <c r="F46" s="4">
        <v>2</v>
      </c>
      <c r="G46" s="6">
        <v>124016</v>
      </c>
      <c r="H46" s="9" t="s">
        <v>117</v>
      </c>
      <c r="I46" s="15">
        <v>0</v>
      </c>
      <c r="J46" s="15" t="s">
        <v>157</v>
      </c>
    </row>
    <row r="47" spans="1:10" x14ac:dyDescent="0.25">
      <c r="A47" s="14">
        <v>47</v>
      </c>
      <c r="B47" s="3" t="s">
        <v>133</v>
      </c>
      <c r="C47" s="3" t="s">
        <v>133</v>
      </c>
      <c r="D47" s="3" t="s">
        <v>104</v>
      </c>
      <c r="E47" s="3" t="s">
        <v>133</v>
      </c>
      <c r="F47" s="4">
        <v>1</v>
      </c>
      <c r="G47" s="6">
        <v>125569</v>
      </c>
      <c r="H47" s="9" t="s">
        <v>117</v>
      </c>
      <c r="I47" s="15">
        <f>F47*$B$52</f>
        <v>1</v>
      </c>
      <c r="J47" s="15"/>
    </row>
    <row r="48" spans="1:10" x14ac:dyDescent="0.25">
      <c r="A48" s="14">
        <v>48</v>
      </c>
      <c r="B48" s="3" t="s">
        <v>116</v>
      </c>
      <c r="C48" s="3" t="s">
        <v>105</v>
      </c>
      <c r="D48" s="3" t="s">
        <v>106</v>
      </c>
      <c r="E48" s="3" t="s">
        <v>105</v>
      </c>
      <c r="F48" s="4">
        <v>1</v>
      </c>
      <c r="G48" s="7"/>
      <c r="H48" s="9" t="s">
        <v>117</v>
      </c>
      <c r="I48" s="15">
        <f>F48*$B$52</f>
        <v>1</v>
      </c>
      <c r="J48" s="15"/>
    </row>
    <row r="49" spans="1:10" x14ac:dyDescent="0.25">
      <c r="A49" s="14">
        <v>49</v>
      </c>
      <c r="B49" s="3" t="s">
        <v>121</v>
      </c>
      <c r="C49" s="3" t="s">
        <v>122</v>
      </c>
      <c r="D49" s="3" t="s">
        <v>123</v>
      </c>
      <c r="E49" s="3" t="s">
        <v>122</v>
      </c>
      <c r="F49" s="4">
        <v>1</v>
      </c>
      <c r="G49" s="11">
        <v>100616</v>
      </c>
      <c r="H49" s="12" t="s">
        <v>117</v>
      </c>
      <c r="I49" s="15">
        <v>0</v>
      </c>
      <c r="J49" s="15" t="s">
        <v>158</v>
      </c>
    </row>
    <row r="50" spans="1:10" x14ac:dyDescent="0.25">
      <c r="A50" s="14">
        <v>50</v>
      </c>
      <c r="B50" s="3" t="s">
        <v>43</v>
      </c>
      <c r="C50" s="3" t="s">
        <v>44</v>
      </c>
      <c r="D50" s="3" t="s">
        <v>126</v>
      </c>
      <c r="E50" s="3" t="s">
        <v>127</v>
      </c>
      <c r="F50" s="4">
        <v>1</v>
      </c>
      <c r="G50" s="6">
        <v>117827</v>
      </c>
      <c r="H50" s="4" t="s">
        <v>117</v>
      </c>
      <c r="I50" s="15">
        <v>0</v>
      </c>
      <c r="J50" s="15" t="s">
        <v>159</v>
      </c>
    </row>
    <row r="51" spans="1:10" x14ac:dyDescent="0.25">
      <c r="A51" s="14">
        <v>28</v>
      </c>
      <c r="B51" s="3" t="s">
        <v>43</v>
      </c>
      <c r="C51" s="3" t="s">
        <v>44</v>
      </c>
      <c r="D51" s="3" t="s">
        <v>128</v>
      </c>
      <c r="E51" s="3" t="s">
        <v>129</v>
      </c>
      <c r="F51" s="4">
        <v>2</v>
      </c>
      <c r="G51" s="6">
        <v>101264</v>
      </c>
      <c r="H51" s="4" t="s">
        <v>117</v>
      </c>
      <c r="I51" s="15">
        <v>0</v>
      </c>
      <c r="J51" s="15" t="s">
        <v>159</v>
      </c>
    </row>
    <row r="52" spans="1:10" ht="90" x14ac:dyDescent="0.25">
      <c r="A52" s="3" t="s">
        <v>120</v>
      </c>
      <c r="B52">
        <v>1</v>
      </c>
    </row>
    <row r="54" spans="1:10" x14ac:dyDescent="0.25">
      <c r="I54">
        <f>D55*B52</f>
        <v>2</v>
      </c>
    </row>
    <row r="55" spans="1:10" x14ac:dyDescent="0.25">
      <c r="A55" t="s">
        <v>131</v>
      </c>
      <c r="B55" t="s">
        <v>132</v>
      </c>
      <c r="D55">
        <v>2</v>
      </c>
    </row>
  </sheetData>
  <pageMargins left="0.7" right="0.7" top="0.78740157499999996" bottom="0.78740157499999996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Lukas</dc:creator>
  <cp:lastModifiedBy>Jenni Lukas</cp:lastModifiedBy>
  <cp:lastPrinted>2017-12-11T13:25:54Z</cp:lastPrinted>
  <dcterms:created xsi:type="dcterms:W3CDTF">2017-10-31T13:33:06Z</dcterms:created>
  <dcterms:modified xsi:type="dcterms:W3CDTF">2018-08-08T12:11:31Z</dcterms:modified>
</cp:coreProperties>
</file>