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Z:\Terrestrial\Species\1 - Multi-Species\R_Projects\LEH Tool\"/>
    </mc:Choice>
  </mc:AlternateContent>
  <xr:revisionPtr revIDLastSave="0" documentId="13_ncr:1_{2FADF5DE-D6F9-4412-973D-E7BB9E866912}" xr6:coauthVersionLast="47" xr6:coauthVersionMax="47" xr10:uidLastSave="{00000000-0000-0000-0000-000000000000}"/>
  <bookViews>
    <workbookView xWindow="-108" yWindow="-108" windowWidth="23256" windowHeight="13176" xr2:uid="{00000000-000D-0000-FFFF-FFFF00000000}"/>
  </bookViews>
  <sheets>
    <sheet name="Sheet1" sheetId="1" r:id="rId1"/>
    <sheet name="Summaries" sheetId="2" r:id="rId2"/>
  </sheets>
  <definedNames>
    <definedName name="_xlnm._FilterDatabase" localSheetId="0" hidden="1">Sheet1!$A$1:$AE$1164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691" i="1" l="1"/>
  <c r="R687" i="1"/>
  <c r="R683" i="1"/>
  <c r="R677" i="1"/>
  <c r="R675" i="1"/>
  <c r="R669" i="1"/>
  <c r="R649" i="1"/>
  <c r="R647" i="1"/>
  <c r="R643" i="1"/>
  <c r="K42" i="2"/>
  <c r="K41" i="2"/>
  <c r="K40" i="2"/>
  <c r="K39" i="2"/>
  <c r="K38" i="2"/>
  <c r="K37" i="2"/>
  <c r="K36" i="2"/>
  <c r="K35" i="2"/>
  <c r="K34" i="2"/>
  <c r="K24" i="2"/>
  <c r="K23" i="2"/>
  <c r="K22" i="2"/>
  <c r="K21" i="2"/>
  <c r="K20" i="2"/>
  <c r="K19" i="2"/>
  <c r="K18" i="2"/>
  <c r="K17" i="2"/>
  <c r="K16" i="2"/>
  <c r="K6" i="2"/>
  <c r="E11" i="2"/>
  <c r="K11" i="2" s="1"/>
  <c r="J10" i="2"/>
  <c r="I10" i="2"/>
  <c r="E10" i="2"/>
  <c r="D10" i="2"/>
  <c r="J9" i="2"/>
  <c r="I9" i="2"/>
  <c r="H9" i="2"/>
  <c r="G9" i="2"/>
  <c r="F9" i="2"/>
  <c r="E9" i="2"/>
  <c r="D9" i="2"/>
  <c r="C9" i="2"/>
  <c r="I8" i="2"/>
  <c r="K8" i="2" s="1"/>
  <c r="J7" i="2"/>
  <c r="I7" i="2"/>
  <c r="G7" i="2"/>
  <c r="F7" i="2"/>
  <c r="D7" i="2"/>
  <c r="C7" i="2"/>
  <c r="B7" i="2"/>
  <c r="F6" i="2"/>
  <c r="J5" i="2"/>
  <c r="I5" i="2"/>
  <c r="H5" i="2"/>
  <c r="G5" i="2"/>
  <c r="F5" i="2"/>
  <c r="E5" i="2"/>
  <c r="C5" i="2"/>
  <c r="B5" i="2"/>
  <c r="H4" i="2"/>
  <c r="G4" i="2"/>
  <c r="K4" i="2" s="1"/>
  <c r="J3" i="2"/>
  <c r="I3" i="2"/>
  <c r="H3" i="2"/>
  <c r="G3" i="2"/>
  <c r="F3" i="2"/>
  <c r="E3" i="2"/>
  <c r="D3" i="2"/>
  <c r="Q998" i="1"/>
  <c r="R998" i="1" s="1"/>
  <c r="Q1144" i="1"/>
  <c r="R1144" i="1" s="1"/>
  <c r="Q1143" i="1"/>
  <c r="R1143" i="1" s="1"/>
  <c r="Q1142" i="1"/>
  <c r="R1142" i="1" s="1"/>
  <c r="Q1141" i="1"/>
  <c r="R1141" i="1" s="1"/>
  <c r="Q1140" i="1"/>
  <c r="R1140" i="1" s="1"/>
  <c r="Q1139" i="1"/>
  <c r="R1139" i="1" s="1"/>
  <c r="Q1138" i="1"/>
  <c r="R1138" i="1" s="1"/>
  <c r="Q1137" i="1"/>
  <c r="R1137" i="1" s="1"/>
  <c r="Q1136" i="1"/>
  <c r="R1136" i="1" s="1"/>
  <c r="Q1135" i="1"/>
  <c r="R1135" i="1" s="1"/>
  <c r="Q1134" i="1"/>
  <c r="R1134" i="1" s="1"/>
  <c r="Q1133" i="1"/>
  <c r="R1133" i="1" s="1"/>
  <c r="Q1132" i="1"/>
  <c r="R1132" i="1" s="1"/>
  <c r="Q1131" i="1"/>
  <c r="R1131" i="1" s="1"/>
  <c r="Q1130" i="1"/>
  <c r="R1130" i="1" s="1"/>
  <c r="Q1129" i="1"/>
  <c r="R1129" i="1" s="1"/>
  <c r="Q1128" i="1"/>
  <c r="R1128" i="1" s="1"/>
  <c r="Q1127" i="1"/>
  <c r="R1127" i="1" s="1"/>
  <c r="Q1126" i="1"/>
  <c r="R1126" i="1" s="1"/>
  <c r="Q1125" i="1"/>
  <c r="R1125" i="1" s="1"/>
  <c r="Q1124" i="1"/>
  <c r="R1124" i="1" s="1"/>
  <c r="Q1123" i="1"/>
  <c r="R1123" i="1" s="1"/>
  <c r="Q1122" i="1"/>
  <c r="R1122" i="1" s="1"/>
  <c r="Q1121" i="1"/>
  <c r="R1121" i="1" s="1"/>
  <c r="Q1120" i="1"/>
  <c r="R1120" i="1" s="1"/>
  <c r="Q1119" i="1"/>
  <c r="R1119" i="1" s="1"/>
  <c r="Q1118" i="1"/>
  <c r="R1118" i="1" s="1"/>
  <c r="Q1117" i="1"/>
  <c r="R1117" i="1" s="1"/>
  <c r="Q1116" i="1"/>
  <c r="R1116" i="1" s="1"/>
  <c r="Q1115" i="1"/>
  <c r="R1115" i="1" s="1"/>
  <c r="Q1114" i="1"/>
  <c r="R1114" i="1" s="1"/>
  <c r="Q1113" i="1"/>
  <c r="R1113" i="1" s="1"/>
  <c r="Q1112" i="1"/>
  <c r="R1112" i="1" s="1"/>
  <c r="Q1111" i="1"/>
  <c r="R1111" i="1" s="1"/>
  <c r="Q1110" i="1"/>
  <c r="R1110" i="1" s="1"/>
  <c r="Q1109" i="1"/>
  <c r="R1109" i="1" s="1"/>
  <c r="Q1108" i="1"/>
  <c r="R1108" i="1" s="1"/>
  <c r="Q1107" i="1"/>
  <c r="R1107" i="1" s="1"/>
  <c r="Q1106" i="1"/>
  <c r="R1106" i="1" s="1"/>
  <c r="Q1105" i="1"/>
  <c r="R1105" i="1" s="1"/>
  <c r="Q1104" i="1"/>
  <c r="R1104" i="1" s="1"/>
  <c r="Q1103" i="1"/>
  <c r="R1103" i="1" s="1"/>
  <c r="Q1102" i="1"/>
  <c r="R1102" i="1" s="1"/>
  <c r="Q1101" i="1"/>
  <c r="R1101" i="1" s="1"/>
  <c r="Q1100" i="1"/>
  <c r="R1100" i="1" s="1"/>
  <c r="Q1099" i="1"/>
  <c r="R1099" i="1" s="1"/>
  <c r="Q1098" i="1"/>
  <c r="R1098" i="1" s="1"/>
  <c r="Q1097" i="1"/>
  <c r="R1097" i="1" s="1"/>
  <c r="Q1096" i="1"/>
  <c r="R1096" i="1" s="1"/>
  <c r="Q1095" i="1"/>
  <c r="R1095" i="1" s="1"/>
  <c r="Q1094" i="1"/>
  <c r="R1094" i="1" s="1"/>
  <c r="Q1093" i="1"/>
  <c r="R1093" i="1" s="1"/>
  <c r="Q1092" i="1"/>
  <c r="R1092" i="1" s="1"/>
  <c r="Q1091" i="1"/>
  <c r="R1091" i="1" s="1"/>
  <c r="Q1090" i="1"/>
  <c r="R1090" i="1" s="1"/>
  <c r="Q1089" i="1"/>
  <c r="R1089" i="1" s="1"/>
  <c r="Q1088" i="1"/>
  <c r="R1088" i="1" s="1"/>
  <c r="Q1087" i="1"/>
  <c r="R1087" i="1" s="1"/>
  <c r="Q1086" i="1"/>
  <c r="R1086" i="1" s="1"/>
  <c r="Q1085" i="1"/>
  <c r="R1085" i="1" s="1"/>
  <c r="Q1084" i="1"/>
  <c r="R1084" i="1" s="1"/>
  <c r="Q1083" i="1"/>
  <c r="R1083" i="1" s="1"/>
  <c r="Q1082" i="1"/>
  <c r="R1082" i="1" s="1"/>
  <c r="Q1081" i="1"/>
  <c r="R1081" i="1" s="1"/>
  <c r="Q1080" i="1"/>
  <c r="R1080" i="1" s="1"/>
  <c r="Q1079" i="1"/>
  <c r="R1079" i="1" s="1"/>
  <c r="Q1078" i="1"/>
  <c r="R1078" i="1" s="1"/>
  <c r="Q1077" i="1"/>
  <c r="R1077" i="1" s="1"/>
  <c r="Q1076" i="1"/>
  <c r="R1076" i="1" s="1"/>
  <c r="Q1075" i="1"/>
  <c r="R1075" i="1" s="1"/>
  <c r="Q1074" i="1"/>
  <c r="R1074" i="1" s="1"/>
  <c r="Q1073" i="1"/>
  <c r="R1073" i="1" s="1"/>
  <c r="Q1072" i="1"/>
  <c r="R1072" i="1" s="1"/>
  <c r="Q1071" i="1"/>
  <c r="R1071" i="1" s="1"/>
  <c r="Q1070" i="1"/>
  <c r="R1070" i="1" s="1"/>
  <c r="Q1069" i="1"/>
  <c r="R1069" i="1" s="1"/>
  <c r="Q1068" i="1"/>
  <c r="R1068" i="1" s="1"/>
  <c r="Q1067" i="1"/>
  <c r="R1067" i="1" s="1"/>
  <c r="Q1066" i="1"/>
  <c r="R1066" i="1" s="1"/>
  <c r="Q1065" i="1"/>
  <c r="R1065" i="1" s="1"/>
  <c r="Q1064" i="1"/>
  <c r="R1064" i="1" s="1"/>
  <c r="Q1063" i="1"/>
  <c r="R1063" i="1" s="1"/>
  <c r="Q1062" i="1"/>
  <c r="R1062" i="1" s="1"/>
  <c r="Q1061" i="1"/>
  <c r="R1061" i="1" s="1"/>
  <c r="Q1060" i="1"/>
  <c r="R1060" i="1" s="1"/>
  <c r="Q1059" i="1"/>
  <c r="R1059" i="1" s="1"/>
  <c r="Q1058" i="1"/>
  <c r="R1058" i="1" s="1"/>
  <c r="Q1057" i="1"/>
  <c r="R1057" i="1" s="1"/>
  <c r="Q1056" i="1"/>
  <c r="R1056" i="1" s="1"/>
  <c r="Q1055" i="1"/>
  <c r="R1055" i="1" s="1"/>
  <c r="Q1054" i="1"/>
  <c r="R1054" i="1" s="1"/>
  <c r="Q1052" i="1"/>
  <c r="R1052" i="1" s="1"/>
  <c r="Q1048" i="1"/>
  <c r="R1048" i="1" s="1"/>
  <c r="Q1047" i="1"/>
  <c r="R1047" i="1" s="1"/>
  <c r="Q1045" i="1"/>
  <c r="R1045" i="1" s="1"/>
  <c r="Q1042" i="1"/>
  <c r="R1042" i="1" s="1"/>
  <c r="Q1037" i="1"/>
  <c r="R1037" i="1" s="1"/>
  <c r="Q1036" i="1"/>
  <c r="R1036" i="1" s="1"/>
  <c r="Q1035" i="1"/>
  <c r="R1035" i="1" s="1"/>
  <c r="Q1034" i="1"/>
  <c r="R1034" i="1" s="1"/>
  <c r="Q1031" i="1"/>
  <c r="R1031" i="1" s="1"/>
  <c r="Q1030" i="1"/>
  <c r="R1030" i="1" s="1"/>
  <c r="Q1029" i="1"/>
  <c r="R1029" i="1" s="1"/>
  <c r="Q1023" i="1"/>
  <c r="R1023" i="1" s="1"/>
  <c r="Q1020" i="1"/>
  <c r="R1020" i="1" s="1"/>
  <c r="Q1019" i="1"/>
  <c r="R1019" i="1" s="1"/>
  <c r="Q1018" i="1"/>
  <c r="R1018" i="1" s="1"/>
  <c r="Q1017" i="1"/>
  <c r="R1017" i="1" s="1"/>
  <c r="Q1016" i="1"/>
  <c r="R1016" i="1" s="1"/>
  <c r="Q1015" i="1"/>
  <c r="R1015" i="1" s="1"/>
  <c r="Q1014" i="1"/>
  <c r="R1014" i="1" s="1"/>
  <c r="Q1013" i="1"/>
  <c r="R1013" i="1" s="1"/>
  <c r="Q1012" i="1"/>
  <c r="R1012" i="1" s="1"/>
  <c r="Q1011" i="1"/>
  <c r="R1011" i="1" s="1"/>
  <c r="Q1010" i="1"/>
  <c r="R1010" i="1" s="1"/>
  <c r="Q1004" i="1"/>
  <c r="R1004" i="1" s="1"/>
  <c r="Q1003" i="1"/>
  <c r="R1003" i="1" s="1"/>
  <c r="Q1001" i="1"/>
  <c r="R1001" i="1" s="1"/>
  <c r="Q1000" i="1"/>
  <c r="R1000" i="1" s="1"/>
  <c r="Q999" i="1"/>
  <c r="R999" i="1" s="1"/>
  <c r="Q992" i="1"/>
  <c r="R992" i="1" s="1"/>
  <c r="Q991" i="1"/>
  <c r="R991" i="1" s="1"/>
  <c r="Q990" i="1"/>
  <c r="R990" i="1" s="1"/>
  <c r="Q989" i="1"/>
  <c r="R989" i="1" s="1"/>
  <c r="Q988" i="1"/>
  <c r="R988" i="1" s="1"/>
  <c r="Q987" i="1"/>
  <c r="R987" i="1" s="1"/>
  <c r="Q986" i="1"/>
  <c r="R986" i="1" s="1"/>
  <c r="Q985" i="1"/>
  <c r="R985" i="1" s="1"/>
  <c r="Q984" i="1"/>
  <c r="R984" i="1" s="1"/>
  <c r="Q983" i="1"/>
  <c r="R983" i="1" s="1"/>
  <c r="Q982" i="1"/>
  <c r="R982" i="1" s="1"/>
  <c r="Q981" i="1"/>
  <c r="R981" i="1" s="1"/>
  <c r="Q980" i="1"/>
  <c r="R980" i="1" s="1"/>
  <c r="Q979" i="1"/>
  <c r="R979" i="1" s="1"/>
  <c r="Q976" i="1"/>
  <c r="R976" i="1" s="1"/>
  <c r="Q975" i="1"/>
  <c r="R975" i="1" s="1"/>
  <c r="Q974" i="1"/>
  <c r="R974" i="1" s="1"/>
  <c r="Q973" i="1"/>
  <c r="R973" i="1" s="1"/>
  <c r="Q972" i="1"/>
  <c r="R972" i="1" s="1"/>
  <c r="Q971" i="1"/>
  <c r="R971" i="1" s="1"/>
  <c r="Q970" i="1"/>
  <c r="R970" i="1" s="1"/>
  <c r="Q969" i="1"/>
  <c r="R969" i="1" s="1"/>
  <c r="Q968" i="1"/>
  <c r="R968" i="1" s="1"/>
  <c r="Q966" i="1"/>
  <c r="R966" i="1" s="1"/>
  <c r="Q965" i="1"/>
  <c r="R965" i="1" s="1"/>
  <c r="Q963" i="1"/>
  <c r="R963" i="1" s="1"/>
  <c r="Q962" i="1"/>
  <c r="R962" i="1" s="1"/>
  <c r="Q961" i="1"/>
  <c r="R961" i="1" s="1"/>
  <c r="Q960" i="1"/>
  <c r="R960" i="1" s="1"/>
  <c r="Q959" i="1"/>
  <c r="R959" i="1" s="1"/>
  <c r="Q958" i="1"/>
  <c r="R958" i="1" s="1"/>
  <c r="Q957" i="1"/>
  <c r="R957" i="1" s="1"/>
  <c r="Q955" i="1"/>
  <c r="R955" i="1" s="1"/>
  <c r="Q954" i="1"/>
  <c r="R954" i="1" s="1"/>
  <c r="Q953" i="1"/>
  <c r="R953" i="1" s="1"/>
  <c r="Q952" i="1"/>
  <c r="R952" i="1" s="1"/>
  <c r="Q951" i="1"/>
  <c r="R951" i="1" s="1"/>
  <c r="Q950" i="1"/>
  <c r="R950" i="1" s="1"/>
  <c r="Q948" i="1"/>
  <c r="R948" i="1" s="1"/>
  <c r="Q947" i="1"/>
  <c r="R947" i="1" s="1"/>
  <c r="Q944" i="1"/>
  <c r="R944" i="1" s="1"/>
  <c r="Q942" i="1"/>
  <c r="R942" i="1" s="1"/>
  <c r="Q941" i="1"/>
  <c r="R941" i="1" s="1"/>
  <c r="Q940" i="1"/>
  <c r="R940" i="1" s="1"/>
  <c r="Q939" i="1"/>
  <c r="R939" i="1" s="1"/>
  <c r="Q938" i="1"/>
  <c r="R938" i="1" s="1"/>
  <c r="Q937" i="1"/>
  <c r="R937" i="1" s="1"/>
  <c r="Q935" i="1"/>
  <c r="R935" i="1" s="1"/>
  <c r="Q934" i="1"/>
  <c r="R934" i="1" s="1"/>
  <c r="Q933" i="1"/>
  <c r="R933" i="1" s="1"/>
  <c r="Q932" i="1"/>
  <c r="R932" i="1" s="1"/>
  <c r="Q930" i="1"/>
  <c r="R930" i="1" s="1"/>
  <c r="Q929" i="1"/>
  <c r="R929" i="1" s="1"/>
  <c r="Q928" i="1"/>
  <c r="R928" i="1" s="1"/>
  <c r="Q927" i="1"/>
  <c r="R927" i="1" s="1"/>
  <c r="Q926" i="1"/>
  <c r="R926" i="1" s="1"/>
  <c r="Q925" i="1"/>
  <c r="R925" i="1" s="1"/>
  <c r="Q924" i="1"/>
  <c r="R924" i="1" s="1"/>
  <c r="Q923" i="1"/>
  <c r="R923" i="1" s="1"/>
  <c r="Q922" i="1"/>
  <c r="R922" i="1" s="1"/>
  <c r="Q921" i="1"/>
  <c r="R921" i="1" s="1"/>
  <c r="Q920" i="1"/>
  <c r="R920" i="1" s="1"/>
  <c r="Q919" i="1"/>
  <c r="R919" i="1" s="1"/>
  <c r="Q918" i="1"/>
  <c r="R918" i="1" s="1"/>
  <c r="Q917" i="1"/>
  <c r="R917" i="1" s="1"/>
  <c r="Q916" i="1"/>
  <c r="R916" i="1" s="1"/>
  <c r="Q915" i="1"/>
  <c r="R915" i="1" s="1"/>
  <c r="Q914" i="1"/>
  <c r="R914" i="1" s="1"/>
  <c r="Q913" i="1"/>
  <c r="R913" i="1" s="1"/>
  <c r="Q912" i="1"/>
  <c r="R912" i="1" s="1"/>
  <c r="Q911" i="1"/>
  <c r="R911" i="1" s="1"/>
  <c r="Q910" i="1"/>
  <c r="R910" i="1" s="1"/>
  <c r="Q909" i="1"/>
  <c r="R909" i="1" s="1"/>
  <c r="Q908" i="1"/>
  <c r="R908" i="1" s="1"/>
  <c r="Q907" i="1"/>
  <c r="R907" i="1" s="1"/>
  <c r="Q906" i="1"/>
  <c r="R906" i="1" s="1"/>
  <c r="Q905" i="1"/>
  <c r="R905" i="1" s="1"/>
  <c r="Q904" i="1"/>
  <c r="R904" i="1" s="1"/>
  <c r="Q903" i="1"/>
  <c r="R903" i="1" s="1"/>
  <c r="Q902" i="1"/>
  <c r="R902" i="1" s="1"/>
  <c r="Q901" i="1"/>
  <c r="R901" i="1" s="1"/>
  <c r="Q900" i="1"/>
  <c r="R900" i="1" s="1"/>
  <c r="Q899" i="1"/>
  <c r="R899" i="1" s="1"/>
  <c r="Q898" i="1"/>
  <c r="R898" i="1" s="1"/>
  <c r="Q897" i="1"/>
  <c r="R897" i="1" s="1"/>
  <c r="Q896" i="1"/>
  <c r="R896" i="1" s="1"/>
  <c r="Q895" i="1"/>
  <c r="R895" i="1" s="1"/>
  <c r="Q894" i="1"/>
  <c r="R894" i="1" s="1"/>
  <c r="Q893" i="1"/>
  <c r="R893" i="1" s="1"/>
  <c r="Q892" i="1"/>
  <c r="R892" i="1" s="1"/>
  <c r="Q891" i="1"/>
  <c r="R891" i="1" s="1"/>
  <c r="Q890" i="1"/>
  <c r="R890" i="1" s="1"/>
  <c r="Q889" i="1"/>
  <c r="R889" i="1" s="1"/>
  <c r="Q888" i="1"/>
  <c r="R888" i="1" s="1"/>
  <c r="Q887" i="1"/>
  <c r="R887" i="1" s="1"/>
  <c r="Q886" i="1"/>
  <c r="R886" i="1" s="1"/>
  <c r="Q885" i="1"/>
  <c r="R885" i="1" s="1"/>
  <c r="Q884" i="1"/>
  <c r="R884" i="1" s="1"/>
  <c r="Q883" i="1"/>
  <c r="R883" i="1" s="1"/>
  <c r="Q882" i="1"/>
  <c r="R882" i="1" s="1"/>
  <c r="Q881" i="1"/>
  <c r="R881" i="1" s="1"/>
  <c r="Q880" i="1"/>
  <c r="R880" i="1" s="1"/>
  <c r="Q879" i="1"/>
  <c r="R879" i="1" s="1"/>
  <c r="Q878" i="1"/>
  <c r="R878" i="1" s="1"/>
  <c r="Q877" i="1"/>
  <c r="R877" i="1" s="1"/>
  <c r="Q876" i="1"/>
  <c r="R876" i="1" s="1"/>
  <c r="Q875" i="1"/>
  <c r="R875" i="1" s="1"/>
  <c r="Q874" i="1"/>
  <c r="R874" i="1" s="1"/>
  <c r="Q873" i="1"/>
  <c r="R873" i="1" s="1"/>
  <c r="Q872" i="1"/>
  <c r="R872" i="1" s="1"/>
  <c r="Q871" i="1"/>
  <c r="R871" i="1" s="1"/>
  <c r="Q870" i="1"/>
  <c r="R870" i="1" s="1"/>
  <c r="Q869" i="1"/>
  <c r="R869" i="1" s="1"/>
  <c r="Q868" i="1"/>
  <c r="R868" i="1" s="1"/>
  <c r="Q867" i="1"/>
  <c r="R867" i="1" s="1"/>
  <c r="Q866" i="1"/>
  <c r="R866" i="1" s="1"/>
  <c r="Q865" i="1"/>
  <c r="R865" i="1" s="1"/>
  <c r="Q864" i="1"/>
  <c r="R864" i="1" s="1"/>
  <c r="Q863" i="1"/>
  <c r="R863" i="1" s="1"/>
  <c r="Q862" i="1"/>
  <c r="R862" i="1" s="1"/>
  <c r="Q861" i="1"/>
  <c r="R861" i="1" s="1"/>
  <c r="Q860" i="1"/>
  <c r="R860" i="1" s="1"/>
  <c r="Q859" i="1"/>
  <c r="R859" i="1" s="1"/>
  <c r="Q858" i="1"/>
  <c r="R858" i="1" s="1"/>
  <c r="Q857" i="1"/>
  <c r="R857" i="1" s="1"/>
  <c r="Q856" i="1"/>
  <c r="R856" i="1" s="1"/>
  <c r="Q855" i="1"/>
  <c r="R855" i="1" s="1"/>
  <c r="Q854" i="1"/>
  <c r="R854" i="1" s="1"/>
  <c r="Q853" i="1"/>
  <c r="R853" i="1" s="1"/>
  <c r="Q852" i="1"/>
  <c r="R852" i="1" s="1"/>
  <c r="Q851" i="1"/>
  <c r="R851" i="1" s="1"/>
  <c r="Q850" i="1"/>
  <c r="R850" i="1" s="1"/>
  <c r="Q849" i="1"/>
  <c r="R849" i="1" s="1"/>
  <c r="Q848" i="1"/>
  <c r="R848" i="1" s="1"/>
  <c r="Q847" i="1"/>
  <c r="R847" i="1" s="1"/>
  <c r="Q846" i="1"/>
  <c r="R846" i="1" s="1"/>
  <c r="Q845" i="1"/>
  <c r="R845" i="1" s="1"/>
  <c r="Q844" i="1"/>
  <c r="R844" i="1" s="1"/>
  <c r="Q843" i="1"/>
  <c r="R843" i="1" s="1"/>
  <c r="Q842" i="1"/>
  <c r="R842" i="1" s="1"/>
  <c r="Q841" i="1"/>
  <c r="R841" i="1" s="1"/>
  <c r="Q840" i="1"/>
  <c r="R840" i="1" s="1"/>
  <c r="Q839" i="1"/>
  <c r="R839" i="1" s="1"/>
  <c r="Q838" i="1"/>
  <c r="R838" i="1" s="1"/>
  <c r="Q837" i="1"/>
  <c r="R837" i="1" s="1"/>
  <c r="Q836" i="1"/>
  <c r="R836" i="1" s="1"/>
  <c r="Q835" i="1"/>
  <c r="R835" i="1" s="1"/>
  <c r="Q834" i="1"/>
  <c r="R834" i="1" s="1"/>
  <c r="Q833" i="1"/>
  <c r="R833" i="1" s="1"/>
  <c r="Q832" i="1"/>
  <c r="R832" i="1" s="1"/>
  <c r="Q831" i="1"/>
  <c r="R831" i="1" s="1"/>
  <c r="Q830" i="1"/>
  <c r="R830" i="1" s="1"/>
  <c r="Q829" i="1"/>
  <c r="R829" i="1" s="1"/>
  <c r="Q828" i="1"/>
  <c r="R828" i="1" s="1"/>
  <c r="Q827" i="1"/>
  <c r="R827" i="1" s="1"/>
  <c r="Q826" i="1"/>
  <c r="R826" i="1" s="1"/>
  <c r="Q825" i="1"/>
  <c r="R825" i="1" s="1"/>
  <c r="Q824" i="1"/>
  <c r="R824" i="1" s="1"/>
  <c r="Q823" i="1"/>
  <c r="R823" i="1" s="1"/>
  <c r="Q822" i="1"/>
  <c r="R822" i="1" s="1"/>
  <c r="Q821" i="1"/>
  <c r="R821" i="1" s="1"/>
  <c r="Q820" i="1"/>
  <c r="R820" i="1" s="1"/>
  <c r="Q819" i="1"/>
  <c r="R819" i="1" s="1"/>
  <c r="Q818" i="1"/>
  <c r="R818" i="1" s="1"/>
  <c r="Q817" i="1"/>
  <c r="R817" i="1" s="1"/>
  <c r="Q816" i="1"/>
  <c r="R816" i="1" s="1"/>
  <c r="Q815" i="1"/>
  <c r="R815" i="1" s="1"/>
  <c r="Q814" i="1"/>
  <c r="R814" i="1" s="1"/>
  <c r="Q813" i="1"/>
  <c r="R813" i="1" s="1"/>
  <c r="Q812" i="1"/>
  <c r="R812" i="1" s="1"/>
  <c r="Q811" i="1"/>
  <c r="R811" i="1" s="1"/>
  <c r="Q810" i="1"/>
  <c r="R810" i="1" s="1"/>
  <c r="Q809" i="1"/>
  <c r="R809" i="1" s="1"/>
  <c r="Q808" i="1"/>
  <c r="R808" i="1" s="1"/>
  <c r="Q807" i="1"/>
  <c r="R807" i="1" s="1"/>
  <c r="Q806" i="1"/>
  <c r="R806" i="1" s="1"/>
  <c r="Q805" i="1"/>
  <c r="R805" i="1" s="1"/>
  <c r="Q804" i="1"/>
  <c r="R804" i="1" s="1"/>
  <c r="Q803" i="1"/>
  <c r="R803" i="1" s="1"/>
  <c r="Q802" i="1"/>
  <c r="R802" i="1" s="1"/>
  <c r="Q801" i="1"/>
  <c r="R801" i="1" s="1"/>
  <c r="Q800" i="1"/>
  <c r="R800" i="1" s="1"/>
  <c r="Q799" i="1"/>
  <c r="R799" i="1" s="1"/>
  <c r="Q798" i="1"/>
  <c r="R798" i="1" s="1"/>
  <c r="Q797" i="1"/>
  <c r="R797" i="1" s="1"/>
  <c r="Q796" i="1"/>
  <c r="R796" i="1" s="1"/>
  <c r="Q795" i="1"/>
  <c r="R795" i="1" s="1"/>
  <c r="Q794" i="1"/>
  <c r="R794" i="1" s="1"/>
  <c r="Q793" i="1"/>
  <c r="R793" i="1" s="1"/>
  <c r="Q792" i="1"/>
  <c r="R792" i="1" s="1"/>
  <c r="Q791" i="1"/>
  <c r="R791" i="1" s="1"/>
  <c r="Q790" i="1"/>
  <c r="R790" i="1" s="1"/>
  <c r="Q789" i="1"/>
  <c r="R789" i="1" s="1"/>
  <c r="Q788" i="1"/>
  <c r="R788" i="1" s="1"/>
  <c r="Q787" i="1"/>
  <c r="R787" i="1" s="1"/>
  <c r="Q786" i="1"/>
  <c r="R786" i="1" s="1"/>
  <c r="Q785" i="1"/>
  <c r="R785" i="1" s="1"/>
  <c r="Q784" i="1"/>
  <c r="R784" i="1" s="1"/>
  <c r="Q783" i="1"/>
  <c r="R783" i="1" s="1"/>
  <c r="Q782" i="1"/>
  <c r="R782" i="1" s="1"/>
  <c r="Q781" i="1"/>
  <c r="R781" i="1" s="1"/>
  <c r="Q780" i="1"/>
  <c r="R780" i="1" s="1"/>
  <c r="Q779" i="1"/>
  <c r="R779" i="1" s="1"/>
  <c r="Q778" i="1"/>
  <c r="R778" i="1" s="1"/>
  <c r="Q777" i="1"/>
  <c r="R777" i="1" s="1"/>
  <c r="Q776" i="1"/>
  <c r="R776" i="1" s="1"/>
  <c r="Q775" i="1"/>
  <c r="R775" i="1" s="1"/>
  <c r="Q774" i="1"/>
  <c r="R774" i="1" s="1"/>
  <c r="Q773" i="1"/>
  <c r="R773" i="1" s="1"/>
  <c r="Q772" i="1"/>
  <c r="R772" i="1" s="1"/>
  <c r="Q771" i="1"/>
  <c r="R771" i="1" s="1"/>
  <c r="Q770" i="1"/>
  <c r="R770" i="1" s="1"/>
  <c r="Q769" i="1"/>
  <c r="R769" i="1" s="1"/>
  <c r="Q768" i="1"/>
  <c r="R768" i="1" s="1"/>
  <c r="Q767" i="1"/>
  <c r="R767" i="1" s="1"/>
  <c r="Q766" i="1"/>
  <c r="R766" i="1" s="1"/>
  <c r="Q765" i="1"/>
  <c r="R765" i="1" s="1"/>
  <c r="Q764" i="1"/>
  <c r="R764" i="1" s="1"/>
  <c r="Q763" i="1"/>
  <c r="R763" i="1" s="1"/>
  <c r="Q762" i="1"/>
  <c r="R762" i="1" s="1"/>
  <c r="Q761" i="1"/>
  <c r="R761" i="1" s="1"/>
  <c r="Q760" i="1"/>
  <c r="R760" i="1" s="1"/>
  <c r="Q759" i="1"/>
  <c r="R759" i="1" s="1"/>
  <c r="Q758" i="1"/>
  <c r="R758" i="1" s="1"/>
  <c r="Q757" i="1"/>
  <c r="R757" i="1" s="1"/>
  <c r="Q756" i="1"/>
  <c r="R756" i="1" s="1"/>
  <c r="Q755" i="1"/>
  <c r="R755" i="1" s="1"/>
  <c r="Q754" i="1"/>
  <c r="R754" i="1" s="1"/>
  <c r="Q753" i="1"/>
  <c r="R753" i="1" s="1"/>
  <c r="Q752" i="1"/>
  <c r="R752" i="1" s="1"/>
  <c r="Q751" i="1"/>
  <c r="R751" i="1" s="1"/>
  <c r="Q750" i="1"/>
  <c r="R750" i="1" s="1"/>
  <c r="Q749" i="1"/>
  <c r="R749" i="1" s="1"/>
  <c r="Q748" i="1"/>
  <c r="R748" i="1" s="1"/>
  <c r="Q747" i="1"/>
  <c r="R747" i="1" s="1"/>
  <c r="Q746" i="1"/>
  <c r="R746" i="1" s="1"/>
  <c r="Q745" i="1"/>
  <c r="R745" i="1" s="1"/>
  <c r="Q744" i="1"/>
  <c r="R744" i="1" s="1"/>
  <c r="Q743" i="1"/>
  <c r="Q742" i="1"/>
  <c r="Q741" i="1"/>
  <c r="R741" i="1" s="1"/>
  <c r="Q740" i="1"/>
  <c r="R740" i="1" s="1"/>
  <c r="Q739" i="1"/>
  <c r="R739" i="1" s="1"/>
  <c r="Q738" i="1"/>
  <c r="R738" i="1" s="1"/>
  <c r="Q737" i="1"/>
  <c r="R737" i="1" s="1"/>
  <c r="Q736" i="1"/>
  <c r="R736" i="1" s="1"/>
  <c r="Q735" i="1"/>
  <c r="R735" i="1" s="1"/>
  <c r="Q734" i="1"/>
  <c r="R734" i="1" s="1"/>
  <c r="Q733" i="1"/>
  <c r="R733" i="1" s="1"/>
  <c r="Q732" i="1"/>
  <c r="R732" i="1" s="1"/>
  <c r="Q731" i="1"/>
  <c r="R731" i="1" s="1"/>
  <c r="Q730" i="1"/>
  <c r="R730" i="1" s="1"/>
  <c r="Q729" i="1"/>
  <c r="R729" i="1" s="1"/>
  <c r="Q728" i="1"/>
  <c r="R728" i="1" s="1"/>
  <c r="Q727" i="1"/>
  <c r="R727" i="1" s="1"/>
  <c r="Q726" i="1"/>
  <c r="R726" i="1" s="1"/>
  <c r="Q725" i="1"/>
  <c r="R725" i="1" s="1"/>
  <c r="Q724" i="1"/>
  <c r="R724" i="1" s="1"/>
  <c r="Q723" i="1"/>
  <c r="R723" i="1" s="1"/>
  <c r="Q722" i="1"/>
  <c r="R722" i="1" s="1"/>
  <c r="Q721" i="1"/>
  <c r="R721" i="1" s="1"/>
  <c r="Q720" i="1"/>
  <c r="R720" i="1" s="1"/>
  <c r="Q719" i="1"/>
  <c r="R719" i="1" s="1"/>
  <c r="Q718" i="1"/>
  <c r="R718" i="1" s="1"/>
  <c r="Q717" i="1"/>
  <c r="R717" i="1" s="1"/>
  <c r="Q716" i="1"/>
  <c r="R716" i="1" s="1"/>
  <c r="Q715" i="1"/>
  <c r="R715" i="1" s="1"/>
  <c r="Q714" i="1"/>
  <c r="R714" i="1" s="1"/>
  <c r="Q713" i="1"/>
  <c r="R713" i="1" s="1"/>
  <c r="Q712" i="1"/>
  <c r="R712" i="1" s="1"/>
  <c r="Q711" i="1"/>
  <c r="R711" i="1" s="1"/>
  <c r="Q710" i="1"/>
  <c r="R710" i="1" s="1"/>
  <c r="Q709" i="1"/>
  <c r="R709" i="1" s="1"/>
  <c r="Q708" i="1"/>
  <c r="R708" i="1" s="1"/>
  <c r="Q1006" i="1"/>
  <c r="R1006" i="1" s="1"/>
  <c r="Q1046" i="1"/>
  <c r="R1046" i="1" s="1"/>
  <c r="Q1053" i="1"/>
  <c r="R1053" i="1" s="1"/>
  <c r="Q1033" i="1"/>
  <c r="R1033" i="1" s="1"/>
  <c r="Q956" i="1"/>
  <c r="R956" i="1" s="1"/>
  <c r="Q1027" i="1"/>
  <c r="R1027" i="1" s="1"/>
  <c r="Q1044" i="1"/>
  <c r="R1044" i="1" s="1"/>
  <c r="Q978" i="1"/>
  <c r="R978" i="1" s="1"/>
  <c r="Q707" i="1"/>
  <c r="Q706" i="1"/>
  <c r="Q117" i="1"/>
  <c r="R117" i="1" s="1"/>
  <c r="Q967" i="1"/>
  <c r="R967" i="1" s="1"/>
  <c r="Q1038" i="1"/>
  <c r="R1038" i="1" s="1"/>
  <c r="Q931" i="1"/>
  <c r="R931" i="1" s="1"/>
  <c r="Q996" i="1"/>
  <c r="R996" i="1" s="1"/>
  <c r="Q1039" i="1"/>
  <c r="R1039" i="1" s="1"/>
  <c r="Q1051" i="1"/>
  <c r="R1051" i="1" s="1"/>
  <c r="Q1022" i="1"/>
  <c r="R1022" i="1" s="1"/>
  <c r="Q995" i="1"/>
  <c r="R995" i="1" s="1"/>
  <c r="Q1043" i="1"/>
  <c r="R1043" i="1" s="1"/>
  <c r="Q1049" i="1"/>
  <c r="R1049" i="1" s="1"/>
  <c r="Q1032" i="1"/>
  <c r="R1032" i="1" s="1"/>
  <c r="Q18" i="1"/>
  <c r="R18" i="1" s="1"/>
  <c r="Q936" i="1"/>
  <c r="R936" i="1" s="1"/>
  <c r="Q977" i="1"/>
  <c r="R977" i="1" s="1"/>
  <c r="Q64" i="1"/>
  <c r="R64" i="1" s="1"/>
  <c r="Q1028" i="1"/>
  <c r="R1028" i="1" s="1"/>
  <c r="Q27" i="1"/>
  <c r="R27" i="1" s="1"/>
  <c r="Q38" i="1"/>
  <c r="R38" i="1" s="1"/>
  <c r="Q135" i="1"/>
  <c r="R135" i="1" s="1"/>
  <c r="Q1007" i="1"/>
  <c r="R1007" i="1" s="1"/>
  <c r="Q15" i="1"/>
  <c r="R15" i="1" s="1"/>
  <c r="Q30" i="1"/>
  <c r="R30" i="1" s="1"/>
  <c r="Q108" i="1"/>
  <c r="R108" i="1" s="1"/>
  <c r="Q1024" i="1"/>
  <c r="R1024" i="1" s="1"/>
  <c r="Q25" i="1"/>
  <c r="R25" i="1" s="1"/>
  <c r="Q34" i="1"/>
  <c r="R34" i="1" s="1"/>
  <c r="Q130" i="1"/>
  <c r="R130" i="1" s="1"/>
  <c r="Q59" i="1"/>
  <c r="R59" i="1" s="1"/>
  <c r="Q3" i="1"/>
  <c r="R3" i="1" s="1"/>
  <c r="Q4" i="1"/>
  <c r="R4" i="1" s="1"/>
  <c r="Q14" i="1"/>
  <c r="R14" i="1" s="1"/>
  <c r="Q1040" i="1"/>
  <c r="R1040" i="1" s="1"/>
  <c r="Q24" i="1"/>
  <c r="R24" i="1" s="1"/>
  <c r="Q48" i="1"/>
  <c r="R48" i="1" s="1"/>
  <c r="Q964" i="1"/>
  <c r="R964" i="1" s="1"/>
  <c r="Q1026" i="1"/>
  <c r="R1026" i="1" s="1"/>
  <c r="Q23" i="1"/>
  <c r="R23" i="1" s="1"/>
  <c r="Q37" i="1"/>
  <c r="R37" i="1" s="1"/>
  <c r="Q129" i="1"/>
  <c r="R129" i="1" s="1"/>
  <c r="Q1025" i="1"/>
  <c r="R1025" i="1" s="1"/>
  <c r="Q29" i="1"/>
  <c r="R29" i="1" s="1"/>
  <c r="Q36" i="1"/>
  <c r="R36" i="1" s="1"/>
  <c r="Q125" i="1"/>
  <c r="R125" i="1" s="1"/>
  <c r="Q1041" i="1"/>
  <c r="R1041" i="1" s="1"/>
  <c r="Q103" i="1"/>
  <c r="R103" i="1" s="1"/>
  <c r="Q1008" i="1"/>
  <c r="R1008" i="1" s="1"/>
  <c r="Q943" i="1"/>
  <c r="R943" i="1" s="1"/>
  <c r="Q946" i="1"/>
  <c r="R946" i="1" s="1"/>
  <c r="Q33" i="1"/>
  <c r="R33" i="1" s="1"/>
  <c r="Q132" i="1"/>
  <c r="R132" i="1" s="1"/>
  <c r="Q52" i="1"/>
  <c r="R52" i="1" s="1"/>
  <c r="Q1002" i="1"/>
  <c r="R1002" i="1" s="1"/>
  <c r="Q43" i="1"/>
  <c r="R43" i="1" s="1"/>
  <c r="Q83" i="1"/>
  <c r="R83" i="1" s="1"/>
  <c r="Q102" i="1"/>
  <c r="R102" i="1" s="1"/>
  <c r="Q1050" i="1"/>
  <c r="R1050" i="1" s="1"/>
  <c r="Q945" i="1"/>
  <c r="R945" i="1" s="1"/>
  <c r="Q1005" i="1"/>
  <c r="R1005" i="1" s="1"/>
  <c r="Q1009" i="1"/>
  <c r="R1009" i="1" s="1"/>
  <c r="Q1021" i="1"/>
  <c r="R1021" i="1" s="1"/>
  <c r="Q56" i="1"/>
  <c r="R56" i="1" s="1"/>
  <c r="Q949" i="1"/>
  <c r="R949" i="1" s="1"/>
  <c r="Q120" i="1"/>
  <c r="R120" i="1" s="1"/>
  <c r="Q705" i="1"/>
  <c r="R705" i="1" s="1"/>
  <c r="Q704" i="1"/>
  <c r="R704" i="1" s="1"/>
  <c r="Q703" i="1"/>
  <c r="R703" i="1" s="1"/>
  <c r="Q702" i="1"/>
  <c r="R702" i="1" s="1"/>
  <c r="Q701" i="1"/>
  <c r="R701" i="1" s="1"/>
  <c r="Q700" i="1"/>
  <c r="R700" i="1" s="1"/>
  <c r="Q697" i="1"/>
  <c r="R697" i="1" s="1"/>
  <c r="Q696" i="1"/>
  <c r="R696" i="1" s="1"/>
  <c r="Q695" i="1"/>
  <c r="R695" i="1" s="1"/>
  <c r="Q694" i="1"/>
  <c r="R694" i="1" s="1"/>
  <c r="Q693" i="1"/>
  <c r="R693" i="1" s="1"/>
  <c r="Q668" i="1"/>
  <c r="R668" i="1" s="1"/>
  <c r="Q667" i="1"/>
  <c r="R667" i="1" s="1"/>
  <c r="Q666" i="1"/>
  <c r="R666" i="1" s="1"/>
  <c r="Q665" i="1"/>
  <c r="R665" i="1" s="1"/>
  <c r="Q664" i="1"/>
  <c r="R664" i="1" s="1"/>
  <c r="Q663" i="1"/>
  <c r="R663" i="1" s="1"/>
  <c r="Q662" i="1"/>
  <c r="R662" i="1" s="1"/>
  <c r="Q661" i="1"/>
  <c r="R661" i="1" s="1"/>
  <c r="Q660" i="1"/>
  <c r="R660" i="1" s="1"/>
  <c r="Q659" i="1"/>
  <c r="R659" i="1" s="1"/>
  <c r="Q658" i="1"/>
  <c r="R658" i="1" s="1"/>
  <c r="Q657" i="1"/>
  <c r="R657" i="1" s="1"/>
  <c r="Q656" i="1"/>
  <c r="R656" i="1" s="1"/>
  <c r="Q655" i="1"/>
  <c r="R655" i="1" s="1"/>
  <c r="Q654" i="1"/>
  <c r="R654" i="1" s="1"/>
  <c r="Q653" i="1"/>
  <c r="R653" i="1" s="1"/>
  <c r="Q652" i="1"/>
  <c r="R652" i="1" s="1"/>
  <c r="Q651" i="1"/>
  <c r="R651" i="1" s="1"/>
  <c r="Q642" i="1"/>
  <c r="R642" i="1" s="1"/>
  <c r="Q641" i="1"/>
  <c r="R641" i="1" s="1"/>
  <c r="Q640" i="1"/>
  <c r="R640" i="1" s="1"/>
  <c r="Q639" i="1"/>
  <c r="R639" i="1" s="1"/>
  <c r="Q638" i="1"/>
  <c r="R638" i="1" s="1"/>
  <c r="Q637" i="1"/>
  <c r="R637" i="1" s="1"/>
  <c r="Q636" i="1"/>
  <c r="R636" i="1" s="1"/>
  <c r="Q635" i="1"/>
  <c r="R635" i="1" s="1"/>
  <c r="Q634" i="1"/>
  <c r="R634" i="1" s="1"/>
  <c r="Q633" i="1"/>
  <c r="R633" i="1" s="1"/>
  <c r="Q632" i="1"/>
  <c r="R632" i="1" s="1"/>
  <c r="Q631" i="1"/>
  <c r="R631" i="1" s="1"/>
  <c r="Q630" i="1"/>
  <c r="R630" i="1" s="1"/>
  <c r="Q629" i="1"/>
  <c r="R629" i="1" s="1"/>
  <c r="Q628" i="1"/>
  <c r="R628" i="1" s="1"/>
  <c r="Q627" i="1"/>
  <c r="R627" i="1" s="1"/>
  <c r="Q626" i="1"/>
  <c r="R626" i="1" s="1"/>
  <c r="Q625" i="1"/>
  <c r="R625" i="1" s="1"/>
  <c r="Q624" i="1"/>
  <c r="R624" i="1" s="1"/>
  <c r="Q623" i="1"/>
  <c r="R623" i="1" s="1"/>
  <c r="Q622" i="1"/>
  <c r="R622" i="1" s="1"/>
  <c r="Q621" i="1"/>
  <c r="R621" i="1" s="1"/>
  <c r="Q620" i="1"/>
  <c r="R620" i="1" s="1"/>
  <c r="Q619" i="1"/>
  <c r="R619" i="1" s="1"/>
  <c r="Q618" i="1"/>
  <c r="R618" i="1" s="1"/>
  <c r="Q617" i="1"/>
  <c r="R617" i="1" s="1"/>
  <c r="Q616" i="1"/>
  <c r="R616" i="1" s="1"/>
  <c r="Q615" i="1"/>
  <c r="R615" i="1" s="1"/>
  <c r="Q614" i="1"/>
  <c r="R614" i="1" s="1"/>
  <c r="Q613" i="1"/>
  <c r="R613" i="1" s="1"/>
  <c r="Q612" i="1"/>
  <c r="R612" i="1" s="1"/>
  <c r="Q611" i="1"/>
  <c r="R611" i="1" s="1"/>
  <c r="Q610" i="1"/>
  <c r="R610" i="1" s="1"/>
  <c r="Q609" i="1"/>
  <c r="R609" i="1" s="1"/>
  <c r="Q608" i="1"/>
  <c r="R608" i="1" s="1"/>
  <c r="Q607" i="1"/>
  <c r="R607" i="1" s="1"/>
  <c r="Q606" i="1"/>
  <c r="R606" i="1" s="1"/>
  <c r="Q605" i="1"/>
  <c r="R605" i="1" s="1"/>
  <c r="Q604" i="1"/>
  <c r="R604" i="1" s="1"/>
  <c r="Q603" i="1"/>
  <c r="R603" i="1" s="1"/>
  <c r="Q602" i="1"/>
  <c r="R602" i="1" s="1"/>
  <c r="Q601" i="1"/>
  <c r="R601" i="1" s="1"/>
  <c r="Q600" i="1"/>
  <c r="R600" i="1" s="1"/>
  <c r="Q599" i="1"/>
  <c r="R599" i="1" s="1"/>
  <c r="Q598" i="1"/>
  <c r="R598" i="1" s="1"/>
  <c r="Q597" i="1"/>
  <c r="R597" i="1" s="1"/>
  <c r="Q596" i="1"/>
  <c r="R596" i="1" s="1"/>
  <c r="Q595" i="1"/>
  <c r="R595" i="1" s="1"/>
  <c r="Q594" i="1"/>
  <c r="R594" i="1" s="1"/>
  <c r="Q593" i="1"/>
  <c r="R593" i="1" s="1"/>
  <c r="Q592" i="1"/>
  <c r="R592" i="1" s="1"/>
  <c r="Q591" i="1"/>
  <c r="R591" i="1" s="1"/>
  <c r="Q590" i="1"/>
  <c r="R590" i="1" s="1"/>
  <c r="Q589" i="1"/>
  <c r="R589" i="1" s="1"/>
  <c r="Q588" i="1"/>
  <c r="R588" i="1" s="1"/>
  <c r="Q587" i="1"/>
  <c r="R587" i="1" s="1"/>
  <c r="Q586" i="1"/>
  <c r="R586" i="1" s="1"/>
  <c r="Q585" i="1"/>
  <c r="R585" i="1" s="1"/>
  <c r="Q584" i="1"/>
  <c r="R584" i="1" s="1"/>
  <c r="Q583" i="1"/>
  <c r="R583" i="1" s="1"/>
  <c r="Q582" i="1"/>
  <c r="R582" i="1" s="1"/>
  <c r="Q581" i="1"/>
  <c r="R581" i="1" s="1"/>
  <c r="Q555" i="1"/>
  <c r="R555" i="1" s="1"/>
  <c r="Q554" i="1"/>
  <c r="R554" i="1" s="1"/>
  <c r="Q553" i="1"/>
  <c r="R553" i="1" s="1"/>
  <c r="Q552" i="1"/>
  <c r="R552" i="1" s="1"/>
  <c r="Q551" i="1"/>
  <c r="R551" i="1" s="1"/>
  <c r="Q550" i="1"/>
  <c r="R550" i="1" s="1"/>
  <c r="Q549" i="1"/>
  <c r="R549" i="1" s="1"/>
  <c r="Q548" i="1"/>
  <c r="R548" i="1" s="1"/>
  <c r="Q547" i="1"/>
  <c r="R547" i="1" s="1"/>
  <c r="Q546" i="1"/>
  <c r="R546" i="1" s="1"/>
  <c r="Q545" i="1"/>
  <c r="R545" i="1" s="1"/>
  <c r="Q544" i="1"/>
  <c r="R544" i="1" s="1"/>
  <c r="Q543" i="1"/>
  <c r="R543" i="1" s="1"/>
  <c r="Q542" i="1"/>
  <c r="R542" i="1" s="1"/>
  <c r="Q541" i="1"/>
  <c r="R541" i="1" s="1"/>
  <c r="Q540" i="1"/>
  <c r="R540" i="1" s="1"/>
  <c r="Q539" i="1"/>
  <c r="R539" i="1" s="1"/>
  <c r="Q538" i="1"/>
  <c r="R538" i="1" s="1"/>
  <c r="Q537" i="1"/>
  <c r="R537" i="1" s="1"/>
  <c r="Q536" i="1"/>
  <c r="R536" i="1" s="1"/>
  <c r="Q535" i="1"/>
  <c r="R535" i="1" s="1"/>
  <c r="Q534" i="1"/>
  <c r="R534" i="1" s="1"/>
  <c r="Q533" i="1"/>
  <c r="R533" i="1" s="1"/>
  <c r="Q532" i="1"/>
  <c r="R532" i="1" s="1"/>
  <c r="Q531" i="1"/>
  <c r="R531" i="1" s="1"/>
  <c r="Q530" i="1"/>
  <c r="R530" i="1" s="1"/>
  <c r="Q529" i="1"/>
  <c r="R529" i="1" s="1"/>
  <c r="Q528" i="1"/>
  <c r="R528" i="1" s="1"/>
  <c r="Q527" i="1"/>
  <c r="R527" i="1" s="1"/>
  <c r="Q526" i="1"/>
  <c r="R526" i="1" s="1"/>
  <c r="Q525" i="1"/>
  <c r="R525" i="1" s="1"/>
  <c r="Q524" i="1"/>
  <c r="R524" i="1" s="1"/>
  <c r="Q523" i="1"/>
  <c r="R523" i="1" s="1"/>
  <c r="Q522" i="1"/>
  <c r="R522" i="1" s="1"/>
  <c r="Q521" i="1"/>
  <c r="R521" i="1" s="1"/>
  <c r="Q520" i="1"/>
  <c r="R520" i="1" s="1"/>
  <c r="Q519" i="1"/>
  <c r="R519" i="1" s="1"/>
  <c r="Q518" i="1"/>
  <c r="R518" i="1" s="1"/>
  <c r="Q517" i="1"/>
  <c r="R517" i="1" s="1"/>
  <c r="Q516" i="1"/>
  <c r="R516" i="1" s="1"/>
  <c r="Q515" i="1"/>
  <c r="R515" i="1" s="1"/>
  <c r="Q514" i="1"/>
  <c r="R514" i="1" s="1"/>
  <c r="Q513" i="1"/>
  <c r="R513" i="1" s="1"/>
  <c r="Q512" i="1"/>
  <c r="R512" i="1" s="1"/>
  <c r="Q511" i="1"/>
  <c r="R511" i="1" s="1"/>
  <c r="Q510" i="1"/>
  <c r="R510" i="1" s="1"/>
  <c r="Q509" i="1"/>
  <c r="R509" i="1" s="1"/>
  <c r="Q508" i="1"/>
  <c r="R508" i="1" s="1"/>
  <c r="Q507" i="1"/>
  <c r="R507" i="1" s="1"/>
  <c r="Q506" i="1"/>
  <c r="R506" i="1" s="1"/>
  <c r="Q505" i="1"/>
  <c r="R505" i="1" s="1"/>
  <c r="Q504" i="1"/>
  <c r="R504" i="1" s="1"/>
  <c r="Q503" i="1"/>
  <c r="R503" i="1" s="1"/>
  <c r="Q502" i="1"/>
  <c r="R502" i="1" s="1"/>
  <c r="Q501" i="1"/>
  <c r="R501" i="1" s="1"/>
  <c r="Q500" i="1"/>
  <c r="R500" i="1" s="1"/>
  <c r="Q499" i="1"/>
  <c r="R499" i="1" s="1"/>
  <c r="Q498" i="1"/>
  <c r="R498" i="1" s="1"/>
  <c r="Q497" i="1"/>
  <c r="R497" i="1" s="1"/>
  <c r="Q496" i="1"/>
  <c r="R496" i="1" s="1"/>
  <c r="Q495" i="1"/>
  <c r="R495" i="1" s="1"/>
  <c r="Q494" i="1"/>
  <c r="R494" i="1" s="1"/>
  <c r="Q493" i="1"/>
  <c r="Q492" i="1"/>
  <c r="R492" i="1" s="1"/>
  <c r="Q491" i="1"/>
  <c r="R491" i="1" s="1"/>
  <c r="Q490" i="1"/>
  <c r="Q489" i="1"/>
  <c r="R489" i="1" s="1"/>
  <c r="Q488" i="1"/>
  <c r="R488" i="1" s="1"/>
  <c r="Q487" i="1"/>
  <c r="R487" i="1" s="1"/>
  <c r="Q486" i="1"/>
  <c r="R486" i="1" s="1"/>
  <c r="Q485" i="1"/>
  <c r="R485" i="1" s="1"/>
  <c r="Q484" i="1"/>
  <c r="R484" i="1" s="1"/>
  <c r="Q483" i="1"/>
  <c r="R483" i="1" s="1"/>
  <c r="Q482" i="1"/>
  <c r="Q481" i="1"/>
  <c r="R481" i="1" s="1"/>
  <c r="Q480" i="1"/>
  <c r="R480" i="1" s="1"/>
  <c r="Q479" i="1"/>
  <c r="R479" i="1" s="1"/>
  <c r="Q478" i="1"/>
  <c r="R478" i="1" s="1"/>
  <c r="Q477" i="1"/>
  <c r="R477" i="1" s="1"/>
  <c r="Q476" i="1"/>
  <c r="R476" i="1" s="1"/>
  <c r="Q475" i="1"/>
  <c r="R475" i="1" s="1"/>
  <c r="Q474" i="1"/>
  <c r="R474" i="1" s="1"/>
  <c r="Q473" i="1"/>
  <c r="R473" i="1" s="1"/>
  <c r="Q472" i="1"/>
  <c r="R472" i="1" s="1"/>
  <c r="Q471" i="1"/>
  <c r="R471" i="1" s="1"/>
  <c r="Q470" i="1"/>
  <c r="R470" i="1" s="1"/>
  <c r="Q469" i="1"/>
  <c r="R469" i="1" s="1"/>
  <c r="Q468" i="1"/>
  <c r="R468" i="1" s="1"/>
  <c r="Q467" i="1"/>
  <c r="R467" i="1" s="1"/>
  <c r="Q466" i="1"/>
  <c r="R466" i="1" s="1"/>
  <c r="Q465" i="1"/>
  <c r="R465" i="1" s="1"/>
  <c r="Q464" i="1"/>
  <c r="R464" i="1" s="1"/>
  <c r="Q463" i="1"/>
  <c r="R463" i="1" s="1"/>
  <c r="Q462" i="1"/>
  <c r="R462" i="1" s="1"/>
  <c r="Q461" i="1"/>
  <c r="R461" i="1" s="1"/>
  <c r="Q460" i="1"/>
  <c r="R460" i="1" s="1"/>
  <c r="Q459" i="1"/>
  <c r="R459" i="1" s="1"/>
  <c r="Q458" i="1"/>
  <c r="R458" i="1" s="1"/>
  <c r="Q457" i="1"/>
  <c r="R457" i="1" s="1"/>
  <c r="Q456" i="1"/>
  <c r="R456" i="1" s="1"/>
  <c r="Q455" i="1"/>
  <c r="R455" i="1" s="1"/>
  <c r="Q454" i="1"/>
  <c r="R454" i="1" s="1"/>
  <c r="Q453" i="1"/>
  <c r="R453" i="1" s="1"/>
  <c r="Q452" i="1"/>
  <c r="R452" i="1" s="1"/>
  <c r="Q451" i="1"/>
  <c r="R451" i="1" s="1"/>
  <c r="Q450" i="1"/>
  <c r="R450" i="1" s="1"/>
  <c r="Q449" i="1"/>
  <c r="R449" i="1" s="1"/>
  <c r="Q448" i="1"/>
  <c r="R448" i="1" s="1"/>
  <c r="Q447" i="1"/>
  <c r="R447" i="1" s="1"/>
  <c r="Q446" i="1"/>
  <c r="R446" i="1" s="1"/>
  <c r="Q445" i="1"/>
  <c r="R445" i="1" s="1"/>
  <c r="Q444" i="1"/>
  <c r="R444" i="1" s="1"/>
  <c r="Q443" i="1"/>
  <c r="R443" i="1" s="1"/>
  <c r="Q442" i="1"/>
  <c r="R442" i="1" s="1"/>
  <c r="Q441" i="1"/>
  <c r="R441" i="1" s="1"/>
  <c r="Q440" i="1"/>
  <c r="R440" i="1" s="1"/>
  <c r="Q439" i="1"/>
  <c r="R439" i="1" s="1"/>
  <c r="Q438" i="1"/>
  <c r="R438" i="1" s="1"/>
  <c r="Q437" i="1"/>
  <c r="R437" i="1" s="1"/>
  <c r="Q436" i="1"/>
  <c r="R436" i="1" s="1"/>
  <c r="Q435" i="1"/>
  <c r="R435" i="1" s="1"/>
  <c r="Q434" i="1"/>
  <c r="R434" i="1" s="1"/>
  <c r="Q433" i="1"/>
  <c r="R433" i="1" s="1"/>
  <c r="Q432" i="1"/>
  <c r="R432" i="1" s="1"/>
  <c r="Q431" i="1"/>
  <c r="R431" i="1" s="1"/>
  <c r="Q430" i="1"/>
  <c r="R430" i="1" s="1"/>
  <c r="Q429" i="1"/>
  <c r="R429" i="1" s="1"/>
  <c r="Q428" i="1"/>
  <c r="R428" i="1" s="1"/>
  <c r="Q427" i="1"/>
  <c r="R427" i="1" s="1"/>
  <c r="Q426" i="1"/>
  <c r="R426" i="1" s="1"/>
  <c r="Q425" i="1"/>
  <c r="R425" i="1" s="1"/>
  <c r="Q424" i="1"/>
  <c r="R424" i="1" s="1"/>
  <c r="Q423" i="1"/>
  <c r="R423" i="1" s="1"/>
  <c r="Q422" i="1"/>
  <c r="R422" i="1" s="1"/>
  <c r="Q421" i="1"/>
  <c r="R421" i="1" s="1"/>
  <c r="Q420" i="1"/>
  <c r="R420" i="1" s="1"/>
  <c r="Q419" i="1"/>
  <c r="R419" i="1" s="1"/>
  <c r="Q418" i="1"/>
  <c r="R418" i="1" s="1"/>
  <c r="Q417" i="1"/>
  <c r="R417" i="1" s="1"/>
  <c r="Q416" i="1"/>
  <c r="R416" i="1" s="1"/>
  <c r="Q415" i="1"/>
  <c r="R415" i="1" s="1"/>
  <c r="Q414" i="1"/>
  <c r="R414" i="1" s="1"/>
  <c r="Q413" i="1"/>
  <c r="R413" i="1" s="1"/>
  <c r="Q412" i="1"/>
  <c r="R412" i="1" s="1"/>
  <c r="Q411" i="1"/>
  <c r="R411" i="1" s="1"/>
  <c r="Q410" i="1"/>
  <c r="R410" i="1" s="1"/>
  <c r="Q409" i="1"/>
  <c r="R409" i="1" s="1"/>
  <c r="Q408" i="1"/>
  <c r="R408" i="1" s="1"/>
  <c r="Q407" i="1"/>
  <c r="R407" i="1" s="1"/>
  <c r="Q406" i="1"/>
  <c r="R406" i="1" s="1"/>
  <c r="Q405" i="1"/>
  <c r="R405" i="1" s="1"/>
  <c r="Q404" i="1"/>
  <c r="R404" i="1" s="1"/>
  <c r="Q403" i="1"/>
  <c r="R403" i="1" s="1"/>
  <c r="Q402" i="1"/>
  <c r="R402" i="1" s="1"/>
  <c r="Q401" i="1"/>
  <c r="R401" i="1" s="1"/>
  <c r="Q400" i="1"/>
  <c r="R400" i="1" s="1"/>
  <c r="Q399" i="1"/>
  <c r="R399" i="1" s="1"/>
  <c r="Q398" i="1"/>
  <c r="R398" i="1" s="1"/>
  <c r="Q397" i="1"/>
  <c r="R397" i="1" s="1"/>
  <c r="Q396" i="1"/>
  <c r="R396" i="1" s="1"/>
  <c r="Q395" i="1"/>
  <c r="R395" i="1" s="1"/>
  <c r="Q394" i="1"/>
  <c r="R394" i="1" s="1"/>
  <c r="Q393" i="1"/>
  <c r="R393" i="1" s="1"/>
  <c r="Q392" i="1"/>
  <c r="R392" i="1" s="1"/>
  <c r="Q391" i="1"/>
  <c r="R391" i="1" s="1"/>
  <c r="Q390" i="1"/>
  <c r="R390" i="1" s="1"/>
  <c r="Q389" i="1"/>
  <c r="R389" i="1" s="1"/>
  <c r="Q388" i="1"/>
  <c r="R388" i="1" s="1"/>
  <c r="Q387" i="1"/>
  <c r="R387" i="1" s="1"/>
  <c r="Q386" i="1"/>
  <c r="R386" i="1" s="1"/>
  <c r="Q385" i="1"/>
  <c r="R385" i="1" s="1"/>
  <c r="Q384" i="1"/>
  <c r="R384" i="1" s="1"/>
  <c r="Q383" i="1"/>
  <c r="R383" i="1" s="1"/>
  <c r="Q382" i="1"/>
  <c r="R382" i="1" s="1"/>
  <c r="Q381" i="1"/>
  <c r="R381" i="1" s="1"/>
  <c r="Q380" i="1"/>
  <c r="R380" i="1" s="1"/>
  <c r="Q379" i="1"/>
  <c r="R379" i="1" s="1"/>
  <c r="Q378" i="1"/>
  <c r="R378" i="1" s="1"/>
  <c r="Q377" i="1"/>
  <c r="R377" i="1" s="1"/>
  <c r="Q376" i="1"/>
  <c r="R376" i="1" s="1"/>
  <c r="Q375" i="1"/>
  <c r="R375" i="1" s="1"/>
  <c r="Q374" i="1"/>
  <c r="R374" i="1" s="1"/>
  <c r="Q373" i="1"/>
  <c r="R373" i="1" s="1"/>
  <c r="Q372" i="1"/>
  <c r="R372" i="1" s="1"/>
  <c r="Q371" i="1"/>
  <c r="R371" i="1" s="1"/>
  <c r="Q370" i="1"/>
  <c r="R370" i="1" s="1"/>
  <c r="Q369" i="1"/>
  <c r="R369" i="1" s="1"/>
  <c r="Q368" i="1"/>
  <c r="R368" i="1" s="1"/>
  <c r="Q367" i="1"/>
  <c r="R367" i="1" s="1"/>
  <c r="Q366" i="1"/>
  <c r="R366" i="1" s="1"/>
  <c r="Q365" i="1"/>
  <c r="R365" i="1" s="1"/>
  <c r="Q364" i="1"/>
  <c r="R364" i="1" s="1"/>
  <c r="Q363" i="1"/>
  <c r="R363" i="1" s="1"/>
  <c r="Q362" i="1"/>
  <c r="R362" i="1" s="1"/>
  <c r="Q361" i="1"/>
  <c r="R361" i="1" s="1"/>
  <c r="Q360" i="1"/>
  <c r="R360" i="1" s="1"/>
  <c r="Q359" i="1"/>
  <c r="R359" i="1" s="1"/>
  <c r="Q358" i="1"/>
  <c r="R358" i="1" s="1"/>
  <c r="Q357" i="1"/>
  <c r="R357" i="1" s="1"/>
  <c r="Q356" i="1"/>
  <c r="R356" i="1" s="1"/>
  <c r="Q355" i="1"/>
  <c r="R355" i="1" s="1"/>
  <c r="Q354" i="1"/>
  <c r="R354" i="1" s="1"/>
  <c r="Q353" i="1"/>
  <c r="R353" i="1" s="1"/>
  <c r="Q352" i="1"/>
  <c r="R352" i="1" s="1"/>
  <c r="Q351" i="1"/>
  <c r="R351" i="1" s="1"/>
  <c r="Q350" i="1"/>
  <c r="R350" i="1" s="1"/>
  <c r="Q349" i="1"/>
  <c r="R349" i="1" s="1"/>
  <c r="Q348" i="1"/>
  <c r="R348" i="1" s="1"/>
  <c r="Q347" i="1"/>
  <c r="R347" i="1" s="1"/>
  <c r="Q346" i="1"/>
  <c r="R346" i="1" s="1"/>
  <c r="Q345" i="1"/>
  <c r="R345" i="1" s="1"/>
  <c r="Q344" i="1"/>
  <c r="R344" i="1" s="1"/>
  <c r="Q343" i="1"/>
  <c r="R343" i="1" s="1"/>
  <c r="Q342" i="1"/>
  <c r="R342" i="1" s="1"/>
  <c r="Q341" i="1"/>
  <c r="R341" i="1" s="1"/>
  <c r="Q340" i="1"/>
  <c r="R340" i="1" s="1"/>
  <c r="Q339" i="1"/>
  <c r="R339" i="1" s="1"/>
  <c r="Q338" i="1"/>
  <c r="R338" i="1" s="1"/>
  <c r="Q337" i="1"/>
  <c r="R337" i="1" s="1"/>
  <c r="Q336" i="1"/>
  <c r="R336" i="1" s="1"/>
  <c r="Q335" i="1"/>
  <c r="R335" i="1" s="1"/>
  <c r="Q334" i="1"/>
  <c r="R334" i="1" s="1"/>
  <c r="Q333" i="1"/>
  <c r="R333" i="1" s="1"/>
  <c r="Q332" i="1"/>
  <c r="R332" i="1" s="1"/>
  <c r="Q331" i="1"/>
  <c r="R331" i="1" s="1"/>
  <c r="Q330" i="1"/>
  <c r="R330" i="1" s="1"/>
  <c r="Q329" i="1"/>
  <c r="R329" i="1" s="1"/>
  <c r="Q328" i="1"/>
  <c r="R328" i="1" s="1"/>
  <c r="Q327" i="1"/>
  <c r="R327" i="1" s="1"/>
  <c r="Q326" i="1"/>
  <c r="R326" i="1" s="1"/>
  <c r="Q325" i="1"/>
  <c r="R325" i="1" s="1"/>
  <c r="Q324" i="1"/>
  <c r="R324" i="1" s="1"/>
  <c r="Q323" i="1"/>
  <c r="R323" i="1" s="1"/>
  <c r="Q322" i="1"/>
  <c r="R322" i="1" s="1"/>
  <c r="Q321" i="1"/>
  <c r="R321" i="1" s="1"/>
  <c r="Q320" i="1"/>
  <c r="R320" i="1" s="1"/>
  <c r="Q319" i="1"/>
  <c r="R319" i="1" s="1"/>
  <c r="Q318" i="1"/>
  <c r="R318" i="1" s="1"/>
  <c r="Q317" i="1"/>
  <c r="R317" i="1" s="1"/>
  <c r="Q316" i="1"/>
  <c r="R316" i="1" s="1"/>
  <c r="Q315" i="1"/>
  <c r="R315" i="1" s="1"/>
  <c r="Q314" i="1"/>
  <c r="R314" i="1" s="1"/>
  <c r="Q313" i="1"/>
  <c r="R313" i="1" s="1"/>
  <c r="Q312" i="1"/>
  <c r="R312" i="1" s="1"/>
  <c r="Q311" i="1"/>
  <c r="R311" i="1" s="1"/>
  <c r="Q310" i="1"/>
  <c r="R310" i="1" s="1"/>
  <c r="Q309" i="1"/>
  <c r="R309" i="1" s="1"/>
  <c r="Q308" i="1"/>
  <c r="R308" i="1" s="1"/>
  <c r="Q307" i="1"/>
  <c r="R307" i="1" s="1"/>
  <c r="Q306" i="1"/>
  <c r="R306" i="1" s="1"/>
  <c r="Q305" i="1"/>
  <c r="R305" i="1" s="1"/>
  <c r="Q304" i="1"/>
  <c r="R304" i="1" s="1"/>
  <c r="Q303" i="1"/>
  <c r="R303" i="1" s="1"/>
  <c r="Q302" i="1"/>
  <c r="R302" i="1" s="1"/>
  <c r="Q301" i="1"/>
  <c r="R301" i="1" s="1"/>
  <c r="Q300" i="1"/>
  <c r="R300" i="1" s="1"/>
  <c r="Q299" i="1"/>
  <c r="R299" i="1" s="1"/>
  <c r="Q298" i="1"/>
  <c r="R298" i="1" s="1"/>
  <c r="Q297" i="1"/>
  <c r="R297" i="1" s="1"/>
  <c r="Q296" i="1"/>
  <c r="R296" i="1" s="1"/>
  <c r="Q295" i="1"/>
  <c r="R295" i="1" s="1"/>
  <c r="Q294" i="1"/>
  <c r="R294" i="1" s="1"/>
  <c r="Q293" i="1"/>
  <c r="R293" i="1" s="1"/>
  <c r="Q292" i="1"/>
  <c r="R292" i="1" s="1"/>
  <c r="Q291" i="1"/>
  <c r="R291" i="1" s="1"/>
  <c r="Q290" i="1"/>
  <c r="R290" i="1" s="1"/>
  <c r="Q289" i="1"/>
  <c r="R289" i="1" s="1"/>
  <c r="Q288" i="1"/>
  <c r="R288" i="1" s="1"/>
  <c r="Q287" i="1"/>
  <c r="R287" i="1" s="1"/>
  <c r="Q286" i="1"/>
  <c r="R286" i="1" s="1"/>
  <c r="Q285" i="1"/>
  <c r="R285" i="1" s="1"/>
  <c r="Q284" i="1"/>
  <c r="R284" i="1" s="1"/>
  <c r="Q283" i="1"/>
  <c r="R283" i="1" s="1"/>
  <c r="Q282" i="1"/>
  <c r="R282" i="1" s="1"/>
  <c r="Q281" i="1"/>
  <c r="R281" i="1" s="1"/>
  <c r="Q280" i="1"/>
  <c r="R280" i="1" s="1"/>
  <c r="Q279" i="1"/>
  <c r="Q278" i="1"/>
  <c r="Q277" i="1"/>
  <c r="Q276" i="1"/>
  <c r="Q275" i="1"/>
  <c r="R275" i="1" s="1"/>
  <c r="Q274" i="1"/>
  <c r="R274" i="1" s="1"/>
  <c r="Q273" i="1"/>
  <c r="R273" i="1" s="1"/>
  <c r="Q272" i="1"/>
  <c r="R272" i="1" s="1"/>
  <c r="Q271" i="1"/>
  <c r="R271" i="1" s="1"/>
  <c r="Q270" i="1"/>
  <c r="R270" i="1" s="1"/>
  <c r="Q269" i="1"/>
  <c r="R269" i="1" s="1"/>
  <c r="Q268" i="1"/>
  <c r="R268" i="1" s="1"/>
  <c r="Q267" i="1"/>
  <c r="R267" i="1" s="1"/>
  <c r="Q266" i="1"/>
  <c r="R266" i="1" s="1"/>
  <c r="Q265" i="1"/>
  <c r="R265" i="1" s="1"/>
  <c r="Q264" i="1"/>
  <c r="R264" i="1" s="1"/>
  <c r="Q263" i="1"/>
  <c r="R263" i="1" s="1"/>
  <c r="Q262" i="1"/>
  <c r="R262" i="1" s="1"/>
  <c r="Q261" i="1"/>
  <c r="R261" i="1" s="1"/>
  <c r="Q260" i="1"/>
  <c r="R260" i="1" s="1"/>
  <c r="Q259" i="1"/>
  <c r="R259" i="1" s="1"/>
  <c r="Q258" i="1"/>
  <c r="R258" i="1" s="1"/>
  <c r="Q257" i="1"/>
  <c r="R257" i="1" s="1"/>
  <c r="Q256" i="1"/>
  <c r="R256" i="1" s="1"/>
  <c r="Q255" i="1"/>
  <c r="R255" i="1" s="1"/>
  <c r="Q254" i="1"/>
  <c r="R254" i="1" s="1"/>
  <c r="Q253" i="1"/>
  <c r="R253" i="1" s="1"/>
  <c r="Q252" i="1"/>
  <c r="R252" i="1" s="1"/>
  <c r="Q251" i="1"/>
  <c r="R251" i="1" s="1"/>
  <c r="Q250" i="1"/>
  <c r="R250" i="1" s="1"/>
  <c r="Q249" i="1"/>
  <c r="R249" i="1" s="1"/>
  <c r="Q248" i="1"/>
  <c r="R248" i="1" s="1"/>
  <c r="Q247" i="1"/>
  <c r="R247" i="1" s="1"/>
  <c r="Q246" i="1"/>
  <c r="R246" i="1" s="1"/>
  <c r="Q245" i="1"/>
  <c r="R245" i="1" s="1"/>
  <c r="Q244" i="1"/>
  <c r="R244" i="1" s="1"/>
  <c r="Q243" i="1"/>
  <c r="R243" i="1" s="1"/>
  <c r="Q242" i="1"/>
  <c r="R242" i="1" s="1"/>
  <c r="Q241" i="1"/>
  <c r="R241" i="1" s="1"/>
  <c r="Q240" i="1"/>
  <c r="R240" i="1" s="1"/>
  <c r="Q239" i="1"/>
  <c r="R239" i="1" s="1"/>
  <c r="Q238" i="1"/>
  <c r="R238" i="1" s="1"/>
  <c r="Q237" i="1"/>
  <c r="R237" i="1" s="1"/>
  <c r="Q236" i="1"/>
  <c r="R236" i="1" s="1"/>
  <c r="Q235" i="1"/>
  <c r="R235" i="1" s="1"/>
  <c r="Q234" i="1"/>
  <c r="R234" i="1" s="1"/>
  <c r="Q233" i="1"/>
  <c r="R233" i="1" s="1"/>
  <c r="Q232" i="1"/>
  <c r="R232" i="1" s="1"/>
  <c r="Q231" i="1"/>
  <c r="R231" i="1" s="1"/>
  <c r="Q230" i="1"/>
  <c r="R230" i="1" s="1"/>
  <c r="Q229" i="1"/>
  <c r="R229" i="1" s="1"/>
  <c r="Q228" i="1"/>
  <c r="R228" i="1" s="1"/>
  <c r="Q227" i="1"/>
  <c r="R227" i="1" s="1"/>
  <c r="Q226" i="1"/>
  <c r="R226" i="1" s="1"/>
  <c r="Q225" i="1"/>
  <c r="R225" i="1" s="1"/>
  <c r="Q224" i="1"/>
  <c r="R224" i="1" s="1"/>
  <c r="Q223" i="1"/>
  <c r="R223" i="1" s="1"/>
  <c r="Q222" i="1"/>
  <c r="R222" i="1" s="1"/>
  <c r="Q221" i="1"/>
  <c r="R221" i="1" s="1"/>
  <c r="Q220" i="1"/>
  <c r="R220" i="1" s="1"/>
  <c r="Q219" i="1"/>
  <c r="R219" i="1" s="1"/>
  <c r="Q218" i="1"/>
  <c r="R218" i="1" s="1"/>
  <c r="Q217" i="1"/>
  <c r="R217" i="1" s="1"/>
  <c r="Q216" i="1"/>
  <c r="R216" i="1" s="1"/>
  <c r="Q215" i="1"/>
  <c r="R215" i="1" s="1"/>
  <c r="Q214" i="1"/>
  <c r="R214" i="1" s="1"/>
  <c r="Q213" i="1"/>
  <c r="R213" i="1" s="1"/>
  <c r="Q212" i="1"/>
  <c r="R212" i="1" s="1"/>
  <c r="Q211" i="1"/>
  <c r="R211" i="1" s="1"/>
  <c r="Q210" i="1"/>
  <c r="R210" i="1" s="1"/>
  <c r="Q209" i="1"/>
  <c r="R209" i="1" s="1"/>
  <c r="Q208" i="1"/>
  <c r="R208" i="1" s="1"/>
  <c r="Q207" i="1"/>
  <c r="R207" i="1" s="1"/>
  <c r="Q206" i="1"/>
  <c r="R206" i="1" s="1"/>
  <c r="Q205" i="1"/>
  <c r="R205" i="1" s="1"/>
  <c r="Q204" i="1"/>
  <c r="R204" i="1" s="1"/>
  <c r="Q203" i="1"/>
  <c r="R203" i="1" s="1"/>
  <c r="Q202" i="1"/>
  <c r="R202" i="1" s="1"/>
  <c r="Q201" i="1"/>
  <c r="R201" i="1" s="1"/>
  <c r="Q200" i="1"/>
  <c r="R200" i="1" s="1"/>
  <c r="Q199" i="1"/>
  <c r="R199" i="1" s="1"/>
  <c r="Q198" i="1"/>
  <c r="R198" i="1" s="1"/>
  <c r="Q195" i="1"/>
  <c r="R195" i="1" s="1"/>
  <c r="Q194" i="1"/>
  <c r="R194" i="1" s="1"/>
  <c r="Q193" i="1"/>
  <c r="R193" i="1" s="1"/>
  <c r="Q192" i="1"/>
  <c r="R192" i="1" s="1"/>
  <c r="Q191" i="1"/>
  <c r="R191" i="1" s="1"/>
  <c r="Q190" i="1"/>
  <c r="R190" i="1" s="1"/>
  <c r="Q188" i="1"/>
  <c r="R188" i="1" s="1"/>
  <c r="Q185" i="1"/>
  <c r="R185" i="1" s="1"/>
  <c r="Q184" i="1"/>
  <c r="R184" i="1" s="1"/>
  <c r="Q183" i="1"/>
  <c r="R183" i="1" s="1"/>
  <c r="Q182" i="1"/>
  <c r="R182" i="1" s="1"/>
  <c r="Q181" i="1"/>
  <c r="R181" i="1" s="1"/>
  <c r="Q180" i="1"/>
  <c r="R180" i="1" s="1"/>
  <c r="Q179" i="1"/>
  <c r="R179" i="1" s="1"/>
  <c r="Q178" i="1"/>
  <c r="R178" i="1" s="1"/>
  <c r="Q177" i="1"/>
  <c r="R177" i="1" s="1"/>
  <c r="Q176" i="1"/>
  <c r="R176" i="1" s="1"/>
  <c r="Q175" i="1"/>
  <c r="R175" i="1" s="1"/>
  <c r="Q174" i="1"/>
  <c r="R174" i="1" s="1"/>
  <c r="Q173" i="1"/>
  <c r="R173" i="1" s="1"/>
  <c r="Q172" i="1"/>
  <c r="R172" i="1" s="1"/>
  <c r="Q171" i="1"/>
  <c r="R171" i="1" s="1"/>
  <c r="Q170" i="1"/>
  <c r="R170" i="1" s="1"/>
  <c r="Q169" i="1"/>
  <c r="R169" i="1" s="1"/>
  <c r="Q168" i="1"/>
  <c r="R168" i="1" s="1"/>
  <c r="Q167" i="1"/>
  <c r="R167" i="1" s="1"/>
  <c r="Q166" i="1"/>
  <c r="R166" i="1" s="1"/>
  <c r="Q164" i="1"/>
  <c r="R164" i="1" s="1"/>
  <c r="Q162" i="1"/>
  <c r="R162" i="1" s="1"/>
  <c r="Q161" i="1"/>
  <c r="R161" i="1" s="1"/>
  <c r="Q160" i="1"/>
  <c r="R160" i="1" s="1"/>
  <c r="Q159" i="1"/>
  <c r="R159" i="1" s="1"/>
  <c r="Q158" i="1"/>
  <c r="R158" i="1" s="1"/>
  <c r="Q157" i="1"/>
  <c r="R157" i="1" s="1"/>
  <c r="Q156" i="1"/>
  <c r="R156" i="1" s="1"/>
  <c r="Q155" i="1"/>
  <c r="R155" i="1" s="1"/>
  <c r="Q154" i="1"/>
  <c r="R154" i="1" s="1"/>
  <c r="Q153" i="1"/>
  <c r="R153" i="1" s="1"/>
  <c r="Q150" i="1"/>
  <c r="R150" i="1" s="1"/>
  <c r="Q149" i="1"/>
  <c r="R149" i="1" s="1"/>
  <c r="Q148" i="1"/>
  <c r="R148" i="1" s="1"/>
  <c r="Q147" i="1"/>
  <c r="R147" i="1" s="1"/>
  <c r="Q146" i="1"/>
  <c r="R146" i="1" s="1"/>
  <c r="Q145" i="1"/>
  <c r="R145" i="1" s="1"/>
  <c r="Q143" i="1"/>
  <c r="R143" i="1" s="1"/>
  <c r="Q142" i="1"/>
  <c r="R142" i="1" s="1"/>
  <c r="Q141" i="1"/>
  <c r="R141" i="1" s="1"/>
  <c r="Q140" i="1"/>
  <c r="R140" i="1" s="1"/>
  <c r="Q138" i="1"/>
  <c r="R138" i="1" s="1"/>
  <c r="Q137" i="1"/>
  <c r="R137" i="1" s="1"/>
  <c r="Q136" i="1"/>
  <c r="R136" i="1" s="1"/>
  <c r="Q134" i="1"/>
  <c r="R134" i="1" s="1"/>
  <c r="Q131" i="1"/>
  <c r="R131" i="1" s="1"/>
  <c r="Q128" i="1"/>
  <c r="R128" i="1" s="1"/>
  <c r="Q127" i="1"/>
  <c r="R127" i="1" s="1"/>
  <c r="Q126" i="1"/>
  <c r="R126" i="1" s="1"/>
  <c r="Q124" i="1"/>
  <c r="R124" i="1" s="1"/>
  <c r="Q123" i="1"/>
  <c r="R123" i="1" s="1"/>
  <c r="Q122" i="1"/>
  <c r="R122" i="1" s="1"/>
  <c r="Q121" i="1"/>
  <c r="R121" i="1" s="1"/>
  <c r="Q119" i="1"/>
  <c r="R119" i="1" s="1"/>
  <c r="Q118" i="1"/>
  <c r="R118" i="1" s="1"/>
  <c r="Q116" i="1"/>
  <c r="R116" i="1" s="1"/>
  <c r="Q115" i="1"/>
  <c r="R115" i="1" s="1"/>
  <c r="Q114" i="1"/>
  <c r="R114" i="1" s="1"/>
  <c r="Q113" i="1"/>
  <c r="R113" i="1" s="1"/>
  <c r="Q112" i="1"/>
  <c r="R112" i="1" s="1"/>
  <c r="Q111" i="1"/>
  <c r="R111" i="1" s="1"/>
  <c r="Q110" i="1"/>
  <c r="R110" i="1" s="1"/>
  <c r="Q109" i="1"/>
  <c r="R109" i="1" s="1"/>
  <c r="Q107" i="1"/>
  <c r="R107" i="1" s="1"/>
  <c r="Q106" i="1"/>
  <c r="R106" i="1" s="1"/>
  <c r="Q105" i="1"/>
  <c r="R105" i="1" s="1"/>
  <c r="Q104" i="1"/>
  <c r="R104" i="1" s="1"/>
  <c r="Q101" i="1"/>
  <c r="R101" i="1" s="1"/>
  <c r="Q100" i="1"/>
  <c r="R100" i="1" s="1"/>
  <c r="Q99" i="1"/>
  <c r="R99" i="1" s="1"/>
  <c r="Q98" i="1"/>
  <c r="R98" i="1" s="1"/>
  <c r="Q97" i="1"/>
  <c r="R97" i="1" s="1"/>
  <c r="Q96" i="1"/>
  <c r="R96" i="1" s="1"/>
  <c r="Q95" i="1"/>
  <c r="R95" i="1" s="1"/>
  <c r="Q94" i="1"/>
  <c r="R94" i="1" s="1"/>
  <c r="Q93" i="1"/>
  <c r="R93" i="1" s="1"/>
  <c r="Q92" i="1"/>
  <c r="R92" i="1" s="1"/>
  <c r="Q91" i="1"/>
  <c r="R91" i="1" s="1"/>
  <c r="Q90" i="1"/>
  <c r="R90" i="1" s="1"/>
  <c r="Q89" i="1"/>
  <c r="R89" i="1" s="1"/>
  <c r="Q88" i="1"/>
  <c r="R88" i="1" s="1"/>
  <c r="Q87" i="1"/>
  <c r="R87" i="1" s="1"/>
  <c r="Q86" i="1"/>
  <c r="R86" i="1" s="1"/>
  <c r="Q85" i="1"/>
  <c r="R85" i="1" s="1"/>
  <c r="Q84" i="1"/>
  <c r="R84" i="1" s="1"/>
  <c r="Q82" i="1"/>
  <c r="R82" i="1" s="1"/>
  <c r="Q81" i="1"/>
  <c r="R81" i="1" s="1"/>
  <c r="Q80" i="1"/>
  <c r="R80" i="1" s="1"/>
  <c r="Q79" i="1"/>
  <c r="R79" i="1" s="1"/>
  <c r="Q78" i="1"/>
  <c r="R78" i="1" s="1"/>
  <c r="Q77" i="1"/>
  <c r="R77" i="1" s="1"/>
  <c r="Q76" i="1"/>
  <c r="R76" i="1" s="1"/>
  <c r="Q75" i="1"/>
  <c r="R75" i="1" s="1"/>
  <c r="Q74" i="1"/>
  <c r="R74" i="1" s="1"/>
  <c r="Q73" i="1"/>
  <c r="R73" i="1" s="1"/>
  <c r="Q72" i="1"/>
  <c r="R72" i="1" s="1"/>
  <c r="Q71" i="1"/>
  <c r="R71" i="1" s="1"/>
  <c r="Q70" i="1"/>
  <c r="R70" i="1" s="1"/>
  <c r="Q69" i="1"/>
  <c r="R69" i="1" s="1"/>
  <c r="Q68" i="1"/>
  <c r="R68" i="1" s="1"/>
  <c r="Q67" i="1"/>
  <c r="R67" i="1" s="1"/>
  <c r="Q66" i="1"/>
  <c r="R66" i="1" s="1"/>
  <c r="Q65" i="1"/>
  <c r="R65" i="1" s="1"/>
  <c r="Q63" i="1"/>
  <c r="R63" i="1" s="1"/>
  <c r="Q62" i="1"/>
  <c r="R62" i="1" s="1"/>
  <c r="Q61" i="1"/>
  <c r="R61" i="1" s="1"/>
  <c r="Q60" i="1"/>
  <c r="R60" i="1" s="1"/>
  <c r="Q58" i="1"/>
  <c r="R58" i="1" s="1"/>
  <c r="Q57" i="1"/>
  <c r="R57" i="1" s="1"/>
  <c r="Q55" i="1"/>
  <c r="R55" i="1" s="1"/>
  <c r="Q54" i="1"/>
  <c r="R54" i="1" s="1"/>
  <c r="Q53" i="1"/>
  <c r="R53" i="1" s="1"/>
  <c r="Q49" i="1"/>
  <c r="R49" i="1" s="1"/>
  <c r="Q44" i="1"/>
  <c r="R44" i="1" s="1"/>
  <c r="Q39" i="1"/>
  <c r="R39" i="1" s="1"/>
  <c r="Q35" i="1"/>
  <c r="R35" i="1" s="1"/>
  <c r="Q32" i="1"/>
  <c r="R32" i="1" s="1"/>
  <c r="Q31" i="1"/>
  <c r="R31" i="1" s="1"/>
  <c r="Q21" i="1"/>
  <c r="R21" i="1" s="1"/>
  <c r="Q20" i="1"/>
  <c r="R20" i="1" s="1"/>
  <c r="Q19" i="1"/>
  <c r="R19" i="1" s="1"/>
  <c r="Q17" i="1"/>
  <c r="R17" i="1" s="1"/>
  <c r="Q16" i="1"/>
  <c r="R16" i="1" s="1"/>
  <c r="Q13" i="1"/>
  <c r="R13" i="1" s="1"/>
  <c r="Q12" i="1"/>
  <c r="R12" i="1" s="1"/>
  <c r="Q11" i="1"/>
  <c r="R11" i="1" s="1"/>
  <c r="Q10" i="1"/>
  <c r="R10" i="1" s="1"/>
  <c r="Q9" i="1"/>
  <c r="R9" i="1" s="1"/>
  <c r="Q8" i="1"/>
  <c r="R8" i="1" s="1"/>
  <c r="Q7" i="1"/>
  <c r="R7" i="1" s="1"/>
  <c r="Q6" i="1"/>
  <c r="R6" i="1" s="1"/>
  <c r="Q5" i="1"/>
  <c r="R5" i="1" s="1"/>
  <c r="Q2" i="1"/>
  <c r="R2" i="1" s="1"/>
  <c r="K3" i="2" l="1"/>
  <c r="K5" i="2"/>
  <c r="K7" i="2"/>
  <c r="K9" i="2"/>
  <c r="K10" i="2"/>
</calcChain>
</file>

<file path=xl/sharedStrings.xml><?xml version="1.0" encoding="utf-8"?>
<sst xmlns="http://schemas.openxmlformats.org/spreadsheetml/2006/main" count="14183" uniqueCount="1743">
  <si>
    <t>Status</t>
  </si>
  <si>
    <t>Code</t>
  </si>
  <si>
    <t>Area</t>
  </si>
  <si>
    <t>Species</t>
  </si>
  <si>
    <t>Zone</t>
  </si>
  <si>
    <t>Season One Open Date</t>
  </si>
  <si>
    <t>Season One Close Date</t>
  </si>
  <si>
    <t>Season Two Open Date</t>
  </si>
  <si>
    <t>Season Two Close Date</t>
  </si>
  <si>
    <t>Animal Class</t>
  </si>
  <si>
    <t>Min Auth Range</t>
  </si>
  <si>
    <t>Max Auth Range</t>
  </si>
  <si>
    <t>Final Authorizations</t>
  </si>
  <si>
    <t>Total # of Auths Won</t>
  </si>
  <si>
    <t>Past Year Odds</t>
  </si>
  <si>
    <t>Shared</t>
  </si>
  <si>
    <t>Group</t>
  </si>
  <si>
    <t>Special Instructions</t>
  </si>
  <si>
    <t>Hunt Method</t>
  </si>
  <si>
    <t>Max Group size</t>
  </si>
  <si>
    <t>Message on LEH Authorization</t>
  </si>
  <si>
    <t>Total # of Applicants</t>
  </si>
  <si>
    <t>Regulation Officer Remarks</t>
  </si>
  <si>
    <t>Biologist Remarks</t>
  </si>
  <si>
    <t>Region</t>
  </si>
  <si>
    <t>Done Tentative Authorization #'s</t>
  </si>
  <si>
    <t>4237</t>
  </si>
  <si>
    <t>Smithers</t>
  </si>
  <si>
    <t>Moose</t>
  </si>
  <si>
    <t>603</t>
  </si>
  <si>
    <t>A</t>
  </si>
  <si>
    <t>Bull Only</t>
  </si>
  <si>
    <t>True</t>
  </si>
  <si>
    <t>False</t>
  </si>
  <si>
    <t>The LEH hunt area includes portions of M.U. 6-03 and 6-11.</t>
  </si>
  <si>
    <t>Mixed</t>
  </si>
  <si>
    <t>Skeena</t>
  </si>
  <si>
    <t>6043</t>
  </si>
  <si>
    <t>Tatshenshini</t>
  </si>
  <si>
    <t>Mountain Sheep</t>
  </si>
  <si>
    <t>629</t>
  </si>
  <si>
    <t>At Least Full Curl</t>
  </si>
  <si>
    <t>Compulsory Inspection required see Hunting &amp; Trapping Regulations Synopsis for  requirements.</t>
  </si>
  <si>
    <t>0011</t>
  </si>
  <si>
    <t>Liard</t>
  </si>
  <si>
    <t>Bison</t>
  </si>
  <si>
    <t>742</t>
  </si>
  <si>
    <t>D</t>
  </si>
  <si>
    <t>Either Sex, Any Age</t>
  </si>
  <si>
    <t>Includes portions of M.U. 7-42, 7-57, and 7-58.</t>
  </si>
  <si>
    <t>Peace</t>
  </si>
  <si>
    <t>0009</t>
  </si>
  <si>
    <t>0010</t>
  </si>
  <si>
    <t>4318</t>
  </si>
  <si>
    <t>Prince George</t>
  </si>
  <si>
    <t>707</t>
  </si>
  <si>
    <t>Calf Only</t>
  </si>
  <si>
    <t>Omineca</t>
  </si>
  <si>
    <t>4086</t>
  </si>
  <si>
    <t>Kootenay</t>
  </si>
  <si>
    <t>439</t>
  </si>
  <si>
    <t>Cow Or Calf Only</t>
  </si>
  <si>
    <t>Hunters are requested to select dry cows (cows without calves) or a calf when encountering a cow/calf pair.</t>
  </si>
  <si>
    <t>COMPULSORY INSPECTION REQUIRED, SEE H&amp;T SYNOPSIS FOR DETAILS. TAKE DRY COW OR CALF IF ENCOUNTERING COW/CALF PAIR.</t>
  </si>
  <si>
    <t>9023</t>
  </si>
  <si>
    <t>Turkey</t>
  </si>
  <si>
    <t>434</t>
  </si>
  <si>
    <t>Any Turkey</t>
  </si>
  <si>
    <t>All turkey hunts are restricted to bow or shot only.&lt;br&gt;The regional aggregate bag limit for turkey is 2, only one turkey may be taken in the spring through the general open season and only one turkey may be taken in the fall through the general open season or LEH.</t>
  </si>
  <si>
    <t>4087</t>
  </si>
  <si>
    <t>E</t>
  </si>
  <si>
    <t>9020</t>
  </si>
  <si>
    <t>425</t>
  </si>
  <si>
    <t>9022</t>
  </si>
  <si>
    <t>427</t>
  </si>
  <si>
    <t>4315</t>
  </si>
  <si>
    <t>704</t>
  </si>
  <si>
    <t>4313</t>
  </si>
  <si>
    <t>702</t>
  </si>
  <si>
    <t>4316</t>
  </si>
  <si>
    <t>705</t>
  </si>
  <si>
    <t>4079</t>
  </si>
  <si>
    <t>Kamloops</t>
  </si>
  <si>
    <t>343</t>
  </si>
  <si>
    <t>WHILE RETURNING FROM THE HUNT, KEEP THE ANTLERS OF THE ANIMAL</t>
  </si>
  <si>
    <t>Thompson</t>
  </si>
  <si>
    <t>4081</t>
  </si>
  <si>
    <t>346</t>
  </si>
  <si>
    <t>Hunters should be aware that Management Unit 3-46 is located primarily within Wells Gray Provincial Park. Access is limited, ATV use is prohibited, and additional restrictions may apply.</t>
  </si>
  <si>
    <t>ALL TERRAIN VEHICLE (ATV) USE IS PROHIBITED IN WELLS GREY PARK</t>
  </si>
  <si>
    <t>4171</t>
  </si>
  <si>
    <t>Cariboo</t>
  </si>
  <si>
    <t>506</t>
  </si>
  <si>
    <t>COMPULSORY INSPECTION REQUIRED, SEE H&amp;T SYNOPSIS FOR DETAILS. WHILE RETURNING FROM THE HUNT, KEEP THE ANTLERS.</t>
  </si>
  <si>
    <t>4027</t>
  </si>
  <si>
    <t>326</t>
  </si>
  <si>
    <t>7025</t>
  </si>
  <si>
    <t>Mule Deer</t>
  </si>
  <si>
    <t>340</t>
  </si>
  <si>
    <t>Antlerless Only</t>
  </si>
  <si>
    <t>Hunters should note that the bag limit for Mule (Black-tailed) deer in Region 3 is one.</t>
  </si>
  <si>
    <t>NO SPECIAL INSTRUCTIONS</t>
  </si>
  <si>
    <t>7026</t>
  </si>
  <si>
    <t>341</t>
  </si>
  <si>
    <t>7092</t>
  </si>
  <si>
    <t>Okanagan Y</t>
  </si>
  <si>
    <t>825</t>
  </si>
  <si>
    <t>Okanagan</t>
  </si>
  <si>
    <t>7024</t>
  </si>
  <si>
    <t>339</t>
  </si>
  <si>
    <t>4047</t>
  </si>
  <si>
    <t>4375</t>
  </si>
  <si>
    <t>724</t>
  </si>
  <si>
    <t>4383</t>
  </si>
  <si>
    <t>726</t>
  </si>
  <si>
    <t>4389</t>
  </si>
  <si>
    <t>727</t>
  </si>
  <si>
    <t>7049</t>
  </si>
  <si>
    <t>Cariboo Y</t>
  </si>
  <si>
    <t>502</t>
  </si>
  <si>
    <t>In addition to harvesting an antlerless Mule (Black-tailed) deer a buck can be harvested, in accordance with antler configurations, during the same time period as long as the regional bag limit of (2) has not been exceeded.</t>
  </si>
  <si>
    <t>7004</t>
  </si>
  <si>
    <t>312</t>
  </si>
  <si>
    <t>2071</t>
  </si>
  <si>
    <t>Deserted River</t>
  </si>
  <si>
    <t>Elk</t>
  </si>
  <si>
    <t>205</t>
  </si>
  <si>
    <t>G</t>
  </si>
  <si>
    <t>COMPULSORY INSPECTION REQUIRED, SEE HUNTING AND TRAPPING REGULATIONS SYNOPSIS FOR MORE INFORMATION.</t>
  </si>
  <si>
    <t>Lower Mainland</t>
  </si>
  <si>
    <t>5053</t>
  </si>
  <si>
    <t>Mountain Goat</t>
  </si>
  <si>
    <t>423</t>
  </si>
  <si>
    <t>Adult Only</t>
  </si>
  <si>
    <t>Persons successful in drawing an LEH authorization for a Kootenay Region Mountain Goat may hunt from September 1 to September 9 using ARCHERY EQUIPMENT ONLY.&lt;br&gt;Mountain Goat are sensitive to harvest. Hunters are requested to select a male Mountain Goat.</t>
  </si>
  <si>
    <t>Bow only Sept. 1-9. Offence to hunt female goat accompanied by kid. Compulsory Inspection required, see current Hunting Regulations Synopsis for details.</t>
  </si>
  <si>
    <t>4068</t>
  </si>
  <si>
    <t>331</t>
  </si>
  <si>
    <t>B</t>
  </si>
  <si>
    <t>7005</t>
  </si>
  <si>
    <t>313</t>
  </si>
  <si>
    <t>5005</t>
  </si>
  <si>
    <t>316</t>
  </si>
  <si>
    <t>Mountain Goat are sensitive to harvest. Hunters are requested to select a male Mountain Goat.</t>
  </si>
  <si>
    <t>Offence to hunt female goat accompanied by kid. Compulsory Inspection required, see current Hunting &amp; Trapping Regulations Synopsis for details.</t>
  </si>
  <si>
    <t>Tentative number was to be 21 but the ROA is 1-20 and that is outside the ROA.</t>
  </si>
  <si>
    <t>5011</t>
  </si>
  <si>
    <t>332</t>
  </si>
  <si>
    <t>F</t>
  </si>
  <si>
    <t>5009</t>
  </si>
  <si>
    <t>H</t>
  </si>
  <si>
    <t>5007</t>
  </si>
  <si>
    <t>5010</t>
  </si>
  <si>
    <t>4182</t>
  </si>
  <si>
    <t>512</t>
  </si>
  <si>
    <t>4125</t>
  </si>
  <si>
    <t>437</t>
  </si>
  <si>
    <t>Persons successful in drawing an LEH authorization for these bull Moose only hunts may hunt from September 1 to September 19 using ARCHERY EQUIPMENT ONLY</t>
  </si>
  <si>
    <t>SEPT 1-SEPT 19 IS BOW ONLY. COMPULSORY INSPECTION REQUIRED, SEE H&amp;T SYNOPSIS FOR DETAILS. KEEP THE ANTLERS</t>
  </si>
  <si>
    <t>4412</t>
  </si>
  <si>
    <t>South Peace</t>
  </si>
  <si>
    <t>719</t>
  </si>
  <si>
    <t>4232</t>
  </si>
  <si>
    <t>630</t>
  </si>
  <si>
    <t>This hunt is restricted to Archery Equipment only.</t>
  </si>
  <si>
    <t>Bow Only</t>
  </si>
  <si>
    <t>4230</t>
  </si>
  <si>
    <t>610</t>
  </si>
  <si>
    <t>This is also includes M.U. 6-10 nd portions of M.U. 6-03, 6-11 and 6-15. This hunt is restricted to Archery Equipment only.</t>
  </si>
  <si>
    <t>4222</t>
  </si>
  <si>
    <t>604</t>
  </si>
  <si>
    <t>This hunt includes M.U.s 6-05 and 6-06.  This hunt is restricted to Archery Equipment only.</t>
  </si>
  <si>
    <t>4415</t>
  </si>
  <si>
    <t>4413</t>
  </si>
  <si>
    <t>4414</t>
  </si>
  <si>
    <t>4423</t>
  </si>
  <si>
    <t>721</t>
  </si>
  <si>
    <t>4422</t>
  </si>
  <si>
    <t>4424</t>
  </si>
  <si>
    <t>722</t>
  </si>
  <si>
    <t>2110</t>
  </si>
  <si>
    <t>Rainy River</t>
  </si>
  <si>
    <t>I</t>
  </si>
  <si>
    <t>2113</t>
  </si>
  <si>
    <t>Grey River</t>
  </si>
  <si>
    <t>K</t>
  </si>
  <si>
    <t>2126</t>
  </si>
  <si>
    <t>Skwawka River</t>
  </si>
  <si>
    <t>212</t>
  </si>
  <si>
    <t>Q</t>
  </si>
  <si>
    <t>4338</t>
  </si>
  <si>
    <t>703</t>
  </si>
  <si>
    <t>Persons successful in drawing an LEH authorization for these bull Moose-only hunts may hunt from September 01 to September 09 using ARCHERY EQUIPMENT ONLY</t>
  </si>
  <si>
    <t>4339</t>
  </si>
  <si>
    <t>Persons successful in drawing an LEH authorization for these bull Moose-only  hunts may hunt from September 01 to September 09 using ARCHERY EQUIPMENT ONLY</t>
  </si>
  <si>
    <t>4341</t>
  </si>
  <si>
    <t>706</t>
  </si>
  <si>
    <t>4342</t>
  </si>
  <si>
    <t>4340</t>
  </si>
  <si>
    <t>4021</t>
  </si>
  <si>
    <t>4022</t>
  </si>
  <si>
    <t>317</t>
  </si>
  <si>
    <t>2102</t>
  </si>
  <si>
    <t>Sechelt</t>
  </si>
  <si>
    <t>2062</t>
  </si>
  <si>
    <t>Vancouver Island</t>
  </si>
  <si>
    <t>113</t>
  </si>
  <si>
    <t>C</t>
  </si>
  <si>
    <t>COMPULSORY INSPECTION REQ SEE CURRENT HUNTING &amp; TRAPPING SYNOPSIS FOR DETAILS: KEEP THE ANTLERS OF THE ANIMAL</t>
  </si>
  <si>
    <t>2013</t>
  </si>
  <si>
    <t>104</t>
  </si>
  <si>
    <t>These hunts are almost exclusively on private land and access to these areas is at the discretion of the landowner. Access during mid-week will not likely be available on private lands managed for industrial forestry activities. Access may not be available during part or all of the LEH season.</t>
  </si>
  <si>
    <t>2101</t>
  </si>
  <si>
    <t>2006</t>
  </si>
  <si>
    <t>105</t>
  </si>
  <si>
    <t>Archery Equipment only. These hunts are almost exclusively on private land and access to these areas is at the discretion of the landowner. Access during mid-week will not likely be available on private lands managed for industrial forestry activities. Access may not be available during part or all of the LEH season.</t>
  </si>
  <si>
    <t>2011</t>
  </si>
  <si>
    <t>103</t>
  </si>
  <si>
    <t>5137</t>
  </si>
  <si>
    <t>Stikine</t>
  </si>
  <si>
    <t>621</t>
  </si>
  <si>
    <t>Also includes a portion of M.U. 6-22.&lt;br&gt;Mountain Goat are sensitive to harvest. Hunters are requested to select a male Mountain Goat.</t>
  </si>
  <si>
    <t>Includes part of 6-22. Offence to hunt female goat accompanied by kid. Compulsory Inspection required, see Hunting Regulations Synopsis for details.</t>
  </si>
  <si>
    <t>4333</t>
  </si>
  <si>
    <t>728</t>
  </si>
  <si>
    <t>4334</t>
  </si>
  <si>
    <t>729</t>
  </si>
  <si>
    <t>4331</t>
  </si>
  <si>
    <t>9995</t>
  </si>
  <si>
    <t>White-tailed Deer</t>
  </si>
  <si>
    <t>2015</t>
  </si>
  <si>
    <t>109</t>
  </si>
  <si>
    <t>Also includes Zone D of M.U. 1-09.</t>
  </si>
  <si>
    <t>INCLUDES ZONE D OF MU 1-09; COMPULSORY INSPECTION REQ SEE CURRENT HUNTING &amp; TRAPPING SYNOPSIS FOR DETAILS</t>
  </si>
  <si>
    <t>2018</t>
  </si>
  <si>
    <t>110</t>
  </si>
  <si>
    <t>COMPULSORY INSPECTION REQUIRED SEE CURRENT HUNTING &amp; TRAPPING SYNOPSIS FOR DETAILS</t>
  </si>
  <si>
    <t>2215</t>
  </si>
  <si>
    <t>Peace River</t>
  </si>
  <si>
    <t>4082</t>
  </si>
  <si>
    <t>4083</t>
  </si>
  <si>
    <t>438</t>
  </si>
  <si>
    <t>4114</t>
  </si>
  <si>
    <t>Persons successful in drawing an LEH authorization for these bull Moose only hunts may hunt from September 1 to October 14 using ARCHERY EQUIPMENT ONLY</t>
  </si>
  <si>
    <t>SEPT 1-OCT 14 IS BOW ONLY. COMPULSORY INSPECTION REQUIRED, SEE H&amp;T SYNOPSIS FOR DETAILS. KEEP THE ANTLERS</t>
  </si>
  <si>
    <t>4115</t>
  </si>
  <si>
    <t>428</t>
  </si>
  <si>
    <t>4253</t>
  </si>
  <si>
    <t>609</t>
  </si>
  <si>
    <t>4213</t>
  </si>
  <si>
    <t>515</t>
  </si>
  <si>
    <t>2035</t>
  </si>
  <si>
    <t>7050</t>
  </si>
  <si>
    <t>503</t>
  </si>
  <si>
    <t>7051</t>
  </si>
  <si>
    <t>513</t>
  </si>
  <si>
    <t>4193</t>
  </si>
  <si>
    <t>4147</t>
  </si>
  <si>
    <t>4146</t>
  </si>
  <si>
    <t>4522</t>
  </si>
  <si>
    <t>823</t>
  </si>
  <si>
    <t>COMPULSORY INSPECTION REQUIRED, SEE H&amp;T SYNOPSIS FOR MORE DETAILS. WHILE RETURNING FROM THE HUNT, KEEP THE ANTLERS.</t>
  </si>
  <si>
    <t>2063</t>
  </si>
  <si>
    <t>Also includes Zone C of M.U. 2-05.&lt;br&gt;The entire area in Zone C and Zone J of M.U. 2-05 and Zone B of M.U. 2-12, and portions of Zone A of M.U. 2-05 and portions of Zone A of M.U. 2-12 are restricted to ARCHERY EQUIPMENT ONLY. Much of the area within Zone C and Zone J of M.U. 2-05 is PRIVATE LAND.Permission of the landowner must be obtained prior to the hunt. Applying for an LEH in these areas does not guarantee that there will be Elk present during the selected season. Also the private landowners may restrict the number of hunters that are allowed onto their land. It is the hunter’s responsibility to locate landowners willing to allow hunter access. This can be a long and challenging process with no guarantee of success.</t>
  </si>
  <si>
    <t>INCLUDES BOW ONLY ZONE C OF 2-05; COMPULSORY INSPECTION REQUIRED, SEE HUNTING AND TRAPPING REGULATIONS SYNOPSIS FOR MORE INFORMATION.</t>
  </si>
  <si>
    <t>2067</t>
  </si>
  <si>
    <t>Clowhom River</t>
  </si>
  <si>
    <t>4195</t>
  </si>
  <si>
    <t>2066</t>
  </si>
  <si>
    <t>Narrows/Tzoonie</t>
  </si>
  <si>
    <t>2064</t>
  </si>
  <si>
    <t>The entire area in Zone C and Zone J of M.U. 2-05 and Zone B of M.U. 2-12, and portions of Zone A of M.U. 2-05 and portions of Zone A of M.U. 2-12 are restricted to ARCHERY EQUIPMENT ONLY. Much of the area within Zone C and Zone J of M.U. 2-05 is PRIVATE LAND.Permission of the landowner must be obtained prior to the hunt. Applying for an LEH in these areas does not guarantee that there will be Elk present during the selected season. Also the private landowners may restrict the number of hunters that are allowed onto their land. It is the hunter’s responsibility to locate landowners willing to allow hunter access. This can be a long and challenging process with no guarantee of success.</t>
  </si>
  <si>
    <t>BOW ONLY; COMPULSORY INSPECTION REQUIRED, SEE HUNTING AND TRAPPING REGULATIONS SYNOPSIS FOR MORE INFORMATION.</t>
  </si>
  <si>
    <t>5042</t>
  </si>
  <si>
    <t>421</t>
  </si>
  <si>
    <t>5079</t>
  </si>
  <si>
    <t>433</t>
  </si>
  <si>
    <t>Bow only Sept. 1-9. Offence to hunt female goat accompanied by kid. Compulsory Inspection required, see current Hunting Regulations Synopsis for details.</t>
  </si>
  <si>
    <t>5100</t>
  </si>
  <si>
    <t>Boss-Deception</t>
  </si>
  <si>
    <t>5076</t>
  </si>
  <si>
    <t>431</t>
  </si>
  <si>
    <t>5083</t>
  </si>
  <si>
    <t>435</t>
  </si>
  <si>
    <t>5043</t>
  </si>
  <si>
    <t>422</t>
  </si>
  <si>
    <t>5101</t>
  </si>
  <si>
    <t>Eureka</t>
  </si>
  <si>
    <t>5102</t>
  </si>
  <si>
    <t>Tweedsmuir</t>
  </si>
  <si>
    <t>602</t>
  </si>
  <si>
    <t>5103</t>
  </si>
  <si>
    <t>608</t>
  </si>
  <si>
    <t>7006</t>
  </si>
  <si>
    <t>314</t>
  </si>
  <si>
    <t>4132</t>
  </si>
  <si>
    <t>440</t>
  </si>
  <si>
    <t>7091</t>
  </si>
  <si>
    <t>824</t>
  </si>
  <si>
    <t>4096</t>
  </si>
  <si>
    <t>406</t>
  </si>
  <si>
    <t>2118</t>
  </si>
  <si>
    <t>Pitt River</t>
  </si>
  <si>
    <t>208</t>
  </si>
  <si>
    <t>2109</t>
  </si>
  <si>
    <t>2114</t>
  </si>
  <si>
    <t>2096</t>
  </si>
  <si>
    <t>Orford River</t>
  </si>
  <si>
    <t>214</t>
  </si>
  <si>
    <t>2093</t>
  </si>
  <si>
    <t>6018</t>
  </si>
  <si>
    <t>Flathead South</t>
  </si>
  <si>
    <t>401</t>
  </si>
  <si>
    <t>Compulsory Inspection required, see the current Hunting and Trapping Regulations Synopsis for details.</t>
  </si>
  <si>
    <t>6019</t>
  </si>
  <si>
    <t>Flathead North</t>
  </si>
  <si>
    <t>6005</t>
  </si>
  <si>
    <t>Fraser River</t>
  </si>
  <si>
    <t>At Least 3/4 Curl</t>
  </si>
  <si>
    <t>6029</t>
  </si>
  <si>
    <t>Fording Ewin</t>
  </si>
  <si>
    <t>6022</t>
  </si>
  <si>
    <t>Galton</t>
  </si>
  <si>
    <t>402</t>
  </si>
  <si>
    <t>6023</t>
  </si>
  <si>
    <t>Wigwam</t>
  </si>
  <si>
    <t>6031</t>
  </si>
  <si>
    <t>Quarrie</t>
  </si>
  <si>
    <t>6030</t>
  </si>
  <si>
    <t>Upper East</t>
  </si>
  <si>
    <t>4090</t>
  </si>
  <si>
    <t>4038</t>
  </si>
  <si>
    <t>333</t>
  </si>
  <si>
    <t>4355</t>
  </si>
  <si>
    <t>715</t>
  </si>
  <si>
    <t>4137</t>
  </si>
  <si>
    <t>501</t>
  </si>
  <si>
    <t>4399</t>
  </si>
  <si>
    <t>730</t>
  </si>
  <si>
    <t>4102</t>
  </si>
  <si>
    <t>416</t>
  </si>
  <si>
    <t>4023</t>
  </si>
  <si>
    <t>318</t>
  </si>
  <si>
    <t>2036</t>
  </si>
  <si>
    <t>106</t>
  </si>
  <si>
    <t>4177</t>
  </si>
  <si>
    <t>511</t>
  </si>
  <si>
    <t>4207</t>
  </si>
  <si>
    <t>4208</t>
  </si>
  <si>
    <t>2040</t>
  </si>
  <si>
    <t>5106</t>
  </si>
  <si>
    <t>2217</t>
  </si>
  <si>
    <t>733</t>
  </si>
  <si>
    <t>5184</t>
  </si>
  <si>
    <t>Yash-Yedhe</t>
  </si>
  <si>
    <t>751</t>
  </si>
  <si>
    <t>Mountain Goat are sensitive to harvest. Hunters are requested to select a male Mountain Goat.&lt;br&gt;There is no map available for this LEH hunt area at this time.</t>
  </si>
  <si>
    <t>5183</t>
  </si>
  <si>
    <t>Kluachesi</t>
  </si>
  <si>
    <t>750</t>
  </si>
  <si>
    <t>9994</t>
  </si>
  <si>
    <t>4402</t>
  </si>
  <si>
    <t>738</t>
  </si>
  <si>
    <t>4348</t>
  </si>
  <si>
    <t>712</t>
  </si>
  <si>
    <t>5033</t>
  </si>
  <si>
    <t>417</t>
  </si>
  <si>
    <t>Persons successful in drawing an LEH authorization for a Kootenay Region Mountain Goat may hunt from September 1 to September 9 using ARCHERY EQUIPMENT ONLY.&lt;br&gt;Mountain Goat are sensitive to harvest. Hunters are requested to select a male Mountain Goat.&lt;br&gt;There is no map available for this zone at this time, see map 4D in the LEH synopsis.</t>
  </si>
  <si>
    <t>5032</t>
  </si>
  <si>
    <t>4033</t>
  </si>
  <si>
    <t>330</t>
  </si>
  <si>
    <t>2065</t>
  </si>
  <si>
    <t>4524</t>
  </si>
  <si>
    <t>4106</t>
  </si>
  <si>
    <t>420</t>
  </si>
  <si>
    <t>9992</t>
  </si>
  <si>
    <t>Also includes Zone H of M.U. 1-10.</t>
  </si>
  <si>
    <t>INCLUDES ZONE H OF 1-10; COMPULSORY INSPECTION REQ SEE CURRENT HUNTING &amp; TRAPPING SYNOPSIS FOR DETAILS</t>
  </si>
  <si>
    <t>2023</t>
  </si>
  <si>
    <t>2020</t>
  </si>
  <si>
    <t>2021</t>
  </si>
  <si>
    <t>5157</t>
  </si>
  <si>
    <t>Holmes River</t>
  </si>
  <si>
    <t>2106</t>
  </si>
  <si>
    <t>McNab Creek</t>
  </si>
  <si>
    <t>2092</t>
  </si>
  <si>
    <t>2094</t>
  </si>
  <si>
    <t>Stillwater</t>
  </si>
  <si>
    <t>S</t>
  </si>
  <si>
    <t>4144</t>
  </si>
  <si>
    <t>4181</t>
  </si>
  <si>
    <t>4176</t>
  </si>
  <si>
    <t>510</t>
  </si>
  <si>
    <t>2024</t>
  </si>
  <si>
    <t>4178</t>
  </si>
  <si>
    <t>4179</t>
  </si>
  <si>
    <t>2027</t>
  </si>
  <si>
    <t>111</t>
  </si>
  <si>
    <t>2046</t>
  </si>
  <si>
    <t>2047</t>
  </si>
  <si>
    <t>2048</t>
  </si>
  <si>
    <t>5148</t>
  </si>
  <si>
    <t>Kinbasket</t>
  </si>
  <si>
    <t>4248</t>
  </si>
  <si>
    <t>6024</t>
  </si>
  <si>
    <t>Premier/Sharkstooth</t>
  </si>
  <si>
    <t>6028</t>
  </si>
  <si>
    <t>Elkview</t>
  </si>
  <si>
    <t>6033</t>
  </si>
  <si>
    <t>Mutton Ninemile</t>
  </si>
  <si>
    <t>424</t>
  </si>
  <si>
    <t>6025</t>
  </si>
  <si>
    <t>Van Nostrand</t>
  </si>
  <si>
    <t>6034</t>
  </si>
  <si>
    <t>Columbia Lake</t>
  </si>
  <si>
    <t>6037</t>
  </si>
  <si>
    <t>Radium North</t>
  </si>
  <si>
    <t>2129</t>
  </si>
  <si>
    <t>Homathko River</t>
  </si>
  <si>
    <t>215</t>
  </si>
  <si>
    <t>2128</t>
  </si>
  <si>
    <t>Southgate River</t>
  </si>
  <si>
    <t>7076</t>
  </si>
  <si>
    <t>803</t>
  </si>
  <si>
    <t>7075</t>
  </si>
  <si>
    <t>802</t>
  </si>
  <si>
    <t>4002</t>
  </si>
  <si>
    <t>7080</t>
  </si>
  <si>
    <t>806</t>
  </si>
  <si>
    <t>2079</t>
  </si>
  <si>
    <t>Squamish River</t>
  </si>
  <si>
    <t>206</t>
  </si>
  <si>
    <t>5113</t>
  </si>
  <si>
    <t>2074</t>
  </si>
  <si>
    <t>2075</t>
  </si>
  <si>
    <t>Rainy-Grey</t>
  </si>
  <si>
    <t>J</t>
  </si>
  <si>
    <t>2082</t>
  </si>
  <si>
    <t>Stave River</t>
  </si>
  <si>
    <t>6002</t>
  </si>
  <si>
    <t>Kamloops Lake</t>
  </si>
  <si>
    <t>329</t>
  </si>
  <si>
    <t>Ram Only</t>
  </si>
  <si>
    <t>2005</t>
  </si>
  <si>
    <t>ARCHERY ONLY; COMPULSORY INSPECTION  REQUIRED SEE CURRENT HUNTING &amp; TRAPPING SYNOPSIS FOR DETAILS</t>
  </si>
  <si>
    <t>4347</t>
  </si>
  <si>
    <t>4401</t>
  </si>
  <si>
    <t>737</t>
  </si>
  <si>
    <t>4407</t>
  </si>
  <si>
    <t>739</t>
  </si>
  <si>
    <t>4408</t>
  </si>
  <si>
    <t>740</t>
  </si>
  <si>
    <t>4403</t>
  </si>
  <si>
    <t>4406</t>
  </si>
  <si>
    <t>4409</t>
  </si>
  <si>
    <t>4410</t>
  </si>
  <si>
    <t>741</t>
  </si>
  <si>
    <t>2072</t>
  </si>
  <si>
    <t>Vancouver River</t>
  </si>
  <si>
    <t>4126</t>
  </si>
  <si>
    <t>7007</t>
  </si>
  <si>
    <t>315</t>
  </si>
  <si>
    <t>4069</t>
  </si>
  <si>
    <t>2105</t>
  </si>
  <si>
    <t>4307</t>
  </si>
  <si>
    <t>REQUESTED TO TAKE A CALF WHEN ENCOUNTERING COW &amp; CALF TOGETHER</t>
  </si>
  <si>
    <t>4202</t>
  </si>
  <si>
    <t>4203</t>
  </si>
  <si>
    <t>4012</t>
  </si>
  <si>
    <t>336</t>
  </si>
  <si>
    <t>4014</t>
  </si>
  <si>
    <t>4015</t>
  </si>
  <si>
    <t>4016</t>
  </si>
  <si>
    <t>4040</t>
  </si>
  <si>
    <t>2108</t>
  </si>
  <si>
    <t>5120</t>
  </si>
  <si>
    <t>2179</t>
  </si>
  <si>
    <t>Restricted to PRIVATE LAND ONLY.</t>
  </si>
  <si>
    <t>RESTRICTED TO PRIVATE LAND ONLY</t>
  </si>
  <si>
    <t>2180</t>
  </si>
  <si>
    <t>708</t>
  </si>
  <si>
    <t>4032</t>
  </si>
  <si>
    <t>4028</t>
  </si>
  <si>
    <t>327</t>
  </si>
  <si>
    <t>7087</t>
  </si>
  <si>
    <t>814</t>
  </si>
  <si>
    <t>4310</t>
  </si>
  <si>
    <t>7008</t>
  </si>
  <si>
    <t>5008</t>
  </si>
  <si>
    <t>5004</t>
  </si>
  <si>
    <t>4024</t>
  </si>
  <si>
    <t>319</t>
  </si>
  <si>
    <t>4030</t>
  </si>
  <si>
    <t>328</t>
  </si>
  <si>
    <t>5125</t>
  </si>
  <si>
    <t>615</t>
  </si>
  <si>
    <t>5056</t>
  </si>
  <si>
    <t>5126</t>
  </si>
  <si>
    <t>4118</t>
  </si>
  <si>
    <t>4510</t>
  </si>
  <si>
    <t>811</t>
  </si>
  <si>
    <t>4511</t>
  </si>
  <si>
    <t>7077</t>
  </si>
  <si>
    <t>804</t>
  </si>
  <si>
    <t>2158</t>
  </si>
  <si>
    <t>COMPULSORY INSPECTION REQUIRED, SEE HUNTING AND TRAPPING REGULATIONS SYNOPSIS FOR MORE INFORMATION. WHILE RETURNING FROM THE HUNT, KEEP THE ANTLERS</t>
  </si>
  <si>
    <t>4155</t>
  </si>
  <si>
    <t>2080</t>
  </si>
  <si>
    <t>Indian River</t>
  </si>
  <si>
    <t>Hunters who wish to cross Indian Reserve lands at Indian River or use the dock at the head of Indian Arm should first contact Burrard Indian Band by phoning 604-924-4161.  Indian Reserves are private property. In the Sechelt First Nation’s Traditional Territory they request hunters obtain permission, by contacting the resource management department at (604) 885-2273, prior to crossing or accessing any Sechelt Indian Band land.</t>
  </si>
  <si>
    <t>4156</t>
  </si>
  <si>
    <t>4161</t>
  </si>
  <si>
    <t>504</t>
  </si>
  <si>
    <t>A portion of these hunts are within Aboriginal Title Lands where access is restricted. See Map 5J in the LEH synopsis. There is no consent by Tsilhqot’in National Government to hunt on Aboriginal Lands.&lt;br&gt;Road access to this zone is through Aboriginal Title Land via the Elkin Cr-Lord River FSR which is currently gated and may remain closed throughout the fall hunting season.&lt;br&gt;Compulsory inspection required.</t>
  </si>
  <si>
    <t>2043</t>
  </si>
  <si>
    <t>4097</t>
  </si>
  <si>
    <t>407</t>
  </si>
  <si>
    <t>4099</t>
  </si>
  <si>
    <t>409</t>
  </si>
  <si>
    <t>4336</t>
  </si>
  <si>
    <t>7071</t>
  </si>
  <si>
    <t>801</t>
  </si>
  <si>
    <t>Hunting is restricted as outlined in Map 8C of the LEH synopsis. This zone applies only to land within M.U. 8-01 below 600m in the Okanagan Valley. Most of this zone is private lands. Permission of landowners is required for hunting on private lands and must be obtained prior to hunting.&lt;br&gt;There is no map available for this LEH hunt area at this time.</t>
  </si>
  <si>
    <t>5020</t>
  </si>
  <si>
    <t>2041</t>
  </si>
  <si>
    <t>5006</t>
  </si>
  <si>
    <t>2012</t>
  </si>
  <si>
    <t>4528</t>
  </si>
  <si>
    <t>826</t>
  </si>
  <si>
    <t>4154</t>
  </si>
  <si>
    <t>4183</t>
  </si>
  <si>
    <t>4184</t>
  </si>
  <si>
    <t>5061</t>
  </si>
  <si>
    <t>4157</t>
  </si>
  <si>
    <t>4158</t>
  </si>
  <si>
    <t>4159</t>
  </si>
  <si>
    <t>4160</t>
  </si>
  <si>
    <t>4162</t>
  </si>
  <si>
    <t>7064</t>
  </si>
  <si>
    <t>2182</t>
  </si>
  <si>
    <t>5015</t>
  </si>
  <si>
    <t>7068</t>
  </si>
  <si>
    <t>735</t>
  </si>
  <si>
    <t>7069</t>
  </si>
  <si>
    <t>745</t>
  </si>
  <si>
    <t>7070</t>
  </si>
  <si>
    <t>746</t>
  </si>
  <si>
    <t>5107</t>
  </si>
  <si>
    <t>5108</t>
  </si>
  <si>
    <t>Babine Mt.</t>
  </si>
  <si>
    <t>5115</t>
  </si>
  <si>
    <t>4043</t>
  </si>
  <si>
    <t>4044</t>
  </si>
  <si>
    <t>5048</t>
  </si>
  <si>
    <t>5040</t>
  </si>
  <si>
    <t>4045</t>
  </si>
  <si>
    <t>0003</t>
  </si>
  <si>
    <t>Includes portions of M.U. 7-42 and 7-57.</t>
  </si>
  <si>
    <t>0002</t>
  </si>
  <si>
    <t>4303</t>
  </si>
  <si>
    <t>717</t>
  </si>
  <si>
    <t>4304</t>
  </si>
  <si>
    <t>718</t>
  </si>
  <si>
    <t>4119</t>
  </si>
  <si>
    <t>432</t>
  </si>
  <si>
    <t>5039</t>
  </si>
  <si>
    <t>4120</t>
  </si>
  <si>
    <t>5038</t>
  </si>
  <si>
    <t>5041</t>
  </si>
  <si>
    <t>5144</t>
  </si>
  <si>
    <t>5140</t>
  </si>
  <si>
    <t>Tagish Highlands</t>
  </si>
  <si>
    <t>627</t>
  </si>
  <si>
    <t>Also includes a portion of M.U. 6-28, but excludes Chilkoot National Historic Site.&lt;br&gt;Mountain Goat are sensitive to harvest. Hunters are requested to select a male Mountain Goat.</t>
  </si>
  <si>
    <t>Includes part of 6-28. Offence to hunt female goat accompanied by kid. Compulsory Inspection required, see Hunting Regulations Synopsis for details.</t>
  </si>
  <si>
    <t>7062</t>
  </si>
  <si>
    <t>7079</t>
  </si>
  <si>
    <t>805</t>
  </si>
  <si>
    <t>7081</t>
  </si>
  <si>
    <t>807</t>
  </si>
  <si>
    <t>7082</t>
  </si>
  <si>
    <t>808</t>
  </si>
  <si>
    <t>9002</t>
  </si>
  <si>
    <t>403</t>
  </si>
  <si>
    <t>1011</t>
  </si>
  <si>
    <t>Atlin</t>
  </si>
  <si>
    <t>Caribou</t>
  </si>
  <si>
    <t>625</t>
  </si>
  <si>
    <t>At Least 5 Points</t>
  </si>
  <si>
    <t>Also includes a portion of M.U. 6-26.  Compulsory Inspection required, see the current Hunting and Trapping Regulations Synopsis for details.</t>
  </si>
  <si>
    <t>Includes part of 6-26. Compulsory Inspection required, see the current Hunting and Trapping Regulations Synopsis for details.</t>
  </si>
  <si>
    <t>1015</t>
  </si>
  <si>
    <t>Compulsory Inspection required, see the current Hunting and Trapping Regulations Synopsis for details.</t>
  </si>
  <si>
    <t>2002</t>
  </si>
  <si>
    <t>5024</t>
  </si>
  <si>
    <t>5117</t>
  </si>
  <si>
    <t>N</t>
  </si>
  <si>
    <t>5116</t>
  </si>
  <si>
    <t>M</t>
  </si>
  <si>
    <t>5118</t>
  </si>
  <si>
    <t>O</t>
  </si>
  <si>
    <t>Also includes a portion of M.U. 6-03.&lt;br&gt;Mountain Goat are sensitive to harvest. Hunters are requested to select a male Mountain Goat</t>
  </si>
  <si>
    <t>Includes part of 6-3. Offence to hunt female goat accompanied by kid. Compulsory Inspection required, see Hunting &amp; Trapping Regulations Synopsis for details.</t>
  </si>
  <si>
    <t>5122</t>
  </si>
  <si>
    <t>T</t>
  </si>
  <si>
    <t>2193</t>
  </si>
  <si>
    <t>713</t>
  </si>
  <si>
    <t>2045</t>
  </si>
  <si>
    <t>2044</t>
  </si>
  <si>
    <t>5150</t>
  </si>
  <si>
    <t>4215</t>
  </si>
  <si>
    <t>4217</t>
  </si>
  <si>
    <t>4218</t>
  </si>
  <si>
    <t>Spatsizi Combo H</t>
  </si>
  <si>
    <t>620</t>
  </si>
  <si>
    <t>This hunt is for one Moose and one Caribou. Persons successful in drawing a Moose/Caribou authorization may hunt for both Moose and Caribou. Please note that you may only enter one application per LEH species per year and if you apply for this combination hunt you may not apply for any other Moose or Caribou hunt.&lt;br&gt;Please refer to the 2020-2022 Hunting &amp; Trapping Regulations Synopsis for Compulsory Inspection requirements.</t>
  </si>
  <si>
    <t>ALSO VALID FOR SAME NUMBER OF CARIBOU AS AUTHORIZED MOOSE</t>
  </si>
  <si>
    <t>5151</t>
  </si>
  <si>
    <t>5152</t>
  </si>
  <si>
    <t>5133</t>
  </si>
  <si>
    <t>Spatsizi</t>
  </si>
  <si>
    <t>4397</t>
  </si>
  <si>
    <t>2201</t>
  </si>
  <si>
    <t>2202</t>
  </si>
  <si>
    <t>4107</t>
  </si>
  <si>
    <t>2051</t>
  </si>
  <si>
    <t>4167</t>
  </si>
  <si>
    <t>505</t>
  </si>
  <si>
    <t>A portion of these hunts are within Aboriginal Title Lands where access is restricted. See Map 5J in the LEH synopsis. There is no consent by Tsilhqot’in National Government to hunt on Aboriginal Lands. Compulsory inspection required.</t>
  </si>
  <si>
    <t>2181</t>
  </si>
  <si>
    <t>4163</t>
  </si>
  <si>
    <t>4501</t>
  </si>
  <si>
    <t>9005</t>
  </si>
  <si>
    <t>4502</t>
  </si>
  <si>
    <t>Also includes M.U. 8-02.</t>
  </si>
  <si>
    <t>CI REQUIRED. INCLUDES MU 8-02; KEEP ANTLERS WITH SPECIES LICENCE</t>
  </si>
  <si>
    <t>4504</t>
  </si>
  <si>
    <t>4323</t>
  </si>
  <si>
    <t>4320</t>
  </si>
  <si>
    <t>709</t>
  </si>
  <si>
    <t>4506</t>
  </si>
  <si>
    <t>809</t>
  </si>
  <si>
    <t>4321</t>
  </si>
  <si>
    <t>710</t>
  </si>
  <si>
    <t>4322</t>
  </si>
  <si>
    <t>711</t>
  </si>
  <si>
    <t>5179</t>
  </si>
  <si>
    <t>Also includes portions of M.U. 7-21.&lt;br&gt;Mountain Goat are sensitive to harvest. Hunters are requested to select a male Mountain Goat.</t>
  </si>
  <si>
    <t>Includes part of 7-21. Offence to hunt female goat accompanied by kid. Compulsory Inspection required, see Hunting Regulations Synopsis for details.</t>
  </si>
  <si>
    <t>4317</t>
  </si>
  <si>
    <t>4314</t>
  </si>
  <si>
    <t>4261</t>
  </si>
  <si>
    <t>Klappan</t>
  </si>
  <si>
    <t>Also includes portions of M.U.'s 6-17 and 6-18. See Map 6G in the LEH synopsis</t>
  </si>
  <si>
    <t>4075</t>
  </si>
  <si>
    <t>4076</t>
  </si>
  <si>
    <t>4084</t>
  </si>
  <si>
    <t>5037</t>
  </si>
  <si>
    <t>5052</t>
  </si>
  <si>
    <t>5013</t>
  </si>
  <si>
    <t>7029</t>
  </si>
  <si>
    <t>4393</t>
  </si>
  <si>
    <t>5185</t>
  </si>
  <si>
    <t>Similkameen</t>
  </si>
  <si>
    <t>Also includes M.U. 8-02. No person shall hunt Mountain Goat within 0.4 km of the northern boundary of Highway No. 3 between Hedley and Keremeos.&lt;br&gt;Mountain Goat are sensitive to harvest. Hunters are requested to select a male Mountain Goat.</t>
  </si>
  <si>
    <t>Includes 8-2. Offence to hunt female goat accompanied by kid. Compulsory Inspection required, see Hunting &amp; Trapping Regulations Synopsis for details.</t>
  </si>
  <si>
    <t>7088</t>
  </si>
  <si>
    <t>815</t>
  </si>
  <si>
    <t>4289</t>
  </si>
  <si>
    <t>4294</t>
  </si>
  <si>
    <t>4292</t>
  </si>
  <si>
    <t>4172</t>
  </si>
  <si>
    <t>4346</t>
  </si>
  <si>
    <t>2203</t>
  </si>
  <si>
    <t>2148</t>
  </si>
  <si>
    <t>ARCHERY ONLY; Restricted to PRIVATE LAND ONLY.</t>
  </si>
  <si>
    <t>7061</t>
  </si>
  <si>
    <t>4363</t>
  </si>
  <si>
    <t>4364</t>
  </si>
  <si>
    <t>7063</t>
  </si>
  <si>
    <t>720</t>
  </si>
  <si>
    <t>7074</t>
  </si>
  <si>
    <t>4089</t>
  </si>
  <si>
    <t>4035</t>
  </si>
  <si>
    <t>7039</t>
  </si>
  <si>
    <t>4103</t>
  </si>
  <si>
    <t>9990</t>
  </si>
  <si>
    <t>A portion of these hunts are within Aboriginal Title Lands where access is restricted. See Map 5D in the LEH synopsis. There is no consent by Tsilhqot’in National Government to hunt on Aboriginal Lands.</t>
  </si>
  <si>
    <t>7040</t>
  </si>
  <si>
    <t>9003</t>
  </si>
  <si>
    <t>404</t>
  </si>
  <si>
    <t>4149</t>
  </si>
  <si>
    <t>5017</t>
  </si>
  <si>
    <t>335</t>
  </si>
  <si>
    <t>Also includes a portion of M.U. 3-36.&lt;br&gt;Mountain Goat are sensitive to harvest. Hunters are requested to select a male Mountain Goat.</t>
  </si>
  <si>
    <t>Include part of 3-36. Offence to hunt female goat accompanied by kid. Compulsory Inspection required, see current Hunting Regulations Synopsis for details.</t>
  </si>
  <si>
    <t>5019</t>
  </si>
  <si>
    <t>342</t>
  </si>
  <si>
    <t>Also includes a portion of M.U. 3-41.&lt;br&gt;Mountain Goat are sensitive to harvest. Hunters are requested to select a male Mountain Goat</t>
  </si>
  <si>
    <t>Includes part of 3-41. Offence to hunt female goat accompanied by kid. Compulsory Inspection required, see Hunting Regulations Synopsis for details.</t>
  </si>
  <si>
    <t>7085</t>
  </si>
  <si>
    <t>5016</t>
  </si>
  <si>
    <t>6047</t>
  </si>
  <si>
    <t>Please remember that it is illegal to hunt on private land without the consent of the landowner.&lt;br&gt;Indian Reserves are private land. Permission must be obtained from the local Indian Business office in order to hunt on or across these lands.</t>
  </si>
  <si>
    <t>5034</t>
  </si>
  <si>
    <t>418</t>
  </si>
  <si>
    <t>5035</t>
  </si>
  <si>
    <t>419</t>
  </si>
  <si>
    <t>5138</t>
  </si>
  <si>
    <t>622</t>
  </si>
  <si>
    <t>4526</t>
  </si>
  <si>
    <t>5104</t>
  </si>
  <si>
    <t>4164</t>
  </si>
  <si>
    <t>4003</t>
  </si>
  <si>
    <t>4108</t>
  </si>
  <si>
    <t>4109</t>
  </si>
  <si>
    <t>4110</t>
  </si>
  <si>
    <t>4111</t>
  </si>
  <si>
    <t>4112</t>
  </si>
  <si>
    <t>4026</t>
  </si>
  <si>
    <t>320</t>
  </si>
  <si>
    <t>5159</t>
  </si>
  <si>
    <t>7052</t>
  </si>
  <si>
    <t>514</t>
  </si>
  <si>
    <t>2155</t>
  </si>
  <si>
    <t>7058</t>
  </si>
  <si>
    <t>Francois Lake</t>
  </si>
  <si>
    <t>Restricted to PRIVATE LAND ONLY within Zone A of M.U. 6-04. Also includes any CROWN LAND only within 400 meters of private land within Zone A of M.U. 6-04. Permission of the landowner must be obtained prior to the hunt. It is the hunter’s responsibility to locate land owners willing to allow hunter access. This can be a long and challenging process with no guarantee of success.</t>
  </si>
  <si>
    <t>PRIVATE LAND ONLY &amp; CROWN LAND WITHIN 400 M OF PRIVATE LAND</t>
  </si>
  <si>
    <t>7059</t>
  </si>
  <si>
    <t>7060</t>
  </si>
  <si>
    <t>605</t>
  </si>
  <si>
    <t>Also includes M.U. 6-06.</t>
  </si>
  <si>
    <t>ALSO INCLUDES MU 6-06</t>
  </si>
  <si>
    <t>6000</t>
  </si>
  <si>
    <t>Not Applicable</t>
  </si>
  <si>
    <t>Multiple</t>
  </si>
  <si>
    <t>Any Mountain Sheep</t>
  </si>
  <si>
    <t>&lt;p&gt;&lt;strong&gt;2024 Opening  Season Dates for Special Mountain Sheep &lt;/strong&gt;&lt;br /&gt;
Region 3  Thompson         Sept 10/24&lt;br /&gt;
Region 4  Kootenay           Sept 10/24&lt;br /&gt;
Region 5  Cariboo             Sept 1/24&lt;br /&gt;
Region 6  Skeena              Aug 1/24&lt;br /&gt;
Region 7  Omineca/Peace   Aug 1/24&lt;br /&gt;
Region 8  Okanagan          Aug 25/24&lt;br /&gt;
&lt;strong&gt;2024 Closing  Season Dates for Special Mountain Sheep&lt;/strong&gt;&lt;br /&gt;
In all  Regions the closing dates are as follows:&lt;br /&gt;
Bighorn  Mountain Sheep      Dec 20/24&lt;br /&gt;
Thinhorn  Mountain Sheep    Mar 31/25&lt;/p&gt;
&lt;p&gt;Hunt area is in those portions of Regions 3 through 8 where there is an open season for any ram mountain sheep.&lt;/p&gt;
&lt;p&gt;Refer to the Limited Entry Hunting Regulations Synopsis 2023-2024 for more information.&lt;/p&gt;</t>
  </si>
  <si>
    <t>For 2024 season dates, refer to the authorization that will be mailed to the address on your profile or check the 2024-2025 LEH Synopsis.</t>
  </si>
  <si>
    <t>5180</t>
  </si>
  <si>
    <t>731</t>
  </si>
  <si>
    <t>5181</t>
  </si>
  <si>
    <t>736</t>
  </si>
  <si>
    <t>0015</t>
  </si>
  <si>
    <t>1005</t>
  </si>
  <si>
    <t>0012</t>
  </si>
  <si>
    <t>0014</t>
  </si>
  <si>
    <t>1004</t>
  </si>
  <si>
    <t>4061</t>
  </si>
  <si>
    <t>1006</t>
  </si>
  <si>
    <t>7036</t>
  </si>
  <si>
    <t>4060</t>
  </si>
  <si>
    <t>2161</t>
  </si>
  <si>
    <t>7035</t>
  </si>
  <si>
    <t>5089</t>
  </si>
  <si>
    <t>5090</t>
  </si>
  <si>
    <t>9987</t>
  </si>
  <si>
    <t>2026</t>
  </si>
  <si>
    <t>4197</t>
  </si>
  <si>
    <t>4508</t>
  </si>
  <si>
    <t>810</t>
  </si>
  <si>
    <t>CI REQUIRED. INCLUDES MU 8-22; KEEP ANTLERS WITH SPECIES LICENCE</t>
  </si>
  <si>
    <t>4257</t>
  </si>
  <si>
    <t>619</t>
  </si>
  <si>
    <t>4507</t>
  </si>
  <si>
    <t>4258</t>
  </si>
  <si>
    <t>2168</t>
  </si>
  <si>
    <t>2167</t>
  </si>
  <si>
    <t>2134</t>
  </si>
  <si>
    <t>Restricted to PRIVATE LAND ONLY within portions of M.U. 5-02.</t>
  </si>
  <si>
    <t>RESTRICTED TO PRIVATE LAND ONLY WITHIN PORTIONS OF M.U. 5-02; COMP INSP REQ SEE CURRENT HUNTING &amp; TRAPPING SYNOPSIS</t>
  </si>
  <si>
    <t>2143</t>
  </si>
  <si>
    <t>2139</t>
  </si>
  <si>
    <t>2140</t>
  </si>
  <si>
    <t>4063</t>
  </si>
  <si>
    <t>4064</t>
  </si>
  <si>
    <t>4065</t>
  </si>
  <si>
    <t>4062</t>
  </si>
  <si>
    <t>4066</t>
  </si>
  <si>
    <t>5170</t>
  </si>
  <si>
    <t>5167</t>
  </si>
  <si>
    <t>5168</t>
  </si>
  <si>
    <t>5127</t>
  </si>
  <si>
    <t>4151</t>
  </si>
  <si>
    <t>2098</t>
  </si>
  <si>
    <t>4051</t>
  </si>
  <si>
    <t>4168</t>
  </si>
  <si>
    <t>4206</t>
  </si>
  <si>
    <t>4116</t>
  </si>
  <si>
    <t>429</t>
  </si>
  <si>
    <t>5064</t>
  </si>
  <si>
    <t>5065</t>
  </si>
  <si>
    <t>5105</t>
  </si>
  <si>
    <t>Also includes a portion of M.U. 6-07.&lt;br&gt;Mountain Goat are sensitive to harvest. Hunters are requested to select a male Mountain Goat.</t>
  </si>
  <si>
    <t>4165</t>
  </si>
  <si>
    <t>5171</t>
  </si>
  <si>
    <t>4005</t>
  </si>
  <si>
    <t>4004</t>
  </si>
  <si>
    <t>7003</t>
  </si>
  <si>
    <t>Pemberton</t>
  </si>
  <si>
    <t>211</t>
  </si>
  <si>
    <t>6050</t>
  </si>
  <si>
    <t>Granby</t>
  </si>
  <si>
    <t>7001</t>
  </si>
  <si>
    <t>Quadra Island</t>
  </si>
  <si>
    <t>115</t>
  </si>
  <si>
    <t>2147</t>
  </si>
  <si>
    <t>2149</t>
  </si>
  <si>
    <t>4031</t>
  </si>
  <si>
    <t>0006</t>
  </si>
  <si>
    <t>4049</t>
  </si>
  <si>
    <t>4298</t>
  </si>
  <si>
    <t>5121</t>
  </si>
  <si>
    <t>4400</t>
  </si>
  <si>
    <t>2176</t>
  </si>
  <si>
    <t>Restricted to PRIVATE LAND ONLY within MUs 7-02, 7-03, 7-04 and 7-05.</t>
  </si>
  <si>
    <t>DO NOT SHOOT COLLARED ELK; PRIVATE LAND ONLY WITHIN MU 7-02 TO 7-05</t>
  </si>
  <si>
    <t>2177</t>
  </si>
  <si>
    <t>2178</t>
  </si>
  <si>
    <t>4104</t>
  </si>
  <si>
    <t>4344</t>
  </si>
  <si>
    <t>4135</t>
  </si>
  <si>
    <t>4133</t>
  </si>
  <si>
    <t>4134</t>
  </si>
  <si>
    <t>4319</t>
  </si>
  <si>
    <t>4324</t>
  </si>
  <si>
    <t>2163</t>
  </si>
  <si>
    <t>2146</t>
  </si>
  <si>
    <t>4287</t>
  </si>
  <si>
    <t>2052</t>
  </si>
  <si>
    <t>7032</t>
  </si>
  <si>
    <t>7027</t>
  </si>
  <si>
    <t>2055</t>
  </si>
  <si>
    <t>9015</t>
  </si>
  <si>
    <t>4360</t>
  </si>
  <si>
    <t>716</t>
  </si>
  <si>
    <t>4359</t>
  </si>
  <si>
    <t>4148</t>
  </si>
  <si>
    <t>4353</t>
  </si>
  <si>
    <t>714</t>
  </si>
  <si>
    <t>4357</t>
  </si>
  <si>
    <t>4498</t>
  </si>
  <si>
    <t>2022</t>
  </si>
  <si>
    <t>2216</t>
  </si>
  <si>
    <t>732</t>
  </si>
  <si>
    <t>9999</t>
  </si>
  <si>
    <t>9997</t>
  </si>
  <si>
    <t>9998</t>
  </si>
  <si>
    <t>2219</t>
  </si>
  <si>
    <t>NEW MAP</t>
  </si>
  <si>
    <t>4008</t>
  </si>
  <si>
    <t>6013</t>
  </si>
  <si>
    <t>2154</t>
  </si>
  <si>
    <t>4007</t>
  </si>
  <si>
    <t>4009</t>
  </si>
  <si>
    <t>2159</t>
  </si>
  <si>
    <t>5128</t>
  </si>
  <si>
    <t>4025</t>
  </si>
  <si>
    <t>4054</t>
  </si>
  <si>
    <t>4029</t>
  </si>
  <si>
    <t>4052</t>
  </si>
  <si>
    <t>4053</t>
  </si>
  <si>
    <t>2014</t>
  </si>
  <si>
    <t>2142</t>
  </si>
  <si>
    <t>2162</t>
  </si>
  <si>
    <t>4372</t>
  </si>
  <si>
    <t>723</t>
  </si>
  <si>
    <t>4374</t>
  </si>
  <si>
    <t>2160</t>
  </si>
  <si>
    <t>7073</t>
  </si>
  <si>
    <t>Hunting is restricted as outlined in Map 8B of the LEH synopsis. This zone applies only to portions of M.U.s 8-09, 8-10 and 8-22 below 700m in the Okanagan Valley. Most of this zone is private lands. Permission of landowners is required for hunting on private lands and must be obtained prior to hunting.&lt;br&gt;There is no map available for this LEH hunt area at this time.</t>
  </si>
  <si>
    <t>5066</t>
  </si>
  <si>
    <t>2100</t>
  </si>
  <si>
    <t>2107</t>
  </si>
  <si>
    <t>7084</t>
  </si>
  <si>
    <t>4496</t>
  </si>
  <si>
    <t>Also includes M.U. 8-03.</t>
  </si>
  <si>
    <t>INCLUDES MU 8-03; COMPULSORY INSPECTION REQUIRED. KEEP ANTLERS WITH SPECIES LICENCE</t>
  </si>
  <si>
    <t>5054</t>
  </si>
  <si>
    <t>5055</t>
  </si>
  <si>
    <t>2069</t>
  </si>
  <si>
    <t>2070</t>
  </si>
  <si>
    <t>4036</t>
  </si>
  <si>
    <t>4037</t>
  </si>
  <si>
    <t>4039</t>
  </si>
  <si>
    <t>7083</t>
  </si>
  <si>
    <t>8001</t>
  </si>
  <si>
    <t>Haida Gwaii</t>
  </si>
  <si>
    <t>Black Bear</t>
  </si>
  <si>
    <t>612</t>
  </si>
  <si>
    <t>Also includes M.U. 6-13. The bag limit for black bear on Haida Gwaii is one per license year.</t>
  </si>
  <si>
    <t>4138</t>
  </si>
  <si>
    <t>4141</t>
  </si>
  <si>
    <t>7046</t>
  </si>
  <si>
    <t>6026</t>
  </si>
  <si>
    <t>Lizard</t>
  </si>
  <si>
    <t>6048</t>
  </si>
  <si>
    <t>Ashnola</t>
  </si>
  <si>
    <t>4055</t>
  </si>
  <si>
    <t>9006</t>
  </si>
  <si>
    <t>9004</t>
  </si>
  <si>
    <t>405</t>
  </si>
  <si>
    <t>5182</t>
  </si>
  <si>
    <t>4056</t>
  </si>
  <si>
    <t>4057</t>
  </si>
  <si>
    <t>9009</t>
  </si>
  <si>
    <t>414</t>
  </si>
  <si>
    <t>4325</t>
  </si>
  <si>
    <t>9007</t>
  </si>
  <si>
    <t>408</t>
  </si>
  <si>
    <t>5062</t>
  </si>
  <si>
    <t>9010</t>
  </si>
  <si>
    <t>415</t>
  </si>
  <si>
    <t>9008</t>
  </si>
  <si>
    <t>6016</t>
  </si>
  <si>
    <t>Ewe Or Lamb Only</t>
  </si>
  <si>
    <t>4306</t>
  </si>
  <si>
    <t>725</t>
  </si>
  <si>
    <t>5049</t>
  </si>
  <si>
    <t>5050</t>
  </si>
  <si>
    <t>5051</t>
  </si>
  <si>
    <t>4136</t>
  </si>
  <si>
    <t>6001</t>
  </si>
  <si>
    <t>Spences Bridge</t>
  </si>
  <si>
    <t>Hunters are requested to focus their harvest on mature broomed rams as the intent of the hunt is to provide opportunity for those rams.</t>
  </si>
  <si>
    <t>4358</t>
  </si>
  <si>
    <t>4013</t>
  </si>
  <si>
    <t>337</t>
  </si>
  <si>
    <t>4010</t>
  </si>
  <si>
    <t>4234</t>
  </si>
  <si>
    <t>601</t>
  </si>
  <si>
    <t>5139</t>
  </si>
  <si>
    <t>Also includes portions of M.U.s 6-26 &amp; 6-27.&lt;br&gt;Mountain Goat are sensitive to harvest. Hunters are requested to select a male Mountain Goat.</t>
  </si>
  <si>
    <t>Includes part of 6-26 &amp; 6-27; Offence to hunt female goat accompanied by kid. Compulsory Inspection required, see Hunting Regulations Synopsis for details.</t>
  </si>
  <si>
    <t>4011</t>
  </si>
  <si>
    <t>2138</t>
  </si>
  <si>
    <t>9013</t>
  </si>
  <si>
    <t>9012</t>
  </si>
  <si>
    <t>9014</t>
  </si>
  <si>
    <t>9018</t>
  </si>
  <si>
    <t>9017</t>
  </si>
  <si>
    <t>5111</t>
  </si>
  <si>
    <t>5160</t>
  </si>
  <si>
    <t>4006</t>
  </si>
  <si>
    <t>4122</t>
  </si>
  <si>
    <t>4121</t>
  </si>
  <si>
    <t>5161</t>
  </si>
  <si>
    <t>L</t>
  </si>
  <si>
    <t>5166</t>
  </si>
  <si>
    <t>5165</t>
  </si>
  <si>
    <t>Kiwa Creek</t>
  </si>
  <si>
    <t>4123</t>
  </si>
  <si>
    <t>4124</t>
  </si>
  <si>
    <t>436</t>
  </si>
  <si>
    <t>5162</t>
  </si>
  <si>
    <t>Castle Creek</t>
  </si>
  <si>
    <t>5163</t>
  </si>
  <si>
    <t>Dore River</t>
  </si>
  <si>
    <t>5164</t>
  </si>
  <si>
    <t>Mclennan River</t>
  </si>
  <si>
    <t>4411</t>
  </si>
  <si>
    <t>2151</t>
  </si>
  <si>
    <t>7023</t>
  </si>
  <si>
    <t>338</t>
  </si>
  <si>
    <t>2156</t>
  </si>
  <si>
    <t>2152</t>
  </si>
  <si>
    <t>7089</t>
  </si>
  <si>
    <t>822</t>
  </si>
  <si>
    <t>7090</t>
  </si>
  <si>
    <t>6021</t>
  </si>
  <si>
    <t>Phillips Creek</t>
  </si>
  <si>
    <t>4247</t>
  </si>
  <si>
    <t>607</t>
  </si>
  <si>
    <t>4330</t>
  </si>
  <si>
    <t>4327</t>
  </si>
  <si>
    <t>6017</t>
  </si>
  <si>
    <t>4515</t>
  </si>
  <si>
    <t>Also includes M.U. 8-13.</t>
  </si>
  <si>
    <t>CI REQUIRED. INCLUDES MU 8-13; KEEP ANTLERS WITH SPECIES LICENCE</t>
  </si>
  <si>
    <t>4512</t>
  </si>
  <si>
    <t>812</t>
  </si>
  <si>
    <t>4041</t>
  </si>
  <si>
    <t>4042</t>
  </si>
  <si>
    <t>4209</t>
  </si>
  <si>
    <t>4210</t>
  </si>
  <si>
    <t>4211</t>
  </si>
  <si>
    <t>4187</t>
  </si>
  <si>
    <t>4509</t>
  </si>
  <si>
    <t>4058</t>
  </si>
  <si>
    <t>5129</t>
  </si>
  <si>
    <t>5135</t>
  </si>
  <si>
    <t>5130</t>
  </si>
  <si>
    <t>5068</t>
  </si>
  <si>
    <t>5069</t>
  </si>
  <si>
    <t>426</t>
  </si>
  <si>
    <t>5173</t>
  </si>
  <si>
    <t>Also includes a portion of M.U. 7-19.&lt;br&gt;Mountain Goat are sensitive to harvest. Hunters are requested to select a male Mountain Goat.</t>
  </si>
  <si>
    <t>5067</t>
  </si>
  <si>
    <t>5070</t>
  </si>
  <si>
    <t>5110</t>
  </si>
  <si>
    <t>Offence to hunt female goat accompanied by kid. Compulsory Inspection required, see current Hunting &amp; Trapping Regulations Synopsis for details.</t>
  </si>
  <si>
    <t>4094</t>
  </si>
  <si>
    <t>4490</t>
  </si>
  <si>
    <t>COMPULSORY INSPECTION REQUIRED. TAKE A CALF WHEN ENCOUNTERING COW &amp; CALF TOGETHER.</t>
  </si>
  <si>
    <t>4095</t>
  </si>
  <si>
    <t>4343</t>
  </si>
  <si>
    <t>4345</t>
  </si>
  <si>
    <t>5141</t>
  </si>
  <si>
    <t>4491</t>
  </si>
  <si>
    <t>4492</t>
  </si>
  <si>
    <t>4367</t>
  </si>
  <si>
    <t>4368</t>
  </si>
  <si>
    <t>4497</t>
  </si>
  <si>
    <t>4494</t>
  </si>
  <si>
    <t>COMPULSORY INSPECTION REQUIRED. SEE HUNTING &amp; TRAPPING SYNOPSIS FOR DETAILS.</t>
  </si>
  <si>
    <t>4495</t>
  </si>
  <si>
    <t>5112</t>
  </si>
  <si>
    <t>Also includes a portion of M.U. 6-04.&lt;br&gt;Mountain Goat are sensitive to harvest. Hunters are requested to select a male Mountain Goat</t>
  </si>
  <si>
    <t>Includes part of 6-4. Offence to hunt female goat accompanied by kid. Compulsory Inspection required, see Hunting/Trapping Regulations Synopsis for details.</t>
  </si>
  <si>
    <t>5186</t>
  </si>
  <si>
    <t>Central Okanagan</t>
  </si>
  <si>
    <t>Restricted to Okanagan Mountain Provincial Park only.&lt;br&gt;Mountain Goat are sensitive to harvest. Hunters are requested to select a male Mountain Goat.</t>
  </si>
  <si>
    <t>Okanagan Mountain Park Only. Offence to hunt female goat accompanied by kid. Comp. Inspection required, see Hunting Regulations Synopsis for details.</t>
  </si>
  <si>
    <t>5023</t>
  </si>
  <si>
    <t>5025</t>
  </si>
  <si>
    <t>5026</t>
  </si>
  <si>
    <t>7017</t>
  </si>
  <si>
    <t>4365</t>
  </si>
  <si>
    <t>4366</t>
  </si>
  <si>
    <t>2061</t>
  </si>
  <si>
    <t>112</t>
  </si>
  <si>
    <t>7018</t>
  </si>
  <si>
    <t>2127</t>
  </si>
  <si>
    <t>2115</t>
  </si>
  <si>
    <t>4198</t>
  </si>
  <si>
    <t>4200</t>
  </si>
  <si>
    <t>2032</t>
  </si>
  <si>
    <t>2033</t>
  </si>
  <si>
    <t>4204</t>
  </si>
  <si>
    <t>4201</t>
  </si>
  <si>
    <t>2088</t>
  </si>
  <si>
    <t>Brittain River</t>
  </si>
  <si>
    <t>2089</t>
  </si>
  <si>
    <t>2090</t>
  </si>
  <si>
    <t>Theodosia River</t>
  </si>
  <si>
    <t>4190</t>
  </si>
  <si>
    <t>4192</t>
  </si>
  <si>
    <t>5143</t>
  </si>
  <si>
    <t>4513</t>
  </si>
  <si>
    <t>4514</t>
  </si>
  <si>
    <t>4519</t>
  </si>
  <si>
    <t>821</t>
  </si>
  <si>
    <t>4516</t>
  </si>
  <si>
    <t>4517</t>
  </si>
  <si>
    <t>4518</t>
  </si>
  <si>
    <t>5001</t>
  </si>
  <si>
    <t>Mt. Meager</t>
  </si>
  <si>
    <t>Mountain Goat are sensitive to harvest. Hunters are requested to select a male Mountain Goat. Harvest of any female goats from this population unit will likely result in its closure.</t>
  </si>
  <si>
    <t>4299</t>
  </si>
  <si>
    <t>5058</t>
  </si>
  <si>
    <t>5059</t>
  </si>
  <si>
    <t>5060</t>
  </si>
  <si>
    <t>2037</t>
  </si>
  <si>
    <t>2038</t>
  </si>
  <si>
    <t>6032</t>
  </si>
  <si>
    <t>Crossing Creek</t>
  </si>
  <si>
    <t>4488</t>
  </si>
  <si>
    <t>Northeast Rockies</t>
  </si>
  <si>
    <t>758</t>
  </si>
  <si>
    <t>Successful applicants for this hunt may also hunt between Oct 27, 2024 to Nov 9, 2024</t>
  </si>
  <si>
    <t>4486</t>
  </si>
  <si>
    <t>4493</t>
  </si>
  <si>
    <t>4489</t>
  </si>
  <si>
    <t>7042</t>
  </si>
  <si>
    <t>4017</t>
  </si>
  <si>
    <t>4091</t>
  </si>
  <si>
    <t>4092</t>
  </si>
  <si>
    <t>4152</t>
  </si>
  <si>
    <t>4153</t>
  </si>
  <si>
    <t>5096</t>
  </si>
  <si>
    <t>Ottarasko Mt.</t>
  </si>
  <si>
    <t>5003</t>
  </si>
  <si>
    <t>Nahatlatch River</t>
  </si>
  <si>
    <t>5099</t>
  </si>
  <si>
    <t>Cherry Creek</t>
  </si>
  <si>
    <t>Also includes a portion of M.U. 5-05.&lt;br&gt;Mountain Goat are sensitive to harvest. Hunters are requested to select a male Mountain Goat.</t>
  </si>
  <si>
    <t>5097</t>
  </si>
  <si>
    <t>Nuit Mt.</t>
  </si>
  <si>
    <t>4186</t>
  </si>
  <si>
    <t>2053</t>
  </si>
  <si>
    <t>2220</t>
  </si>
  <si>
    <t>Tuchodi River</t>
  </si>
  <si>
    <t>Includes M.U. 7-50 and northern portion of M.U. 7-42.  Identified on Map 7J in the LEH synopsis.</t>
  </si>
  <si>
    <t>Includes M.U. 7-50 and northern portion of M.U. 7-42.</t>
  </si>
  <si>
    <t>2054</t>
  </si>
  <si>
    <t>2056</t>
  </si>
  <si>
    <t>2057</t>
  </si>
  <si>
    <t>2060</t>
  </si>
  <si>
    <t>2223</t>
  </si>
  <si>
    <t>Toad River</t>
  </si>
  <si>
    <t>Includes a portion of MU 7-54.</t>
  </si>
  <si>
    <t>ZONE INCLUDES PORTION OF 7-54</t>
  </si>
  <si>
    <t>2224</t>
  </si>
  <si>
    <t>Peace River Y</t>
  </si>
  <si>
    <t>Includes all Crown Land and private land. Zone A of 7-20 encompasses M.U.s 7-32, 7-33, and 7-34 and portions of M.U.s 7-20, 7-21, 7-35, 7-45, and 7-46. This hunt also includes all PRIVATE LAND ONLY and CROWN LAND only within 2000 metres of private land within M.U.s 7-22, 7-43, 7-44, Zone A of 7-45 and M.U. 7-58. See Map 7G in the LEH synopsis.</t>
  </si>
  <si>
    <t>INCLUDES ALL CROWN LAND AND PRIVATE LAND</t>
  </si>
  <si>
    <t>2225</t>
  </si>
  <si>
    <t>Princeton</t>
  </si>
  <si>
    <t>Includes portions of M.U. 8-04, 8-05 and 8-06, identified on Map 8F in the LEH synopsis.</t>
  </si>
  <si>
    <t>5047</t>
  </si>
  <si>
    <t>2226</t>
  </si>
  <si>
    <t>2111</t>
  </si>
  <si>
    <t>The entire area in Zone C and Zone J of M.U. 2-05 and Zone B of M.U. 2-12, and portions of Zone A of M.U. 2-05 and portions of Zone A of M.U. 2-12 are restricted to ARCHERY EQUIPMENT ONLY. Much of the area within Zone C and Zone J of M.U. 2-05 is PRIVATE LAND.Permission of the landowner must be obtained prior to the hunt. Applying for an LEH in these areas does not guarantee that there will be Elk present during the selected season. Also the private landowners may restrict the number of hunters that are allowed onto their land. It is the hunter’s responsibility to locate landowners willing to allow hunter access. This can be a long and challenging process with no guarantee of success.&lt;br&gt;There is no map available for this LEH hunt area at this time.</t>
  </si>
  <si>
    <t>2117</t>
  </si>
  <si>
    <t>9996</t>
  </si>
  <si>
    <t>9993</t>
  </si>
  <si>
    <t>5029</t>
  </si>
  <si>
    <t>2137</t>
  </si>
  <si>
    <t>2132</t>
  </si>
  <si>
    <t>2135</t>
  </si>
  <si>
    <t>2133</t>
  </si>
  <si>
    <t>2136</t>
  </si>
  <si>
    <t>4139</t>
  </si>
  <si>
    <t>5027</t>
  </si>
  <si>
    <t>5028</t>
  </si>
  <si>
    <t>5145</t>
  </si>
  <si>
    <t>5146</t>
  </si>
  <si>
    <t>5147</t>
  </si>
  <si>
    <t>5002</t>
  </si>
  <si>
    <t>Upper Lillooet</t>
  </si>
  <si>
    <t>4235</t>
  </si>
  <si>
    <t>2049</t>
  </si>
  <si>
    <t>2050</t>
  </si>
  <si>
    <t>4101</t>
  </si>
  <si>
    <t>4150</t>
  </si>
  <si>
    <t>4527</t>
  </si>
  <si>
    <t>4088</t>
  </si>
  <si>
    <t>2141</t>
  </si>
  <si>
    <t>4212</t>
  </si>
  <si>
    <t>4216</t>
  </si>
  <si>
    <t>4214</t>
  </si>
  <si>
    <t>4523</t>
  </si>
  <si>
    <t>0008</t>
  </si>
  <si>
    <t>0005</t>
  </si>
  <si>
    <t>2031</t>
  </si>
  <si>
    <t>4361</t>
  </si>
  <si>
    <t>2025</t>
  </si>
  <si>
    <t>9991</t>
  </si>
  <si>
    <t>2125</t>
  </si>
  <si>
    <t>2091</t>
  </si>
  <si>
    <t>4098</t>
  </si>
  <si>
    <t>4487</t>
  </si>
  <si>
    <t>4475</t>
  </si>
  <si>
    <t>Fort Nelson</t>
  </si>
  <si>
    <t>749</t>
  </si>
  <si>
    <t>4473</t>
  </si>
  <si>
    <t>4474</t>
  </si>
  <si>
    <t>4472</t>
  </si>
  <si>
    <t>4478</t>
  </si>
  <si>
    <t>755</t>
  </si>
  <si>
    <t>4483</t>
  </si>
  <si>
    <t>756</t>
  </si>
  <si>
    <t>4480</t>
  </si>
  <si>
    <t>4485</t>
  </si>
  <si>
    <t>4481</t>
  </si>
  <si>
    <t>4482</t>
  </si>
  <si>
    <t>4479</t>
  </si>
  <si>
    <t>4484</t>
  </si>
  <si>
    <t>4465</t>
  </si>
  <si>
    <t>747</t>
  </si>
  <si>
    <t>7086</t>
  </si>
  <si>
    <t>5057</t>
  </si>
  <si>
    <t>Mountain Goat are sensitive to harvest. Hunters are requested to select a male Mountain Goat.  Note:  There is NO Sept 1 - Sept 9 bow only season in Zone K of M.U. 4-23</t>
  </si>
  <si>
    <t>Offence to hunt female goat accompanied by kid. Compulsory Inspection required, see current Hunting Regulations Synopsis for details.</t>
  </si>
  <si>
    <t>9001</t>
  </si>
  <si>
    <t>5149</t>
  </si>
  <si>
    <t>5071</t>
  </si>
  <si>
    <t>5073</t>
  </si>
  <si>
    <t>9986</t>
  </si>
  <si>
    <t>2019</t>
  </si>
  <si>
    <t>4241</t>
  </si>
  <si>
    <t>9985</t>
  </si>
  <si>
    <t>2189</t>
  </si>
  <si>
    <t>7047</t>
  </si>
  <si>
    <t>7056</t>
  </si>
  <si>
    <t>2016</t>
  </si>
  <si>
    <t>5044</t>
  </si>
  <si>
    <t>5045</t>
  </si>
  <si>
    <t>4349</t>
  </si>
  <si>
    <t>Persons successful in drawing an LEH authorization for these bull Moose-only hunts may hunt from September 1 to September 9 using ARCHERY EQUIPMENT ONLY</t>
  </si>
  <si>
    <t>2017</t>
  </si>
  <si>
    <t>4059</t>
  </si>
  <si>
    <t>2194</t>
  </si>
  <si>
    <t>2195</t>
  </si>
  <si>
    <t>2199</t>
  </si>
  <si>
    <t>2196</t>
  </si>
  <si>
    <t>2197</t>
  </si>
  <si>
    <t>2198</t>
  </si>
  <si>
    <t>2200</t>
  </si>
  <si>
    <t>4240</t>
  </si>
  <si>
    <t>5030</t>
  </si>
  <si>
    <t>4071</t>
  </si>
  <si>
    <t>2157</t>
  </si>
  <si>
    <t>2145</t>
  </si>
  <si>
    <t>2153</t>
  </si>
  <si>
    <t>2144</t>
  </si>
  <si>
    <t>2150</t>
  </si>
  <si>
    <t>4072</t>
  </si>
  <si>
    <t>4073</t>
  </si>
  <si>
    <t>4074</t>
  </si>
  <si>
    <t>4194</t>
  </si>
  <si>
    <t>4499</t>
  </si>
  <si>
    <t>4166</t>
  </si>
  <si>
    <t>5156</t>
  </si>
  <si>
    <t>5153</t>
  </si>
  <si>
    <t>5154</t>
  </si>
  <si>
    <t>5155</t>
  </si>
  <si>
    <t>4130</t>
  </si>
  <si>
    <t>4127</t>
  </si>
  <si>
    <t>4128</t>
  </si>
  <si>
    <t>4129</t>
  </si>
  <si>
    <t>7043</t>
  </si>
  <si>
    <t>7044</t>
  </si>
  <si>
    <t>5123</t>
  </si>
  <si>
    <t>7045</t>
  </si>
  <si>
    <t>2112</t>
  </si>
  <si>
    <t>4100</t>
  </si>
  <si>
    <t>4335</t>
  </si>
  <si>
    <t>2095</t>
  </si>
  <si>
    <t>2058</t>
  </si>
  <si>
    <t>2059</t>
  </si>
  <si>
    <t>2122</t>
  </si>
  <si>
    <t>Daniels River</t>
  </si>
  <si>
    <t>2116</t>
  </si>
  <si>
    <t>Hunters who wish to cross Indian Reserve lands at Indian River or use the dock at the head of Indian Arm should first contact Burrard Indian Band by phoning 604-924-4161.Indian Reserves are private property. In the Sechelt First Nation’s Traditional Territory they request hunters obtain permission, by contacting the resource management department at (604) 885-2273, prior to crossing or accessing any Sechelt Indian Band land.</t>
  </si>
  <si>
    <t>7037</t>
  </si>
  <si>
    <t>4034</t>
  </si>
  <si>
    <t>2119</t>
  </si>
  <si>
    <t>6042</t>
  </si>
  <si>
    <t>628</t>
  </si>
  <si>
    <t>7038</t>
  </si>
  <si>
    <t>4464</t>
  </si>
  <si>
    <t>4467</t>
  </si>
  <si>
    <t>4469</t>
  </si>
  <si>
    <t>748</t>
  </si>
  <si>
    <t>4470</t>
  </si>
  <si>
    <t>4471</t>
  </si>
  <si>
    <t>4466</t>
  </si>
  <si>
    <t>4468</t>
  </si>
  <si>
    <t>4457</t>
  </si>
  <si>
    <t>North Peace</t>
  </si>
  <si>
    <t>4454</t>
  </si>
  <si>
    <t>744</t>
  </si>
  <si>
    <t>4452</t>
  </si>
  <si>
    <t>4455</t>
  </si>
  <si>
    <t>4456</t>
  </si>
  <si>
    <t>4453</t>
  </si>
  <si>
    <t>7057</t>
  </si>
  <si>
    <t>5077</t>
  </si>
  <si>
    <t>Persons successful in drawing an LEH authorization for a Kootenay Region Mountain Goatmay hunt from September 1 to September 9 using ARCHERY EQUIPMENT ONLY.&lt;br&gt;Mountain Goat are sensitive to harvest. Hunters are requested to select a male Mountain Goat.</t>
  </si>
  <si>
    <t>5078</t>
  </si>
  <si>
    <t>5080</t>
  </si>
  <si>
    <t>5081</t>
  </si>
  <si>
    <t>5082</t>
  </si>
  <si>
    <t>4249</t>
  </si>
  <si>
    <t>9989</t>
  </si>
  <si>
    <t>2039</t>
  </si>
  <si>
    <t>2042</t>
  </si>
  <si>
    <t>4254</t>
  </si>
  <si>
    <t>Also includes portions of M.U.’s 6-03 and 6-11.</t>
  </si>
  <si>
    <t>ALSO INCLUDES PORTIONS OF MU'S 6-03 &amp; 6-11; KEEP ANTLERS</t>
  </si>
  <si>
    <t>4239</t>
  </si>
  <si>
    <t>5172</t>
  </si>
  <si>
    <t>Includes portion of 7-19. Offence to hunt female goat accompanied by kid. Compulsory Inspection required, see Hunting Regulations Synopsis for details.</t>
  </si>
  <si>
    <t>2081</t>
  </si>
  <si>
    <t>7009</t>
  </si>
  <si>
    <t>7010</t>
  </si>
  <si>
    <t>5124</t>
  </si>
  <si>
    <t>2083</t>
  </si>
  <si>
    <t>Powell River</t>
  </si>
  <si>
    <t>Also includes Zone B of M.U. 2-12.&lt;br&gt;The entire area in Zone C and Zone J of M.U. 2-05 and Zone B of M.U. 2-12, and portions of Zone A of M.U. 2-05 and portions of Zone A of M.U. 2-12 are restricted to ARCHERY EQUIPMENT ONLY. Much of the area within Zone C and Zone J of M.U. 2-05 is PRIVATE LAND.Permission of the landowner must be obtained prior to the hunt. Applying for an LEH in these areas does not guarantee that there will be Elk present during the selected season. Also the private landowners may restrict the number of hunters that are allowed onto their land. It is the hunter’s responsibility to locate landowners willing to allow hunter access. This can be a long and challenging process with no guarantee of success.</t>
  </si>
  <si>
    <t>BOW ONLY IN 2-12 B &amp; PARTS OF 2-12 A; COMPULSORY INSPECTION REQUIRED, SEE HUNTING AND TRAPPING REGULATIONS SYNOPSIS FOR MORE INFORMATION.</t>
  </si>
  <si>
    <t>4238</t>
  </si>
  <si>
    <t>2084</t>
  </si>
  <si>
    <t>2087</t>
  </si>
  <si>
    <t>4503</t>
  </si>
  <si>
    <t>5084</t>
  </si>
  <si>
    <t>5088</t>
  </si>
  <si>
    <t>4500</t>
  </si>
  <si>
    <t>4085</t>
  </si>
  <si>
    <t>0001</t>
  </si>
  <si>
    <t>9016</t>
  </si>
  <si>
    <t>5169</t>
  </si>
  <si>
    <t>4260</t>
  </si>
  <si>
    <t>Also includes portions of M.U.'s 6-17 and 6-18. See Map 6G in the LEH Synopsis</t>
  </si>
  <si>
    <t>7033</t>
  </si>
  <si>
    <t>7034</t>
  </si>
  <si>
    <t>2171</t>
  </si>
  <si>
    <t>2077</t>
  </si>
  <si>
    <t>5095</t>
  </si>
  <si>
    <t>Yohetta</t>
  </si>
  <si>
    <t>5087</t>
  </si>
  <si>
    <t>2218</t>
  </si>
  <si>
    <t>734</t>
  </si>
  <si>
    <t>5091</t>
  </si>
  <si>
    <t>A portion of these hunts are within Aboriginal Title Lands where access is restricted.  See Map 5A in LEH synopsis. There is no consent by Tsilhqot’in National Government to hunt on Aboriginal Title Lands. &lt;br&gt;Mountain Goat are sensitive to harvest. Hunters are requested to select a male Mountain Goat.</t>
  </si>
  <si>
    <t>5092</t>
  </si>
  <si>
    <t>5094</t>
  </si>
  <si>
    <t>7053</t>
  </si>
  <si>
    <t>7054</t>
  </si>
  <si>
    <t>7055</t>
  </si>
  <si>
    <t>7013</t>
  </si>
  <si>
    <t>0013</t>
  </si>
  <si>
    <t>7041</t>
  </si>
  <si>
    <t>508</t>
  </si>
  <si>
    <t>9988</t>
  </si>
  <si>
    <t>2190</t>
  </si>
  <si>
    <t>1007</t>
  </si>
  <si>
    <t>5093</t>
  </si>
  <si>
    <t>2174</t>
  </si>
  <si>
    <t>2192</t>
  </si>
  <si>
    <t>2175</t>
  </si>
  <si>
    <t>7015</t>
  </si>
  <si>
    <t>2191</t>
  </si>
  <si>
    <t>7072</t>
  </si>
  <si>
    <t>Hunting is restricted as outlined in Map 8C of the LEH synopsis. This zone applies only to land within M.U. 8-09 below 600m. Most of this zone is private lands. Permission of landowners is required for hunting on private lands and must be obtained prior to hunting.&lt;br&gt;There is no map available for this LEH hunt area at this time.</t>
  </si>
  <si>
    <t>4205</t>
  </si>
  <si>
    <t>4458</t>
  </si>
  <si>
    <t>4459</t>
  </si>
  <si>
    <t>4426</t>
  </si>
  <si>
    <t>4425</t>
  </si>
  <si>
    <t>4427</t>
  </si>
  <si>
    <t>4435</t>
  </si>
  <si>
    <t>4441</t>
  </si>
  <si>
    <t>4443</t>
  </si>
  <si>
    <t>4432</t>
  </si>
  <si>
    <t>4442</t>
  </si>
  <si>
    <t>4438</t>
  </si>
  <si>
    <t>4433</t>
  </si>
  <si>
    <t>4440</t>
  </si>
  <si>
    <t>4431</t>
  </si>
  <si>
    <t>4250</t>
  </si>
  <si>
    <t>4252</t>
  </si>
  <si>
    <t>4255</t>
  </si>
  <si>
    <t>4256</t>
  </si>
  <si>
    <t>4259</t>
  </si>
  <si>
    <t>5119</t>
  </si>
  <si>
    <t>P</t>
  </si>
  <si>
    <t>5021</t>
  </si>
  <si>
    <t>5022</t>
  </si>
  <si>
    <t>5131</t>
  </si>
  <si>
    <t>5132</t>
  </si>
  <si>
    <t>5136</t>
  </si>
  <si>
    <t>Mount Edziza</t>
  </si>
  <si>
    <t>2028</t>
  </si>
  <si>
    <t>2029</t>
  </si>
  <si>
    <t>5109</t>
  </si>
  <si>
    <t>5114</t>
  </si>
  <si>
    <t>4105</t>
  </si>
  <si>
    <t>5174</t>
  </si>
  <si>
    <t>Excludes Monkman Park (closed to hunting).&lt;br&gt;Mountain Goat are sensitive to harvest. Hunters are requested to select a male Mountain Goat.</t>
  </si>
  <si>
    <t>Excludes Monkman Park. Offence to hunt female goat accompanied by kid. Compulsory Inspection required, see Hunting Regulations Synopsis for details.</t>
  </si>
  <si>
    <t>5072</t>
  </si>
  <si>
    <t>5074</t>
  </si>
  <si>
    <t>5075</t>
  </si>
  <si>
    <t>5175</t>
  </si>
  <si>
    <t>2124</t>
  </si>
  <si>
    <t>4362</t>
  </si>
  <si>
    <t>4529</t>
  </si>
  <si>
    <t>7078</t>
  </si>
  <si>
    <t>2173</t>
  </si>
  <si>
    <t>9011</t>
  </si>
  <si>
    <t>2001</t>
  </si>
  <si>
    <t>2166</t>
  </si>
  <si>
    <t>4185</t>
  </si>
  <si>
    <t>5158</t>
  </si>
  <si>
    <t>6035</t>
  </si>
  <si>
    <t>Mt. Assiniboine</t>
  </si>
  <si>
    <t>All persons using horses in Mt. Assiniboine Park are required to obtain a letter of permission from the Regional Manager, Parks and Protected Areas, 205 Industrial Rd G., Cranbrook, BC, V1C 7G5 (phone 250-489-8540). Please note it is illegal to transport firearms or wildlife anywhere off a highway in Kootenay National Park, this includes the Simpson River Trail.</t>
  </si>
  <si>
    <t>Compulsory Inspection required, see the current Hunting and Trapping Regulations Synopsis for details. Obtain permit if using a horse.</t>
  </si>
  <si>
    <t>6036</t>
  </si>
  <si>
    <t>Compulsory Inspection required, see the current Hunting and Trapping Regulations Synopsis for details.  Obtain permit if using a horse.</t>
  </si>
  <si>
    <t>9024</t>
  </si>
  <si>
    <t>9021</t>
  </si>
  <si>
    <t>5142</t>
  </si>
  <si>
    <t>0004</t>
  </si>
  <si>
    <t>9019</t>
  </si>
  <si>
    <t>4291</t>
  </si>
  <si>
    <t>4245</t>
  </si>
  <si>
    <t>606</t>
  </si>
  <si>
    <t>4293</t>
  </si>
  <si>
    <t>4295</t>
  </si>
  <si>
    <t>4296</t>
  </si>
  <si>
    <t>4297</t>
  </si>
  <si>
    <t>4189</t>
  </si>
  <si>
    <t>4308</t>
  </si>
  <si>
    <t>4309</t>
  </si>
  <si>
    <t>4191</t>
  </si>
  <si>
    <t>6003</t>
  </si>
  <si>
    <t>2007</t>
  </si>
  <si>
    <t>7011</t>
  </si>
  <si>
    <t>5176</t>
  </si>
  <si>
    <t>7012</t>
  </si>
  <si>
    <t>7014</t>
  </si>
  <si>
    <t>7016</t>
  </si>
  <si>
    <t>5177</t>
  </si>
  <si>
    <t>Also includes a portion of M.U. 7-22.&lt;br&gt;Mountain Goat are sensitive to harvest. Hunters are requested to select a male Mountain Goat.</t>
  </si>
  <si>
    <t>Includes part of 7-22. Offence to hunt female goat accompanied by kid. Compulsory Inspection required, see Hunting &amp; Trapping Regulations Synopsis for details.</t>
  </si>
  <si>
    <t>5178</t>
  </si>
  <si>
    <t>6020</t>
  </si>
  <si>
    <t>4131</t>
  </si>
  <si>
    <t>6015</t>
  </si>
  <si>
    <t>4117</t>
  </si>
  <si>
    <t>430</t>
  </si>
  <si>
    <t>4288</t>
  </si>
  <si>
    <t>2204</t>
  </si>
  <si>
    <t>4430</t>
  </si>
  <si>
    <t>4439</t>
  </si>
  <si>
    <t>4434</t>
  </si>
  <si>
    <t>4428</t>
  </si>
  <si>
    <t>4437</t>
  </si>
  <si>
    <t>4429</t>
  </si>
  <si>
    <t>4436</t>
  </si>
  <si>
    <t>4448</t>
  </si>
  <si>
    <t>4447</t>
  </si>
  <si>
    <t>4449</t>
  </si>
  <si>
    <t>4446</t>
  </si>
  <si>
    <t>4450</t>
  </si>
  <si>
    <t>2030</t>
  </si>
  <si>
    <t>2185</t>
  </si>
  <si>
    <t>2186</t>
  </si>
  <si>
    <t>2187</t>
  </si>
  <si>
    <t>4328</t>
  </si>
  <si>
    <t>2188</t>
  </si>
  <si>
    <t>4326</t>
  </si>
  <si>
    <t>5098</t>
  </si>
  <si>
    <t>Perkins Peak</t>
  </si>
  <si>
    <t>4169</t>
  </si>
  <si>
    <t>4170</t>
  </si>
  <si>
    <t>4018</t>
  </si>
  <si>
    <t>344</t>
  </si>
  <si>
    <t>4019</t>
  </si>
  <si>
    <t>4020</t>
  </si>
  <si>
    <t>7048</t>
  </si>
  <si>
    <t>2183</t>
  </si>
  <si>
    <t>2184</t>
  </si>
  <si>
    <t>5018</t>
  </si>
  <si>
    <t>Also includes a portion of M.U.'s 3-37 and 3-42.&lt;br&gt;Mountain Goat are sensitive to harvest. Hunters are requested to select a male Mountain Goat</t>
  </si>
  <si>
    <t>Includes part of 3-37/3-42. Offence to hunt female goat accompanied by kid. Compulsory Inspection required, see Hunting Regulations Synopsis for details.</t>
  </si>
  <si>
    <t>4223</t>
  </si>
  <si>
    <t>ARCHERY EQUIPMENT ONLY. WHILE RETURNING FROM THE HUNT, KEEP THE ANTLERS OF THE ANIMAL</t>
  </si>
  <si>
    <t>4233</t>
  </si>
  <si>
    <t>4228</t>
  </si>
  <si>
    <t>4224</t>
  </si>
  <si>
    <t>4231</t>
  </si>
  <si>
    <t>4220</t>
  </si>
  <si>
    <t>4229</t>
  </si>
  <si>
    <t>This hunt is restricted to Archery Equipment only.  Includes portions of M.U. 6-03 and 6-11.</t>
  </si>
  <si>
    <t>4221</t>
  </si>
  <si>
    <t>4225</t>
  </si>
  <si>
    <t>4113</t>
  </si>
  <si>
    <t>5086</t>
  </si>
  <si>
    <t>2222</t>
  </si>
  <si>
    <t>5085</t>
  </si>
  <si>
    <t>2221</t>
  </si>
  <si>
    <t>2104</t>
  </si>
  <si>
    <t>7067</t>
  </si>
  <si>
    <t>7065</t>
  </si>
  <si>
    <t>7066</t>
  </si>
  <si>
    <t>6027</t>
  </si>
  <si>
    <t>Bull River</t>
  </si>
  <si>
    <t>5031</t>
  </si>
  <si>
    <t>4175</t>
  </si>
  <si>
    <t>4305</t>
  </si>
  <si>
    <t>2008</t>
  </si>
  <si>
    <t>2009</t>
  </si>
  <si>
    <t>2010</t>
  </si>
  <si>
    <t>Archery Equipment only.</t>
  </si>
  <si>
    <t>4525</t>
  </si>
  <si>
    <t>4140</t>
  </si>
  <si>
    <t>4142</t>
  </si>
  <si>
    <t>4143</t>
  </si>
  <si>
    <t>4145</t>
  </si>
  <si>
    <t>7030</t>
  </si>
  <si>
    <t>7031</t>
  </si>
  <si>
    <t>4080</t>
  </si>
  <si>
    <t>4373</t>
  </si>
  <si>
    <t>2205</t>
  </si>
  <si>
    <t>2206</t>
  </si>
  <si>
    <t>2214</t>
  </si>
  <si>
    <t>2207</t>
  </si>
  <si>
    <t>2208</t>
  </si>
  <si>
    <t>2209</t>
  </si>
  <si>
    <t>4001</t>
  </si>
  <si>
    <t>4244</t>
  </si>
  <si>
    <t>4300</t>
  </si>
  <si>
    <t>4301</t>
  </si>
  <si>
    <t>4302</t>
  </si>
  <si>
    <t>2034</t>
  </si>
  <si>
    <t>6041</t>
  </si>
  <si>
    <t>6008</t>
  </si>
  <si>
    <t>4444</t>
  </si>
  <si>
    <t>4451</t>
  </si>
  <si>
    <t>4445</t>
  </si>
  <si>
    <t>4462</t>
  </si>
  <si>
    <t>4461</t>
  </si>
  <si>
    <t>4460</t>
  </si>
  <si>
    <t>4463</t>
  </si>
  <si>
    <t>4418</t>
  </si>
  <si>
    <t>4417</t>
  </si>
  <si>
    <t>4416</t>
  </si>
  <si>
    <t>4421</t>
  </si>
  <si>
    <t>4419</t>
  </si>
  <si>
    <t>4420</t>
  </si>
  <si>
    <t>4227</t>
  </si>
  <si>
    <t>This hunt also includes M.U. 6-09.  This hunt is restricted to Archery Equipment only.</t>
  </si>
  <si>
    <t>4046</t>
  </si>
  <si>
    <t>4048</t>
  </si>
  <si>
    <t>4050</t>
  </si>
  <si>
    <t>4070</t>
  </si>
  <si>
    <t>4093</t>
  </si>
  <si>
    <t>5036</t>
  </si>
  <si>
    <t>6049</t>
  </si>
  <si>
    <t>4067</t>
  </si>
  <si>
    <t>4242</t>
  </si>
  <si>
    <t>4243</t>
  </si>
  <si>
    <t>4311</t>
  </si>
  <si>
    <t>4312</t>
  </si>
  <si>
    <t>4337</t>
  </si>
  <si>
    <t>2003</t>
  </si>
  <si>
    <t>4226</t>
  </si>
  <si>
    <t>4219</t>
  </si>
  <si>
    <t>This hunt is restricted to archery equipment only.</t>
  </si>
  <si>
    <t>2103</t>
  </si>
  <si>
    <t>5046</t>
  </si>
  <si>
    <t>2004</t>
  </si>
  <si>
    <t>5063</t>
  </si>
  <si>
    <t>7019</t>
  </si>
  <si>
    <t>7020</t>
  </si>
  <si>
    <t>7021</t>
  </si>
  <si>
    <t>7022</t>
  </si>
  <si>
    <t>4332</t>
  </si>
  <si>
    <t>5134</t>
  </si>
  <si>
    <t>4173</t>
  </si>
  <si>
    <t>4174</t>
  </si>
  <si>
    <t>4180</t>
  </si>
  <si>
    <t>6007</t>
  </si>
  <si>
    <t>2227</t>
  </si>
  <si>
    <t>Christian Valley</t>
  </si>
  <si>
    <t>Restricted to all land on or below 1100 m elevation within M.U.s 8-12 and 8-14.</t>
  </si>
  <si>
    <t>Restricted to land on or below 1100 m elev. within M.U.s 8-12 and 8-14</t>
  </si>
  <si>
    <t>5014</t>
  </si>
  <si>
    <t>7028</t>
  </si>
  <si>
    <t>2228</t>
  </si>
  <si>
    <t>5012</t>
  </si>
  <si>
    <t>0007</t>
  </si>
  <si>
    <t>6038</t>
  </si>
  <si>
    <t>6039</t>
  </si>
  <si>
    <t>6040</t>
  </si>
  <si>
    <t>Compulsory Inspection required see Hunting &amp; Trapping Regulations Synopsis for requirements.</t>
  </si>
  <si>
    <t>4370</t>
  </si>
  <si>
    <t>4077</t>
  </si>
  <si>
    <t>4369</t>
  </si>
  <si>
    <t>4371</t>
  </si>
  <si>
    <t>4381</t>
  </si>
  <si>
    <t>2165</t>
  </si>
  <si>
    <t>2169</t>
  </si>
  <si>
    <t>4329</t>
  </si>
  <si>
    <t>2164</t>
  </si>
  <si>
    <t>2170</t>
  </si>
  <si>
    <t>2172</t>
  </si>
  <si>
    <t>4236</t>
  </si>
  <si>
    <t>4078</t>
  </si>
  <si>
    <t>6004</t>
  </si>
  <si>
    <t>6006</t>
  </si>
  <si>
    <t>6011</t>
  </si>
  <si>
    <t>Shulaps Range</t>
  </si>
  <si>
    <t>6009</t>
  </si>
  <si>
    <t>6012</t>
  </si>
  <si>
    <t>6010</t>
  </si>
  <si>
    <t>Relay Creek</t>
  </si>
  <si>
    <t>6014</t>
  </si>
  <si>
    <t>4246</t>
  </si>
  <si>
    <t>4251</t>
  </si>
  <si>
    <t>4290</t>
  </si>
  <si>
    <t>4505</t>
  </si>
  <si>
    <t>7002</t>
  </si>
  <si>
    <t>2076</t>
  </si>
  <si>
    <t>1001</t>
  </si>
  <si>
    <t>Upper Skeena</t>
  </si>
  <si>
    <t>617</t>
  </si>
  <si>
    <t>Also includes portions of M.U. 6-18 and 6-20, Compulsory Inspection required, see the current Hunting and Trapping Regulations Synopsis for details.</t>
  </si>
  <si>
    <t>1002</t>
  </si>
  <si>
    <t>North Stikine</t>
  </si>
  <si>
    <t>Also includes portions of M.U. 6-20. Compulsory Inspection required, see the current Hunting and Trapping Regulations Synopsis for details.</t>
  </si>
  <si>
    <t>1003</t>
  </si>
  <si>
    <t>Tseneglode</t>
  </si>
  <si>
    <t>Also includes portions of M.U. 6-22 and 6-23. Compulsory Inspection required, see the current Hunting and Trapping Regulations Synopsis for details.</t>
  </si>
  <si>
    <t>1008</t>
  </si>
  <si>
    <t>Level</t>
  </si>
  <si>
    <t>Also includes portions of M.U. 6-24 and 6-26. Compulsory Inspection required, see the current Hunting and Trapping Regulations Synopsis for details.</t>
  </si>
  <si>
    <t>1009</t>
  </si>
  <si>
    <t>Horseranch</t>
  </si>
  <si>
    <t>623</t>
  </si>
  <si>
    <t>1010</t>
  </si>
  <si>
    <t>Little Rancheria</t>
  </si>
  <si>
    <t>624</t>
  </si>
  <si>
    <t>Also includes portions of M.U. 6-23 and 6-25. Compulsory Inspection required, see the current Hunting and Trapping Regulations Synopsis for details.</t>
  </si>
  <si>
    <t>1012</t>
  </si>
  <si>
    <t>Swan Lake</t>
  </si>
  <si>
    <t>Also includes portions of M.U. 6-24. Compulsory Inspection required, see the current Hunting and Trapping Regulations Synopsis for details.</t>
  </si>
  <si>
    <t>1013</t>
  </si>
  <si>
    <t>Kawdy</t>
  </si>
  <si>
    <t>Also includes portions of M.U. 6-22, 6-24 and 6-26. Compulsory Inspection required, see the current Hunting and Trapping Regulations Synopsis for details.</t>
  </si>
  <si>
    <t>1016</t>
  </si>
  <si>
    <t>1017</t>
  </si>
  <si>
    <t>1014</t>
  </si>
  <si>
    <t>2068</t>
  </si>
  <si>
    <t>2073</t>
  </si>
  <si>
    <t>2078</t>
  </si>
  <si>
    <t>2085</t>
  </si>
  <si>
    <t>2086</t>
  </si>
  <si>
    <t>2097</t>
  </si>
  <si>
    <t>2099</t>
  </si>
  <si>
    <t>2120</t>
  </si>
  <si>
    <t>2121</t>
  </si>
  <si>
    <t>2123</t>
  </si>
  <si>
    <t>2130</t>
  </si>
  <si>
    <t>Kootenay Y</t>
  </si>
  <si>
    <t>PRIVATE LAND ONLY WITHIN PORTIONS OF M.U. 403 Zone A. COMP INSPEC REQ, SEE HUNTING AND TRAPPING REGULATIONS SYNOPSIS.</t>
  </si>
  <si>
    <t>2131</t>
  </si>
  <si>
    <t>PRIVATE LAND ONLY WITHIN PORTIONS OF M.U. 422 Zone A. COMP INSPEC REQ, SEE HUNTING AND TRAPPING REGULATIONS SYNOPSIS.</t>
  </si>
  <si>
    <t>2210</t>
  </si>
  <si>
    <t>Prince George Y</t>
  </si>
  <si>
    <t>Restricted to Youth only.  Restricted to PRIVATE LAND ONLY.</t>
  </si>
  <si>
    <t>2211</t>
  </si>
  <si>
    <t>2212</t>
  </si>
  <si>
    <t>2213</t>
  </si>
  <si>
    <t>6044</t>
  </si>
  <si>
    <t>Kakwa-Torrens</t>
  </si>
  <si>
    <t>Also includes M.U. 7-18.</t>
  </si>
  <si>
    <t>6045</t>
  </si>
  <si>
    <t>Schooler</t>
  </si>
  <si>
    <t>6046</t>
  </si>
  <si>
    <t>Dunlevy</t>
  </si>
  <si>
    <t>4188</t>
  </si>
  <si>
    <t>4196</t>
  </si>
  <si>
    <t>4199</t>
  </si>
  <si>
    <t>4270</t>
  </si>
  <si>
    <t>Jade Boulder</t>
  </si>
  <si>
    <t>Also includes portions of M.U. 6-19.</t>
  </si>
  <si>
    <t>4271</t>
  </si>
  <si>
    <t>4262</t>
  </si>
  <si>
    <t>Klastline</t>
  </si>
  <si>
    <t>4263</t>
  </si>
  <si>
    <t>4264</t>
  </si>
  <si>
    <t>Lower Stikine</t>
  </si>
  <si>
    <t>Also includes portions of M.U. 6-19 and 6-21.</t>
  </si>
  <si>
    <t>4265</t>
  </si>
  <si>
    <t>4266</t>
  </si>
  <si>
    <t>Dease River N</t>
  </si>
  <si>
    <t>Also includes portions of M.U. 6-24.</t>
  </si>
  <si>
    <t>4267</t>
  </si>
  <si>
    <t>4268</t>
  </si>
  <si>
    <t>Dease River Central</t>
  </si>
  <si>
    <t>4269</t>
  </si>
  <si>
    <t>4274</t>
  </si>
  <si>
    <t>Dease River S</t>
  </si>
  <si>
    <t>Also includes portions of M.U. 6-23.</t>
  </si>
  <si>
    <t>4275</t>
  </si>
  <si>
    <t>4272</t>
  </si>
  <si>
    <t>Cassiar</t>
  </si>
  <si>
    <t>4273</t>
  </si>
  <si>
    <t>4276</t>
  </si>
  <si>
    <t>Dease Lake</t>
  </si>
  <si>
    <t>4277</t>
  </si>
  <si>
    <t>4278</t>
  </si>
  <si>
    <t>Gladys</t>
  </si>
  <si>
    <t>4279</t>
  </si>
  <si>
    <t>4280</t>
  </si>
  <si>
    <t>4281</t>
  </si>
  <si>
    <t>Surprise</t>
  </si>
  <si>
    <t>4282</t>
  </si>
  <si>
    <t>4283</t>
  </si>
  <si>
    <t>4284</t>
  </si>
  <si>
    <t>O'Donnel-Kuthai</t>
  </si>
  <si>
    <t>Also includes portions of M.U. 6-26.</t>
  </si>
  <si>
    <t>4285</t>
  </si>
  <si>
    <t>4286</t>
  </si>
  <si>
    <t>4350</t>
  </si>
  <si>
    <t>4351</t>
  </si>
  <si>
    <t>4352</t>
  </si>
  <si>
    <t>4354</t>
  </si>
  <si>
    <t>4356</t>
  </si>
  <si>
    <t>4376</t>
  </si>
  <si>
    <t>4378</t>
  </si>
  <si>
    <t>4379</t>
  </si>
  <si>
    <t>4380</t>
  </si>
  <si>
    <t>4377</t>
  </si>
  <si>
    <t>4382</t>
  </si>
  <si>
    <t>4384</t>
  </si>
  <si>
    <t>4385</t>
  </si>
  <si>
    <t>4386</t>
  </si>
  <si>
    <t>4387</t>
  </si>
  <si>
    <t>4388</t>
  </si>
  <si>
    <t>4390</t>
  </si>
  <si>
    <t>4392</t>
  </si>
  <si>
    <t>4391</t>
  </si>
  <si>
    <t>4394</t>
  </si>
  <si>
    <t>4395</t>
  </si>
  <si>
    <t>4396</t>
  </si>
  <si>
    <t>4398</t>
  </si>
  <si>
    <t>4404</t>
  </si>
  <si>
    <t>4405</t>
  </si>
  <si>
    <t>4476</t>
  </si>
  <si>
    <t>752</t>
  </si>
  <si>
    <t>4477</t>
  </si>
  <si>
    <t>4520</t>
  </si>
  <si>
    <t>4521</t>
  </si>
  <si>
    <t>Closed</t>
  </si>
  <si>
    <t>Difference</t>
  </si>
  <si>
    <t>7A</t>
  </si>
  <si>
    <t>7B</t>
  </si>
  <si>
    <t>Province</t>
  </si>
  <si>
    <t>WTD</t>
  </si>
  <si>
    <t>Goats</t>
  </si>
  <si>
    <t>Sheep</t>
  </si>
  <si>
    <t>Turkeys</t>
  </si>
  <si>
    <t>Changes from 2023</t>
  </si>
  <si>
    <t>Region 1</t>
  </si>
  <si>
    <t>Region 2</t>
  </si>
  <si>
    <t>Region 3</t>
  </si>
  <si>
    <t>Region 4</t>
  </si>
  <si>
    <t>Region 5</t>
  </si>
  <si>
    <t>Region 6</t>
  </si>
  <si>
    <t>Region 7A</t>
  </si>
  <si>
    <t>Region 7B</t>
  </si>
  <si>
    <t>Region 8</t>
  </si>
  <si>
    <t>Difference Ratio</t>
  </si>
  <si>
    <t>LEH Hunt Area</t>
  </si>
  <si>
    <t>Tentative Auths.</t>
  </si>
  <si>
    <t>2023 Auths.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</si>
</sst>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0.0"/>
  </numFmts>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0" borderId="0" xfId="0" applyAlignment="1">
      <alignment wrapText="1"/>
    </xf>
    <xf numFmtId="164" fontId="0" fillId="0" borderId="0" xfId="0" applyNumberFormat="1"/>
    <xf numFmtId="164" fontId="0" fillId="0" borderId="0" xfId="0" applyNumberFormat="1" applyAlignment="1">
      <alignment horizontal="center"/>
    </xf>
    <xf numFmtId="0" fontId="0" fillId="2" borderId="0" xfId="0" applyFill="1"/>
    <xf numFmtId="164" fontId="0" fillId="2" borderId="0" xfId="0" applyNumberFormat="1" applyFill="1" applyAlignment="1">
      <alignment horizontal="center"/>
    </xf>
    <xf numFmtId="164" fontId="0" fillId="2" borderId="0" xfId="0" applyNumberFormat="1" applyFill="1"/>
    <xf numFmtId="0" fontId="0" fillId="0" borderId="4" xfId="0"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0" fillId="0" borderId="6" xfId="0" applyBorder="1" applyAlignment="1">
      <alignment horizontal="center" vertical="center"/>
    </xf>
    <xf numFmtId="0" fontId="0" fillId="3" borderId="7" xfId="0" applyFill="1" applyBorder="1" applyAlignment="1">
      <alignment horizontal="center" vertical="center"/>
    </xf>
    <xf numFmtId="0" fontId="0" fillId="0" borderId="7" xfId="0" applyBorder="1" applyAlignment="1">
      <alignment horizontal="center" vertical="center"/>
    </xf>
    <xf numFmtId="0" fontId="1" fillId="0" borderId="8" xfId="0" applyFont="1" applyBorder="1" applyAlignment="1">
      <alignment horizontal="center" vertical="center"/>
    </xf>
    <xf numFmtId="0" fontId="0" fillId="3" borderId="0" xfId="0" applyFill="1" applyAlignment="1">
      <alignment horizontal="center" vertical="center"/>
    </xf>
    <xf numFmtId="0" fontId="0" fillId="0" borderId="0" xfId="0" applyAlignment="1">
      <alignment horizontal="center" vertical="center"/>
    </xf>
    <xf numFmtId="165" fontId="0" fillId="0" borderId="0" xfId="0" applyNumberFormat="1"/>
    <xf numFmtId="0" fontId="0" fillId="4" borderId="0" xfId="0" applyFill="1"/>
    <xf numFmtId="164" fontId="0" fillId="4" borderId="0" xfId="0" applyNumberFormat="1" applyFill="1" applyAlignment="1">
      <alignment horizontal="center"/>
    </xf>
    <xf numFmtId="164" fontId="0" fillId="4" borderId="0" xfId="0" applyNumberFormat="1" applyFill="1"/>
    <xf numFmtId="165" fontId="0" fillId="4" borderId="0" xfId="0" applyNumberFormat="1" applyFill="1"/>
    <xf numFmtId="0" fontId="0" fillId="5" borderId="0" xfId="0" applyFill="1"/>
    <xf numFmtId="164" fontId="0" fillId="5" borderId="0" xfId="0" applyNumberFormat="1" applyFill="1" applyAlignment="1">
      <alignment horizontal="center"/>
    </xf>
    <xf numFmtId="164" fontId="0" fillId="5" borderId="0" xfId="0" applyNumberFormat="1" applyFill="1"/>
    <xf numFmtId="165" fontId="0" fillId="5" borderId="0" xfId="0" applyNumberFormat="1" applyFill="1"/>
    <xf numFmtId="0" fontId="1" fillId="0" borderId="0" xfId="0" applyFont="1" applyAlignment="1">
      <alignment wrapText="1"/>
    </xf>
    <xf numFmtId="164" fontId="1" fillId="0" borderId="0" xfId="0" applyNumberFormat="1" applyFont="1" applyAlignment="1">
      <alignment horizontal="center" wrapText="1"/>
    </xf>
    <xf numFmtId="164" fontId="1" fillId="0" borderId="0" xfId="0" applyNumberFormat="1" applyFont="1" applyAlignment="1">
      <alignment wrapText="1"/>
    </xf>
    <xf numFmtId="165" fontId="1" fillId="0" borderId="0" xfId="0" applyNumberFormat="1" applyFont="1" applyAlignment="1">
      <alignment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1164"/>
  <sheetViews>
    <sheetView tabSelected="1" topLeftCell="B1" workbookViewId="0">
      <pane ySplit="1" topLeftCell="A2" activePane="bottomLeft" state="frozen"/>
      <selection activeCell="B1" sqref="B1"/>
      <selection pane="bottomLeft" activeCell="G5" sqref="G5"/>
    </sheetView>
  </sheetViews>
  <sheetFormatPr defaultRowHeight="14.4" x14ac:dyDescent="0.3"/>
  <cols>
    <col min="1" max="1" width="6.88671875" hidden="1" customWidth="1"/>
    <col min="2" max="2" width="5.109375" customWidth="1"/>
    <col min="3" max="3" width="18.109375" bestFit="1" customWidth="1"/>
    <col min="4" max="4" width="8.88671875" customWidth="1"/>
    <col min="5" max="5" width="11.77734375" customWidth="1"/>
    <col min="6" max="6" width="7.33203125" customWidth="1"/>
    <col min="7" max="7" width="5"/>
    <col min="8" max="8" width="9.5546875" style="3" customWidth="1"/>
    <col min="9" max="9" width="10.77734375" style="3" customWidth="1"/>
    <col min="10" max="10" width="10.5546875" style="2" customWidth="1"/>
    <col min="11" max="11" width="10.6640625" style="2" customWidth="1"/>
    <col min="12" max="12" width="19"/>
    <col min="13" max="13" width="9.109375" customWidth="1"/>
    <col min="14" max="14" width="6.33203125" hidden="1" customWidth="1"/>
    <col min="15" max="15" width="7.109375" hidden="1" customWidth="1"/>
    <col min="16" max="16" width="8.88671875" customWidth="1"/>
    <col min="17" max="17" width="9.88671875" customWidth="1"/>
    <col min="18" max="18" width="9.77734375" style="16" customWidth="1"/>
    <col min="19" max="21" width="8.88671875" hidden="1" customWidth="1"/>
    <col min="22" max="24" width="0" hidden="1" customWidth="1"/>
    <col min="25" max="25" width="12"/>
    <col min="26" max="41" width="0" hidden="1" customWidth="1"/>
  </cols>
  <sheetData>
    <row r="1" spans="1:48" s="25" customFormat="1" ht="49.2" customHeight="1" x14ac:dyDescent="0.3">
      <c r="A1" s="25" t="s">
        <v>0</v>
      </c>
      <c r="B1" s="25" t="s">
        <v>1</v>
      </c>
      <c r="C1" s="25" t="s">
        <v>2</v>
      </c>
      <c r="D1" s="25" t="s">
        <v>24</v>
      </c>
      <c r="E1" s="25" t="s">
        <v>3</v>
      </c>
      <c r="F1" s="25" t="s">
        <v>1740</v>
      </c>
      <c r="G1" s="25" t="s">
        <v>4</v>
      </c>
      <c r="H1" s="26" t="s">
        <v>5</v>
      </c>
      <c r="I1" s="26" t="s">
        <v>6</v>
      </c>
      <c r="J1" s="27" t="s">
        <v>7</v>
      </c>
      <c r="K1" s="27" t="s">
        <v>8</v>
      </c>
      <c r="L1" s="25" t="s">
        <v>9</v>
      </c>
      <c r="M1" s="25" t="s">
        <v>1741</v>
      </c>
      <c r="N1" s="25" t="s">
        <v>10</v>
      </c>
      <c r="O1" s="25" t="s">
        <v>11</v>
      </c>
      <c r="P1" s="25" t="s">
        <v>1742</v>
      </c>
      <c r="Q1" s="25" t="s">
        <v>1721</v>
      </c>
      <c r="R1" s="28" t="s">
        <v>1739</v>
      </c>
      <c r="S1" s="25" t="s">
        <v>12</v>
      </c>
      <c r="T1" s="25" t="s">
        <v>13</v>
      </c>
      <c r="U1" s="25" t="s">
        <v>14</v>
      </c>
      <c r="V1" s="25" t="s">
        <v>15</v>
      </c>
      <c r="W1" s="25" t="s">
        <v>16</v>
      </c>
      <c r="X1" s="25" t="s">
        <v>17</v>
      </c>
      <c r="Y1" s="25" t="s">
        <v>18</v>
      </c>
      <c r="Z1" s="25" t="s">
        <v>19</v>
      </c>
      <c r="AA1" s="25" t="s">
        <v>20</v>
      </c>
      <c r="AB1" s="25" t="s">
        <v>21</v>
      </c>
      <c r="AC1" s="25" t="s">
        <v>22</v>
      </c>
      <c r="AD1" s="25" t="s">
        <v>23</v>
      </c>
      <c r="AE1" s="25" t="s">
        <v>24</v>
      </c>
    </row>
    <row r="2" spans="1:48" s="21" customFormat="1" x14ac:dyDescent="0.3">
      <c r="A2" t="s">
        <v>25</v>
      </c>
      <c r="B2" t="s">
        <v>1291</v>
      </c>
      <c r="C2" t="s">
        <v>44</v>
      </c>
      <c r="D2" t="s">
        <v>1723</v>
      </c>
      <c r="E2" t="s">
        <v>45</v>
      </c>
      <c r="F2" t="s">
        <v>46</v>
      </c>
      <c r="G2" t="s">
        <v>207</v>
      </c>
      <c r="H2" s="3">
        <v>45566</v>
      </c>
      <c r="I2" s="3">
        <v>45580</v>
      </c>
      <c r="J2" s="2"/>
      <c r="K2" s="2"/>
      <c r="L2" t="s">
        <v>48</v>
      </c>
      <c r="M2">
        <v>30</v>
      </c>
      <c r="N2">
        <v>1</v>
      </c>
      <c r="O2">
        <v>50</v>
      </c>
      <c r="P2">
        <v>30</v>
      </c>
      <c r="Q2">
        <f t="shared" ref="Q2:Q21" si="0">M2-P2</f>
        <v>0</v>
      </c>
      <c r="R2" s="16">
        <f t="shared" ref="R2:R21" si="1">Q2/P2</f>
        <v>0</v>
      </c>
      <c r="S2"/>
      <c r="T2"/>
      <c r="U2"/>
      <c r="V2" t="s">
        <v>32</v>
      </c>
      <c r="W2" t="s">
        <v>33</v>
      </c>
      <c r="X2" t="s">
        <v>557</v>
      </c>
      <c r="Y2" t="s">
        <v>35</v>
      </c>
      <c r="Z2">
        <v>4</v>
      </c>
      <c r="AA2" t="s">
        <v>557</v>
      </c>
      <c r="AB2"/>
      <c r="AC2"/>
      <c r="AD2"/>
      <c r="AE2" t="s">
        <v>50</v>
      </c>
      <c r="AP2"/>
      <c r="AQ2"/>
      <c r="AR2"/>
      <c r="AS2"/>
      <c r="AT2"/>
      <c r="AU2"/>
      <c r="AV2"/>
    </row>
    <row r="3" spans="1:48" x14ac:dyDescent="0.3">
      <c r="A3" t="s">
        <v>25</v>
      </c>
      <c r="B3" t="s">
        <v>1427</v>
      </c>
      <c r="C3" t="s">
        <v>1251</v>
      </c>
      <c r="D3" t="s">
        <v>1723</v>
      </c>
      <c r="E3" t="s">
        <v>28</v>
      </c>
      <c r="F3" t="s">
        <v>1304</v>
      </c>
      <c r="H3" s="3">
        <v>45581</v>
      </c>
      <c r="I3" s="3">
        <v>45596</v>
      </c>
      <c r="L3" t="s">
        <v>31</v>
      </c>
      <c r="M3">
        <v>5</v>
      </c>
      <c r="N3">
        <v>1</v>
      </c>
      <c r="O3">
        <v>200</v>
      </c>
      <c r="P3">
        <v>46</v>
      </c>
      <c r="Q3">
        <f t="shared" si="0"/>
        <v>-41</v>
      </c>
      <c r="R3" s="16">
        <f t="shared" si="1"/>
        <v>-0.89130434782608692</v>
      </c>
      <c r="V3" t="s">
        <v>32</v>
      </c>
      <c r="W3" t="s">
        <v>33</v>
      </c>
      <c r="Y3" t="s">
        <v>35</v>
      </c>
      <c r="Z3">
        <v>4</v>
      </c>
      <c r="AE3" t="s">
        <v>50</v>
      </c>
    </row>
    <row r="4" spans="1:48" x14ac:dyDescent="0.3">
      <c r="A4" t="s">
        <v>25</v>
      </c>
      <c r="B4" t="s">
        <v>1504</v>
      </c>
      <c r="C4" t="s">
        <v>1251</v>
      </c>
      <c r="D4" t="s">
        <v>1723</v>
      </c>
      <c r="E4" t="s">
        <v>28</v>
      </c>
      <c r="F4" t="s">
        <v>1304</v>
      </c>
      <c r="H4" s="3">
        <v>45551</v>
      </c>
      <c r="I4" s="3">
        <v>45565</v>
      </c>
      <c r="L4" t="s">
        <v>31</v>
      </c>
      <c r="M4">
        <v>8</v>
      </c>
      <c r="N4">
        <v>1</v>
      </c>
      <c r="O4">
        <v>200</v>
      </c>
      <c r="P4">
        <v>55</v>
      </c>
      <c r="Q4">
        <f t="shared" si="0"/>
        <v>-47</v>
      </c>
      <c r="R4" s="16">
        <f t="shared" si="1"/>
        <v>-0.8545454545454545</v>
      </c>
      <c r="V4" t="s">
        <v>32</v>
      </c>
      <c r="W4" t="s">
        <v>33</v>
      </c>
      <c r="Y4" t="s">
        <v>35</v>
      </c>
      <c r="Z4">
        <v>4</v>
      </c>
      <c r="AE4" t="s">
        <v>50</v>
      </c>
    </row>
    <row r="5" spans="1:48" s="21" customFormat="1" x14ac:dyDescent="0.3">
      <c r="A5" t="s">
        <v>25</v>
      </c>
      <c r="B5" t="s">
        <v>558</v>
      </c>
      <c r="C5" t="s">
        <v>44</v>
      </c>
      <c r="D5" t="s">
        <v>1723</v>
      </c>
      <c r="E5" t="s">
        <v>45</v>
      </c>
      <c r="F5" t="s">
        <v>46</v>
      </c>
      <c r="G5" t="s">
        <v>207</v>
      </c>
      <c r="H5" s="3">
        <v>45581</v>
      </c>
      <c r="I5" s="3">
        <v>45596</v>
      </c>
      <c r="J5" s="2"/>
      <c r="K5" s="2"/>
      <c r="L5" t="s">
        <v>48</v>
      </c>
      <c r="M5">
        <v>30</v>
      </c>
      <c r="N5">
        <v>1</v>
      </c>
      <c r="O5">
        <v>50</v>
      </c>
      <c r="P5">
        <v>30</v>
      </c>
      <c r="Q5">
        <f t="shared" si="0"/>
        <v>0</v>
      </c>
      <c r="R5" s="16">
        <f t="shared" si="1"/>
        <v>0</v>
      </c>
      <c r="S5"/>
      <c r="T5"/>
      <c r="U5"/>
      <c r="V5" t="s">
        <v>32</v>
      </c>
      <c r="W5" t="s">
        <v>33</v>
      </c>
      <c r="X5" t="s">
        <v>557</v>
      </c>
      <c r="Y5" t="s">
        <v>35</v>
      </c>
      <c r="Z5">
        <v>4</v>
      </c>
      <c r="AA5" t="s">
        <v>557</v>
      </c>
      <c r="AB5"/>
      <c r="AC5"/>
      <c r="AD5"/>
      <c r="AE5" t="s">
        <v>50</v>
      </c>
      <c r="AP5"/>
      <c r="AQ5"/>
      <c r="AR5"/>
      <c r="AS5"/>
      <c r="AT5"/>
      <c r="AU5"/>
      <c r="AV5"/>
    </row>
    <row r="6" spans="1:48" s="21" customFormat="1" x14ac:dyDescent="0.3">
      <c r="A6" t="s">
        <v>25</v>
      </c>
      <c r="B6" t="s">
        <v>556</v>
      </c>
      <c r="C6" t="s">
        <v>44</v>
      </c>
      <c r="D6" t="s">
        <v>1723</v>
      </c>
      <c r="E6" t="s">
        <v>45</v>
      </c>
      <c r="F6" t="s">
        <v>46</v>
      </c>
      <c r="G6" t="s">
        <v>207</v>
      </c>
      <c r="H6" s="3">
        <v>45597</v>
      </c>
      <c r="I6" s="3">
        <v>45611</v>
      </c>
      <c r="J6" s="2"/>
      <c r="K6" s="2"/>
      <c r="L6" t="s">
        <v>48</v>
      </c>
      <c r="M6">
        <v>10</v>
      </c>
      <c r="N6">
        <v>1</v>
      </c>
      <c r="O6">
        <v>50</v>
      </c>
      <c r="P6">
        <v>10</v>
      </c>
      <c r="Q6">
        <f t="shared" si="0"/>
        <v>0</v>
      </c>
      <c r="R6" s="16">
        <f t="shared" si="1"/>
        <v>0</v>
      </c>
      <c r="S6"/>
      <c r="T6"/>
      <c r="U6"/>
      <c r="V6" t="s">
        <v>32</v>
      </c>
      <c r="W6" t="s">
        <v>33</v>
      </c>
      <c r="X6" t="s">
        <v>557</v>
      </c>
      <c r="Y6" t="s">
        <v>35</v>
      </c>
      <c r="Z6">
        <v>4</v>
      </c>
      <c r="AA6" t="s">
        <v>557</v>
      </c>
      <c r="AB6"/>
      <c r="AC6"/>
      <c r="AD6"/>
      <c r="AE6" t="s">
        <v>50</v>
      </c>
      <c r="AP6"/>
      <c r="AQ6"/>
      <c r="AR6"/>
      <c r="AS6"/>
      <c r="AT6"/>
      <c r="AU6"/>
      <c r="AV6"/>
    </row>
    <row r="7" spans="1:48" s="21" customFormat="1" x14ac:dyDescent="0.3">
      <c r="A7" t="s">
        <v>25</v>
      </c>
      <c r="B7" t="s">
        <v>1386</v>
      </c>
      <c r="C7" t="s">
        <v>44</v>
      </c>
      <c r="D7" t="s">
        <v>1723</v>
      </c>
      <c r="E7" t="s">
        <v>45</v>
      </c>
      <c r="F7" t="s">
        <v>46</v>
      </c>
      <c r="G7" t="s">
        <v>207</v>
      </c>
      <c r="H7" s="3">
        <v>45612</v>
      </c>
      <c r="I7" s="3">
        <v>45626</v>
      </c>
      <c r="J7" s="2"/>
      <c r="K7" s="2"/>
      <c r="L7" t="s">
        <v>48</v>
      </c>
      <c r="M7">
        <v>10</v>
      </c>
      <c r="N7">
        <v>1</v>
      </c>
      <c r="O7">
        <v>50</v>
      </c>
      <c r="P7">
        <v>10</v>
      </c>
      <c r="Q7">
        <f t="shared" si="0"/>
        <v>0</v>
      </c>
      <c r="R7" s="16">
        <f t="shared" si="1"/>
        <v>0</v>
      </c>
      <c r="S7"/>
      <c r="T7"/>
      <c r="U7"/>
      <c r="V7" t="s">
        <v>32</v>
      </c>
      <c r="W7" t="s">
        <v>33</v>
      </c>
      <c r="X7" t="s">
        <v>557</v>
      </c>
      <c r="Y7" t="s">
        <v>35</v>
      </c>
      <c r="Z7">
        <v>4</v>
      </c>
      <c r="AA7" t="s">
        <v>557</v>
      </c>
      <c r="AB7"/>
      <c r="AC7"/>
      <c r="AD7"/>
      <c r="AE7" t="s">
        <v>50</v>
      </c>
      <c r="AP7"/>
      <c r="AQ7"/>
      <c r="AR7"/>
      <c r="AS7"/>
      <c r="AT7"/>
      <c r="AU7"/>
      <c r="AV7"/>
    </row>
    <row r="8" spans="1:48" s="21" customFormat="1" x14ac:dyDescent="0.3">
      <c r="A8" t="s">
        <v>25</v>
      </c>
      <c r="B8" t="s">
        <v>1144</v>
      </c>
      <c r="C8" t="s">
        <v>44</v>
      </c>
      <c r="D8" t="s">
        <v>1723</v>
      </c>
      <c r="E8" t="s">
        <v>45</v>
      </c>
      <c r="F8" t="s">
        <v>46</v>
      </c>
      <c r="G8" t="s">
        <v>207</v>
      </c>
      <c r="H8" s="3">
        <v>45627</v>
      </c>
      <c r="I8" s="3">
        <v>45641</v>
      </c>
      <c r="J8" s="2"/>
      <c r="K8" s="2"/>
      <c r="L8" t="s">
        <v>48</v>
      </c>
      <c r="M8">
        <v>10</v>
      </c>
      <c r="N8">
        <v>1</v>
      </c>
      <c r="O8">
        <v>50</v>
      </c>
      <c r="P8">
        <v>10</v>
      </c>
      <c r="Q8">
        <f t="shared" si="0"/>
        <v>0</v>
      </c>
      <c r="R8" s="16">
        <f t="shared" si="1"/>
        <v>0</v>
      </c>
      <c r="S8"/>
      <c r="T8"/>
      <c r="U8"/>
      <c r="V8" t="s">
        <v>32</v>
      </c>
      <c r="W8" t="s">
        <v>33</v>
      </c>
      <c r="X8" t="s">
        <v>557</v>
      </c>
      <c r="Y8" t="s">
        <v>35</v>
      </c>
      <c r="Z8">
        <v>4</v>
      </c>
      <c r="AA8" t="s">
        <v>557</v>
      </c>
      <c r="AB8"/>
      <c r="AC8"/>
      <c r="AD8"/>
      <c r="AE8" t="s">
        <v>50</v>
      </c>
      <c r="AP8"/>
      <c r="AQ8"/>
      <c r="AR8"/>
      <c r="AS8"/>
      <c r="AT8"/>
      <c r="AU8"/>
      <c r="AV8"/>
    </row>
    <row r="9" spans="1:48" s="21" customFormat="1" x14ac:dyDescent="0.3">
      <c r="A9" t="s">
        <v>25</v>
      </c>
      <c r="B9" t="s">
        <v>810</v>
      </c>
      <c r="C9" t="s">
        <v>44</v>
      </c>
      <c r="D9" t="s">
        <v>1723</v>
      </c>
      <c r="E9" t="s">
        <v>45</v>
      </c>
      <c r="F9" t="s">
        <v>46</v>
      </c>
      <c r="G9" t="s">
        <v>207</v>
      </c>
      <c r="H9" s="3">
        <v>45642</v>
      </c>
      <c r="I9" s="3">
        <v>45657</v>
      </c>
      <c r="J9" s="2"/>
      <c r="K9" s="2"/>
      <c r="L9" t="s">
        <v>48</v>
      </c>
      <c r="M9">
        <v>10</v>
      </c>
      <c r="N9">
        <v>1</v>
      </c>
      <c r="O9">
        <v>50</v>
      </c>
      <c r="P9">
        <v>10</v>
      </c>
      <c r="Q9">
        <f t="shared" si="0"/>
        <v>0</v>
      </c>
      <c r="R9" s="16">
        <f t="shared" si="1"/>
        <v>0</v>
      </c>
      <c r="S9"/>
      <c r="T9"/>
      <c r="U9"/>
      <c r="V9" t="s">
        <v>32</v>
      </c>
      <c r="W9" t="s">
        <v>33</v>
      </c>
      <c r="X9" t="s">
        <v>557</v>
      </c>
      <c r="Y9" t="s">
        <v>35</v>
      </c>
      <c r="Z9">
        <v>4</v>
      </c>
      <c r="AA9" t="s">
        <v>557</v>
      </c>
      <c r="AB9"/>
      <c r="AC9"/>
      <c r="AD9"/>
      <c r="AE9" t="s">
        <v>50</v>
      </c>
      <c r="AP9"/>
      <c r="AQ9"/>
      <c r="AR9"/>
      <c r="AS9"/>
      <c r="AT9"/>
      <c r="AU9"/>
      <c r="AV9"/>
    </row>
    <row r="10" spans="1:48" s="21" customFormat="1" x14ac:dyDescent="0.3">
      <c r="A10" t="s">
        <v>25</v>
      </c>
      <c r="B10" t="s">
        <v>1556</v>
      </c>
      <c r="C10" t="s">
        <v>44</v>
      </c>
      <c r="D10" t="s">
        <v>1723</v>
      </c>
      <c r="E10" t="s">
        <v>45</v>
      </c>
      <c r="F10" t="s">
        <v>46</v>
      </c>
      <c r="G10" t="s">
        <v>207</v>
      </c>
      <c r="H10" s="3">
        <v>45658</v>
      </c>
      <c r="I10" s="3">
        <v>45672</v>
      </c>
      <c r="J10" s="2"/>
      <c r="K10" s="2"/>
      <c r="L10" t="s">
        <v>48</v>
      </c>
      <c r="M10">
        <v>15</v>
      </c>
      <c r="N10">
        <v>1</v>
      </c>
      <c r="O10">
        <v>50</v>
      </c>
      <c r="P10">
        <v>15</v>
      </c>
      <c r="Q10">
        <f t="shared" si="0"/>
        <v>0</v>
      </c>
      <c r="R10" s="16">
        <f t="shared" si="1"/>
        <v>0</v>
      </c>
      <c r="S10"/>
      <c r="T10"/>
      <c r="U10"/>
      <c r="V10" t="s">
        <v>32</v>
      </c>
      <c r="W10" t="s">
        <v>33</v>
      </c>
      <c r="X10" t="s">
        <v>557</v>
      </c>
      <c r="Y10" t="s">
        <v>35</v>
      </c>
      <c r="Z10">
        <v>4</v>
      </c>
      <c r="AA10" t="s">
        <v>557</v>
      </c>
      <c r="AB10"/>
      <c r="AC10"/>
      <c r="AD10"/>
      <c r="AE10" t="s">
        <v>50</v>
      </c>
      <c r="AP10"/>
      <c r="AQ10"/>
      <c r="AR10"/>
      <c r="AS10"/>
      <c r="AT10"/>
      <c r="AU10"/>
      <c r="AV10"/>
    </row>
    <row r="11" spans="1:48" s="21" customFormat="1" x14ac:dyDescent="0.3">
      <c r="A11" t="s">
        <v>25</v>
      </c>
      <c r="B11" t="s">
        <v>1143</v>
      </c>
      <c r="C11" t="s">
        <v>44</v>
      </c>
      <c r="D11" t="s">
        <v>1723</v>
      </c>
      <c r="E11" t="s">
        <v>45</v>
      </c>
      <c r="F11" t="s">
        <v>46</v>
      </c>
      <c r="G11" t="s">
        <v>207</v>
      </c>
      <c r="H11" s="3">
        <v>45673</v>
      </c>
      <c r="I11" s="3">
        <v>45688</v>
      </c>
      <c r="J11" s="2"/>
      <c r="K11" s="2"/>
      <c r="L11" t="s">
        <v>48</v>
      </c>
      <c r="M11">
        <v>15</v>
      </c>
      <c r="N11">
        <v>1</v>
      </c>
      <c r="O11">
        <v>50</v>
      </c>
      <c r="P11">
        <v>15</v>
      </c>
      <c r="Q11">
        <f t="shared" si="0"/>
        <v>0</v>
      </c>
      <c r="R11" s="16">
        <f t="shared" si="1"/>
        <v>0</v>
      </c>
      <c r="S11"/>
      <c r="T11"/>
      <c r="U11"/>
      <c r="V11" t="s">
        <v>32</v>
      </c>
      <c r="W11" t="s">
        <v>33</v>
      </c>
      <c r="X11" t="s">
        <v>557</v>
      </c>
      <c r="Y11" t="s">
        <v>35</v>
      </c>
      <c r="Z11">
        <v>4</v>
      </c>
      <c r="AA11" t="s">
        <v>557</v>
      </c>
      <c r="AB11"/>
      <c r="AC11"/>
      <c r="AD11"/>
      <c r="AE11" t="s">
        <v>50</v>
      </c>
      <c r="AP11"/>
      <c r="AQ11"/>
      <c r="AR11"/>
      <c r="AS11"/>
      <c r="AT11"/>
      <c r="AU11"/>
      <c r="AV11"/>
    </row>
    <row r="12" spans="1:48" s="17" customFormat="1" x14ac:dyDescent="0.3">
      <c r="A12" t="s">
        <v>25</v>
      </c>
      <c r="B12" t="s">
        <v>51</v>
      </c>
      <c r="C12" t="s">
        <v>44</v>
      </c>
      <c r="D12" t="s">
        <v>1723</v>
      </c>
      <c r="E12" t="s">
        <v>45</v>
      </c>
      <c r="F12" t="s">
        <v>46</v>
      </c>
      <c r="G12" t="s">
        <v>47</v>
      </c>
      <c r="H12" s="3">
        <v>45566</v>
      </c>
      <c r="I12" s="3">
        <v>45580</v>
      </c>
      <c r="J12" s="2"/>
      <c r="K12" s="2"/>
      <c r="L12" t="s">
        <v>48</v>
      </c>
      <c r="M12">
        <v>40</v>
      </c>
      <c r="N12">
        <v>1</v>
      </c>
      <c r="O12">
        <v>50</v>
      </c>
      <c r="P12">
        <v>40</v>
      </c>
      <c r="Q12">
        <f t="shared" si="0"/>
        <v>0</v>
      </c>
      <c r="R12" s="16">
        <f t="shared" si="1"/>
        <v>0</v>
      </c>
      <c r="S12"/>
      <c r="T12"/>
      <c r="U12"/>
      <c r="V12" t="s">
        <v>32</v>
      </c>
      <c r="W12" t="s">
        <v>33</v>
      </c>
      <c r="X12" t="s">
        <v>49</v>
      </c>
      <c r="Y12" t="s">
        <v>35</v>
      </c>
      <c r="Z12">
        <v>4</v>
      </c>
      <c r="AA12" t="s">
        <v>49</v>
      </c>
      <c r="AB12"/>
      <c r="AC12"/>
      <c r="AD12"/>
      <c r="AE12" t="s">
        <v>50</v>
      </c>
      <c r="AP12"/>
      <c r="AQ12"/>
      <c r="AR12"/>
      <c r="AS12"/>
      <c r="AT12"/>
      <c r="AU12"/>
      <c r="AV12"/>
    </row>
    <row r="13" spans="1:48" s="17" customFormat="1" x14ac:dyDescent="0.3">
      <c r="A13" t="s">
        <v>25</v>
      </c>
      <c r="B13" t="s">
        <v>52</v>
      </c>
      <c r="C13" t="s">
        <v>44</v>
      </c>
      <c r="D13" t="s">
        <v>1723</v>
      </c>
      <c r="E13" t="s">
        <v>45</v>
      </c>
      <c r="F13" t="s">
        <v>46</v>
      </c>
      <c r="G13" t="s">
        <v>47</v>
      </c>
      <c r="H13" s="3">
        <v>45581</v>
      </c>
      <c r="I13" s="3">
        <v>45596</v>
      </c>
      <c r="J13" s="2"/>
      <c r="K13" s="2"/>
      <c r="L13" t="s">
        <v>48</v>
      </c>
      <c r="M13">
        <v>40</v>
      </c>
      <c r="N13">
        <v>1</v>
      </c>
      <c r="O13">
        <v>50</v>
      </c>
      <c r="P13">
        <v>40</v>
      </c>
      <c r="Q13">
        <f t="shared" si="0"/>
        <v>0</v>
      </c>
      <c r="R13" s="16">
        <f t="shared" si="1"/>
        <v>0</v>
      </c>
      <c r="S13"/>
      <c r="T13"/>
      <c r="U13"/>
      <c r="V13" t="s">
        <v>32</v>
      </c>
      <c r="W13" t="s">
        <v>33</v>
      </c>
      <c r="X13" t="s">
        <v>49</v>
      </c>
      <c r="Y13" t="s">
        <v>35</v>
      </c>
      <c r="Z13">
        <v>4</v>
      </c>
      <c r="AA13" t="s">
        <v>49</v>
      </c>
      <c r="AB13"/>
      <c r="AC13"/>
      <c r="AD13"/>
      <c r="AE13" t="s">
        <v>50</v>
      </c>
      <c r="AP13"/>
      <c r="AQ13"/>
      <c r="AR13"/>
      <c r="AS13"/>
      <c r="AT13"/>
      <c r="AU13"/>
      <c r="AV13"/>
    </row>
    <row r="14" spans="1:48" x14ac:dyDescent="0.3">
      <c r="A14" t="s">
        <v>25</v>
      </c>
      <c r="B14" t="s">
        <v>1502</v>
      </c>
      <c r="C14" t="s">
        <v>1251</v>
      </c>
      <c r="D14" t="s">
        <v>1723</v>
      </c>
      <c r="E14" t="s">
        <v>28</v>
      </c>
      <c r="F14" t="s">
        <v>1304</v>
      </c>
      <c r="H14" s="3">
        <v>45536</v>
      </c>
      <c r="I14" s="3">
        <v>45550</v>
      </c>
      <c r="L14" t="s">
        <v>31</v>
      </c>
      <c r="M14">
        <v>13</v>
      </c>
      <c r="N14">
        <v>1</v>
      </c>
      <c r="O14">
        <v>200</v>
      </c>
      <c r="P14">
        <v>46</v>
      </c>
      <c r="Q14">
        <f t="shared" si="0"/>
        <v>-33</v>
      </c>
      <c r="R14" s="16">
        <f t="shared" si="1"/>
        <v>-0.71739130434782605</v>
      </c>
      <c r="V14" t="s">
        <v>32</v>
      </c>
      <c r="W14" t="s">
        <v>33</v>
      </c>
      <c r="Y14" t="s">
        <v>35</v>
      </c>
      <c r="Z14">
        <v>4</v>
      </c>
      <c r="AE14" t="s">
        <v>50</v>
      </c>
    </row>
    <row r="15" spans="1:48" x14ac:dyDescent="0.3">
      <c r="A15" t="s">
        <v>25</v>
      </c>
      <c r="B15" t="s">
        <v>1252</v>
      </c>
      <c r="C15" t="s">
        <v>1251</v>
      </c>
      <c r="D15" t="s">
        <v>1723</v>
      </c>
      <c r="E15" t="s">
        <v>28</v>
      </c>
      <c r="F15" t="s">
        <v>1253</v>
      </c>
      <c r="H15" s="3">
        <v>45581</v>
      </c>
      <c r="I15" s="3">
        <v>45596</v>
      </c>
      <c r="L15" t="s">
        <v>31</v>
      </c>
      <c r="M15">
        <v>8</v>
      </c>
      <c r="N15">
        <v>1</v>
      </c>
      <c r="O15">
        <v>150</v>
      </c>
      <c r="P15">
        <v>27</v>
      </c>
      <c r="Q15">
        <f t="shared" si="0"/>
        <v>-19</v>
      </c>
      <c r="R15" s="16">
        <f t="shared" si="1"/>
        <v>-0.70370370370370372</v>
      </c>
      <c r="V15" t="s">
        <v>32</v>
      </c>
      <c r="W15" t="s">
        <v>33</v>
      </c>
      <c r="Y15" t="s">
        <v>35</v>
      </c>
      <c r="Z15">
        <v>4</v>
      </c>
      <c r="AE15" t="s">
        <v>50</v>
      </c>
    </row>
    <row r="16" spans="1:48" x14ac:dyDescent="0.3">
      <c r="A16" t="s">
        <v>25</v>
      </c>
      <c r="B16" t="s">
        <v>43</v>
      </c>
      <c r="C16" t="s">
        <v>44</v>
      </c>
      <c r="D16" t="s">
        <v>1723</v>
      </c>
      <c r="E16" t="s">
        <v>45</v>
      </c>
      <c r="F16" t="s">
        <v>46</v>
      </c>
      <c r="G16" t="s">
        <v>47</v>
      </c>
      <c r="H16" s="3">
        <v>45601</v>
      </c>
      <c r="I16" s="3">
        <v>45615</v>
      </c>
      <c r="L16" t="s">
        <v>48</v>
      </c>
      <c r="M16">
        <v>40</v>
      </c>
      <c r="N16">
        <v>1</v>
      </c>
      <c r="O16">
        <v>50</v>
      </c>
      <c r="P16">
        <v>40</v>
      </c>
      <c r="Q16">
        <f t="shared" si="0"/>
        <v>0</v>
      </c>
      <c r="R16" s="16">
        <f t="shared" si="1"/>
        <v>0</v>
      </c>
      <c r="V16" t="s">
        <v>32</v>
      </c>
      <c r="W16" t="s">
        <v>33</v>
      </c>
      <c r="X16" t="s">
        <v>49</v>
      </c>
      <c r="Y16" t="s">
        <v>35</v>
      </c>
      <c r="Z16">
        <v>4</v>
      </c>
      <c r="AA16" t="s">
        <v>49</v>
      </c>
      <c r="AE16" t="s">
        <v>50</v>
      </c>
    </row>
    <row r="17" spans="1:48" x14ac:dyDescent="0.3">
      <c r="A17" t="s">
        <v>25</v>
      </c>
      <c r="B17" t="s">
        <v>746</v>
      </c>
      <c r="C17" t="s">
        <v>44</v>
      </c>
      <c r="D17" t="s">
        <v>1723</v>
      </c>
      <c r="E17" t="s">
        <v>45</v>
      </c>
      <c r="F17" t="s">
        <v>46</v>
      </c>
      <c r="G17" t="s">
        <v>47</v>
      </c>
      <c r="H17" s="3">
        <v>45616</v>
      </c>
      <c r="I17" s="3">
        <v>45631</v>
      </c>
      <c r="L17" t="s">
        <v>48</v>
      </c>
      <c r="M17">
        <v>40</v>
      </c>
      <c r="N17">
        <v>1</v>
      </c>
      <c r="O17">
        <v>50</v>
      </c>
      <c r="P17">
        <v>40</v>
      </c>
      <c r="Q17">
        <f t="shared" si="0"/>
        <v>0</v>
      </c>
      <c r="R17" s="16">
        <f t="shared" si="1"/>
        <v>0</v>
      </c>
      <c r="V17" t="s">
        <v>32</v>
      </c>
      <c r="W17" t="s">
        <v>33</v>
      </c>
      <c r="X17" t="s">
        <v>49</v>
      </c>
      <c r="Y17" t="s">
        <v>35</v>
      </c>
      <c r="Z17">
        <v>4</v>
      </c>
      <c r="AA17" t="s">
        <v>49</v>
      </c>
      <c r="AE17" t="s">
        <v>50</v>
      </c>
    </row>
    <row r="18" spans="1:48" x14ac:dyDescent="0.3">
      <c r="A18" t="s">
        <v>25</v>
      </c>
      <c r="B18" t="s">
        <v>1508</v>
      </c>
      <c r="C18" t="s">
        <v>1154</v>
      </c>
      <c r="D18" t="s">
        <v>1723</v>
      </c>
      <c r="E18" t="s">
        <v>28</v>
      </c>
      <c r="F18" t="s">
        <v>546</v>
      </c>
      <c r="H18" s="3">
        <v>45597</v>
      </c>
      <c r="I18" s="3">
        <v>45605</v>
      </c>
      <c r="J18" s="2">
        <v>45608</v>
      </c>
      <c r="K18" s="2">
        <v>45611</v>
      </c>
      <c r="L18" t="s">
        <v>31</v>
      </c>
      <c r="M18">
        <v>5</v>
      </c>
      <c r="N18">
        <v>1</v>
      </c>
      <c r="O18">
        <v>100</v>
      </c>
      <c r="P18">
        <v>15</v>
      </c>
      <c r="Q18">
        <f t="shared" si="0"/>
        <v>-10</v>
      </c>
      <c r="R18" s="16">
        <f t="shared" si="1"/>
        <v>-0.66666666666666663</v>
      </c>
      <c r="V18" t="s">
        <v>32</v>
      </c>
      <c r="W18" t="s">
        <v>33</v>
      </c>
      <c r="Y18" t="s">
        <v>35</v>
      </c>
      <c r="Z18">
        <v>4</v>
      </c>
      <c r="AE18" t="s">
        <v>50</v>
      </c>
    </row>
    <row r="19" spans="1:48" x14ac:dyDescent="0.3">
      <c r="A19" t="s">
        <v>25</v>
      </c>
      <c r="B19" t="s">
        <v>1313</v>
      </c>
      <c r="C19" t="s">
        <v>44</v>
      </c>
      <c r="D19" t="s">
        <v>1723</v>
      </c>
      <c r="E19" t="s">
        <v>45</v>
      </c>
      <c r="F19" t="s">
        <v>46</v>
      </c>
      <c r="G19" t="s">
        <v>47</v>
      </c>
      <c r="H19" s="3">
        <v>45632</v>
      </c>
      <c r="I19" s="3">
        <v>45646</v>
      </c>
      <c r="L19" t="s">
        <v>48</v>
      </c>
      <c r="M19">
        <v>50</v>
      </c>
      <c r="N19">
        <v>1</v>
      </c>
      <c r="O19">
        <v>50</v>
      </c>
      <c r="P19">
        <v>50</v>
      </c>
      <c r="Q19">
        <f t="shared" si="0"/>
        <v>0</v>
      </c>
      <c r="R19" s="16">
        <f t="shared" si="1"/>
        <v>0</v>
      </c>
      <c r="V19" t="s">
        <v>32</v>
      </c>
      <c r="W19" t="s">
        <v>33</v>
      </c>
      <c r="X19" t="s">
        <v>49</v>
      </c>
      <c r="Y19" t="s">
        <v>35</v>
      </c>
      <c r="Z19">
        <v>4</v>
      </c>
      <c r="AA19" t="s">
        <v>49</v>
      </c>
      <c r="AE19" t="s">
        <v>50</v>
      </c>
    </row>
    <row r="20" spans="1:48" x14ac:dyDescent="0.3">
      <c r="A20" t="s">
        <v>25</v>
      </c>
      <c r="B20" t="s">
        <v>747</v>
      </c>
      <c r="C20" t="s">
        <v>44</v>
      </c>
      <c r="D20" t="s">
        <v>1723</v>
      </c>
      <c r="E20" t="s">
        <v>45</v>
      </c>
      <c r="F20" t="s">
        <v>46</v>
      </c>
      <c r="G20" t="s">
        <v>47</v>
      </c>
      <c r="H20" s="3">
        <v>45658</v>
      </c>
      <c r="I20" s="3">
        <v>45672</v>
      </c>
      <c r="L20" t="s">
        <v>48</v>
      </c>
      <c r="M20">
        <v>50</v>
      </c>
      <c r="N20">
        <v>1</v>
      </c>
      <c r="O20">
        <v>50</v>
      </c>
      <c r="P20">
        <v>50</v>
      </c>
      <c r="Q20">
        <f t="shared" si="0"/>
        <v>0</v>
      </c>
      <c r="R20" s="16">
        <f t="shared" si="1"/>
        <v>0</v>
      </c>
      <c r="V20" t="s">
        <v>32</v>
      </c>
      <c r="W20" t="s">
        <v>33</v>
      </c>
      <c r="X20" t="s">
        <v>49</v>
      </c>
      <c r="Y20" t="s">
        <v>35</v>
      </c>
      <c r="Z20">
        <v>4</v>
      </c>
      <c r="AA20" t="s">
        <v>49</v>
      </c>
      <c r="AE20" t="s">
        <v>50</v>
      </c>
    </row>
    <row r="21" spans="1:48" x14ac:dyDescent="0.3">
      <c r="A21" t="s">
        <v>25</v>
      </c>
      <c r="B21" t="s">
        <v>744</v>
      </c>
      <c r="C21" t="s">
        <v>44</v>
      </c>
      <c r="D21" t="s">
        <v>1723</v>
      </c>
      <c r="E21" t="s">
        <v>45</v>
      </c>
      <c r="F21" t="s">
        <v>46</v>
      </c>
      <c r="G21" t="s">
        <v>47</v>
      </c>
      <c r="H21" s="3">
        <v>45673</v>
      </c>
      <c r="I21" s="3">
        <v>45688</v>
      </c>
      <c r="L21" t="s">
        <v>48</v>
      </c>
      <c r="M21">
        <v>50</v>
      </c>
      <c r="N21">
        <v>1</v>
      </c>
      <c r="O21">
        <v>50</v>
      </c>
      <c r="P21">
        <v>50</v>
      </c>
      <c r="Q21">
        <f t="shared" si="0"/>
        <v>0</v>
      </c>
      <c r="R21" s="16">
        <f t="shared" si="1"/>
        <v>0</v>
      </c>
      <c r="V21" t="s">
        <v>32</v>
      </c>
      <c r="W21" t="s">
        <v>33</v>
      </c>
      <c r="X21" t="s">
        <v>49</v>
      </c>
      <c r="Y21" t="s">
        <v>35</v>
      </c>
      <c r="Z21">
        <v>4</v>
      </c>
      <c r="AA21" t="s">
        <v>49</v>
      </c>
      <c r="AE21" t="s">
        <v>50</v>
      </c>
    </row>
    <row r="22" spans="1:48" x14ac:dyDescent="0.3">
      <c r="A22" t="s">
        <v>25</v>
      </c>
      <c r="B22" t="s">
        <v>1589</v>
      </c>
      <c r="C22" t="s">
        <v>1590</v>
      </c>
      <c r="D22">
        <v>6</v>
      </c>
      <c r="E22" t="s">
        <v>586</v>
      </c>
      <c r="F22" t="s">
        <v>1591</v>
      </c>
      <c r="G22" t="s">
        <v>30</v>
      </c>
      <c r="H22" s="3">
        <v>45519</v>
      </c>
      <c r="I22" s="3">
        <v>45580</v>
      </c>
      <c r="L22" t="s">
        <v>588</v>
      </c>
      <c r="M22">
        <v>18</v>
      </c>
      <c r="N22">
        <v>1</v>
      </c>
      <c r="O22">
        <v>30</v>
      </c>
      <c r="V22" t="s">
        <v>33</v>
      </c>
      <c r="W22" t="s">
        <v>32</v>
      </c>
      <c r="X22" t="s">
        <v>1592</v>
      </c>
      <c r="Y22" t="s">
        <v>35</v>
      </c>
      <c r="Z22">
        <v>4</v>
      </c>
      <c r="AE22" t="s">
        <v>36</v>
      </c>
    </row>
    <row r="23" spans="1:48" x14ac:dyDescent="0.3">
      <c r="A23" t="s">
        <v>25</v>
      </c>
      <c r="B23" t="s">
        <v>1338</v>
      </c>
      <c r="C23" t="s">
        <v>1251</v>
      </c>
      <c r="D23" t="s">
        <v>1723</v>
      </c>
      <c r="E23" t="s">
        <v>28</v>
      </c>
      <c r="F23" t="s">
        <v>845</v>
      </c>
      <c r="G23" t="s">
        <v>138</v>
      </c>
      <c r="H23" s="3">
        <v>45581</v>
      </c>
      <c r="I23" s="3">
        <v>45596</v>
      </c>
      <c r="L23" t="s">
        <v>31</v>
      </c>
      <c r="M23">
        <v>15</v>
      </c>
      <c r="N23">
        <v>1</v>
      </c>
      <c r="O23">
        <v>200</v>
      </c>
      <c r="P23">
        <v>44</v>
      </c>
      <c r="Q23">
        <f>M23-P23</f>
        <v>-29</v>
      </c>
      <c r="R23" s="16">
        <f>Q23/P23</f>
        <v>-0.65909090909090906</v>
      </c>
      <c r="V23" t="s">
        <v>32</v>
      </c>
      <c r="W23" t="s">
        <v>33</v>
      </c>
      <c r="Y23" t="s">
        <v>35</v>
      </c>
      <c r="Z23">
        <v>4</v>
      </c>
      <c r="AE23" t="s">
        <v>50</v>
      </c>
    </row>
    <row r="24" spans="1:48" x14ac:dyDescent="0.3">
      <c r="A24" t="s">
        <v>25</v>
      </c>
      <c r="B24" t="s">
        <v>1337</v>
      </c>
      <c r="C24" t="s">
        <v>1251</v>
      </c>
      <c r="D24" t="s">
        <v>1723</v>
      </c>
      <c r="E24" t="s">
        <v>28</v>
      </c>
      <c r="F24" t="s">
        <v>352</v>
      </c>
      <c r="H24" s="3">
        <v>45581</v>
      </c>
      <c r="I24" s="3">
        <v>45589</v>
      </c>
      <c r="J24" s="2">
        <v>45592</v>
      </c>
      <c r="K24" s="2">
        <v>45596</v>
      </c>
      <c r="L24" t="s">
        <v>31</v>
      </c>
      <c r="M24">
        <v>27</v>
      </c>
      <c r="N24">
        <v>1</v>
      </c>
      <c r="O24">
        <v>350</v>
      </c>
      <c r="P24">
        <v>78</v>
      </c>
      <c r="Q24">
        <f>M24-P24</f>
        <v>-51</v>
      </c>
      <c r="R24" s="16">
        <f>Q24/P24</f>
        <v>-0.65384615384615385</v>
      </c>
      <c r="V24" t="s">
        <v>32</v>
      </c>
      <c r="W24" t="s">
        <v>33</v>
      </c>
      <c r="Y24" t="s">
        <v>35</v>
      </c>
      <c r="Z24">
        <v>4</v>
      </c>
      <c r="AE24" t="s">
        <v>50</v>
      </c>
    </row>
    <row r="25" spans="1:48" x14ac:dyDescent="0.3">
      <c r="A25" t="s">
        <v>25</v>
      </c>
      <c r="B25" t="s">
        <v>1428</v>
      </c>
      <c r="C25" t="s">
        <v>1251</v>
      </c>
      <c r="D25" t="s">
        <v>1723</v>
      </c>
      <c r="E25" t="s">
        <v>28</v>
      </c>
      <c r="F25" t="s">
        <v>542</v>
      </c>
      <c r="H25" s="3">
        <v>45581</v>
      </c>
      <c r="I25" s="3">
        <v>45589</v>
      </c>
      <c r="J25" s="2">
        <v>45592</v>
      </c>
      <c r="K25" s="2">
        <v>45596</v>
      </c>
      <c r="L25" t="s">
        <v>31</v>
      </c>
      <c r="M25">
        <v>8</v>
      </c>
      <c r="N25">
        <v>1</v>
      </c>
      <c r="O25">
        <v>200</v>
      </c>
      <c r="P25">
        <v>23</v>
      </c>
      <c r="Q25">
        <f>M25-P25</f>
        <v>-15</v>
      </c>
      <c r="R25" s="16">
        <f>Q25/P25</f>
        <v>-0.65217391304347827</v>
      </c>
      <c r="V25" t="s">
        <v>32</v>
      </c>
      <c r="W25" t="s">
        <v>33</v>
      </c>
      <c r="Y25" t="s">
        <v>35</v>
      </c>
      <c r="Z25">
        <v>4</v>
      </c>
      <c r="AE25" t="s">
        <v>50</v>
      </c>
    </row>
    <row r="26" spans="1:48" s="17" customFormat="1" x14ac:dyDescent="0.3">
      <c r="A26" t="s">
        <v>25</v>
      </c>
      <c r="B26" t="s">
        <v>1593</v>
      </c>
      <c r="C26" t="s">
        <v>1594</v>
      </c>
      <c r="D26">
        <v>6</v>
      </c>
      <c r="E26" t="s">
        <v>586</v>
      </c>
      <c r="F26" t="s">
        <v>764</v>
      </c>
      <c r="G26" t="s">
        <v>30</v>
      </c>
      <c r="H26" s="3">
        <v>45519</v>
      </c>
      <c r="I26" s="3">
        <v>45580</v>
      </c>
      <c r="J26" s="2"/>
      <c r="K26" s="2"/>
      <c r="L26" t="s">
        <v>588</v>
      </c>
      <c r="M26">
        <v>30</v>
      </c>
      <c r="N26">
        <v>1</v>
      </c>
      <c r="O26">
        <v>30</v>
      </c>
      <c r="P26"/>
      <c r="Q26"/>
      <c r="R26" s="16"/>
      <c r="S26"/>
      <c r="T26"/>
      <c r="U26"/>
      <c r="V26" t="s">
        <v>33</v>
      </c>
      <c r="W26" t="s">
        <v>32</v>
      </c>
      <c r="X26" t="s">
        <v>1595</v>
      </c>
      <c r="Y26" t="s">
        <v>35</v>
      </c>
      <c r="Z26">
        <v>4</v>
      </c>
      <c r="AA26"/>
      <c r="AB26"/>
      <c r="AC26"/>
      <c r="AD26"/>
      <c r="AE26" t="s">
        <v>36</v>
      </c>
      <c r="AP26"/>
      <c r="AQ26"/>
      <c r="AR26"/>
      <c r="AS26"/>
      <c r="AT26"/>
      <c r="AU26"/>
      <c r="AV26"/>
    </row>
    <row r="27" spans="1:48" x14ac:dyDescent="0.3">
      <c r="A27" t="s">
        <v>25</v>
      </c>
      <c r="B27" t="s">
        <v>1328</v>
      </c>
      <c r="C27" t="s">
        <v>1251</v>
      </c>
      <c r="D27" t="s">
        <v>1723</v>
      </c>
      <c r="E27" t="s">
        <v>28</v>
      </c>
      <c r="F27" t="s">
        <v>544</v>
      </c>
      <c r="H27" s="3">
        <v>45581</v>
      </c>
      <c r="I27" s="3">
        <v>45596</v>
      </c>
      <c r="L27" t="s">
        <v>31</v>
      </c>
      <c r="M27">
        <v>13</v>
      </c>
      <c r="N27">
        <v>1</v>
      </c>
      <c r="O27">
        <v>150</v>
      </c>
      <c r="P27">
        <v>37</v>
      </c>
      <c r="Q27">
        <f>M27-P27</f>
        <v>-24</v>
      </c>
      <c r="R27" s="16">
        <f>Q27/P27</f>
        <v>-0.64864864864864868</v>
      </c>
      <c r="V27" t="s">
        <v>32</v>
      </c>
      <c r="W27" t="s">
        <v>33</v>
      </c>
      <c r="Y27" t="s">
        <v>35</v>
      </c>
      <c r="Z27">
        <v>4</v>
      </c>
      <c r="AE27" t="s">
        <v>50</v>
      </c>
    </row>
    <row r="28" spans="1:48" x14ac:dyDescent="0.3">
      <c r="A28" t="s">
        <v>25</v>
      </c>
      <c r="B28" t="s">
        <v>1596</v>
      </c>
      <c r="C28" t="s">
        <v>1597</v>
      </c>
      <c r="D28">
        <v>6</v>
      </c>
      <c r="E28" t="s">
        <v>586</v>
      </c>
      <c r="F28" t="s">
        <v>764</v>
      </c>
      <c r="G28" t="s">
        <v>138</v>
      </c>
      <c r="H28" s="3">
        <v>45519</v>
      </c>
      <c r="I28" s="3">
        <v>45580</v>
      </c>
      <c r="L28" t="s">
        <v>588</v>
      </c>
      <c r="M28">
        <v>63</v>
      </c>
      <c r="N28">
        <v>1</v>
      </c>
      <c r="O28">
        <v>63</v>
      </c>
      <c r="V28" t="s">
        <v>33</v>
      </c>
      <c r="W28" t="s">
        <v>32</v>
      </c>
      <c r="X28" t="s">
        <v>1598</v>
      </c>
      <c r="Y28" t="s">
        <v>35</v>
      </c>
      <c r="Z28">
        <v>4</v>
      </c>
      <c r="AE28" t="s">
        <v>36</v>
      </c>
    </row>
    <row r="29" spans="1:48" x14ac:dyDescent="0.3">
      <c r="A29" t="s">
        <v>25</v>
      </c>
      <c r="B29" t="s">
        <v>1419</v>
      </c>
      <c r="C29" t="s">
        <v>1251</v>
      </c>
      <c r="D29" t="s">
        <v>1723</v>
      </c>
      <c r="E29" t="s">
        <v>28</v>
      </c>
      <c r="F29" t="s">
        <v>845</v>
      </c>
      <c r="G29" t="s">
        <v>30</v>
      </c>
      <c r="H29" s="3">
        <v>45581</v>
      </c>
      <c r="I29" s="3">
        <v>45596</v>
      </c>
      <c r="L29" t="s">
        <v>31</v>
      </c>
      <c r="M29">
        <v>7</v>
      </c>
      <c r="N29">
        <v>1</v>
      </c>
      <c r="O29">
        <v>200</v>
      </c>
      <c r="P29">
        <v>19</v>
      </c>
      <c r="Q29">
        <f t="shared" ref="Q29:Q39" si="2">M29-P29</f>
        <v>-12</v>
      </c>
      <c r="R29" s="16">
        <f t="shared" ref="R29:R39" si="3">Q29/P29</f>
        <v>-0.63157894736842102</v>
      </c>
      <c r="V29" t="s">
        <v>32</v>
      </c>
      <c r="W29" t="s">
        <v>33</v>
      </c>
      <c r="Y29" t="s">
        <v>35</v>
      </c>
      <c r="Z29">
        <v>4</v>
      </c>
      <c r="AE29" t="s">
        <v>50</v>
      </c>
    </row>
    <row r="30" spans="1:48" x14ac:dyDescent="0.3">
      <c r="A30" t="s">
        <v>25</v>
      </c>
      <c r="B30" t="s">
        <v>1257</v>
      </c>
      <c r="C30" t="s">
        <v>1251</v>
      </c>
      <c r="D30" t="s">
        <v>1723</v>
      </c>
      <c r="E30" t="s">
        <v>28</v>
      </c>
      <c r="F30" t="s">
        <v>1253</v>
      </c>
      <c r="H30" s="3">
        <v>45551</v>
      </c>
      <c r="I30" s="3">
        <v>45565</v>
      </c>
      <c r="L30" t="s">
        <v>31</v>
      </c>
      <c r="M30">
        <v>13</v>
      </c>
      <c r="N30">
        <v>1</v>
      </c>
      <c r="O30">
        <v>150</v>
      </c>
      <c r="P30">
        <v>33</v>
      </c>
      <c r="Q30">
        <f t="shared" si="2"/>
        <v>-20</v>
      </c>
      <c r="R30" s="16">
        <f t="shared" si="3"/>
        <v>-0.60606060606060608</v>
      </c>
      <c r="V30" t="s">
        <v>32</v>
      </c>
      <c r="W30" t="s">
        <v>33</v>
      </c>
      <c r="Y30" t="s">
        <v>35</v>
      </c>
      <c r="Z30">
        <v>4</v>
      </c>
      <c r="AE30" t="s">
        <v>50</v>
      </c>
    </row>
    <row r="31" spans="1:48" x14ac:dyDescent="0.3">
      <c r="A31" t="s">
        <v>25</v>
      </c>
      <c r="B31" t="s">
        <v>748</v>
      </c>
      <c r="C31" t="s">
        <v>620</v>
      </c>
      <c r="D31">
        <v>6</v>
      </c>
      <c r="E31" t="s">
        <v>586</v>
      </c>
      <c r="F31" t="s">
        <v>614</v>
      </c>
      <c r="G31" t="s">
        <v>138</v>
      </c>
      <c r="H31" s="3">
        <v>45519</v>
      </c>
      <c r="I31" s="3">
        <v>45535</v>
      </c>
      <c r="L31" t="s">
        <v>588</v>
      </c>
      <c r="M31">
        <v>90</v>
      </c>
      <c r="N31">
        <v>25</v>
      </c>
      <c r="O31">
        <v>500</v>
      </c>
      <c r="P31">
        <v>90</v>
      </c>
      <c r="Q31">
        <f t="shared" si="2"/>
        <v>0</v>
      </c>
      <c r="R31" s="16">
        <f t="shared" si="3"/>
        <v>0</v>
      </c>
      <c r="V31" t="s">
        <v>33</v>
      </c>
      <c r="W31" t="s">
        <v>32</v>
      </c>
      <c r="X31" t="s">
        <v>592</v>
      </c>
      <c r="Y31" t="s">
        <v>35</v>
      </c>
      <c r="Z31">
        <v>4</v>
      </c>
      <c r="AA31" t="s">
        <v>313</v>
      </c>
      <c r="AE31" t="s">
        <v>36</v>
      </c>
    </row>
    <row r="32" spans="1:48" x14ac:dyDescent="0.3">
      <c r="A32" t="s">
        <v>25</v>
      </c>
      <c r="B32" t="s">
        <v>745</v>
      </c>
      <c r="C32" t="s">
        <v>620</v>
      </c>
      <c r="D32">
        <v>6</v>
      </c>
      <c r="E32" t="s">
        <v>586</v>
      </c>
      <c r="F32" t="s">
        <v>614</v>
      </c>
      <c r="G32" t="s">
        <v>138</v>
      </c>
      <c r="H32" s="3">
        <v>45536</v>
      </c>
      <c r="I32" s="3">
        <v>45550</v>
      </c>
      <c r="L32" t="s">
        <v>588</v>
      </c>
      <c r="M32">
        <v>53</v>
      </c>
      <c r="N32">
        <v>25</v>
      </c>
      <c r="O32">
        <v>500</v>
      </c>
      <c r="P32">
        <v>53</v>
      </c>
      <c r="Q32">
        <f t="shared" si="2"/>
        <v>0</v>
      </c>
      <c r="R32" s="16">
        <f t="shared" si="3"/>
        <v>0</v>
      </c>
      <c r="V32" t="s">
        <v>33</v>
      </c>
      <c r="W32" t="s">
        <v>32</v>
      </c>
      <c r="X32" t="s">
        <v>592</v>
      </c>
      <c r="Y32" t="s">
        <v>35</v>
      </c>
      <c r="Z32">
        <v>4</v>
      </c>
      <c r="AA32" t="s">
        <v>313</v>
      </c>
      <c r="AE32" t="s">
        <v>36</v>
      </c>
    </row>
    <row r="33" spans="1:31" x14ac:dyDescent="0.3">
      <c r="A33" t="s">
        <v>25</v>
      </c>
      <c r="B33" t="s">
        <v>1330</v>
      </c>
      <c r="C33" t="s">
        <v>160</v>
      </c>
      <c r="D33" t="s">
        <v>1723</v>
      </c>
      <c r="E33" t="s">
        <v>28</v>
      </c>
      <c r="F33" t="s">
        <v>179</v>
      </c>
      <c r="H33" s="3">
        <v>45581</v>
      </c>
      <c r="I33" s="3">
        <v>45589</v>
      </c>
      <c r="J33" s="2">
        <v>45592</v>
      </c>
      <c r="K33" s="2">
        <v>45596</v>
      </c>
      <c r="L33" t="s">
        <v>31</v>
      </c>
      <c r="M33">
        <v>9</v>
      </c>
      <c r="N33">
        <v>1</v>
      </c>
      <c r="O33">
        <v>150</v>
      </c>
      <c r="P33">
        <v>21</v>
      </c>
      <c r="Q33">
        <f t="shared" si="2"/>
        <v>-12</v>
      </c>
      <c r="R33" s="16">
        <f t="shared" si="3"/>
        <v>-0.5714285714285714</v>
      </c>
      <c r="V33" t="s">
        <v>32</v>
      </c>
      <c r="W33" t="s">
        <v>33</v>
      </c>
      <c r="Y33" t="s">
        <v>35</v>
      </c>
      <c r="Z33">
        <v>4</v>
      </c>
      <c r="AE33" t="s">
        <v>50</v>
      </c>
    </row>
    <row r="34" spans="1:31" x14ac:dyDescent="0.3">
      <c r="A34" t="s">
        <v>25</v>
      </c>
      <c r="B34" t="s">
        <v>1426</v>
      </c>
      <c r="C34" t="s">
        <v>1251</v>
      </c>
      <c r="D34" t="s">
        <v>1723</v>
      </c>
      <c r="E34" t="s">
        <v>28</v>
      </c>
      <c r="F34" t="s">
        <v>542</v>
      </c>
      <c r="H34" s="3">
        <v>45551</v>
      </c>
      <c r="I34" s="3">
        <v>45565</v>
      </c>
      <c r="L34" t="s">
        <v>31</v>
      </c>
      <c r="M34">
        <v>12</v>
      </c>
      <c r="N34">
        <v>1</v>
      </c>
      <c r="O34">
        <v>200</v>
      </c>
      <c r="P34">
        <v>28</v>
      </c>
      <c r="Q34">
        <f t="shared" si="2"/>
        <v>-16</v>
      </c>
      <c r="R34" s="16">
        <f t="shared" si="3"/>
        <v>-0.5714285714285714</v>
      </c>
      <c r="V34" t="s">
        <v>32</v>
      </c>
      <c r="W34" t="s">
        <v>33</v>
      </c>
      <c r="Y34" t="s">
        <v>35</v>
      </c>
      <c r="Z34">
        <v>4</v>
      </c>
      <c r="AE34" t="s">
        <v>50</v>
      </c>
    </row>
    <row r="35" spans="1:31" x14ac:dyDescent="0.3">
      <c r="A35" t="s">
        <v>25</v>
      </c>
      <c r="B35" t="s">
        <v>750</v>
      </c>
      <c r="C35" t="s">
        <v>620</v>
      </c>
      <c r="D35">
        <v>6</v>
      </c>
      <c r="E35" t="s">
        <v>586</v>
      </c>
      <c r="F35" t="s">
        <v>614</v>
      </c>
      <c r="G35" t="s">
        <v>138</v>
      </c>
      <c r="H35" s="3">
        <v>45551</v>
      </c>
      <c r="I35" s="3">
        <v>45565</v>
      </c>
      <c r="L35" t="s">
        <v>588</v>
      </c>
      <c r="M35">
        <v>53</v>
      </c>
      <c r="N35">
        <v>25</v>
      </c>
      <c r="O35">
        <v>500</v>
      </c>
      <c r="P35">
        <v>53</v>
      </c>
      <c r="Q35">
        <f t="shared" si="2"/>
        <v>0</v>
      </c>
      <c r="R35" s="16">
        <f t="shared" si="3"/>
        <v>0</v>
      </c>
      <c r="V35" t="s">
        <v>33</v>
      </c>
      <c r="W35" t="s">
        <v>32</v>
      </c>
      <c r="X35" t="s">
        <v>592</v>
      </c>
      <c r="Y35" t="s">
        <v>35</v>
      </c>
      <c r="Z35">
        <v>4</v>
      </c>
      <c r="AA35" t="s">
        <v>313</v>
      </c>
      <c r="AE35" t="s">
        <v>36</v>
      </c>
    </row>
    <row r="36" spans="1:31" x14ac:dyDescent="0.3">
      <c r="A36" t="s">
        <v>25</v>
      </c>
      <c r="B36" t="s">
        <v>1339</v>
      </c>
      <c r="C36" t="s">
        <v>1251</v>
      </c>
      <c r="D36" t="s">
        <v>1723</v>
      </c>
      <c r="E36" t="s">
        <v>28</v>
      </c>
      <c r="F36" t="s">
        <v>845</v>
      </c>
      <c r="G36" t="s">
        <v>30</v>
      </c>
      <c r="H36" s="3">
        <v>45551</v>
      </c>
      <c r="I36" s="3">
        <v>45565</v>
      </c>
      <c r="L36" t="s">
        <v>31</v>
      </c>
      <c r="M36">
        <v>10</v>
      </c>
      <c r="N36">
        <v>1</v>
      </c>
      <c r="O36">
        <v>200</v>
      </c>
      <c r="P36">
        <v>22</v>
      </c>
      <c r="Q36">
        <f t="shared" si="2"/>
        <v>-12</v>
      </c>
      <c r="R36" s="16">
        <f t="shared" si="3"/>
        <v>-0.54545454545454541</v>
      </c>
      <c r="V36" t="s">
        <v>32</v>
      </c>
      <c r="W36" t="s">
        <v>33</v>
      </c>
      <c r="Y36" t="s">
        <v>35</v>
      </c>
      <c r="Z36">
        <v>4</v>
      </c>
      <c r="AE36" t="s">
        <v>50</v>
      </c>
    </row>
    <row r="37" spans="1:31" x14ac:dyDescent="0.3">
      <c r="A37" t="s">
        <v>25</v>
      </c>
      <c r="B37" t="s">
        <v>1421</v>
      </c>
      <c r="C37" t="s">
        <v>1251</v>
      </c>
      <c r="D37" t="s">
        <v>1723</v>
      </c>
      <c r="E37" t="s">
        <v>28</v>
      </c>
      <c r="F37" t="s">
        <v>845</v>
      </c>
      <c r="G37" t="s">
        <v>138</v>
      </c>
      <c r="H37" s="3">
        <v>45551</v>
      </c>
      <c r="I37" s="3">
        <v>45565</v>
      </c>
      <c r="L37" t="s">
        <v>31</v>
      </c>
      <c r="M37">
        <v>24</v>
      </c>
      <c r="N37">
        <v>1</v>
      </c>
      <c r="O37">
        <v>200</v>
      </c>
      <c r="P37">
        <v>52</v>
      </c>
      <c r="Q37">
        <f t="shared" si="2"/>
        <v>-28</v>
      </c>
      <c r="R37" s="16">
        <f t="shared" si="3"/>
        <v>-0.53846153846153844</v>
      </c>
      <c r="V37" t="s">
        <v>32</v>
      </c>
      <c r="W37" t="s">
        <v>33</v>
      </c>
      <c r="Y37" t="s">
        <v>35</v>
      </c>
      <c r="Z37">
        <v>4</v>
      </c>
      <c r="AE37" t="s">
        <v>50</v>
      </c>
    </row>
    <row r="38" spans="1:31" x14ac:dyDescent="0.3">
      <c r="A38" t="s">
        <v>25</v>
      </c>
      <c r="B38" t="s">
        <v>1250</v>
      </c>
      <c r="C38" t="s">
        <v>1251</v>
      </c>
      <c r="D38" t="s">
        <v>1723</v>
      </c>
      <c r="E38" t="s">
        <v>28</v>
      </c>
      <c r="F38" t="s">
        <v>544</v>
      </c>
      <c r="H38" s="3">
        <v>45551</v>
      </c>
      <c r="I38" s="3">
        <v>45565</v>
      </c>
      <c r="L38" t="s">
        <v>31</v>
      </c>
      <c r="M38">
        <v>21</v>
      </c>
      <c r="N38">
        <v>1</v>
      </c>
      <c r="O38">
        <v>150</v>
      </c>
      <c r="P38">
        <v>44</v>
      </c>
      <c r="Q38">
        <f t="shared" si="2"/>
        <v>-23</v>
      </c>
      <c r="R38" s="16">
        <f t="shared" si="3"/>
        <v>-0.52272727272727271</v>
      </c>
      <c r="V38" t="s">
        <v>32</v>
      </c>
      <c r="W38" t="s">
        <v>33</v>
      </c>
      <c r="Y38" t="s">
        <v>35</v>
      </c>
      <c r="Z38">
        <v>4</v>
      </c>
      <c r="AE38" t="s">
        <v>50</v>
      </c>
    </row>
    <row r="39" spans="1:31" x14ac:dyDescent="0.3">
      <c r="A39" t="s">
        <v>25</v>
      </c>
      <c r="B39" t="s">
        <v>1318</v>
      </c>
      <c r="C39" t="s">
        <v>620</v>
      </c>
      <c r="D39">
        <v>6</v>
      </c>
      <c r="E39" t="s">
        <v>586</v>
      </c>
      <c r="F39" t="s">
        <v>614</v>
      </c>
      <c r="G39" t="s">
        <v>138</v>
      </c>
      <c r="H39" s="3">
        <v>45566</v>
      </c>
      <c r="I39" s="3">
        <v>45580</v>
      </c>
      <c r="L39" t="s">
        <v>588</v>
      </c>
      <c r="M39">
        <v>50</v>
      </c>
      <c r="N39">
        <v>25</v>
      </c>
      <c r="O39">
        <v>500</v>
      </c>
      <c r="P39">
        <v>50</v>
      </c>
      <c r="Q39">
        <f t="shared" si="2"/>
        <v>0</v>
      </c>
      <c r="R39" s="16">
        <f t="shared" si="3"/>
        <v>0</v>
      </c>
      <c r="V39" t="s">
        <v>33</v>
      </c>
      <c r="W39" t="s">
        <v>32</v>
      </c>
      <c r="X39" t="s">
        <v>592</v>
      </c>
      <c r="Y39" t="s">
        <v>35</v>
      </c>
      <c r="Z39">
        <v>4</v>
      </c>
      <c r="AA39" t="s">
        <v>313</v>
      </c>
      <c r="AE39" t="s">
        <v>36</v>
      </c>
    </row>
    <row r="40" spans="1:31" x14ac:dyDescent="0.3">
      <c r="A40" t="s">
        <v>25</v>
      </c>
      <c r="B40" t="s">
        <v>1599</v>
      </c>
      <c r="C40" t="s">
        <v>1600</v>
      </c>
      <c r="D40">
        <v>6</v>
      </c>
      <c r="E40" t="s">
        <v>586</v>
      </c>
      <c r="F40" t="s">
        <v>709</v>
      </c>
      <c r="G40" t="s">
        <v>30</v>
      </c>
      <c r="H40" s="3">
        <v>45519</v>
      </c>
      <c r="I40" s="3">
        <v>45580</v>
      </c>
      <c r="L40" t="s">
        <v>588</v>
      </c>
      <c r="M40">
        <v>132</v>
      </c>
      <c r="N40">
        <v>1</v>
      </c>
      <c r="O40">
        <v>180</v>
      </c>
      <c r="V40" t="s">
        <v>33</v>
      </c>
      <c r="W40" t="s">
        <v>32</v>
      </c>
      <c r="X40" t="s">
        <v>1601</v>
      </c>
      <c r="Y40" t="s">
        <v>35</v>
      </c>
      <c r="Z40">
        <v>4</v>
      </c>
      <c r="AE40" t="s">
        <v>36</v>
      </c>
    </row>
    <row r="41" spans="1:31" x14ac:dyDescent="0.3">
      <c r="A41" t="s">
        <v>25</v>
      </c>
      <c r="B41" t="s">
        <v>1602</v>
      </c>
      <c r="C41" t="s">
        <v>1603</v>
      </c>
      <c r="D41">
        <v>6</v>
      </c>
      <c r="E41" t="s">
        <v>586</v>
      </c>
      <c r="F41" t="s">
        <v>1604</v>
      </c>
      <c r="G41" t="s">
        <v>30</v>
      </c>
      <c r="H41" s="3">
        <v>45519</v>
      </c>
      <c r="I41" s="3">
        <v>45580</v>
      </c>
      <c r="L41" t="s">
        <v>588</v>
      </c>
      <c r="M41">
        <v>65</v>
      </c>
      <c r="N41">
        <v>1</v>
      </c>
      <c r="O41">
        <v>65</v>
      </c>
      <c r="V41" t="s">
        <v>33</v>
      </c>
      <c r="W41" t="s">
        <v>32</v>
      </c>
      <c r="X41" t="s">
        <v>1601</v>
      </c>
      <c r="Y41" t="s">
        <v>35</v>
      </c>
      <c r="Z41">
        <v>4</v>
      </c>
      <c r="AE41" t="s">
        <v>36</v>
      </c>
    </row>
    <row r="42" spans="1:31" x14ac:dyDescent="0.3">
      <c r="A42" t="s">
        <v>25</v>
      </c>
      <c r="B42" t="s">
        <v>1605</v>
      </c>
      <c r="C42" t="s">
        <v>1606</v>
      </c>
      <c r="D42">
        <v>6</v>
      </c>
      <c r="E42" t="s">
        <v>586</v>
      </c>
      <c r="F42" t="s">
        <v>1607</v>
      </c>
      <c r="G42" t="s">
        <v>30</v>
      </c>
      <c r="H42" s="3">
        <v>45519</v>
      </c>
      <c r="I42" s="3">
        <v>45580</v>
      </c>
      <c r="L42" t="s">
        <v>588</v>
      </c>
      <c r="M42">
        <v>83</v>
      </c>
      <c r="N42">
        <v>1</v>
      </c>
      <c r="O42">
        <v>220</v>
      </c>
      <c r="V42" t="s">
        <v>33</v>
      </c>
      <c r="W42" t="s">
        <v>32</v>
      </c>
      <c r="X42" t="s">
        <v>1608</v>
      </c>
      <c r="Y42" t="s">
        <v>35</v>
      </c>
      <c r="Z42">
        <v>4</v>
      </c>
      <c r="AE42" t="s">
        <v>36</v>
      </c>
    </row>
    <row r="43" spans="1:31" x14ac:dyDescent="0.3">
      <c r="A43" t="s">
        <v>25</v>
      </c>
      <c r="B43" t="s">
        <v>177</v>
      </c>
      <c r="C43" t="s">
        <v>160</v>
      </c>
      <c r="D43" t="s">
        <v>1723</v>
      </c>
      <c r="E43" t="s">
        <v>28</v>
      </c>
      <c r="F43" t="s">
        <v>176</v>
      </c>
      <c r="H43" s="3">
        <v>45581</v>
      </c>
      <c r="I43" s="3">
        <v>45589</v>
      </c>
      <c r="J43" s="2">
        <v>45592</v>
      </c>
      <c r="K43" s="2">
        <v>45596</v>
      </c>
      <c r="L43" t="s">
        <v>31</v>
      </c>
      <c r="M43">
        <v>19</v>
      </c>
      <c r="N43">
        <v>1</v>
      </c>
      <c r="O43">
        <v>250</v>
      </c>
      <c r="P43">
        <v>37</v>
      </c>
      <c r="Q43">
        <f>M43-P43</f>
        <v>-18</v>
      </c>
      <c r="R43" s="16">
        <f>Q43/P43</f>
        <v>-0.48648648648648651</v>
      </c>
      <c r="V43" t="s">
        <v>32</v>
      </c>
      <c r="W43" t="s">
        <v>33</v>
      </c>
      <c r="Y43" t="s">
        <v>35</v>
      </c>
      <c r="Z43">
        <v>4</v>
      </c>
      <c r="AE43" t="s">
        <v>50</v>
      </c>
    </row>
    <row r="44" spans="1:31" x14ac:dyDescent="0.3">
      <c r="A44" t="s">
        <v>25</v>
      </c>
      <c r="B44" t="s">
        <v>584</v>
      </c>
      <c r="C44" t="s">
        <v>585</v>
      </c>
      <c r="D44">
        <v>6</v>
      </c>
      <c r="E44" t="s">
        <v>586</v>
      </c>
      <c r="F44" t="s">
        <v>587</v>
      </c>
      <c r="G44" t="s">
        <v>138</v>
      </c>
      <c r="H44" s="3">
        <v>45519</v>
      </c>
      <c r="I44" s="3">
        <v>45580</v>
      </c>
      <c r="L44" t="s">
        <v>588</v>
      </c>
      <c r="M44">
        <v>9</v>
      </c>
      <c r="N44">
        <v>1</v>
      </c>
      <c r="O44">
        <v>50</v>
      </c>
      <c r="P44">
        <v>9</v>
      </c>
      <c r="Q44">
        <f>M44-P44</f>
        <v>0</v>
      </c>
      <c r="R44" s="16">
        <f>Q44/P44</f>
        <v>0</v>
      </c>
      <c r="V44" t="s">
        <v>33</v>
      </c>
      <c r="W44" t="s">
        <v>32</v>
      </c>
      <c r="X44" t="s">
        <v>589</v>
      </c>
      <c r="Y44" t="s">
        <v>35</v>
      </c>
      <c r="Z44">
        <v>4</v>
      </c>
      <c r="AA44" t="s">
        <v>590</v>
      </c>
      <c r="AE44" t="s">
        <v>36</v>
      </c>
    </row>
    <row r="45" spans="1:31" x14ac:dyDescent="0.3">
      <c r="A45" t="s">
        <v>25</v>
      </c>
      <c r="B45" t="s">
        <v>1609</v>
      </c>
      <c r="C45" t="s">
        <v>1610</v>
      </c>
      <c r="D45">
        <v>6</v>
      </c>
      <c r="E45" t="s">
        <v>586</v>
      </c>
      <c r="F45" t="s">
        <v>587</v>
      </c>
      <c r="G45" t="s">
        <v>207</v>
      </c>
      <c r="H45" s="3">
        <v>45519</v>
      </c>
      <c r="I45" s="3">
        <v>45580</v>
      </c>
      <c r="L45" t="s">
        <v>588</v>
      </c>
      <c r="M45">
        <v>53</v>
      </c>
      <c r="N45">
        <v>1</v>
      </c>
      <c r="O45">
        <v>78</v>
      </c>
      <c r="V45" t="s">
        <v>33</v>
      </c>
      <c r="W45" t="s">
        <v>32</v>
      </c>
      <c r="X45" t="s">
        <v>1611</v>
      </c>
      <c r="Y45" t="s">
        <v>35</v>
      </c>
      <c r="Z45">
        <v>4</v>
      </c>
      <c r="AE45" t="s">
        <v>36</v>
      </c>
    </row>
    <row r="46" spans="1:31" x14ac:dyDescent="0.3">
      <c r="A46" t="s">
        <v>25</v>
      </c>
      <c r="B46" t="s">
        <v>1612</v>
      </c>
      <c r="C46" t="s">
        <v>1613</v>
      </c>
      <c r="D46">
        <v>6</v>
      </c>
      <c r="E46" t="s">
        <v>586</v>
      </c>
      <c r="F46" t="s">
        <v>587</v>
      </c>
      <c r="G46" t="s">
        <v>47</v>
      </c>
      <c r="H46" s="3">
        <v>45519</v>
      </c>
      <c r="I46" s="3">
        <v>45580</v>
      </c>
      <c r="L46" t="s">
        <v>588</v>
      </c>
      <c r="M46">
        <v>69</v>
      </c>
      <c r="N46">
        <v>1</v>
      </c>
      <c r="O46">
        <v>276</v>
      </c>
      <c r="V46" t="s">
        <v>33</v>
      </c>
      <c r="W46" t="s">
        <v>32</v>
      </c>
      <c r="X46" t="s">
        <v>1614</v>
      </c>
      <c r="Y46" t="s">
        <v>35</v>
      </c>
      <c r="Z46">
        <v>4</v>
      </c>
      <c r="AE46" t="s">
        <v>36</v>
      </c>
    </row>
    <row r="47" spans="1:31" x14ac:dyDescent="0.3">
      <c r="A47" t="s">
        <v>25</v>
      </c>
      <c r="B47" t="s">
        <v>1617</v>
      </c>
      <c r="C47" t="s">
        <v>57</v>
      </c>
      <c r="D47" t="s">
        <v>1722</v>
      </c>
      <c r="E47" t="s">
        <v>586</v>
      </c>
      <c r="F47" t="s">
        <v>447</v>
      </c>
      <c r="G47" t="s">
        <v>30</v>
      </c>
      <c r="H47" s="3">
        <v>45519</v>
      </c>
      <c r="I47" s="3">
        <v>45580</v>
      </c>
      <c r="L47" t="s">
        <v>588</v>
      </c>
      <c r="M47">
        <v>1</v>
      </c>
      <c r="N47">
        <v>1</v>
      </c>
      <c r="O47">
        <v>30</v>
      </c>
      <c r="V47" t="s">
        <v>33</v>
      </c>
      <c r="W47" t="s">
        <v>32</v>
      </c>
      <c r="X47" t="s">
        <v>592</v>
      </c>
      <c r="Y47" t="s">
        <v>35</v>
      </c>
      <c r="Z47">
        <v>4</v>
      </c>
      <c r="AE47" t="s">
        <v>57</v>
      </c>
    </row>
    <row r="48" spans="1:31" x14ac:dyDescent="0.3">
      <c r="A48" t="s">
        <v>25</v>
      </c>
      <c r="B48" t="s">
        <v>1334</v>
      </c>
      <c r="C48" t="s">
        <v>1251</v>
      </c>
      <c r="D48" t="s">
        <v>1723</v>
      </c>
      <c r="E48" t="s">
        <v>28</v>
      </c>
      <c r="F48" t="s">
        <v>352</v>
      </c>
      <c r="H48" s="3">
        <v>45551</v>
      </c>
      <c r="I48" s="3">
        <v>45565</v>
      </c>
      <c r="L48" t="s">
        <v>31</v>
      </c>
      <c r="M48">
        <v>42</v>
      </c>
      <c r="N48">
        <v>1</v>
      </c>
      <c r="O48">
        <v>350</v>
      </c>
      <c r="P48">
        <v>78</v>
      </c>
      <c r="Q48">
        <f>M48-P48</f>
        <v>-36</v>
      </c>
      <c r="R48" s="16">
        <f>Q48/P48</f>
        <v>-0.46153846153846156</v>
      </c>
      <c r="V48" t="s">
        <v>32</v>
      </c>
      <c r="W48" t="s">
        <v>33</v>
      </c>
      <c r="Y48" t="s">
        <v>35</v>
      </c>
      <c r="Z48">
        <v>4</v>
      </c>
      <c r="AE48" t="s">
        <v>50</v>
      </c>
    </row>
    <row r="49" spans="1:31" x14ac:dyDescent="0.3">
      <c r="A49" t="s">
        <v>25</v>
      </c>
      <c r="B49" s="21" t="s">
        <v>591</v>
      </c>
      <c r="C49" s="21" t="s">
        <v>57</v>
      </c>
      <c r="D49" t="s">
        <v>1722</v>
      </c>
      <c r="E49" s="21" t="s">
        <v>586</v>
      </c>
      <c r="F49" s="21" t="s">
        <v>449</v>
      </c>
      <c r="G49" s="21" t="s">
        <v>70</v>
      </c>
      <c r="H49" s="22">
        <v>45519</v>
      </c>
      <c r="I49" s="22">
        <v>45580</v>
      </c>
      <c r="J49" s="23"/>
      <c r="K49" s="23"/>
      <c r="L49" s="21" t="s">
        <v>588</v>
      </c>
      <c r="M49" s="21">
        <v>30</v>
      </c>
      <c r="N49">
        <v>1</v>
      </c>
      <c r="O49">
        <v>30</v>
      </c>
      <c r="P49" s="21">
        <v>4</v>
      </c>
      <c r="Q49" s="21">
        <f>M49-P49</f>
        <v>26</v>
      </c>
      <c r="R49" s="24">
        <f>Q49/P49</f>
        <v>6.5</v>
      </c>
      <c r="S49" s="21"/>
      <c r="T49" s="21"/>
      <c r="U49" s="21"/>
      <c r="V49" s="21" t="s">
        <v>33</v>
      </c>
      <c r="W49" s="21" t="s">
        <v>32</v>
      </c>
      <c r="X49" s="21" t="s">
        <v>592</v>
      </c>
      <c r="Y49" s="21" t="s">
        <v>35</v>
      </c>
      <c r="Z49">
        <v>4</v>
      </c>
      <c r="AA49" s="21" t="s">
        <v>313</v>
      </c>
      <c r="AE49" s="21" t="s">
        <v>57</v>
      </c>
    </row>
    <row r="50" spans="1:31" x14ac:dyDescent="0.3">
      <c r="A50" t="s">
        <v>25</v>
      </c>
      <c r="B50" t="s">
        <v>1615</v>
      </c>
      <c r="C50" t="s">
        <v>57</v>
      </c>
      <c r="D50" t="s">
        <v>1722</v>
      </c>
      <c r="E50" t="s">
        <v>586</v>
      </c>
      <c r="F50" t="s">
        <v>451</v>
      </c>
      <c r="G50" t="s">
        <v>30</v>
      </c>
      <c r="H50" s="3">
        <v>45519</v>
      </c>
      <c r="I50" s="3">
        <v>45580</v>
      </c>
      <c r="L50" t="s">
        <v>588</v>
      </c>
      <c r="M50">
        <v>10</v>
      </c>
      <c r="N50">
        <v>1</v>
      </c>
      <c r="O50">
        <v>10</v>
      </c>
      <c r="V50" t="s">
        <v>33</v>
      </c>
      <c r="W50" t="s">
        <v>32</v>
      </c>
      <c r="X50" t="s">
        <v>592</v>
      </c>
      <c r="Y50" t="s">
        <v>35</v>
      </c>
      <c r="Z50">
        <v>4</v>
      </c>
      <c r="AE50" t="s">
        <v>57</v>
      </c>
    </row>
    <row r="51" spans="1:31" x14ac:dyDescent="0.3">
      <c r="A51" t="s">
        <v>25</v>
      </c>
      <c r="B51" t="s">
        <v>1616</v>
      </c>
      <c r="C51" t="s">
        <v>57</v>
      </c>
      <c r="D51" t="s">
        <v>1722</v>
      </c>
      <c r="E51" t="s">
        <v>586</v>
      </c>
      <c r="F51" t="s">
        <v>456</v>
      </c>
      <c r="G51" t="s">
        <v>30</v>
      </c>
      <c r="H51" s="3">
        <v>45519</v>
      </c>
      <c r="I51" s="3">
        <v>45580</v>
      </c>
      <c r="L51" t="s">
        <v>588</v>
      </c>
      <c r="M51">
        <v>1</v>
      </c>
      <c r="N51">
        <v>1</v>
      </c>
      <c r="O51">
        <v>10</v>
      </c>
      <c r="V51" t="s">
        <v>33</v>
      </c>
      <c r="W51" t="s">
        <v>32</v>
      </c>
      <c r="X51" t="s">
        <v>592</v>
      </c>
      <c r="Y51" t="s">
        <v>35</v>
      </c>
      <c r="Z51">
        <v>4</v>
      </c>
      <c r="AE51" t="s">
        <v>57</v>
      </c>
    </row>
    <row r="52" spans="1:31" x14ac:dyDescent="0.3">
      <c r="A52" t="s">
        <v>25</v>
      </c>
      <c r="B52" t="s">
        <v>178</v>
      </c>
      <c r="C52" t="s">
        <v>160</v>
      </c>
      <c r="D52" t="s">
        <v>1723</v>
      </c>
      <c r="E52" t="s">
        <v>28</v>
      </c>
      <c r="F52" t="s">
        <v>179</v>
      </c>
      <c r="H52" s="3">
        <v>45536</v>
      </c>
      <c r="I52" s="3">
        <v>45550</v>
      </c>
      <c r="L52" t="s">
        <v>31</v>
      </c>
      <c r="M52">
        <v>12</v>
      </c>
      <c r="N52">
        <v>1</v>
      </c>
      <c r="O52">
        <v>150</v>
      </c>
      <c r="P52">
        <v>21</v>
      </c>
      <c r="Q52">
        <f t="shared" ref="Q52:Q83" si="4">M52-P52</f>
        <v>-9</v>
      </c>
      <c r="R52" s="16">
        <f t="shared" ref="R52:R83" si="5">Q52/P52</f>
        <v>-0.42857142857142855</v>
      </c>
      <c r="V52" t="s">
        <v>32</v>
      </c>
      <c r="W52" t="s">
        <v>33</v>
      </c>
      <c r="Y52" t="s">
        <v>35</v>
      </c>
      <c r="Z52">
        <v>4</v>
      </c>
      <c r="AE52" t="s">
        <v>50</v>
      </c>
    </row>
    <row r="53" spans="1:31" x14ac:dyDescent="0.3">
      <c r="A53" t="s">
        <v>25</v>
      </c>
      <c r="B53" t="s">
        <v>1373</v>
      </c>
      <c r="C53" t="s">
        <v>205</v>
      </c>
      <c r="D53">
        <v>1</v>
      </c>
      <c r="E53" t="s">
        <v>125</v>
      </c>
      <c r="F53" t="s">
        <v>210</v>
      </c>
      <c r="G53" t="s">
        <v>30</v>
      </c>
      <c r="H53" s="3">
        <v>45536</v>
      </c>
      <c r="I53" s="3">
        <v>45575</v>
      </c>
      <c r="L53" t="s">
        <v>99</v>
      </c>
      <c r="M53">
        <v>10</v>
      </c>
      <c r="N53">
        <v>1</v>
      </c>
      <c r="O53">
        <v>50</v>
      </c>
      <c r="P53">
        <v>10</v>
      </c>
      <c r="Q53">
        <f t="shared" si="4"/>
        <v>0</v>
      </c>
      <c r="R53" s="16">
        <f t="shared" si="5"/>
        <v>0</v>
      </c>
      <c r="V53" t="s">
        <v>33</v>
      </c>
      <c r="W53" t="s">
        <v>33</v>
      </c>
      <c r="X53" t="s">
        <v>215</v>
      </c>
      <c r="Y53" t="s">
        <v>165</v>
      </c>
      <c r="Z53">
        <v>4</v>
      </c>
      <c r="AA53" t="s">
        <v>444</v>
      </c>
      <c r="AE53" t="s">
        <v>205</v>
      </c>
    </row>
    <row r="54" spans="1:31" x14ac:dyDescent="0.3">
      <c r="A54" t="s">
        <v>25</v>
      </c>
      <c r="B54" t="s">
        <v>593</v>
      </c>
      <c r="C54" t="s">
        <v>205</v>
      </c>
      <c r="D54">
        <v>1</v>
      </c>
      <c r="E54" t="s">
        <v>125</v>
      </c>
      <c r="F54" t="s">
        <v>210</v>
      </c>
      <c r="G54" t="s">
        <v>30</v>
      </c>
      <c r="H54" s="3">
        <v>45536</v>
      </c>
      <c r="I54" s="3">
        <v>45575</v>
      </c>
      <c r="L54" t="s">
        <v>48</v>
      </c>
      <c r="M54">
        <v>4</v>
      </c>
      <c r="N54">
        <v>1</v>
      </c>
      <c r="O54">
        <v>50</v>
      </c>
      <c r="P54">
        <v>4</v>
      </c>
      <c r="Q54">
        <f t="shared" si="4"/>
        <v>0</v>
      </c>
      <c r="R54" s="16">
        <f t="shared" si="5"/>
        <v>0</v>
      </c>
      <c r="V54" t="s">
        <v>33</v>
      </c>
      <c r="W54" t="s">
        <v>33</v>
      </c>
      <c r="X54" t="s">
        <v>215</v>
      </c>
      <c r="Y54" t="s">
        <v>165</v>
      </c>
      <c r="Z54">
        <v>4</v>
      </c>
      <c r="AA54" t="s">
        <v>444</v>
      </c>
      <c r="AE54" t="s">
        <v>205</v>
      </c>
    </row>
    <row r="55" spans="1:31" x14ac:dyDescent="0.3">
      <c r="A55" t="s">
        <v>25</v>
      </c>
      <c r="B55" t="s">
        <v>1530</v>
      </c>
      <c r="C55" t="s">
        <v>205</v>
      </c>
      <c r="D55">
        <v>1</v>
      </c>
      <c r="E55" t="s">
        <v>125</v>
      </c>
      <c r="F55" t="s">
        <v>210</v>
      </c>
      <c r="G55" t="s">
        <v>30</v>
      </c>
      <c r="H55" s="3">
        <v>45580</v>
      </c>
      <c r="I55" s="3">
        <v>45606</v>
      </c>
      <c r="L55" t="s">
        <v>48</v>
      </c>
      <c r="M55">
        <v>4</v>
      </c>
      <c r="N55">
        <v>1</v>
      </c>
      <c r="O55">
        <v>50</v>
      </c>
      <c r="P55">
        <v>4</v>
      </c>
      <c r="Q55">
        <f t="shared" si="4"/>
        <v>0</v>
      </c>
      <c r="R55" s="16">
        <f t="shared" si="5"/>
        <v>0</v>
      </c>
      <c r="V55" t="s">
        <v>33</v>
      </c>
      <c r="W55" t="s">
        <v>33</v>
      </c>
      <c r="X55" t="s">
        <v>215</v>
      </c>
      <c r="Y55" t="s">
        <v>165</v>
      </c>
      <c r="Z55">
        <v>4</v>
      </c>
      <c r="AA55" t="s">
        <v>444</v>
      </c>
      <c r="AE55" t="s">
        <v>205</v>
      </c>
    </row>
    <row r="56" spans="1:31" x14ac:dyDescent="0.3">
      <c r="A56" t="s">
        <v>25</v>
      </c>
      <c r="B56" t="s">
        <v>174</v>
      </c>
      <c r="C56" t="s">
        <v>160</v>
      </c>
      <c r="D56" t="s">
        <v>1723</v>
      </c>
      <c r="E56" t="s">
        <v>28</v>
      </c>
      <c r="F56" t="s">
        <v>161</v>
      </c>
      <c r="H56" s="3">
        <v>45581</v>
      </c>
      <c r="I56" s="3">
        <v>45589</v>
      </c>
      <c r="J56" s="2">
        <v>45592</v>
      </c>
      <c r="K56" s="2">
        <v>45596</v>
      </c>
      <c r="L56" t="s">
        <v>31</v>
      </c>
      <c r="M56">
        <v>7</v>
      </c>
      <c r="N56">
        <v>1</v>
      </c>
      <c r="O56">
        <v>100</v>
      </c>
      <c r="P56">
        <v>12</v>
      </c>
      <c r="Q56">
        <f t="shared" si="4"/>
        <v>-5</v>
      </c>
      <c r="R56" s="16">
        <f t="shared" si="5"/>
        <v>-0.41666666666666669</v>
      </c>
      <c r="V56" t="s">
        <v>32</v>
      </c>
      <c r="W56" t="s">
        <v>33</v>
      </c>
      <c r="Y56" t="s">
        <v>35</v>
      </c>
      <c r="Z56">
        <v>4</v>
      </c>
      <c r="AE56" t="s">
        <v>50</v>
      </c>
    </row>
    <row r="57" spans="1:31" x14ac:dyDescent="0.3">
      <c r="A57" t="s">
        <v>25</v>
      </c>
      <c r="B57" t="s">
        <v>1536</v>
      </c>
      <c r="C57" t="s">
        <v>205</v>
      </c>
      <c r="D57">
        <v>1</v>
      </c>
      <c r="E57" t="s">
        <v>125</v>
      </c>
      <c r="F57" t="s">
        <v>210</v>
      </c>
      <c r="G57" t="s">
        <v>30</v>
      </c>
      <c r="H57" s="3">
        <v>45611</v>
      </c>
      <c r="I57" s="3">
        <v>45636</v>
      </c>
      <c r="L57" t="s">
        <v>48</v>
      </c>
      <c r="M57">
        <v>4</v>
      </c>
      <c r="N57">
        <v>1</v>
      </c>
      <c r="O57">
        <v>50</v>
      </c>
      <c r="P57">
        <v>4</v>
      </c>
      <c r="Q57">
        <f t="shared" si="4"/>
        <v>0</v>
      </c>
      <c r="R57" s="16">
        <f t="shared" si="5"/>
        <v>0</v>
      </c>
      <c r="V57" t="s">
        <v>33</v>
      </c>
      <c r="W57" t="s">
        <v>33</v>
      </c>
      <c r="X57" t="s">
        <v>215</v>
      </c>
      <c r="Y57" t="s">
        <v>165</v>
      </c>
      <c r="Z57">
        <v>4</v>
      </c>
      <c r="AA57" t="s">
        <v>444</v>
      </c>
      <c r="AE57" t="s">
        <v>205</v>
      </c>
    </row>
    <row r="58" spans="1:31" x14ac:dyDescent="0.3">
      <c r="A58" t="s">
        <v>25</v>
      </c>
      <c r="B58" t="s">
        <v>443</v>
      </c>
      <c r="C58" t="s">
        <v>205</v>
      </c>
      <c r="D58">
        <v>1</v>
      </c>
      <c r="E58" t="s">
        <v>125</v>
      </c>
      <c r="F58" t="s">
        <v>210</v>
      </c>
      <c r="G58" t="s">
        <v>30</v>
      </c>
      <c r="H58" s="3">
        <v>45641</v>
      </c>
      <c r="I58" s="3">
        <v>45667</v>
      </c>
      <c r="L58" t="s">
        <v>48</v>
      </c>
      <c r="M58">
        <v>3</v>
      </c>
      <c r="N58">
        <v>1</v>
      </c>
      <c r="O58">
        <v>50</v>
      </c>
      <c r="P58">
        <v>3</v>
      </c>
      <c r="Q58">
        <f t="shared" si="4"/>
        <v>0</v>
      </c>
      <c r="R58" s="16">
        <f t="shared" si="5"/>
        <v>0</v>
      </c>
      <c r="V58" t="s">
        <v>33</v>
      </c>
      <c r="W58" t="s">
        <v>33</v>
      </c>
      <c r="X58" t="s">
        <v>215</v>
      </c>
      <c r="Y58" t="s">
        <v>165</v>
      </c>
      <c r="Z58">
        <v>4</v>
      </c>
      <c r="AA58" t="s">
        <v>444</v>
      </c>
      <c r="AE58" t="s">
        <v>205</v>
      </c>
    </row>
    <row r="59" spans="1:31" x14ac:dyDescent="0.3">
      <c r="A59" t="s">
        <v>25</v>
      </c>
      <c r="B59" t="s">
        <v>1425</v>
      </c>
      <c r="C59" t="s">
        <v>1251</v>
      </c>
      <c r="D59" t="s">
        <v>1723</v>
      </c>
      <c r="E59" t="s">
        <v>28</v>
      </c>
      <c r="F59" t="s">
        <v>1304</v>
      </c>
      <c r="H59" s="3">
        <v>45597</v>
      </c>
      <c r="I59" s="3">
        <v>45611</v>
      </c>
      <c r="L59" t="s">
        <v>31</v>
      </c>
      <c r="M59">
        <v>22</v>
      </c>
      <c r="N59">
        <v>1</v>
      </c>
      <c r="O59">
        <v>200</v>
      </c>
      <c r="P59">
        <v>37</v>
      </c>
      <c r="Q59">
        <f t="shared" si="4"/>
        <v>-15</v>
      </c>
      <c r="R59" s="16">
        <f t="shared" si="5"/>
        <v>-0.40540540540540543</v>
      </c>
      <c r="V59" t="s">
        <v>32</v>
      </c>
      <c r="W59" t="s">
        <v>33</v>
      </c>
      <c r="Y59" t="s">
        <v>35</v>
      </c>
      <c r="Z59">
        <v>4</v>
      </c>
      <c r="AE59" t="s">
        <v>50</v>
      </c>
    </row>
    <row r="60" spans="1:31" x14ac:dyDescent="0.3">
      <c r="A60" t="s">
        <v>25</v>
      </c>
      <c r="B60" t="s">
        <v>213</v>
      </c>
      <c r="C60" t="s">
        <v>205</v>
      </c>
      <c r="D60">
        <v>1</v>
      </c>
      <c r="E60" t="s">
        <v>125</v>
      </c>
      <c r="F60" t="s">
        <v>214</v>
      </c>
      <c r="G60" t="s">
        <v>47</v>
      </c>
      <c r="H60" s="3">
        <v>45575</v>
      </c>
      <c r="I60" s="3">
        <v>45641</v>
      </c>
      <c r="L60" t="s">
        <v>48</v>
      </c>
      <c r="M60">
        <v>1</v>
      </c>
      <c r="N60">
        <v>1</v>
      </c>
      <c r="O60">
        <v>50</v>
      </c>
      <c r="P60">
        <v>1</v>
      </c>
      <c r="Q60">
        <f t="shared" si="4"/>
        <v>0</v>
      </c>
      <c r="R60" s="16">
        <f t="shared" si="5"/>
        <v>0</v>
      </c>
      <c r="V60" t="s">
        <v>33</v>
      </c>
      <c r="W60" t="s">
        <v>33</v>
      </c>
      <c r="X60" t="s">
        <v>215</v>
      </c>
      <c r="Y60" t="s">
        <v>165</v>
      </c>
      <c r="Z60">
        <v>4</v>
      </c>
      <c r="AE60" t="s">
        <v>205</v>
      </c>
    </row>
    <row r="61" spans="1:31" x14ac:dyDescent="0.3">
      <c r="A61" t="s">
        <v>25</v>
      </c>
      <c r="B61" t="s">
        <v>1400</v>
      </c>
      <c r="C61" t="s">
        <v>205</v>
      </c>
      <c r="D61">
        <v>1</v>
      </c>
      <c r="E61" t="s">
        <v>125</v>
      </c>
      <c r="F61" t="s">
        <v>344</v>
      </c>
      <c r="G61" t="s">
        <v>30</v>
      </c>
      <c r="H61" s="3">
        <v>45545</v>
      </c>
      <c r="I61" s="3">
        <v>45565</v>
      </c>
      <c r="L61" t="s">
        <v>48</v>
      </c>
      <c r="M61">
        <v>2</v>
      </c>
      <c r="N61">
        <v>1</v>
      </c>
      <c r="O61">
        <v>50</v>
      </c>
      <c r="P61">
        <v>2</v>
      </c>
      <c r="Q61">
        <f t="shared" si="4"/>
        <v>0</v>
      </c>
      <c r="R61" s="16">
        <f t="shared" si="5"/>
        <v>0</v>
      </c>
      <c r="V61" t="s">
        <v>33</v>
      </c>
      <c r="W61" t="s">
        <v>33</v>
      </c>
      <c r="X61" t="s">
        <v>215</v>
      </c>
      <c r="Y61" t="s">
        <v>165</v>
      </c>
      <c r="Z61">
        <v>4</v>
      </c>
      <c r="AA61" t="s">
        <v>444</v>
      </c>
      <c r="AE61" t="s">
        <v>205</v>
      </c>
    </row>
    <row r="62" spans="1:31" x14ac:dyDescent="0.3">
      <c r="A62" t="s">
        <v>25</v>
      </c>
      <c r="B62" t="s">
        <v>1475</v>
      </c>
      <c r="C62" t="s">
        <v>205</v>
      </c>
      <c r="D62">
        <v>1</v>
      </c>
      <c r="E62" t="s">
        <v>125</v>
      </c>
      <c r="F62" t="s">
        <v>344</v>
      </c>
      <c r="G62" t="s">
        <v>30</v>
      </c>
      <c r="H62" s="3">
        <v>45575</v>
      </c>
      <c r="I62" s="3">
        <v>45650</v>
      </c>
      <c r="L62" t="s">
        <v>48</v>
      </c>
      <c r="M62">
        <v>1</v>
      </c>
      <c r="N62">
        <v>1</v>
      </c>
      <c r="O62">
        <v>50</v>
      </c>
      <c r="P62">
        <v>1</v>
      </c>
      <c r="Q62">
        <f t="shared" si="4"/>
        <v>0</v>
      </c>
      <c r="R62" s="16">
        <f t="shared" si="5"/>
        <v>0</v>
      </c>
      <c r="V62" t="s">
        <v>33</v>
      </c>
      <c r="W62" t="s">
        <v>33</v>
      </c>
      <c r="X62" t="s">
        <v>215</v>
      </c>
      <c r="Y62" t="s">
        <v>165</v>
      </c>
      <c r="Z62">
        <v>4</v>
      </c>
      <c r="AA62" t="s">
        <v>444</v>
      </c>
      <c r="AE62" t="s">
        <v>205</v>
      </c>
    </row>
    <row r="63" spans="1:31" x14ac:dyDescent="0.3">
      <c r="A63" t="s">
        <v>25</v>
      </c>
      <c r="B63" t="s">
        <v>1476</v>
      </c>
      <c r="C63" t="s">
        <v>205</v>
      </c>
      <c r="D63">
        <v>1</v>
      </c>
      <c r="E63" t="s">
        <v>125</v>
      </c>
      <c r="F63" t="s">
        <v>344</v>
      </c>
      <c r="G63" t="s">
        <v>138</v>
      </c>
      <c r="H63" s="3">
        <v>45545</v>
      </c>
      <c r="I63" s="3">
        <v>45641</v>
      </c>
      <c r="L63" t="s">
        <v>48</v>
      </c>
      <c r="M63">
        <v>2</v>
      </c>
      <c r="N63">
        <v>1</v>
      </c>
      <c r="O63">
        <v>50</v>
      </c>
      <c r="P63">
        <v>2</v>
      </c>
      <c r="Q63">
        <f t="shared" si="4"/>
        <v>0</v>
      </c>
      <c r="R63" s="16">
        <f t="shared" si="5"/>
        <v>0</v>
      </c>
      <c r="V63" t="s">
        <v>33</v>
      </c>
      <c r="W63" t="s">
        <v>33</v>
      </c>
      <c r="X63" t="s">
        <v>215</v>
      </c>
      <c r="Y63" t="s">
        <v>165</v>
      </c>
      <c r="Z63">
        <v>4</v>
      </c>
      <c r="AA63" t="s">
        <v>444</v>
      </c>
      <c r="AE63" t="s">
        <v>205</v>
      </c>
    </row>
    <row r="64" spans="1:31" x14ac:dyDescent="0.3">
      <c r="A64" t="s">
        <v>25</v>
      </c>
      <c r="B64" t="s">
        <v>1507</v>
      </c>
      <c r="C64" t="s">
        <v>1154</v>
      </c>
      <c r="D64" t="s">
        <v>1723</v>
      </c>
      <c r="E64" t="s">
        <v>28</v>
      </c>
      <c r="F64" t="s">
        <v>546</v>
      </c>
      <c r="H64" s="3">
        <v>45536</v>
      </c>
      <c r="I64" s="3">
        <v>45550</v>
      </c>
      <c r="L64" t="s">
        <v>31</v>
      </c>
      <c r="M64">
        <v>6</v>
      </c>
      <c r="N64">
        <v>1</v>
      </c>
      <c r="O64">
        <v>100</v>
      </c>
      <c r="P64">
        <v>10</v>
      </c>
      <c r="Q64">
        <f t="shared" si="4"/>
        <v>-4</v>
      </c>
      <c r="R64" s="16">
        <f t="shared" si="5"/>
        <v>-0.4</v>
      </c>
      <c r="V64" t="s">
        <v>32</v>
      </c>
      <c r="W64" t="s">
        <v>33</v>
      </c>
      <c r="Y64" t="s">
        <v>35</v>
      </c>
      <c r="Z64">
        <v>4</v>
      </c>
      <c r="AE64" t="s">
        <v>50</v>
      </c>
    </row>
    <row r="65" spans="1:31" x14ac:dyDescent="0.3">
      <c r="A65" t="s">
        <v>25</v>
      </c>
      <c r="B65" t="s">
        <v>1477</v>
      </c>
      <c r="C65" t="s">
        <v>205</v>
      </c>
      <c r="D65">
        <v>1</v>
      </c>
      <c r="E65" t="s">
        <v>125</v>
      </c>
      <c r="F65" t="s">
        <v>1031</v>
      </c>
      <c r="G65" t="s">
        <v>207</v>
      </c>
      <c r="H65" s="3">
        <v>45545</v>
      </c>
      <c r="I65" s="3">
        <v>45641</v>
      </c>
      <c r="L65" t="s">
        <v>48</v>
      </c>
      <c r="M65">
        <v>2</v>
      </c>
      <c r="N65">
        <v>1</v>
      </c>
      <c r="O65">
        <v>50</v>
      </c>
      <c r="P65">
        <v>1</v>
      </c>
      <c r="Q65">
        <f t="shared" si="4"/>
        <v>1</v>
      </c>
      <c r="R65" s="16">
        <f t="shared" si="5"/>
        <v>1</v>
      </c>
      <c r="V65" t="s">
        <v>33</v>
      </c>
      <c r="W65" t="s">
        <v>33</v>
      </c>
      <c r="X65" t="s">
        <v>1478</v>
      </c>
      <c r="Y65" t="s">
        <v>165</v>
      </c>
      <c r="Z65">
        <v>4</v>
      </c>
      <c r="AA65" t="s">
        <v>444</v>
      </c>
      <c r="AE65" t="s">
        <v>205</v>
      </c>
    </row>
    <row r="66" spans="1:31" x14ac:dyDescent="0.3">
      <c r="A66" t="s">
        <v>25</v>
      </c>
      <c r="B66" t="s">
        <v>216</v>
      </c>
      <c r="C66" t="s">
        <v>205</v>
      </c>
      <c r="D66">
        <v>1</v>
      </c>
      <c r="E66" t="s">
        <v>125</v>
      </c>
      <c r="F66" t="s">
        <v>217</v>
      </c>
      <c r="G66" t="s">
        <v>138</v>
      </c>
      <c r="H66" s="3">
        <v>45627</v>
      </c>
      <c r="I66" s="3">
        <v>45641</v>
      </c>
      <c r="L66" t="s">
        <v>99</v>
      </c>
      <c r="M66">
        <v>2</v>
      </c>
      <c r="N66">
        <v>1</v>
      </c>
      <c r="O66">
        <v>50</v>
      </c>
      <c r="P66">
        <v>2</v>
      </c>
      <c r="Q66">
        <f t="shared" si="4"/>
        <v>0</v>
      </c>
      <c r="R66" s="16">
        <f t="shared" si="5"/>
        <v>0</v>
      </c>
      <c r="V66" t="s">
        <v>33</v>
      </c>
      <c r="W66" t="s">
        <v>33</v>
      </c>
      <c r="Y66" t="s">
        <v>35</v>
      </c>
      <c r="Z66">
        <v>4</v>
      </c>
      <c r="AA66" t="s">
        <v>208</v>
      </c>
      <c r="AE66" t="s">
        <v>205</v>
      </c>
    </row>
    <row r="67" spans="1:31" x14ac:dyDescent="0.3">
      <c r="A67" t="s">
        <v>25</v>
      </c>
      <c r="B67" t="s">
        <v>526</v>
      </c>
      <c r="C67" t="s">
        <v>205</v>
      </c>
      <c r="D67">
        <v>1</v>
      </c>
      <c r="E67" t="s">
        <v>125</v>
      </c>
      <c r="F67" t="s">
        <v>210</v>
      </c>
      <c r="G67" t="s">
        <v>138</v>
      </c>
      <c r="H67" s="3">
        <v>45627</v>
      </c>
      <c r="I67" s="3">
        <v>45641</v>
      </c>
      <c r="L67" t="s">
        <v>99</v>
      </c>
      <c r="M67">
        <v>1</v>
      </c>
      <c r="N67">
        <v>1</v>
      </c>
      <c r="O67">
        <v>50</v>
      </c>
      <c r="P67">
        <v>1</v>
      </c>
      <c r="Q67">
        <f t="shared" si="4"/>
        <v>0</v>
      </c>
      <c r="R67" s="16">
        <f t="shared" si="5"/>
        <v>0</v>
      </c>
      <c r="V67" t="s">
        <v>33</v>
      </c>
      <c r="W67" t="s">
        <v>33</v>
      </c>
      <c r="X67" t="s">
        <v>211</v>
      </c>
      <c r="Y67" t="s">
        <v>35</v>
      </c>
      <c r="Z67">
        <v>4</v>
      </c>
      <c r="AA67" t="s">
        <v>236</v>
      </c>
      <c r="AE67" t="s">
        <v>205</v>
      </c>
    </row>
    <row r="68" spans="1:31" x14ac:dyDescent="0.3">
      <c r="A68" t="s">
        <v>25</v>
      </c>
      <c r="B68" t="s">
        <v>209</v>
      </c>
      <c r="C68" t="s">
        <v>205</v>
      </c>
      <c r="D68">
        <v>1</v>
      </c>
      <c r="E68" t="s">
        <v>125</v>
      </c>
      <c r="F68" t="s">
        <v>210</v>
      </c>
      <c r="G68" t="s">
        <v>207</v>
      </c>
      <c r="H68" s="3">
        <v>45627</v>
      </c>
      <c r="I68" s="3">
        <v>45641</v>
      </c>
      <c r="L68" t="s">
        <v>99</v>
      </c>
      <c r="M68">
        <v>2</v>
      </c>
      <c r="N68">
        <v>1</v>
      </c>
      <c r="O68">
        <v>50</v>
      </c>
      <c r="P68">
        <v>2</v>
      </c>
      <c r="Q68">
        <f t="shared" si="4"/>
        <v>0</v>
      </c>
      <c r="R68" s="16">
        <f t="shared" si="5"/>
        <v>0</v>
      </c>
      <c r="V68" t="s">
        <v>33</v>
      </c>
      <c r="W68" t="s">
        <v>33</v>
      </c>
      <c r="X68" t="s">
        <v>211</v>
      </c>
      <c r="Y68" t="s">
        <v>35</v>
      </c>
      <c r="Z68">
        <v>4</v>
      </c>
      <c r="AA68" t="s">
        <v>208</v>
      </c>
      <c r="AE68" t="s">
        <v>205</v>
      </c>
    </row>
    <row r="69" spans="1:31" x14ac:dyDescent="0.3">
      <c r="A69" t="s">
        <v>25</v>
      </c>
      <c r="B69" t="s">
        <v>863</v>
      </c>
      <c r="C69" t="s">
        <v>205</v>
      </c>
      <c r="D69">
        <v>1</v>
      </c>
      <c r="E69" t="s">
        <v>125</v>
      </c>
      <c r="F69" t="s">
        <v>214</v>
      </c>
      <c r="G69" t="s">
        <v>207</v>
      </c>
      <c r="H69" s="3">
        <v>45627</v>
      </c>
      <c r="I69" s="3">
        <v>45641</v>
      </c>
      <c r="L69" t="s">
        <v>99</v>
      </c>
      <c r="M69">
        <v>1</v>
      </c>
      <c r="N69">
        <v>1</v>
      </c>
      <c r="O69">
        <v>50</v>
      </c>
      <c r="P69">
        <v>1</v>
      </c>
      <c r="Q69">
        <f t="shared" si="4"/>
        <v>0</v>
      </c>
      <c r="R69" s="16">
        <f t="shared" si="5"/>
        <v>0</v>
      </c>
      <c r="V69" t="s">
        <v>33</v>
      </c>
      <c r="W69" t="s">
        <v>33</v>
      </c>
      <c r="X69" t="s">
        <v>211</v>
      </c>
      <c r="Y69" t="s">
        <v>35</v>
      </c>
      <c r="Z69">
        <v>4</v>
      </c>
      <c r="AA69" t="s">
        <v>236</v>
      </c>
      <c r="AE69" t="s">
        <v>205</v>
      </c>
    </row>
    <row r="70" spans="1:31" x14ac:dyDescent="0.3">
      <c r="A70" t="s">
        <v>25</v>
      </c>
      <c r="B70" t="s">
        <v>230</v>
      </c>
      <c r="C70" t="s">
        <v>205</v>
      </c>
      <c r="D70">
        <v>1</v>
      </c>
      <c r="E70" t="s">
        <v>125</v>
      </c>
      <c r="F70" t="s">
        <v>231</v>
      </c>
      <c r="G70" t="s">
        <v>30</v>
      </c>
      <c r="H70" s="3">
        <v>45627</v>
      </c>
      <c r="I70" s="3">
        <v>45641</v>
      </c>
      <c r="L70" t="s">
        <v>99</v>
      </c>
      <c r="M70">
        <v>5</v>
      </c>
      <c r="N70">
        <v>1</v>
      </c>
      <c r="O70">
        <v>50</v>
      </c>
      <c r="P70">
        <v>5</v>
      </c>
      <c r="Q70">
        <f t="shared" si="4"/>
        <v>0</v>
      </c>
      <c r="R70" s="16">
        <f t="shared" si="5"/>
        <v>0</v>
      </c>
      <c r="V70" t="s">
        <v>33</v>
      </c>
      <c r="W70" t="s">
        <v>33</v>
      </c>
      <c r="X70" t="s">
        <v>232</v>
      </c>
      <c r="Y70" t="s">
        <v>35</v>
      </c>
      <c r="Z70">
        <v>4</v>
      </c>
      <c r="AA70" t="s">
        <v>233</v>
      </c>
      <c r="AE70" t="s">
        <v>205</v>
      </c>
    </row>
    <row r="71" spans="1:31" x14ac:dyDescent="0.3">
      <c r="A71" t="s">
        <v>25</v>
      </c>
      <c r="B71" t="s">
        <v>1186</v>
      </c>
      <c r="C71" t="s">
        <v>205</v>
      </c>
      <c r="D71">
        <v>1</v>
      </c>
      <c r="E71" t="s">
        <v>125</v>
      </c>
      <c r="F71" t="s">
        <v>231</v>
      </c>
      <c r="G71" t="s">
        <v>138</v>
      </c>
      <c r="H71" s="3">
        <v>45627</v>
      </c>
      <c r="I71" s="3">
        <v>45641</v>
      </c>
      <c r="L71" t="s">
        <v>99</v>
      </c>
      <c r="M71">
        <v>2</v>
      </c>
      <c r="N71">
        <v>1</v>
      </c>
      <c r="O71">
        <v>50</v>
      </c>
      <c r="P71">
        <v>2</v>
      </c>
      <c r="Q71">
        <f t="shared" si="4"/>
        <v>0</v>
      </c>
      <c r="R71" s="16">
        <f t="shared" si="5"/>
        <v>0</v>
      </c>
      <c r="V71" t="s">
        <v>33</v>
      </c>
      <c r="W71" t="s">
        <v>33</v>
      </c>
      <c r="Y71" t="s">
        <v>35</v>
      </c>
      <c r="Z71">
        <v>4</v>
      </c>
      <c r="AA71" t="s">
        <v>236</v>
      </c>
      <c r="AE71" t="s">
        <v>205</v>
      </c>
    </row>
    <row r="72" spans="1:31" x14ac:dyDescent="0.3">
      <c r="A72" t="s">
        <v>25</v>
      </c>
      <c r="B72" t="s">
        <v>1191</v>
      </c>
      <c r="C72" t="s">
        <v>205</v>
      </c>
      <c r="D72">
        <v>1</v>
      </c>
      <c r="E72" t="s">
        <v>125</v>
      </c>
      <c r="F72" t="s">
        <v>231</v>
      </c>
      <c r="G72" t="s">
        <v>207</v>
      </c>
      <c r="H72" s="3">
        <v>45627</v>
      </c>
      <c r="I72" s="3">
        <v>45641</v>
      </c>
      <c r="L72" t="s">
        <v>99</v>
      </c>
      <c r="M72">
        <v>1</v>
      </c>
      <c r="N72">
        <v>1</v>
      </c>
      <c r="O72">
        <v>50</v>
      </c>
      <c r="P72">
        <v>1</v>
      </c>
      <c r="Q72">
        <f t="shared" si="4"/>
        <v>0</v>
      </c>
      <c r="R72" s="16">
        <f t="shared" si="5"/>
        <v>0</v>
      </c>
      <c r="V72" t="s">
        <v>33</v>
      </c>
      <c r="W72" t="s">
        <v>33</v>
      </c>
      <c r="Y72" t="s">
        <v>35</v>
      </c>
      <c r="Z72">
        <v>4</v>
      </c>
      <c r="AA72" t="s">
        <v>236</v>
      </c>
      <c r="AE72" t="s">
        <v>205</v>
      </c>
    </row>
    <row r="73" spans="1:31" x14ac:dyDescent="0.3">
      <c r="A73" t="s">
        <v>25</v>
      </c>
      <c r="B73" t="s">
        <v>234</v>
      </c>
      <c r="C73" t="s">
        <v>205</v>
      </c>
      <c r="D73">
        <v>1</v>
      </c>
      <c r="E73" t="s">
        <v>125</v>
      </c>
      <c r="F73" t="s">
        <v>235</v>
      </c>
      <c r="G73" t="s">
        <v>30</v>
      </c>
      <c r="H73" s="3">
        <v>45627</v>
      </c>
      <c r="I73" s="3">
        <v>45641</v>
      </c>
      <c r="L73" t="s">
        <v>99</v>
      </c>
      <c r="M73">
        <v>2</v>
      </c>
      <c r="N73">
        <v>1</v>
      </c>
      <c r="O73">
        <v>50</v>
      </c>
      <c r="P73">
        <v>2</v>
      </c>
      <c r="Q73">
        <f t="shared" si="4"/>
        <v>0</v>
      </c>
      <c r="R73" s="16">
        <f t="shared" si="5"/>
        <v>0</v>
      </c>
      <c r="V73" t="s">
        <v>33</v>
      </c>
      <c r="W73" t="s">
        <v>33</v>
      </c>
      <c r="Y73" t="s">
        <v>35</v>
      </c>
      <c r="Z73">
        <v>4</v>
      </c>
      <c r="AA73" t="s">
        <v>236</v>
      </c>
      <c r="AE73" t="s">
        <v>205</v>
      </c>
    </row>
    <row r="74" spans="1:31" x14ac:dyDescent="0.3">
      <c r="A74" t="s">
        <v>25</v>
      </c>
      <c r="B74" t="s">
        <v>1180</v>
      </c>
      <c r="C74" t="s">
        <v>205</v>
      </c>
      <c r="D74">
        <v>1</v>
      </c>
      <c r="E74" t="s">
        <v>125</v>
      </c>
      <c r="F74" t="s">
        <v>235</v>
      </c>
      <c r="G74" t="s">
        <v>138</v>
      </c>
      <c r="H74" s="3">
        <v>45627</v>
      </c>
      <c r="I74" s="3">
        <v>45641</v>
      </c>
      <c r="L74" t="s">
        <v>99</v>
      </c>
      <c r="M74">
        <v>2</v>
      </c>
      <c r="N74">
        <v>1</v>
      </c>
      <c r="O74">
        <v>50</v>
      </c>
      <c r="P74">
        <v>2</v>
      </c>
      <c r="Q74">
        <f t="shared" si="4"/>
        <v>0</v>
      </c>
      <c r="R74" s="16">
        <f t="shared" si="5"/>
        <v>0</v>
      </c>
      <c r="V74" t="s">
        <v>33</v>
      </c>
      <c r="W74" t="s">
        <v>33</v>
      </c>
      <c r="Y74" t="s">
        <v>35</v>
      </c>
      <c r="Z74">
        <v>4</v>
      </c>
      <c r="AA74" t="s">
        <v>236</v>
      </c>
      <c r="AE74" t="s">
        <v>205</v>
      </c>
    </row>
    <row r="75" spans="1:31" x14ac:dyDescent="0.3">
      <c r="A75" t="s">
        <v>25</v>
      </c>
      <c r="B75" t="s">
        <v>379</v>
      </c>
      <c r="C75" t="s">
        <v>205</v>
      </c>
      <c r="D75">
        <v>1</v>
      </c>
      <c r="E75" t="s">
        <v>125</v>
      </c>
      <c r="F75" t="s">
        <v>235</v>
      </c>
      <c r="G75" t="s">
        <v>207</v>
      </c>
      <c r="H75" s="3">
        <v>45627</v>
      </c>
      <c r="I75" s="3">
        <v>45641</v>
      </c>
      <c r="L75" t="s">
        <v>99</v>
      </c>
      <c r="M75">
        <v>5</v>
      </c>
      <c r="N75">
        <v>1</v>
      </c>
      <c r="O75">
        <v>50</v>
      </c>
      <c r="P75">
        <v>5</v>
      </c>
      <c r="Q75">
        <f t="shared" si="4"/>
        <v>0</v>
      </c>
      <c r="R75" s="16">
        <f t="shared" si="5"/>
        <v>0</v>
      </c>
      <c r="V75" t="s">
        <v>33</v>
      </c>
      <c r="W75" t="s">
        <v>33</v>
      </c>
      <c r="Y75" t="s">
        <v>35</v>
      </c>
      <c r="Z75">
        <v>4</v>
      </c>
      <c r="AA75" t="s">
        <v>236</v>
      </c>
      <c r="AE75" t="s">
        <v>205</v>
      </c>
    </row>
    <row r="76" spans="1:31" x14ac:dyDescent="0.3">
      <c r="A76" t="s">
        <v>25</v>
      </c>
      <c r="B76" t="s">
        <v>380</v>
      </c>
      <c r="C76" t="s">
        <v>205</v>
      </c>
      <c r="D76">
        <v>1</v>
      </c>
      <c r="E76" t="s">
        <v>125</v>
      </c>
      <c r="F76" t="s">
        <v>235</v>
      </c>
      <c r="G76" t="s">
        <v>150</v>
      </c>
      <c r="H76" s="3">
        <v>45536</v>
      </c>
      <c r="I76" s="3">
        <v>45555</v>
      </c>
      <c r="L76" t="s">
        <v>99</v>
      </c>
      <c r="M76">
        <v>2</v>
      </c>
      <c r="N76">
        <v>1</v>
      </c>
      <c r="O76">
        <v>50</v>
      </c>
      <c r="P76">
        <v>2</v>
      </c>
      <c r="Q76">
        <f t="shared" si="4"/>
        <v>0</v>
      </c>
      <c r="R76" s="16">
        <f t="shared" si="5"/>
        <v>0</v>
      </c>
      <c r="V76" t="s">
        <v>33</v>
      </c>
      <c r="W76" t="s">
        <v>33</v>
      </c>
      <c r="Y76" t="s">
        <v>35</v>
      </c>
      <c r="Z76">
        <v>4</v>
      </c>
      <c r="AA76" t="s">
        <v>236</v>
      </c>
      <c r="AE76" t="s">
        <v>205</v>
      </c>
    </row>
    <row r="77" spans="1:31" x14ac:dyDescent="0.3">
      <c r="A77" t="s">
        <v>25</v>
      </c>
      <c r="B77" t="s">
        <v>843</v>
      </c>
      <c r="C77" t="s">
        <v>205</v>
      </c>
      <c r="D77">
        <v>1</v>
      </c>
      <c r="E77" t="s">
        <v>125</v>
      </c>
      <c r="F77" t="s">
        <v>235</v>
      </c>
      <c r="G77" t="s">
        <v>150</v>
      </c>
      <c r="H77" s="3">
        <v>45556</v>
      </c>
      <c r="I77" s="3">
        <v>45575</v>
      </c>
      <c r="L77" t="s">
        <v>99</v>
      </c>
      <c r="M77">
        <v>2</v>
      </c>
      <c r="N77">
        <v>1</v>
      </c>
      <c r="O77">
        <v>50</v>
      </c>
      <c r="P77">
        <v>2</v>
      </c>
      <c r="Q77">
        <f t="shared" si="4"/>
        <v>0</v>
      </c>
      <c r="R77" s="16">
        <f t="shared" si="5"/>
        <v>0</v>
      </c>
      <c r="V77" t="s">
        <v>33</v>
      </c>
      <c r="W77" t="s">
        <v>33</v>
      </c>
      <c r="Y77" t="s">
        <v>35</v>
      </c>
      <c r="Z77">
        <v>4</v>
      </c>
      <c r="AA77" t="s">
        <v>236</v>
      </c>
      <c r="AE77" t="s">
        <v>205</v>
      </c>
    </row>
    <row r="78" spans="1:31" x14ac:dyDescent="0.3">
      <c r="A78" t="s">
        <v>25</v>
      </c>
      <c r="B78" t="s">
        <v>378</v>
      </c>
      <c r="C78" t="s">
        <v>205</v>
      </c>
      <c r="D78">
        <v>1</v>
      </c>
      <c r="E78" t="s">
        <v>125</v>
      </c>
      <c r="F78" t="s">
        <v>235</v>
      </c>
      <c r="G78" t="s">
        <v>47</v>
      </c>
      <c r="H78" s="3">
        <v>45576</v>
      </c>
      <c r="I78" s="3">
        <v>45657</v>
      </c>
      <c r="L78" t="s">
        <v>99</v>
      </c>
      <c r="M78">
        <v>1</v>
      </c>
      <c r="N78">
        <v>1</v>
      </c>
      <c r="O78">
        <v>50</v>
      </c>
      <c r="P78">
        <v>1</v>
      </c>
      <c r="Q78">
        <f t="shared" si="4"/>
        <v>0</v>
      </c>
      <c r="R78" s="16">
        <f t="shared" si="5"/>
        <v>0</v>
      </c>
      <c r="V78" t="s">
        <v>33</v>
      </c>
      <c r="W78" t="s">
        <v>33</v>
      </c>
      <c r="X78" t="s">
        <v>376</v>
      </c>
      <c r="Y78" t="s">
        <v>35</v>
      </c>
      <c r="Z78">
        <v>4</v>
      </c>
      <c r="AA78" t="s">
        <v>377</v>
      </c>
      <c r="AE78" t="s">
        <v>205</v>
      </c>
    </row>
    <row r="79" spans="1:31" x14ac:dyDescent="0.3">
      <c r="A79" t="s">
        <v>25</v>
      </c>
      <c r="B79" t="s">
        <v>393</v>
      </c>
      <c r="C79" t="s">
        <v>205</v>
      </c>
      <c r="D79">
        <v>1</v>
      </c>
      <c r="E79" t="s">
        <v>125</v>
      </c>
      <c r="F79" t="s">
        <v>235</v>
      </c>
      <c r="G79" t="s">
        <v>70</v>
      </c>
      <c r="H79" s="3">
        <v>45545</v>
      </c>
      <c r="I79" s="3">
        <v>45641</v>
      </c>
      <c r="L79" t="s">
        <v>99</v>
      </c>
      <c r="M79">
        <v>1</v>
      </c>
      <c r="N79">
        <v>1</v>
      </c>
      <c r="O79">
        <v>50</v>
      </c>
      <c r="P79">
        <v>1</v>
      </c>
      <c r="Q79">
        <f t="shared" si="4"/>
        <v>0</v>
      </c>
      <c r="R79" s="16">
        <f t="shared" si="5"/>
        <v>0</v>
      </c>
      <c r="V79" t="s">
        <v>33</v>
      </c>
      <c r="W79" t="s">
        <v>33</v>
      </c>
      <c r="Y79" t="s">
        <v>35</v>
      </c>
      <c r="Z79">
        <v>4</v>
      </c>
      <c r="AA79" t="s">
        <v>236</v>
      </c>
      <c r="AE79" t="s">
        <v>205</v>
      </c>
    </row>
    <row r="80" spans="1:31" x14ac:dyDescent="0.3">
      <c r="A80" t="s">
        <v>25</v>
      </c>
      <c r="B80" t="s">
        <v>1147</v>
      </c>
      <c r="C80" t="s">
        <v>205</v>
      </c>
      <c r="D80">
        <v>1</v>
      </c>
      <c r="E80" t="s">
        <v>125</v>
      </c>
      <c r="F80" t="s">
        <v>235</v>
      </c>
      <c r="G80" t="s">
        <v>148</v>
      </c>
      <c r="H80" s="3">
        <v>45627</v>
      </c>
      <c r="I80" s="3">
        <v>45641</v>
      </c>
      <c r="L80" t="s">
        <v>99</v>
      </c>
      <c r="M80">
        <v>3</v>
      </c>
      <c r="N80">
        <v>1</v>
      </c>
      <c r="O80">
        <v>50</v>
      </c>
      <c r="P80">
        <v>3</v>
      </c>
      <c r="Q80">
        <f t="shared" si="4"/>
        <v>0</v>
      </c>
      <c r="R80" s="16">
        <f t="shared" si="5"/>
        <v>0</v>
      </c>
      <c r="V80" t="s">
        <v>33</v>
      </c>
      <c r="W80" t="s">
        <v>33</v>
      </c>
      <c r="Y80" t="s">
        <v>35</v>
      </c>
      <c r="Z80">
        <v>4</v>
      </c>
      <c r="AA80" t="s">
        <v>236</v>
      </c>
      <c r="AE80" t="s">
        <v>205</v>
      </c>
    </row>
    <row r="81" spans="1:31" x14ac:dyDescent="0.3">
      <c r="A81" t="s">
        <v>25</v>
      </c>
      <c r="B81" t="s">
        <v>758</v>
      </c>
      <c r="C81" t="s">
        <v>205</v>
      </c>
      <c r="D81">
        <v>1</v>
      </c>
      <c r="E81" t="s">
        <v>125</v>
      </c>
      <c r="F81" t="s">
        <v>235</v>
      </c>
      <c r="G81" t="s">
        <v>127</v>
      </c>
      <c r="H81" s="3">
        <v>45627</v>
      </c>
      <c r="I81" s="3">
        <v>45641</v>
      </c>
      <c r="L81" t="s">
        <v>99</v>
      </c>
      <c r="M81">
        <v>2</v>
      </c>
      <c r="N81">
        <v>1</v>
      </c>
      <c r="O81">
        <v>50</v>
      </c>
      <c r="P81">
        <v>2</v>
      </c>
      <c r="Q81">
        <f t="shared" si="4"/>
        <v>0</v>
      </c>
      <c r="R81" s="16">
        <f t="shared" si="5"/>
        <v>0</v>
      </c>
      <c r="V81" t="s">
        <v>33</v>
      </c>
      <c r="W81" t="s">
        <v>33</v>
      </c>
      <c r="Y81" t="s">
        <v>35</v>
      </c>
      <c r="Z81">
        <v>4</v>
      </c>
      <c r="AA81" t="s">
        <v>236</v>
      </c>
      <c r="AE81" t="s">
        <v>205</v>
      </c>
    </row>
    <row r="82" spans="1:31" x14ac:dyDescent="0.3">
      <c r="A82" t="s">
        <v>25</v>
      </c>
      <c r="B82" t="s">
        <v>396</v>
      </c>
      <c r="C82" t="s">
        <v>205</v>
      </c>
      <c r="D82">
        <v>1</v>
      </c>
      <c r="E82" t="s">
        <v>125</v>
      </c>
      <c r="F82" t="s">
        <v>397</v>
      </c>
      <c r="G82" t="s">
        <v>30</v>
      </c>
      <c r="H82" s="3">
        <v>45627</v>
      </c>
      <c r="I82" s="3">
        <v>45657</v>
      </c>
      <c r="L82" t="s">
        <v>99</v>
      </c>
      <c r="M82">
        <v>2</v>
      </c>
      <c r="N82">
        <v>1</v>
      </c>
      <c r="O82">
        <v>50</v>
      </c>
      <c r="P82">
        <v>2</v>
      </c>
      <c r="Q82">
        <f t="shared" si="4"/>
        <v>0</v>
      </c>
      <c r="R82" s="16">
        <f t="shared" si="5"/>
        <v>0</v>
      </c>
      <c r="V82" t="s">
        <v>33</v>
      </c>
      <c r="W82" t="s">
        <v>33</v>
      </c>
      <c r="Y82" t="s">
        <v>35</v>
      </c>
      <c r="Z82">
        <v>4</v>
      </c>
      <c r="AA82" t="s">
        <v>236</v>
      </c>
      <c r="AE82" t="s">
        <v>205</v>
      </c>
    </row>
    <row r="83" spans="1:31" x14ac:dyDescent="0.3">
      <c r="A83" t="s">
        <v>25</v>
      </c>
      <c r="B83" t="s">
        <v>1512</v>
      </c>
      <c r="C83" t="s">
        <v>160</v>
      </c>
      <c r="D83" t="s">
        <v>1723</v>
      </c>
      <c r="E83" t="s">
        <v>28</v>
      </c>
      <c r="F83" t="s">
        <v>176</v>
      </c>
      <c r="H83" s="3">
        <v>45551</v>
      </c>
      <c r="I83" s="3">
        <v>45565</v>
      </c>
      <c r="L83" t="s">
        <v>31</v>
      </c>
      <c r="M83">
        <v>30</v>
      </c>
      <c r="N83">
        <v>1</v>
      </c>
      <c r="O83">
        <v>250</v>
      </c>
      <c r="P83">
        <v>44</v>
      </c>
      <c r="Q83">
        <f t="shared" si="4"/>
        <v>-14</v>
      </c>
      <c r="R83" s="16">
        <f t="shared" si="5"/>
        <v>-0.31818181818181818</v>
      </c>
      <c r="V83" t="s">
        <v>32</v>
      </c>
      <c r="W83" t="s">
        <v>33</v>
      </c>
      <c r="Y83" t="s">
        <v>35</v>
      </c>
      <c r="Z83">
        <v>4</v>
      </c>
      <c r="AE83" t="s">
        <v>50</v>
      </c>
    </row>
    <row r="84" spans="1:31" x14ac:dyDescent="0.3">
      <c r="A84" t="s">
        <v>25</v>
      </c>
      <c r="B84" t="s">
        <v>1355</v>
      </c>
      <c r="C84" t="s">
        <v>205</v>
      </c>
      <c r="D84">
        <v>1</v>
      </c>
      <c r="E84" t="s">
        <v>125</v>
      </c>
      <c r="F84" t="s">
        <v>397</v>
      </c>
      <c r="G84" t="s">
        <v>138</v>
      </c>
      <c r="H84" s="3">
        <v>45627</v>
      </c>
      <c r="I84" s="3">
        <v>45657</v>
      </c>
      <c r="L84" t="s">
        <v>99</v>
      </c>
      <c r="M84">
        <v>6</v>
      </c>
      <c r="N84">
        <v>1</v>
      </c>
      <c r="O84">
        <v>50</v>
      </c>
      <c r="P84">
        <v>6</v>
      </c>
      <c r="Q84">
        <f t="shared" ref="Q84:Q115" si="6">M84-P84</f>
        <v>0</v>
      </c>
      <c r="R84" s="16">
        <f t="shared" ref="R84:R115" si="7">Q84/P84</f>
        <v>0</v>
      </c>
      <c r="V84" t="s">
        <v>33</v>
      </c>
      <c r="W84" t="s">
        <v>33</v>
      </c>
      <c r="Y84" t="s">
        <v>35</v>
      </c>
      <c r="Z84">
        <v>4</v>
      </c>
      <c r="AA84" t="s">
        <v>236</v>
      </c>
      <c r="AE84" t="s">
        <v>205</v>
      </c>
    </row>
    <row r="85" spans="1:31" x14ac:dyDescent="0.3">
      <c r="A85" t="s">
        <v>25</v>
      </c>
      <c r="B85" t="s">
        <v>1356</v>
      </c>
      <c r="C85" t="s">
        <v>205</v>
      </c>
      <c r="D85">
        <v>1</v>
      </c>
      <c r="E85" t="s">
        <v>125</v>
      </c>
      <c r="F85" t="s">
        <v>217</v>
      </c>
      <c r="G85" t="s">
        <v>30</v>
      </c>
      <c r="H85" s="3">
        <v>45575</v>
      </c>
      <c r="I85" s="3">
        <v>45616</v>
      </c>
      <c r="L85" t="s">
        <v>31</v>
      </c>
      <c r="M85">
        <v>3</v>
      </c>
      <c r="N85">
        <v>1</v>
      </c>
      <c r="O85">
        <v>50</v>
      </c>
      <c r="P85">
        <v>3</v>
      </c>
      <c r="Q85">
        <f t="shared" si="6"/>
        <v>0</v>
      </c>
      <c r="R85" s="16">
        <f t="shared" si="7"/>
        <v>0</v>
      </c>
      <c r="V85" t="s">
        <v>33</v>
      </c>
      <c r="W85" t="s">
        <v>33</v>
      </c>
      <c r="Y85" t="s">
        <v>35</v>
      </c>
      <c r="Z85">
        <v>4</v>
      </c>
      <c r="AA85" t="s">
        <v>208</v>
      </c>
      <c r="AE85" t="s">
        <v>205</v>
      </c>
    </row>
    <row r="86" spans="1:31" x14ac:dyDescent="0.3">
      <c r="A86" t="s">
        <v>25</v>
      </c>
      <c r="B86" t="s">
        <v>1429</v>
      </c>
      <c r="C86" t="s">
        <v>205</v>
      </c>
      <c r="D86">
        <v>1</v>
      </c>
      <c r="E86" t="s">
        <v>125</v>
      </c>
      <c r="F86" t="s">
        <v>217</v>
      </c>
      <c r="G86" t="s">
        <v>138</v>
      </c>
      <c r="H86" s="3">
        <v>45575</v>
      </c>
      <c r="I86" s="3">
        <v>45616</v>
      </c>
      <c r="L86" t="s">
        <v>31</v>
      </c>
      <c r="M86">
        <v>3</v>
      </c>
      <c r="N86">
        <v>1</v>
      </c>
      <c r="O86">
        <v>50</v>
      </c>
      <c r="P86">
        <v>3</v>
      </c>
      <c r="Q86">
        <f t="shared" si="6"/>
        <v>0</v>
      </c>
      <c r="R86" s="16">
        <f t="shared" si="7"/>
        <v>0</v>
      </c>
      <c r="V86" t="s">
        <v>33</v>
      </c>
      <c r="W86" t="s">
        <v>33</v>
      </c>
      <c r="Y86" t="s">
        <v>35</v>
      </c>
      <c r="Z86">
        <v>4</v>
      </c>
      <c r="AA86" t="s">
        <v>208</v>
      </c>
      <c r="AE86" t="s">
        <v>205</v>
      </c>
    </row>
    <row r="87" spans="1:31" x14ac:dyDescent="0.3">
      <c r="A87" t="s">
        <v>25</v>
      </c>
      <c r="B87" t="s">
        <v>1145</v>
      </c>
      <c r="C87" t="s">
        <v>205</v>
      </c>
      <c r="D87">
        <v>1</v>
      </c>
      <c r="E87" t="s">
        <v>125</v>
      </c>
      <c r="F87" t="s">
        <v>210</v>
      </c>
      <c r="G87" t="s">
        <v>138</v>
      </c>
      <c r="H87" s="3">
        <v>45575</v>
      </c>
      <c r="I87" s="3">
        <v>45616</v>
      </c>
      <c r="L87" t="s">
        <v>31</v>
      </c>
      <c r="M87">
        <v>2</v>
      </c>
      <c r="N87">
        <v>1</v>
      </c>
      <c r="O87">
        <v>50</v>
      </c>
      <c r="P87">
        <v>2</v>
      </c>
      <c r="Q87">
        <f t="shared" si="6"/>
        <v>0</v>
      </c>
      <c r="R87" s="16">
        <f t="shared" si="7"/>
        <v>0</v>
      </c>
      <c r="V87" t="s">
        <v>33</v>
      </c>
      <c r="W87" t="s">
        <v>33</v>
      </c>
      <c r="X87" t="s">
        <v>211</v>
      </c>
      <c r="Y87" t="s">
        <v>35</v>
      </c>
      <c r="Z87">
        <v>4</v>
      </c>
      <c r="AA87" t="s">
        <v>208</v>
      </c>
      <c r="AE87" t="s">
        <v>205</v>
      </c>
    </row>
    <row r="88" spans="1:31" x14ac:dyDescent="0.3">
      <c r="A88" t="s">
        <v>25</v>
      </c>
      <c r="B88" t="s">
        <v>1037</v>
      </c>
      <c r="C88" t="s">
        <v>205</v>
      </c>
      <c r="D88">
        <v>1</v>
      </c>
      <c r="E88" t="s">
        <v>125</v>
      </c>
      <c r="F88" t="s">
        <v>210</v>
      </c>
      <c r="G88" t="s">
        <v>207</v>
      </c>
      <c r="H88" s="3">
        <v>45575</v>
      </c>
      <c r="I88" s="3">
        <v>45616</v>
      </c>
      <c r="L88" t="s">
        <v>31</v>
      </c>
      <c r="M88">
        <v>3</v>
      </c>
      <c r="N88">
        <v>1</v>
      </c>
      <c r="O88">
        <v>50</v>
      </c>
      <c r="P88">
        <v>3</v>
      </c>
      <c r="Q88">
        <f t="shared" si="6"/>
        <v>0</v>
      </c>
      <c r="R88" s="16">
        <f t="shared" si="7"/>
        <v>0</v>
      </c>
      <c r="V88" t="s">
        <v>33</v>
      </c>
      <c r="W88" t="s">
        <v>33</v>
      </c>
      <c r="X88" t="s">
        <v>211</v>
      </c>
      <c r="Y88" t="s">
        <v>35</v>
      </c>
      <c r="Z88">
        <v>4</v>
      </c>
      <c r="AA88" t="s">
        <v>208</v>
      </c>
      <c r="AE88" t="s">
        <v>205</v>
      </c>
    </row>
    <row r="89" spans="1:31" x14ac:dyDescent="0.3">
      <c r="A89" t="s">
        <v>25</v>
      </c>
      <c r="B89" t="s">
        <v>1038</v>
      </c>
      <c r="C89" t="s">
        <v>205</v>
      </c>
      <c r="D89">
        <v>1</v>
      </c>
      <c r="E89" t="s">
        <v>125</v>
      </c>
      <c r="F89" t="s">
        <v>214</v>
      </c>
      <c r="G89" t="s">
        <v>30</v>
      </c>
      <c r="H89" s="3">
        <v>45577</v>
      </c>
      <c r="I89" s="3">
        <v>45620</v>
      </c>
      <c r="L89" t="s">
        <v>31</v>
      </c>
      <c r="M89">
        <v>4</v>
      </c>
      <c r="N89">
        <v>1</v>
      </c>
      <c r="O89">
        <v>50</v>
      </c>
      <c r="P89">
        <v>4</v>
      </c>
      <c r="Q89">
        <f t="shared" si="6"/>
        <v>0</v>
      </c>
      <c r="R89" s="16">
        <f t="shared" si="7"/>
        <v>0</v>
      </c>
      <c r="V89" t="s">
        <v>33</v>
      </c>
      <c r="W89" t="s">
        <v>33</v>
      </c>
      <c r="X89" t="s">
        <v>211</v>
      </c>
      <c r="Y89" t="s">
        <v>35</v>
      </c>
      <c r="Z89">
        <v>4</v>
      </c>
      <c r="AA89" t="s">
        <v>208</v>
      </c>
      <c r="AE89" t="s">
        <v>205</v>
      </c>
    </row>
    <row r="90" spans="1:31" x14ac:dyDescent="0.3">
      <c r="A90" t="s">
        <v>25</v>
      </c>
      <c r="B90" t="s">
        <v>1499</v>
      </c>
      <c r="C90" t="s">
        <v>205</v>
      </c>
      <c r="D90">
        <v>1</v>
      </c>
      <c r="E90" t="s">
        <v>125</v>
      </c>
      <c r="F90" t="s">
        <v>214</v>
      </c>
      <c r="G90" t="s">
        <v>138</v>
      </c>
      <c r="H90" s="3">
        <v>45577</v>
      </c>
      <c r="I90" s="3">
        <v>45620</v>
      </c>
      <c r="L90" t="s">
        <v>31</v>
      </c>
      <c r="M90">
        <v>1</v>
      </c>
      <c r="N90">
        <v>1</v>
      </c>
      <c r="O90">
        <v>50</v>
      </c>
      <c r="P90">
        <v>1</v>
      </c>
      <c r="Q90">
        <f t="shared" si="6"/>
        <v>0</v>
      </c>
      <c r="R90" s="16">
        <f t="shared" si="7"/>
        <v>0</v>
      </c>
      <c r="V90" t="s">
        <v>33</v>
      </c>
      <c r="W90" t="s">
        <v>33</v>
      </c>
      <c r="X90" t="s">
        <v>211</v>
      </c>
      <c r="Y90" t="s">
        <v>35</v>
      </c>
      <c r="Z90">
        <v>4</v>
      </c>
      <c r="AA90" t="s">
        <v>208</v>
      </c>
      <c r="AE90" t="s">
        <v>205</v>
      </c>
    </row>
    <row r="91" spans="1:31" x14ac:dyDescent="0.3">
      <c r="A91" t="s">
        <v>25</v>
      </c>
      <c r="B91" t="s">
        <v>251</v>
      </c>
      <c r="C91" t="s">
        <v>205</v>
      </c>
      <c r="D91">
        <v>1</v>
      </c>
      <c r="E91" t="s">
        <v>125</v>
      </c>
      <c r="F91" t="s">
        <v>214</v>
      </c>
      <c r="G91" t="s">
        <v>207</v>
      </c>
      <c r="H91" s="3">
        <v>45575</v>
      </c>
      <c r="I91" s="3">
        <v>45616</v>
      </c>
      <c r="L91" t="s">
        <v>31</v>
      </c>
      <c r="M91">
        <v>1</v>
      </c>
      <c r="N91">
        <v>1</v>
      </c>
      <c r="O91">
        <v>50</v>
      </c>
      <c r="P91">
        <v>1</v>
      </c>
      <c r="Q91">
        <f t="shared" si="6"/>
        <v>0</v>
      </c>
      <c r="R91" s="16">
        <f t="shared" si="7"/>
        <v>0</v>
      </c>
      <c r="V91" t="s">
        <v>33</v>
      </c>
      <c r="W91" t="s">
        <v>33</v>
      </c>
      <c r="X91" t="s">
        <v>211</v>
      </c>
      <c r="Y91" t="s">
        <v>35</v>
      </c>
      <c r="Z91">
        <v>4</v>
      </c>
      <c r="AA91" t="s">
        <v>208</v>
      </c>
      <c r="AE91" t="s">
        <v>205</v>
      </c>
    </row>
    <row r="92" spans="1:31" x14ac:dyDescent="0.3">
      <c r="A92" t="s">
        <v>25</v>
      </c>
      <c r="B92" t="s">
        <v>343</v>
      </c>
      <c r="C92" t="s">
        <v>205</v>
      </c>
      <c r="D92">
        <v>1</v>
      </c>
      <c r="E92" t="s">
        <v>125</v>
      </c>
      <c r="F92" t="s">
        <v>344</v>
      </c>
      <c r="G92" t="s">
        <v>47</v>
      </c>
      <c r="H92" s="3">
        <v>45575</v>
      </c>
      <c r="I92" s="3">
        <v>45616</v>
      </c>
      <c r="L92" t="s">
        <v>31</v>
      </c>
      <c r="M92">
        <v>1</v>
      </c>
      <c r="N92">
        <v>1</v>
      </c>
      <c r="O92">
        <v>50</v>
      </c>
      <c r="P92">
        <v>1</v>
      </c>
      <c r="Q92">
        <f t="shared" si="6"/>
        <v>0</v>
      </c>
      <c r="R92" s="16">
        <f t="shared" si="7"/>
        <v>0</v>
      </c>
      <c r="V92" t="s">
        <v>33</v>
      </c>
      <c r="W92" t="s">
        <v>33</v>
      </c>
      <c r="X92" t="s">
        <v>211</v>
      </c>
      <c r="Y92" t="s">
        <v>35</v>
      </c>
      <c r="Z92">
        <v>4</v>
      </c>
      <c r="AA92" t="s">
        <v>208</v>
      </c>
      <c r="AE92" t="s">
        <v>205</v>
      </c>
    </row>
    <row r="93" spans="1:31" x14ac:dyDescent="0.3">
      <c r="A93" t="s">
        <v>25</v>
      </c>
      <c r="B93" t="s">
        <v>1063</v>
      </c>
      <c r="C93" t="s">
        <v>205</v>
      </c>
      <c r="D93">
        <v>1</v>
      </c>
      <c r="E93" t="s">
        <v>125</v>
      </c>
      <c r="F93" t="s">
        <v>231</v>
      </c>
      <c r="G93" t="s">
        <v>30</v>
      </c>
      <c r="H93" s="3">
        <v>45575</v>
      </c>
      <c r="I93" s="3">
        <v>45616</v>
      </c>
      <c r="L93" t="s">
        <v>31</v>
      </c>
      <c r="M93">
        <v>4</v>
      </c>
      <c r="N93">
        <v>1</v>
      </c>
      <c r="O93">
        <v>50</v>
      </c>
      <c r="P93">
        <v>4</v>
      </c>
      <c r="Q93">
        <f t="shared" si="6"/>
        <v>0</v>
      </c>
      <c r="R93" s="16">
        <f t="shared" si="7"/>
        <v>0</v>
      </c>
      <c r="V93" t="s">
        <v>33</v>
      </c>
      <c r="W93" t="s">
        <v>33</v>
      </c>
      <c r="Y93" t="s">
        <v>35</v>
      </c>
      <c r="Z93">
        <v>4</v>
      </c>
      <c r="AA93" t="s">
        <v>208</v>
      </c>
      <c r="AE93" t="s">
        <v>205</v>
      </c>
    </row>
    <row r="94" spans="1:31" x14ac:dyDescent="0.3">
      <c r="A94" t="s">
        <v>25</v>
      </c>
      <c r="B94" t="s">
        <v>1064</v>
      </c>
      <c r="C94" t="s">
        <v>205</v>
      </c>
      <c r="D94">
        <v>1</v>
      </c>
      <c r="E94" t="s">
        <v>125</v>
      </c>
      <c r="F94" t="s">
        <v>231</v>
      </c>
      <c r="G94" t="s">
        <v>138</v>
      </c>
      <c r="H94" s="3">
        <v>45575</v>
      </c>
      <c r="I94" s="3">
        <v>45616</v>
      </c>
      <c r="L94" t="s">
        <v>31</v>
      </c>
      <c r="M94">
        <v>2</v>
      </c>
      <c r="N94">
        <v>1</v>
      </c>
      <c r="O94">
        <v>50</v>
      </c>
      <c r="P94">
        <v>2</v>
      </c>
      <c r="Q94">
        <f t="shared" si="6"/>
        <v>0</v>
      </c>
      <c r="R94" s="16">
        <f t="shared" si="7"/>
        <v>0</v>
      </c>
      <c r="V94" t="s">
        <v>33</v>
      </c>
      <c r="W94" t="s">
        <v>33</v>
      </c>
      <c r="Y94" t="s">
        <v>35</v>
      </c>
      <c r="Z94">
        <v>4</v>
      </c>
      <c r="AA94" t="s">
        <v>208</v>
      </c>
      <c r="AE94" t="s">
        <v>205</v>
      </c>
    </row>
    <row r="95" spans="1:31" x14ac:dyDescent="0.3">
      <c r="A95" t="s">
        <v>25</v>
      </c>
      <c r="B95" t="s">
        <v>1267</v>
      </c>
      <c r="C95" t="s">
        <v>205</v>
      </c>
      <c r="D95">
        <v>1</v>
      </c>
      <c r="E95" t="s">
        <v>125</v>
      </c>
      <c r="F95" t="s">
        <v>231</v>
      </c>
      <c r="G95" t="s">
        <v>207</v>
      </c>
      <c r="H95" s="3">
        <v>45575</v>
      </c>
      <c r="I95" s="3">
        <v>45616</v>
      </c>
      <c r="L95" t="s">
        <v>31</v>
      </c>
      <c r="M95">
        <v>1</v>
      </c>
      <c r="N95">
        <v>1</v>
      </c>
      <c r="O95">
        <v>50</v>
      </c>
      <c r="P95">
        <v>1</v>
      </c>
      <c r="Q95">
        <f t="shared" si="6"/>
        <v>0</v>
      </c>
      <c r="R95" s="16">
        <f t="shared" si="7"/>
        <v>0</v>
      </c>
      <c r="V95" t="s">
        <v>33</v>
      </c>
      <c r="W95" t="s">
        <v>33</v>
      </c>
      <c r="Y95" t="s">
        <v>35</v>
      </c>
      <c r="Z95">
        <v>4</v>
      </c>
      <c r="AA95" t="s">
        <v>208</v>
      </c>
      <c r="AE95" t="s">
        <v>205</v>
      </c>
    </row>
    <row r="96" spans="1:31" x14ac:dyDescent="0.3">
      <c r="A96" t="s">
        <v>25</v>
      </c>
      <c r="B96" t="s">
        <v>349</v>
      </c>
      <c r="C96" t="s">
        <v>205</v>
      </c>
      <c r="D96">
        <v>1</v>
      </c>
      <c r="E96" t="s">
        <v>125</v>
      </c>
      <c r="F96" t="s">
        <v>231</v>
      </c>
      <c r="G96" t="s">
        <v>47</v>
      </c>
      <c r="H96" s="3">
        <v>45575</v>
      </c>
      <c r="I96" s="3">
        <v>45585</v>
      </c>
      <c r="L96" t="s">
        <v>31</v>
      </c>
      <c r="M96">
        <v>3</v>
      </c>
      <c r="N96">
        <v>1</v>
      </c>
      <c r="O96">
        <v>50</v>
      </c>
      <c r="P96">
        <v>3</v>
      </c>
      <c r="Q96">
        <f t="shared" si="6"/>
        <v>0</v>
      </c>
      <c r="R96" s="16">
        <f t="shared" si="7"/>
        <v>0</v>
      </c>
      <c r="V96" t="s">
        <v>33</v>
      </c>
      <c r="W96" t="s">
        <v>33</v>
      </c>
      <c r="Y96" t="s">
        <v>35</v>
      </c>
      <c r="Z96">
        <v>4</v>
      </c>
      <c r="AA96" t="s">
        <v>208</v>
      </c>
      <c r="AE96" t="s">
        <v>205</v>
      </c>
    </row>
    <row r="97" spans="1:31" x14ac:dyDescent="0.3">
      <c r="A97" t="s">
        <v>25</v>
      </c>
      <c r="B97" t="s">
        <v>524</v>
      </c>
      <c r="C97" t="s">
        <v>205</v>
      </c>
      <c r="D97">
        <v>1</v>
      </c>
      <c r="E97" t="s">
        <v>125</v>
      </c>
      <c r="F97" t="s">
        <v>231</v>
      </c>
      <c r="G97" t="s">
        <v>47</v>
      </c>
      <c r="H97" s="3">
        <v>45586</v>
      </c>
      <c r="I97" s="3">
        <v>45616</v>
      </c>
      <c r="L97" t="s">
        <v>31</v>
      </c>
      <c r="M97">
        <v>3</v>
      </c>
      <c r="N97">
        <v>1</v>
      </c>
      <c r="O97">
        <v>50</v>
      </c>
      <c r="P97">
        <v>3</v>
      </c>
      <c r="Q97">
        <f t="shared" si="6"/>
        <v>0</v>
      </c>
      <c r="R97" s="16">
        <f t="shared" si="7"/>
        <v>0</v>
      </c>
      <c r="V97" t="s">
        <v>33</v>
      </c>
      <c r="W97" t="s">
        <v>33</v>
      </c>
      <c r="Y97" t="s">
        <v>35</v>
      </c>
      <c r="Z97">
        <v>4</v>
      </c>
      <c r="AA97" t="s">
        <v>208</v>
      </c>
      <c r="AE97" t="s">
        <v>205</v>
      </c>
    </row>
    <row r="98" spans="1:31" x14ac:dyDescent="0.3">
      <c r="A98" t="s">
        <v>25</v>
      </c>
      <c r="B98" t="s">
        <v>1268</v>
      </c>
      <c r="C98" t="s">
        <v>205</v>
      </c>
      <c r="D98">
        <v>1</v>
      </c>
      <c r="E98" t="s">
        <v>125</v>
      </c>
      <c r="F98" t="s">
        <v>235</v>
      </c>
      <c r="G98" t="s">
        <v>30</v>
      </c>
      <c r="H98" s="3">
        <v>45575</v>
      </c>
      <c r="I98" s="3">
        <v>45616</v>
      </c>
      <c r="L98" t="s">
        <v>31</v>
      </c>
      <c r="M98">
        <v>4</v>
      </c>
      <c r="N98">
        <v>1</v>
      </c>
      <c r="O98">
        <v>50</v>
      </c>
      <c r="P98">
        <v>4</v>
      </c>
      <c r="Q98">
        <f t="shared" si="6"/>
        <v>0</v>
      </c>
      <c r="R98" s="16">
        <f t="shared" si="7"/>
        <v>0</v>
      </c>
      <c r="V98" t="s">
        <v>33</v>
      </c>
      <c r="W98" t="s">
        <v>33</v>
      </c>
      <c r="Y98" t="s">
        <v>35</v>
      </c>
      <c r="Z98">
        <v>4</v>
      </c>
      <c r="AA98" t="s">
        <v>208</v>
      </c>
      <c r="AE98" t="s">
        <v>205</v>
      </c>
    </row>
    <row r="99" spans="1:31" x14ac:dyDescent="0.3">
      <c r="A99" t="s">
        <v>25</v>
      </c>
      <c r="B99" t="s">
        <v>514</v>
      </c>
      <c r="C99" t="s">
        <v>205</v>
      </c>
      <c r="D99">
        <v>1</v>
      </c>
      <c r="E99" t="s">
        <v>125</v>
      </c>
      <c r="F99" t="s">
        <v>235</v>
      </c>
      <c r="G99" t="s">
        <v>138</v>
      </c>
      <c r="H99" s="3">
        <v>45575</v>
      </c>
      <c r="I99" s="3">
        <v>45585</v>
      </c>
      <c r="L99" t="s">
        <v>31</v>
      </c>
      <c r="M99">
        <v>3</v>
      </c>
      <c r="N99">
        <v>1</v>
      </c>
      <c r="O99">
        <v>50</v>
      </c>
      <c r="P99">
        <v>3</v>
      </c>
      <c r="Q99">
        <f t="shared" si="6"/>
        <v>0</v>
      </c>
      <c r="R99" s="16">
        <f t="shared" si="7"/>
        <v>0</v>
      </c>
      <c r="V99" t="s">
        <v>33</v>
      </c>
      <c r="W99" t="s">
        <v>33</v>
      </c>
      <c r="Y99" t="s">
        <v>35</v>
      </c>
      <c r="Z99">
        <v>4</v>
      </c>
      <c r="AA99" t="s">
        <v>208</v>
      </c>
      <c r="AE99" t="s">
        <v>205</v>
      </c>
    </row>
    <row r="100" spans="1:31" x14ac:dyDescent="0.3">
      <c r="A100" t="s">
        <v>25</v>
      </c>
      <c r="B100" t="s">
        <v>608</v>
      </c>
      <c r="C100" t="s">
        <v>205</v>
      </c>
      <c r="D100">
        <v>1</v>
      </c>
      <c r="E100" t="s">
        <v>125</v>
      </c>
      <c r="F100" t="s">
        <v>235</v>
      </c>
      <c r="G100" t="s">
        <v>138</v>
      </c>
      <c r="H100" s="3">
        <v>45586</v>
      </c>
      <c r="I100" s="3">
        <v>45616</v>
      </c>
      <c r="L100" t="s">
        <v>31</v>
      </c>
      <c r="M100">
        <v>2</v>
      </c>
      <c r="N100">
        <v>1</v>
      </c>
      <c r="O100">
        <v>50</v>
      </c>
      <c r="P100">
        <v>2</v>
      </c>
      <c r="Q100">
        <f t="shared" si="6"/>
        <v>0</v>
      </c>
      <c r="R100" s="16">
        <f t="shared" si="7"/>
        <v>0</v>
      </c>
      <c r="V100" t="s">
        <v>33</v>
      </c>
      <c r="W100" t="s">
        <v>33</v>
      </c>
      <c r="Y100" t="s">
        <v>35</v>
      </c>
      <c r="Z100">
        <v>4</v>
      </c>
      <c r="AA100" t="s">
        <v>208</v>
      </c>
      <c r="AE100" t="s">
        <v>205</v>
      </c>
    </row>
    <row r="101" spans="1:31" x14ac:dyDescent="0.3">
      <c r="A101" t="s">
        <v>25</v>
      </c>
      <c r="B101" t="s">
        <v>607</v>
      </c>
      <c r="C101" t="s">
        <v>205</v>
      </c>
      <c r="D101">
        <v>1</v>
      </c>
      <c r="E101" t="s">
        <v>125</v>
      </c>
      <c r="F101" t="s">
        <v>235</v>
      </c>
      <c r="G101" t="s">
        <v>207</v>
      </c>
      <c r="H101" s="3">
        <v>45575</v>
      </c>
      <c r="I101" s="3">
        <v>45585</v>
      </c>
      <c r="L101" t="s">
        <v>31</v>
      </c>
      <c r="M101">
        <v>5</v>
      </c>
      <c r="N101">
        <v>1</v>
      </c>
      <c r="O101">
        <v>50</v>
      </c>
      <c r="P101">
        <v>5</v>
      </c>
      <c r="Q101">
        <f t="shared" si="6"/>
        <v>0</v>
      </c>
      <c r="R101" s="16">
        <f t="shared" si="7"/>
        <v>0</v>
      </c>
      <c r="V101" t="s">
        <v>33</v>
      </c>
      <c r="W101" t="s">
        <v>33</v>
      </c>
      <c r="Y101" t="s">
        <v>35</v>
      </c>
      <c r="Z101">
        <v>4</v>
      </c>
      <c r="AA101" t="s">
        <v>208</v>
      </c>
      <c r="AE101" t="s">
        <v>205</v>
      </c>
    </row>
    <row r="102" spans="1:31" x14ac:dyDescent="0.3">
      <c r="A102" t="s">
        <v>25</v>
      </c>
      <c r="B102" t="s">
        <v>1514</v>
      </c>
      <c r="C102" t="s">
        <v>160</v>
      </c>
      <c r="D102" t="s">
        <v>1723</v>
      </c>
      <c r="E102" t="s">
        <v>28</v>
      </c>
      <c r="F102" t="s">
        <v>176</v>
      </c>
      <c r="H102" s="3">
        <v>45536</v>
      </c>
      <c r="I102" s="3">
        <v>45550</v>
      </c>
      <c r="L102" t="s">
        <v>31</v>
      </c>
      <c r="M102">
        <v>28</v>
      </c>
      <c r="N102">
        <v>1</v>
      </c>
      <c r="O102">
        <v>250</v>
      </c>
      <c r="P102">
        <v>37</v>
      </c>
      <c r="Q102">
        <f t="shared" si="6"/>
        <v>-9</v>
      </c>
      <c r="R102" s="16">
        <f t="shared" si="7"/>
        <v>-0.24324324324324326</v>
      </c>
      <c r="V102" t="s">
        <v>32</v>
      </c>
      <c r="W102" t="s">
        <v>33</v>
      </c>
      <c r="Y102" t="s">
        <v>35</v>
      </c>
      <c r="Z102">
        <v>4</v>
      </c>
      <c r="AE102" t="s">
        <v>50</v>
      </c>
    </row>
    <row r="103" spans="1:31" x14ac:dyDescent="0.3">
      <c r="A103" t="s">
        <v>25</v>
      </c>
      <c r="B103" t="s">
        <v>1417</v>
      </c>
      <c r="C103" t="s">
        <v>160</v>
      </c>
      <c r="D103" t="s">
        <v>1723</v>
      </c>
      <c r="E103" t="s">
        <v>28</v>
      </c>
      <c r="F103" t="s">
        <v>741</v>
      </c>
      <c r="G103" t="s">
        <v>30</v>
      </c>
      <c r="H103" s="3">
        <v>45581</v>
      </c>
      <c r="I103" s="3">
        <v>45589</v>
      </c>
      <c r="J103" s="2">
        <v>45592</v>
      </c>
      <c r="K103" s="2">
        <v>45596</v>
      </c>
      <c r="L103" t="s">
        <v>31</v>
      </c>
      <c r="M103">
        <v>19</v>
      </c>
      <c r="N103">
        <v>1</v>
      </c>
      <c r="O103">
        <v>200</v>
      </c>
      <c r="P103">
        <v>25</v>
      </c>
      <c r="Q103">
        <f t="shared" si="6"/>
        <v>-6</v>
      </c>
      <c r="R103" s="16">
        <f t="shared" si="7"/>
        <v>-0.24</v>
      </c>
      <c r="V103" t="s">
        <v>32</v>
      </c>
      <c r="W103" t="s">
        <v>33</v>
      </c>
      <c r="Y103" t="s">
        <v>35</v>
      </c>
      <c r="Z103">
        <v>4</v>
      </c>
      <c r="AE103" t="s">
        <v>50</v>
      </c>
    </row>
    <row r="104" spans="1:31" x14ac:dyDescent="0.3">
      <c r="A104" t="s">
        <v>25</v>
      </c>
      <c r="B104" t="s">
        <v>398</v>
      </c>
      <c r="C104" t="s">
        <v>205</v>
      </c>
      <c r="D104">
        <v>1</v>
      </c>
      <c r="E104" t="s">
        <v>125</v>
      </c>
      <c r="F104" t="s">
        <v>235</v>
      </c>
      <c r="G104" t="s">
        <v>207</v>
      </c>
      <c r="H104" s="3">
        <v>45586</v>
      </c>
      <c r="I104" s="3">
        <v>45616</v>
      </c>
      <c r="L104" t="s">
        <v>31</v>
      </c>
      <c r="M104">
        <v>4</v>
      </c>
      <c r="N104">
        <v>1</v>
      </c>
      <c r="O104">
        <v>50</v>
      </c>
      <c r="P104">
        <v>4</v>
      </c>
      <c r="Q104">
        <f t="shared" si="6"/>
        <v>0</v>
      </c>
      <c r="R104" s="16">
        <f t="shared" si="7"/>
        <v>0</v>
      </c>
      <c r="V104" t="s">
        <v>33</v>
      </c>
      <c r="W104" t="s">
        <v>33</v>
      </c>
      <c r="Y104" t="s">
        <v>35</v>
      </c>
      <c r="Z104">
        <v>4</v>
      </c>
      <c r="AA104" t="s">
        <v>208</v>
      </c>
      <c r="AE104" t="s">
        <v>205</v>
      </c>
    </row>
    <row r="105" spans="1:31" x14ac:dyDescent="0.3">
      <c r="A105" t="s">
        <v>25</v>
      </c>
      <c r="B105" t="s">
        <v>399</v>
      </c>
      <c r="C105" t="s">
        <v>205</v>
      </c>
      <c r="D105">
        <v>1</v>
      </c>
      <c r="E105" t="s">
        <v>125</v>
      </c>
      <c r="F105" t="s">
        <v>235</v>
      </c>
      <c r="G105" t="s">
        <v>150</v>
      </c>
      <c r="H105" s="3">
        <v>45545</v>
      </c>
      <c r="I105" s="3">
        <v>45565</v>
      </c>
      <c r="L105" t="s">
        <v>31</v>
      </c>
      <c r="M105">
        <v>3</v>
      </c>
      <c r="N105">
        <v>1</v>
      </c>
      <c r="O105">
        <v>50</v>
      </c>
      <c r="P105">
        <v>3</v>
      </c>
      <c r="Q105">
        <f t="shared" si="6"/>
        <v>0</v>
      </c>
      <c r="R105" s="16">
        <f t="shared" si="7"/>
        <v>0</v>
      </c>
      <c r="V105" t="s">
        <v>33</v>
      </c>
      <c r="W105" t="s">
        <v>33</v>
      </c>
      <c r="Y105" t="s">
        <v>35</v>
      </c>
      <c r="Z105">
        <v>4</v>
      </c>
      <c r="AA105" t="s">
        <v>208</v>
      </c>
      <c r="AE105" t="s">
        <v>205</v>
      </c>
    </row>
    <row r="106" spans="1:31" x14ac:dyDescent="0.3">
      <c r="A106" t="s">
        <v>25</v>
      </c>
      <c r="B106" t="s">
        <v>400</v>
      </c>
      <c r="C106" t="s">
        <v>205</v>
      </c>
      <c r="D106">
        <v>1</v>
      </c>
      <c r="E106" t="s">
        <v>125</v>
      </c>
      <c r="F106" t="s">
        <v>235</v>
      </c>
      <c r="G106" t="s">
        <v>150</v>
      </c>
      <c r="H106" s="3">
        <v>45566</v>
      </c>
      <c r="I106" s="3">
        <v>45585</v>
      </c>
      <c r="L106" t="s">
        <v>31</v>
      </c>
      <c r="M106">
        <v>2</v>
      </c>
      <c r="N106">
        <v>1</v>
      </c>
      <c r="O106">
        <v>50</v>
      </c>
      <c r="P106">
        <v>2</v>
      </c>
      <c r="Q106">
        <f t="shared" si="6"/>
        <v>0</v>
      </c>
      <c r="R106" s="16">
        <f t="shared" si="7"/>
        <v>0</v>
      </c>
      <c r="V106" t="s">
        <v>33</v>
      </c>
      <c r="W106" t="s">
        <v>33</v>
      </c>
      <c r="Y106" t="s">
        <v>35</v>
      </c>
      <c r="Z106">
        <v>4</v>
      </c>
      <c r="AA106" t="s">
        <v>208</v>
      </c>
      <c r="AE106" t="s">
        <v>205</v>
      </c>
    </row>
    <row r="107" spans="1:31" x14ac:dyDescent="0.3">
      <c r="A107" t="s">
        <v>25</v>
      </c>
      <c r="B107" t="s">
        <v>1132</v>
      </c>
      <c r="C107" t="s">
        <v>205</v>
      </c>
      <c r="D107">
        <v>1</v>
      </c>
      <c r="E107" t="s">
        <v>125</v>
      </c>
      <c r="F107" t="s">
        <v>235</v>
      </c>
      <c r="G107" t="s">
        <v>47</v>
      </c>
      <c r="H107" s="3">
        <v>45575</v>
      </c>
      <c r="I107" s="3">
        <v>45606</v>
      </c>
      <c r="L107" t="s">
        <v>31</v>
      </c>
      <c r="M107">
        <v>2</v>
      </c>
      <c r="N107">
        <v>1</v>
      </c>
      <c r="O107">
        <v>50</v>
      </c>
      <c r="P107">
        <v>2</v>
      </c>
      <c r="Q107">
        <f t="shared" si="6"/>
        <v>0</v>
      </c>
      <c r="R107" s="16">
        <f t="shared" si="7"/>
        <v>0</v>
      </c>
      <c r="V107" t="s">
        <v>33</v>
      </c>
      <c r="W107" t="s">
        <v>33</v>
      </c>
      <c r="X107" t="s">
        <v>376</v>
      </c>
      <c r="Y107" t="s">
        <v>35</v>
      </c>
      <c r="Z107">
        <v>4</v>
      </c>
      <c r="AA107" t="s">
        <v>377</v>
      </c>
      <c r="AE107" t="s">
        <v>205</v>
      </c>
    </row>
    <row r="108" spans="1:31" x14ac:dyDescent="0.3">
      <c r="A108" t="s">
        <v>25</v>
      </c>
      <c r="B108" t="s">
        <v>1254</v>
      </c>
      <c r="C108" t="s">
        <v>1251</v>
      </c>
      <c r="D108" t="s">
        <v>1723</v>
      </c>
      <c r="E108" t="s">
        <v>28</v>
      </c>
      <c r="F108" t="s">
        <v>1253</v>
      </c>
      <c r="H108" s="3">
        <v>45536</v>
      </c>
      <c r="I108" s="3">
        <v>45550</v>
      </c>
      <c r="L108" t="s">
        <v>31</v>
      </c>
      <c r="M108">
        <v>21</v>
      </c>
      <c r="N108">
        <v>1</v>
      </c>
      <c r="O108">
        <v>150</v>
      </c>
      <c r="P108">
        <v>27</v>
      </c>
      <c r="Q108">
        <f t="shared" si="6"/>
        <v>-6</v>
      </c>
      <c r="R108" s="16">
        <f t="shared" si="7"/>
        <v>-0.22222222222222221</v>
      </c>
      <c r="V108" t="s">
        <v>32</v>
      </c>
      <c r="W108" t="s">
        <v>33</v>
      </c>
      <c r="Y108" t="s">
        <v>35</v>
      </c>
      <c r="Z108">
        <v>4</v>
      </c>
      <c r="AE108" t="s">
        <v>50</v>
      </c>
    </row>
    <row r="109" spans="1:31" x14ac:dyDescent="0.3">
      <c r="A109" t="s">
        <v>25</v>
      </c>
      <c r="B109" t="s">
        <v>1133</v>
      </c>
      <c r="C109" t="s">
        <v>205</v>
      </c>
      <c r="D109">
        <v>1</v>
      </c>
      <c r="E109" t="s">
        <v>125</v>
      </c>
      <c r="F109" t="s">
        <v>235</v>
      </c>
      <c r="G109" t="s">
        <v>47</v>
      </c>
      <c r="H109" s="3">
        <v>45607</v>
      </c>
      <c r="I109" s="3">
        <v>45626</v>
      </c>
      <c r="L109" t="s">
        <v>31</v>
      </c>
      <c r="M109">
        <v>1</v>
      </c>
      <c r="N109">
        <v>1</v>
      </c>
      <c r="O109">
        <v>50</v>
      </c>
      <c r="P109">
        <v>1</v>
      </c>
      <c r="Q109">
        <f t="shared" si="6"/>
        <v>0</v>
      </c>
      <c r="R109" s="16">
        <f t="shared" si="7"/>
        <v>0</v>
      </c>
      <c r="V109" t="s">
        <v>33</v>
      </c>
      <c r="W109" t="s">
        <v>33</v>
      </c>
      <c r="X109" t="s">
        <v>376</v>
      </c>
      <c r="Y109" t="s">
        <v>35</v>
      </c>
      <c r="Z109">
        <v>4</v>
      </c>
      <c r="AA109" t="s">
        <v>377</v>
      </c>
      <c r="AE109" t="s">
        <v>205</v>
      </c>
    </row>
    <row r="110" spans="1:31" x14ac:dyDescent="0.3">
      <c r="A110" t="s">
        <v>25</v>
      </c>
      <c r="B110" t="s">
        <v>625</v>
      </c>
      <c r="C110" t="s">
        <v>205</v>
      </c>
      <c r="D110">
        <v>1</v>
      </c>
      <c r="E110" t="s">
        <v>125</v>
      </c>
      <c r="F110" t="s">
        <v>235</v>
      </c>
      <c r="G110" t="s">
        <v>47</v>
      </c>
      <c r="H110" s="3">
        <v>45627</v>
      </c>
      <c r="I110" s="3">
        <v>45646</v>
      </c>
      <c r="L110" t="s">
        <v>31</v>
      </c>
      <c r="M110">
        <v>1</v>
      </c>
      <c r="N110">
        <v>1</v>
      </c>
      <c r="O110">
        <v>50</v>
      </c>
      <c r="P110">
        <v>1</v>
      </c>
      <c r="Q110">
        <f t="shared" si="6"/>
        <v>0</v>
      </c>
      <c r="R110" s="16">
        <f t="shared" si="7"/>
        <v>0</v>
      </c>
      <c r="V110" t="s">
        <v>33</v>
      </c>
      <c r="W110" t="s">
        <v>33</v>
      </c>
      <c r="X110" t="s">
        <v>376</v>
      </c>
      <c r="Y110" t="s">
        <v>35</v>
      </c>
      <c r="Z110">
        <v>4</v>
      </c>
      <c r="AA110" t="s">
        <v>377</v>
      </c>
      <c r="AE110" t="s">
        <v>205</v>
      </c>
    </row>
    <row r="111" spans="1:31" x14ac:dyDescent="0.3">
      <c r="A111" t="s">
        <v>25</v>
      </c>
      <c r="B111" t="s">
        <v>830</v>
      </c>
      <c r="C111" t="s">
        <v>205</v>
      </c>
      <c r="D111">
        <v>1</v>
      </c>
      <c r="E111" t="s">
        <v>125</v>
      </c>
      <c r="F111" t="s">
        <v>235</v>
      </c>
      <c r="G111" t="s">
        <v>70</v>
      </c>
      <c r="H111" s="3">
        <v>45575</v>
      </c>
      <c r="I111" s="3">
        <v>45616</v>
      </c>
      <c r="L111" t="s">
        <v>31</v>
      </c>
      <c r="M111">
        <v>2</v>
      </c>
      <c r="N111">
        <v>1</v>
      </c>
      <c r="O111">
        <v>50</v>
      </c>
      <c r="P111">
        <v>2</v>
      </c>
      <c r="Q111">
        <f t="shared" si="6"/>
        <v>0</v>
      </c>
      <c r="R111" s="16">
        <f t="shared" si="7"/>
        <v>0</v>
      </c>
      <c r="V111" t="s">
        <v>33</v>
      </c>
      <c r="W111" t="s">
        <v>33</v>
      </c>
      <c r="Y111" t="s">
        <v>35</v>
      </c>
      <c r="Z111">
        <v>4</v>
      </c>
      <c r="AA111" t="s">
        <v>208</v>
      </c>
      <c r="AE111" t="s">
        <v>205</v>
      </c>
    </row>
    <row r="112" spans="1:31" x14ac:dyDescent="0.3">
      <c r="A112" t="s">
        <v>25</v>
      </c>
      <c r="B112" t="s">
        <v>1090</v>
      </c>
      <c r="C112" t="s">
        <v>205</v>
      </c>
      <c r="D112">
        <v>1</v>
      </c>
      <c r="E112" t="s">
        <v>125</v>
      </c>
      <c r="F112" t="s">
        <v>235</v>
      </c>
      <c r="G112" t="s">
        <v>148</v>
      </c>
      <c r="H112" s="3">
        <v>45575</v>
      </c>
      <c r="I112" s="3">
        <v>45616</v>
      </c>
      <c r="L112" t="s">
        <v>31</v>
      </c>
      <c r="M112">
        <v>5</v>
      </c>
      <c r="N112">
        <v>1</v>
      </c>
      <c r="O112">
        <v>50</v>
      </c>
      <c r="P112">
        <v>5</v>
      </c>
      <c r="Q112">
        <f t="shared" si="6"/>
        <v>0</v>
      </c>
      <c r="R112" s="16">
        <f t="shared" si="7"/>
        <v>0</v>
      </c>
      <c r="V112" t="s">
        <v>33</v>
      </c>
      <c r="W112" t="s">
        <v>33</v>
      </c>
      <c r="Y112" t="s">
        <v>35</v>
      </c>
      <c r="Z112">
        <v>4</v>
      </c>
      <c r="AA112" t="s">
        <v>208</v>
      </c>
      <c r="AE112" t="s">
        <v>205</v>
      </c>
    </row>
    <row r="113" spans="1:31" x14ac:dyDescent="0.3">
      <c r="A113" t="s">
        <v>25</v>
      </c>
      <c r="B113" t="s">
        <v>1095</v>
      </c>
      <c r="C113" t="s">
        <v>205</v>
      </c>
      <c r="D113">
        <v>1</v>
      </c>
      <c r="E113" t="s">
        <v>125</v>
      </c>
      <c r="F113" t="s">
        <v>235</v>
      </c>
      <c r="G113" t="s">
        <v>127</v>
      </c>
      <c r="H113" s="3">
        <v>45575</v>
      </c>
      <c r="I113" s="3">
        <v>45616</v>
      </c>
      <c r="L113" t="s">
        <v>31</v>
      </c>
      <c r="M113">
        <v>3</v>
      </c>
      <c r="N113">
        <v>1</v>
      </c>
      <c r="O113">
        <v>50</v>
      </c>
      <c r="P113">
        <v>3</v>
      </c>
      <c r="Q113">
        <f t="shared" si="6"/>
        <v>0</v>
      </c>
      <c r="R113" s="16">
        <f t="shared" si="7"/>
        <v>0</v>
      </c>
      <c r="V113" t="s">
        <v>33</v>
      </c>
      <c r="W113" t="s">
        <v>33</v>
      </c>
      <c r="Y113" t="s">
        <v>35</v>
      </c>
      <c r="Z113">
        <v>4</v>
      </c>
      <c r="AA113" t="s">
        <v>208</v>
      </c>
      <c r="AE113" t="s">
        <v>205</v>
      </c>
    </row>
    <row r="114" spans="1:31" x14ac:dyDescent="0.3">
      <c r="A114" t="s">
        <v>25</v>
      </c>
      <c r="B114" t="s">
        <v>833</v>
      </c>
      <c r="C114" t="s">
        <v>205</v>
      </c>
      <c r="D114">
        <v>1</v>
      </c>
      <c r="E114" t="s">
        <v>125</v>
      </c>
      <c r="F114" t="s">
        <v>235</v>
      </c>
      <c r="G114" t="s">
        <v>182</v>
      </c>
      <c r="H114" s="3">
        <v>45575</v>
      </c>
      <c r="I114" s="3">
        <v>45616</v>
      </c>
      <c r="L114" t="s">
        <v>31</v>
      </c>
      <c r="M114">
        <v>2</v>
      </c>
      <c r="N114">
        <v>1</v>
      </c>
      <c r="O114">
        <v>50</v>
      </c>
      <c r="P114">
        <v>2</v>
      </c>
      <c r="Q114">
        <f t="shared" si="6"/>
        <v>0</v>
      </c>
      <c r="R114" s="16">
        <f t="shared" si="7"/>
        <v>0</v>
      </c>
      <c r="V114" t="s">
        <v>33</v>
      </c>
      <c r="W114" t="s">
        <v>33</v>
      </c>
      <c r="Y114" t="s">
        <v>35</v>
      </c>
      <c r="Z114">
        <v>4</v>
      </c>
      <c r="AA114" t="s">
        <v>208</v>
      </c>
      <c r="AE114" t="s">
        <v>205</v>
      </c>
    </row>
    <row r="115" spans="1:31" x14ac:dyDescent="0.3">
      <c r="A115" t="s">
        <v>25</v>
      </c>
      <c r="B115" t="s">
        <v>1096</v>
      </c>
      <c r="C115" t="s">
        <v>205</v>
      </c>
      <c r="D115">
        <v>1</v>
      </c>
      <c r="E115" t="s">
        <v>125</v>
      </c>
      <c r="F115" t="s">
        <v>397</v>
      </c>
      <c r="G115" t="s">
        <v>30</v>
      </c>
      <c r="H115" s="3">
        <v>45566</v>
      </c>
      <c r="I115" s="3">
        <v>45616</v>
      </c>
      <c r="L115" t="s">
        <v>31</v>
      </c>
      <c r="M115">
        <v>3</v>
      </c>
      <c r="N115">
        <v>1</v>
      </c>
      <c r="O115">
        <v>50</v>
      </c>
      <c r="P115">
        <v>3</v>
      </c>
      <c r="Q115">
        <f t="shared" si="6"/>
        <v>0</v>
      </c>
      <c r="R115" s="16">
        <f t="shared" si="7"/>
        <v>0</v>
      </c>
      <c r="V115" t="s">
        <v>33</v>
      </c>
      <c r="W115" t="s">
        <v>33</v>
      </c>
      <c r="Y115" t="s">
        <v>35</v>
      </c>
      <c r="Z115">
        <v>4</v>
      </c>
      <c r="AA115" t="s">
        <v>208</v>
      </c>
      <c r="AE115" t="s">
        <v>205</v>
      </c>
    </row>
    <row r="116" spans="1:31" x14ac:dyDescent="0.3">
      <c r="A116" t="s">
        <v>25</v>
      </c>
      <c r="B116" t="s">
        <v>1097</v>
      </c>
      <c r="C116" t="s">
        <v>205</v>
      </c>
      <c r="D116">
        <v>1</v>
      </c>
      <c r="E116" t="s">
        <v>125</v>
      </c>
      <c r="F116" t="s">
        <v>397</v>
      </c>
      <c r="G116" t="s">
        <v>138</v>
      </c>
      <c r="H116" s="3">
        <v>45566</v>
      </c>
      <c r="I116" s="3">
        <v>45580</v>
      </c>
      <c r="L116" t="s">
        <v>31</v>
      </c>
      <c r="M116">
        <v>7</v>
      </c>
      <c r="N116">
        <v>1</v>
      </c>
      <c r="O116">
        <v>50</v>
      </c>
      <c r="P116">
        <v>7</v>
      </c>
      <c r="Q116">
        <f t="shared" ref="Q116:Q147" si="8">M116-P116</f>
        <v>0</v>
      </c>
      <c r="R116" s="16">
        <f t="shared" ref="R116:R147" si="9">Q116/P116</f>
        <v>0</v>
      </c>
      <c r="V116" t="s">
        <v>33</v>
      </c>
      <c r="W116" t="s">
        <v>33</v>
      </c>
      <c r="Y116" t="s">
        <v>35</v>
      </c>
      <c r="Z116">
        <v>4</v>
      </c>
      <c r="AA116" t="s">
        <v>208</v>
      </c>
      <c r="AE116" t="s">
        <v>205</v>
      </c>
    </row>
    <row r="117" spans="1:31" x14ac:dyDescent="0.3">
      <c r="A117" t="s">
        <v>25</v>
      </c>
      <c r="B117" t="s">
        <v>1153</v>
      </c>
      <c r="C117" t="s">
        <v>1154</v>
      </c>
      <c r="D117" t="s">
        <v>1723</v>
      </c>
      <c r="E117" t="s">
        <v>28</v>
      </c>
      <c r="F117" t="s">
        <v>1155</v>
      </c>
      <c r="H117" s="3">
        <v>45597</v>
      </c>
      <c r="I117" s="3">
        <v>45605</v>
      </c>
      <c r="J117" s="2">
        <v>45608</v>
      </c>
      <c r="K117" s="2">
        <v>45611</v>
      </c>
      <c r="L117" t="s">
        <v>31</v>
      </c>
      <c r="M117">
        <v>14</v>
      </c>
      <c r="N117">
        <v>1</v>
      </c>
      <c r="O117">
        <v>150</v>
      </c>
      <c r="P117">
        <v>17</v>
      </c>
      <c r="Q117">
        <f t="shared" si="8"/>
        <v>-3</v>
      </c>
      <c r="R117" s="16">
        <f t="shared" si="9"/>
        <v>-0.17647058823529413</v>
      </c>
      <c r="V117" t="s">
        <v>32</v>
      </c>
      <c r="W117" t="s">
        <v>33</v>
      </c>
      <c r="Y117" t="s">
        <v>35</v>
      </c>
      <c r="Z117">
        <v>4</v>
      </c>
      <c r="AE117" t="s">
        <v>50</v>
      </c>
    </row>
    <row r="118" spans="1:31" x14ac:dyDescent="0.3">
      <c r="A118" t="s">
        <v>25</v>
      </c>
      <c r="B118" t="s">
        <v>1230</v>
      </c>
      <c r="C118" t="s">
        <v>205</v>
      </c>
      <c r="D118">
        <v>1</v>
      </c>
      <c r="E118" t="s">
        <v>125</v>
      </c>
      <c r="F118" t="s">
        <v>397</v>
      </c>
      <c r="G118" t="s">
        <v>138</v>
      </c>
      <c r="H118" s="3">
        <v>45581</v>
      </c>
      <c r="I118" s="3">
        <v>45616</v>
      </c>
      <c r="L118" t="s">
        <v>31</v>
      </c>
      <c r="M118">
        <v>6</v>
      </c>
      <c r="N118">
        <v>1</v>
      </c>
      <c r="O118">
        <v>50</v>
      </c>
      <c r="P118">
        <v>6</v>
      </c>
      <c r="Q118">
        <f t="shared" si="8"/>
        <v>0</v>
      </c>
      <c r="R118" s="16">
        <f t="shared" si="9"/>
        <v>0</v>
      </c>
      <c r="V118" t="s">
        <v>33</v>
      </c>
      <c r="W118" t="s">
        <v>33</v>
      </c>
      <c r="Y118" t="s">
        <v>35</v>
      </c>
      <c r="Z118">
        <v>4</v>
      </c>
      <c r="AA118" t="s">
        <v>208</v>
      </c>
      <c r="AE118" t="s">
        <v>205</v>
      </c>
    </row>
    <row r="119" spans="1:31" x14ac:dyDescent="0.3">
      <c r="A119" t="s">
        <v>25</v>
      </c>
      <c r="B119" t="s">
        <v>1231</v>
      </c>
      <c r="C119" t="s">
        <v>205</v>
      </c>
      <c r="D119">
        <v>1</v>
      </c>
      <c r="E119" t="s">
        <v>125</v>
      </c>
      <c r="F119" t="s">
        <v>1031</v>
      </c>
      <c r="G119" t="s">
        <v>138</v>
      </c>
      <c r="H119" s="3">
        <v>45575</v>
      </c>
      <c r="I119" s="3">
        <v>45616</v>
      </c>
      <c r="L119" t="s">
        <v>31</v>
      </c>
      <c r="M119">
        <v>1</v>
      </c>
      <c r="N119">
        <v>1</v>
      </c>
      <c r="O119">
        <v>50</v>
      </c>
      <c r="P119">
        <v>1</v>
      </c>
      <c r="Q119">
        <f t="shared" si="8"/>
        <v>0</v>
      </c>
      <c r="R119" s="16">
        <f t="shared" si="9"/>
        <v>0</v>
      </c>
      <c r="V119" t="s">
        <v>33</v>
      </c>
      <c r="W119" t="s">
        <v>33</v>
      </c>
      <c r="Y119" t="s">
        <v>35</v>
      </c>
      <c r="Z119">
        <v>4</v>
      </c>
      <c r="AA119" t="s">
        <v>208</v>
      </c>
      <c r="AE119" t="s">
        <v>205</v>
      </c>
    </row>
    <row r="120" spans="1:31" x14ac:dyDescent="0.3">
      <c r="A120" t="s">
        <v>25</v>
      </c>
      <c r="B120" t="s">
        <v>159</v>
      </c>
      <c r="C120" t="s">
        <v>160</v>
      </c>
      <c r="D120" t="s">
        <v>1723</v>
      </c>
      <c r="E120" t="s">
        <v>28</v>
      </c>
      <c r="F120" t="s">
        <v>161</v>
      </c>
      <c r="H120" s="3">
        <v>45536</v>
      </c>
      <c r="I120" s="3">
        <v>45550</v>
      </c>
      <c r="L120" t="s">
        <v>31</v>
      </c>
      <c r="M120">
        <v>10</v>
      </c>
      <c r="N120">
        <v>1</v>
      </c>
      <c r="O120">
        <v>100</v>
      </c>
      <c r="P120">
        <v>12</v>
      </c>
      <c r="Q120">
        <f t="shared" si="8"/>
        <v>-2</v>
      </c>
      <c r="R120" s="16">
        <f t="shared" si="9"/>
        <v>-0.16666666666666666</v>
      </c>
      <c r="V120" t="s">
        <v>32</v>
      </c>
      <c r="W120" t="s">
        <v>33</v>
      </c>
      <c r="Y120" t="s">
        <v>35</v>
      </c>
      <c r="Z120">
        <v>4</v>
      </c>
      <c r="AE120" t="s">
        <v>50</v>
      </c>
    </row>
    <row r="121" spans="1:31" x14ac:dyDescent="0.3">
      <c r="A121" t="s">
        <v>25</v>
      </c>
      <c r="B121" t="s">
        <v>1098</v>
      </c>
      <c r="C121" t="s">
        <v>205</v>
      </c>
      <c r="D121">
        <v>1</v>
      </c>
      <c r="E121" t="s">
        <v>125</v>
      </c>
      <c r="F121" t="s">
        <v>1031</v>
      </c>
      <c r="G121" t="s">
        <v>47</v>
      </c>
      <c r="H121" s="3">
        <v>45575</v>
      </c>
      <c r="I121" s="3">
        <v>45616</v>
      </c>
      <c r="L121" t="s">
        <v>31</v>
      </c>
      <c r="M121">
        <v>3</v>
      </c>
      <c r="N121">
        <v>1</v>
      </c>
      <c r="O121">
        <v>50</v>
      </c>
      <c r="P121">
        <v>3</v>
      </c>
      <c r="Q121">
        <f t="shared" si="8"/>
        <v>0</v>
      </c>
      <c r="R121" s="16">
        <f t="shared" si="9"/>
        <v>0</v>
      </c>
      <c r="V121" t="s">
        <v>33</v>
      </c>
      <c r="W121" t="s">
        <v>33</v>
      </c>
      <c r="Y121" t="s">
        <v>35</v>
      </c>
      <c r="Z121">
        <v>4</v>
      </c>
      <c r="AA121" t="s">
        <v>208</v>
      </c>
      <c r="AE121" t="s">
        <v>205</v>
      </c>
    </row>
    <row r="122" spans="1:31" x14ac:dyDescent="0.3">
      <c r="A122" t="s">
        <v>25</v>
      </c>
      <c r="B122" t="s">
        <v>1030</v>
      </c>
      <c r="C122" t="s">
        <v>205</v>
      </c>
      <c r="D122">
        <v>1</v>
      </c>
      <c r="E122" t="s">
        <v>125</v>
      </c>
      <c r="F122" t="s">
        <v>1031</v>
      </c>
      <c r="G122" t="s">
        <v>70</v>
      </c>
      <c r="H122" s="3">
        <v>45575</v>
      </c>
      <c r="I122" s="3">
        <v>45616</v>
      </c>
      <c r="L122" t="s">
        <v>31</v>
      </c>
      <c r="M122">
        <v>2</v>
      </c>
      <c r="N122">
        <v>1</v>
      </c>
      <c r="O122">
        <v>50</v>
      </c>
      <c r="P122">
        <v>2</v>
      </c>
      <c r="Q122">
        <f t="shared" si="8"/>
        <v>0</v>
      </c>
      <c r="R122" s="16">
        <f t="shared" si="9"/>
        <v>0</v>
      </c>
      <c r="V122" t="s">
        <v>33</v>
      </c>
      <c r="W122" t="s">
        <v>33</v>
      </c>
      <c r="Y122" t="s">
        <v>35</v>
      </c>
      <c r="Z122">
        <v>4</v>
      </c>
      <c r="AA122" t="s">
        <v>208</v>
      </c>
      <c r="AE122" t="s">
        <v>205</v>
      </c>
    </row>
    <row r="123" spans="1:31" x14ac:dyDescent="0.3">
      <c r="A123" t="s">
        <v>25</v>
      </c>
      <c r="B123" t="s">
        <v>204</v>
      </c>
      <c r="C123" t="s">
        <v>205</v>
      </c>
      <c r="D123">
        <v>1</v>
      </c>
      <c r="E123" t="s">
        <v>125</v>
      </c>
      <c r="F123" t="s">
        <v>206</v>
      </c>
      <c r="G123" t="s">
        <v>207</v>
      </c>
      <c r="H123" s="3">
        <v>45575</v>
      </c>
      <c r="I123" s="3">
        <v>45616</v>
      </c>
      <c r="L123" t="s">
        <v>31</v>
      </c>
      <c r="M123">
        <v>1</v>
      </c>
      <c r="N123">
        <v>1</v>
      </c>
      <c r="O123">
        <v>50</v>
      </c>
      <c r="P123">
        <v>1</v>
      </c>
      <c r="Q123">
        <f t="shared" si="8"/>
        <v>0</v>
      </c>
      <c r="R123" s="16">
        <f t="shared" si="9"/>
        <v>0</v>
      </c>
      <c r="V123" t="s">
        <v>33</v>
      </c>
      <c r="W123" t="s">
        <v>33</v>
      </c>
      <c r="Y123" t="s">
        <v>35</v>
      </c>
      <c r="Z123">
        <v>4</v>
      </c>
      <c r="AA123" t="s">
        <v>208</v>
      </c>
      <c r="AE123" t="s">
        <v>205</v>
      </c>
    </row>
    <row r="124" spans="1:31" x14ac:dyDescent="0.3">
      <c r="A124" t="s">
        <v>25</v>
      </c>
      <c r="B124" t="s">
        <v>262</v>
      </c>
      <c r="C124" t="s">
        <v>203</v>
      </c>
      <c r="D124">
        <v>2</v>
      </c>
      <c r="E124" t="s">
        <v>125</v>
      </c>
      <c r="F124" t="s">
        <v>126</v>
      </c>
      <c r="G124" t="s">
        <v>30</v>
      </c>
      <c r="H124" s="3">
        <v>45575</v>
      </c>
      <c r="I124" s="3">
        <v>45616</v>
      </c>
      <c r="L124" t="s">
        <v>31</v>
      </c>
      <c r="M124">
        <v>15</v>
      </c>
      <c r="N124">
        <v>1</v>
      </c>
      <c r="O124">
        <v>20</v>
      </c>
      <c r="P124">
        <v>12</v>
      </c>
      <c r="Q124">
        <f t="shared" si="8"/>
        <v>3</v>
      </c>
      <c r="R124" s="16">
        <f t="shared" si="9"/>
        <v>0.25</v>
      </c>
      <c r="V124" t="s">
        <v>33</v>
      </c>
      <c r="W124" t="s">
        <v>33</v>
      </c>
      <c r="X124" t="s">
        <v>263</v>
      </c>
      <c r="Y124" t="s">
        <v>35</v>
      </c>
      <c r="Z124">
        <v>4</v>
      </c>
      <c r="AA124" t="s">
        <v>264</v>
      </c>
      <c r="AE124" t="s">
        <v>129</v>
      </c>
    </row>
    <row r="125" spans="1:31" x14ac:dyDescent="0.3">
      <c r="A125" t="s">
        <v>25</v>
      </c>
      <c r="B125" t="s">
        <v>1336</v>
      </c>
      <c r="C125" t="s">
        <v>1251</v>
      </c>
      <c r="D125" t="s">
        <v>1723</v>
      </c>
      <c r="E125" t="s">
        <v>28</v>
      </c>
      <c r="F125" t="s">
        <v>845</v>
      </c>
      <c r="G125" t="s">
        <v>30</v>
      </c>
      <c r="H125" s="3">
        <v>45536</v>
      </c>
      <c r="I125" s="3">
        <v>45550</v>
      </c>
      <c r="L125" t="s">
        <v>31</v>
      </c>
      <c r="M125">
        <v>16</v>
      </c>
      <c r="N125">
        <v>1</v>
      </c>
      <c r="O125">
        <v>200</v>
      </c>
      <c r="P125">
        <v>19</v>
      </c>
      <c r="Q125">
        <f t="shared" si="8"/>
        <v>-3</v>
      </c>
      <c r="R125" s="16">
        <f t="shared" si="9"/>
        <v>-0.15789473684210525</v>
      </c>
      <c r="V125" t="s">
        <v>32</v>
      </c>
      <c r="W125" t="s">
        <v>33</v>
      </c>
      <c r="Y125" t="s">
        <v>35</v>
      </c>
      <c r="Z125">
        <v>4</v>
      </c>
      <c r="AE125" t="s">
        <v>50</v>
      </c>
    </row>
    <row r="126" spans="1:31" x14ac:dyDescent="0.3">
      <c r="A126" t="s">
        <v>25</v>
      </c>
      <c r="B126" t="s">
        <v>270</v>
      </c>
      <c r="C126" t="s">
        <v>203</v>
      </c>
      <c r="D126">
        <v>2</v>
      </c>
      <c r="E126" t="s">
        <v>125</v>
      </c>
      <c r="F126" t="s">
        <v>126</v>
      </c>
      <c r="G126" t="s">
        <v>207</v>
      </c>
      <c r="H126" s="3">
        <v>45566</v>
      </c>
      <c r="I126" s="3">
        <v>45596</v>
      </c>
      <c r="L126" t="s">
        <v>31</v>
      </c>
      <c r="M126">
        <v>15</v>
      </c>
      <c r="N126">
        <v>1</v>
      </c>
      <c r="O126">
        <v>20</v>
      </c>
      <c r="P126">
        <v>12</v>
      </c>
      <c r="Q126">
        <f t="shared" si="8"/>
        <v>3</v>
      </c>
      <c r="R126" s="16">
        <f t="shared" si="9"/>
        <v>0.25</v>
      </c>
      <c r="V126" t="s">
        <v>33</v>
      </c>
      <c r="W126" t="s">
        <v>33</v>
      </c>
      <c r="X126" t="s">
        <v>271</v>
      </c>
      <c r="Y126" t="s">
        <v>165</v>
      </c>
      <c r="Z126">
        <v>4</v>
      </c>
      <c r="AA126" t="s">
        <v>272</v>
      </c>
      <c r="AE126" t="s">
        <v>129</v>
      </c>
    </row>
    <row r="127" spans="1:31" x14ac:dyDescent="0.3">
      <c r="A127" t="s">
        <v>25</v>
      </c>
      <c r="B127" t="s">
        <v>371</v>
      </c>
      <c r="C127" t="s">
        <v>203</v>
      </c>
      <c r="D127">
        <v>2</v>
      </c>
      <c r="E127" t="s">
        <v>125</v>
      </c>
      <c r="F127" t="s">
        <v>126</v>
      </c>
      <c r="G127" t="s">
        <v>207</v>
      </c>
      <c r="H127" s="3">
        <v>45597</v>
      </c>
      <c r="I127" s="3">
        <v>45626</v>
      </c>
      <c r="L127" t="s">
        <v>31</v>
      </c>
      <c r="M127">
        <v>15</v>
      </c>
      <c r="N127">
        <v>1</v>
      </c>
      <c r="O127">
        <v>20</v>
      </c>
      <c r="P127">
        <v>12</v>
      </c>
      <c r="Q127">
        <f t="shared" si="8"/>
        <v>3</v>
      </c>
      <c r="R127" s="16">
        <f t="shared" si="9"/>
        <v>0.25</v>
      </c>
      <c r="V127" t="s">
        <v>33</v>
      </c>
      <c r="W127" t="s">
        <v>33</v>
      </c>
      <c r="X127" t="s">
        <v>271</v>
      </c>
      <c r="Y127" t="s">
        <v>165</v>
      </c>
      <c r="Z127">
        <v>4</v>
      </c>
      <c r="AA127" t="s">
        <v>272</v>
      </c>
      <c r="AE127" t="s">
        <v>129</v>
      </c>
    </row>
    <row r="128" spans="1:31" x14ac:dyDescent="0.3">
      <c r="A128" t="s">
        <v>25</v>
      </c>
      <c r="B128" t="s">
        <v>268</v>
      </c>
      <c r="C128" t="s">
        <v>269</v>
      </c>
      <c r="D128">
        <v>2</v>
      </c>
      <c r="E128" t="s">
        <v>125</v>
      </c>
      <c r="F128" t="s">
        <v>126</v>
      </c>
      <c r="G128" t="s">
        <v>47</v>
      </c>
      <c r="H128" s="3">
        <v>45575</v>
      </c>
      <c r="I128" s="3">
        <v>45616</v>
      </c>
      <c r="L128" t="s">
        <v>31</v>
      </c>
      <c r="M128">
        <v>5</v>
      </c>
      <c r="N128">
        <v>1</v>
      </c>
      <c r="O128">
        <v>10</v>
      </c>
      <c r="P128">
        <v>5</v>
      </c>
      <c r="Q128">
        <f t="shared" si="8"/>
        <v>0</v>
      </c>
      <c r="R128" s="16">
        <f t="shared" si="9"/>
        <v>0</v>
      </c>
      <c r="V128" t="s">
        <v>33</v>
      </c>
      <c r="W128" t="s">
        <v>33</v>
      </c>
      <c r="Y128" t="s">
        <v>35</v>
      </c>
      <c r="Z128">
        <v>4</v>
      </c>
      <c r="AA128" t="s">
        <v>128</v>
      </c>
      <c r="AE128" t="s">
        <v>129</v>
      </c>
    </row>
    <row r="129" spans="1:31" x14ac:dyDescent="0.3">
      <c r="A129" t="s">
        <v>25</v>
      </c>
      <c r="B129" t="s">
        <v>1423</v>
      </c>
      <c r="C129" t="s">
        <v>1251</v>
      </c>
      <c r="D129" t="s">
        <v>1723</v>
      </c>
      <c r="E129" t="s">
        <v>28</v>
      </c>
      <c r="F129" t="s">
        <v>845</v>
      </c>
      <c r="G129" t="s">
        <v>138</v>
      </c>
      <c r="H129" s="3">
        <v>45536</v>
      </c>
      <c r="I129" s="3">
        <v>45550</v>
      </c>
      <c r="L129" t="s">
        <v>31</v>
      </c>
      <c r="M129">
        <v>38</v>
      </c>
      <c r="N129">
        <v>1</v>
      </c>
      <c r="O129">
        <v>200</v>
      </c>
      <c r="P129">
        <v>44</v>
      </c>
      <c r="Q129">
        <f t="shared" si="8"/>
        <v>-6</v>
      </c>
      <c r="R129" s="16">
        <f t="shared" si="9"/>
        <v>-0.13636363636363635</v>
      </c>
      <c r="V129" t="s">
        <v>32</v>
      </c>
      <c r="W129" t="s">
        <v>33</v>
      </c>
      <c r="Y129" t="s">
        <v>35</v>
      </c>
      <c r="Z129">
        <v>4</v>
      </c>
      <c r="AE129" t="s">
        <v>50</v>
      </c>
    </row>
    <row r="130" spans="1:31" x14ac:dyDescent="0.3">
      <c r="A130" t="s">
        <v>25</v>
      </c>
      <c r="B130" t="s">
        <v>1424</v>
      </c>
      <c r="C130" t="s">
        <v>1251</v>
      </c>
      <c r="D130" t="s">
        <v>1723</v>
      </c>
      <c r="E130" t="s">
        <v>28</v>
      </c>
      <c r="F130" t="s">
        <v>542</v>
      </c>
      <c r="H130" s="3">
        <v>45536</v>
      </c>
      <c r="I130" s="3">
        <v>45550</v>
      </c>
      <c r="L130" t="s">
        <v>31</v>
      </c>
      <c r="M130">
        <v>20</v>
      </c>
      <c r="N130">
        <v>1</v>
      </c>
      <c r="O130">
        <v>200</v>
      </c>
      <c r="P130">
        <v>23</v>
      </c>
      <c r="Q130">
        <f t="shared" si="8"/>
        <v>-3</v>
      </c>
      <c r="R130" s="16">
        <f t="shared" si="9"/>
        <v>-0.13043478260869565</v>
      </c>
      <c r="V130" t="s">
        <v>32</v>
      </c>
      <c r="W130" t="s">
        <v>33</v>
      </c>
      <c r="Y130" t="s">
        <v>35</v>
      </c>
      <c r="Z130">
        <v>4</v>
      </c>
      <c r="AE130" t="s">
        <v>50</v>
      </c>
    </row>
    <row r="131" spans="1:31" x14ac:dyDescent="0.3">
      <c r="A131" t="s">
        <v>25</v>
      </c>
      <c r="B131" t="s">
        <v>265</v>
      </c>
      <c r="C131" t="s">
        <v>266</v>
      </c>
      <c r="D131">
        <v>2</v>
      </c>
      <c r="E131" t="s">
        <v>125</v>
      </c>
      <c r="F131" t="s">
        <v>126</v>
      </c>
      <c r="G131" t="s">
        <v>70</v>
      </c>
      <c r="H131" s="3">
        <v>45575</v>
      </c>
      <c r="I131" s="3">
        <v>45616</v>
      </c>
      <c r="L131" t="s">
        <v>31</v>
      </c>
      <c r="M131">
        <v>3</v>
      </c>
      <c r="N131">
        <v>1</v>
      </c>
      <c r="O131">
        <v>10</v>
      </c>
      <c r="P131">
        <v>3</v>
      </c>
      <c r="Q131">
        <f t="shared" si="8"/>
        <v>0</v>
      </c>
      <c r="R131" s="16">
        <f t="shared" si="9"/>
        <v>0</v>
      </c>
      <c r="V131" t="s">
        <v>33</v>
      </c>
      <c r="W131" t="s">
        <v>33</v>
      </c>
      <c r="Y131" t="s">
        <v>35</v>
      </c>
      <c r="Z131">
        <v>4</v>
      </c>
      <c r="AA131" t="s">
        <v>128</v>
      </c>
      <c r="AE131" t="s">
        <v>129</v>
      </c>
    </row>
    <row r="132" spans="1:31" x14ac:dyDescent="0.3">
      <c r="A132" t="s">
        <v>25</v>
      </c>
      <c r="B132" t="s">
        <v>1331</v>
      </c>
      <c r="C132" t="s">
        <v>160</v>
      </c>
      <c r="D132" t="s">
        <v>1723</v>
      </c>
      <c r="E132" t="s">
        <v>28</v>
      </c>
      <c r="F132" t="s">
        <v>179</v>
      </c>
      <c r="H132" s="3">
        <v>45551</v>
      </c>
      <c r="I132" s="3">
        <v>45565</v>
      </c>
      <c r="L132" t="s">
        <v>31</v>
      </c>
      <c r="M132">
        <v>14</v>
      </c>
      <c r="N132">
        <v>1</v>
      </c>
      <c r="O132">
        <v>150</v>
      </c>
      <c r="P132">
        <v>16</v>
      </c>
      <c r="Q132">
        <f t="shared" si="8"/>
        <v>-2</v>
      </c>
      <c r="R132" s="16">
        <f t="shared" si="9"/>
        <v>-0.125</v>
      </c>
      <c r="V132" t="s">
        <v>32</v>
      </c>
      <c r="W132" t="s">
        <v>33</v>
      </c>
      <c r="Y132" t="s">
        <v>35</v>
      </c>
      <c r="Z132">
        <v>4</v>
      </c>
      <c r="AE132" t="s">
        <v>50</v>
      </c>
    </row>
    <row r="133" spans="1:31" x14ac:dyDescent="0.3">
      <c r="A133" t="s">
        <v>25</v>
      </c>
      <c r="B133" t="s">
        <v>1618</v>
      </c>
      <c r="C133" t="s">
        <v>384</v>
      </c>
      <c r="D133">
        <v>2</v>
      </c>
      <c r="E133" t="s">
        <v>125</v>
      </c>
      <c r="F133" t="s">
        <v>126</v>
      </c>
      <c r="G133" t="s">
        <v>148</v>
      </c>
      <c r="H133" s="3">
        <v>45566</v>
      </c>
      <c r="I133" s="3">
        <v>45574</v>
      </c>
      <c r="L133" t="s">
        <v>31</v>
      </c>
      <c r="M133">
        <v>1</v>
      </c>
      <c r="N133">
        <v>1</v>
      </c>
      <c r="O133">
        <v>10</v>
      </c>
      <c r="V133" t="s">
        <v>33</v>
      </c>
      <c r="W133" t="s">
        <v>33</v>
      </c>
      <c r="Y133" t="s">
        <v>35</v>
      </c>
      <c r="Z133">
        <v>4</v>
      </c>
      <c r="AE133" t="s">
        <v>129</v>
      </c>
    </row>
    <row r="134" spans="1:31" x14ac:dyDescent="0.3">
      <c r="A134" t="s">
        <v>25</v>
      </c>
      <c r="B134" t="s">
        <v>881</v>
      </c>
      <c r="C134" t="s">
        <v>384</v>
      </c>
      <c r="D134">
        <v>2</v>
      </c>
      <c r="E134" t="s">
        <v>125</v>
      </c>
      <c r="F134" t="s">
        <v>126</v>
      </c>
      <c r="G134" t="s">
        <v>148</v>
      </c>
      <c r="H134" s="3">
        <v>45575</v>
      </c>
      <c r="I134" s="3">
        <v>45585</v>
      </c>
      <c r="L134" t="s">
        <v>31</v>
      </c>
      <c r="M134">
        <v>2</v>
      </c>
      <c r="N134">
        <v>1</v>
      </c>
      <c r="O134">
        <v>10</v>
      </c>
      <c r="P134">
        <v>3</v>
      </c>
      <c r="Q134">
        <f>M134-P134</f>
        <v>-1</v>
      </c>
      <c r="R134" s="16">
        <f>Q134/P134</f>
        <v>-0.33333333333333331</v>
      </c>
      <c r="V134" t="s">
        <v>33</v>
      </c>
      <c r="W134" t="s">
        <v>33</v>
      </c>
      <c r="Y134" t="s">
        <v>35</v>
      </c>
      <c r="Z134">
        <v>4</v>
      </c>
      <c r="AA134" t="s">
        <v>128</v>
      </c>
      <c r="AE134" t="s">
        <v>129</v>
      </c>
    </row>
    <row r="135" spans="1:31" x14ac:dyDescent="0.3">
      <c r="A135" t="s">
        <v>25</v>
      </c>
      <c r="B135" t="s">
        <v>1256</v>
      </c>
      <c r="C135" t="s">
        <v>1251</v>
      </c>
      <c r="D135" t="s">
        <v>1723</v>
      </c>
      <c r="E135" t="s">
        <v>28</v>
      </c>
      <c r="F135" t="s">
        <v>544</v>
      </c>
      <c r="H135" s="3">
        <v>45536</v>
      </c>
      <c r="I135" s="3">
        <v>45550</v>
      </c>
      <c r="L135" t="s">
        <v>31</v>
      </c>
      <c r="M135">
        <v>33</v>
      </c>
      <c r="N135">
        <v>1</v>
      </c>
      <c r="O135">
        <v>150</v>
      </c>
      <c r="P135">
        <v>37</v>
      </c>
      <c r="Q135">
        <f>M135-P135</f>
        <v>-4</v>
      </c>
      <c r="R135" s="16">
        <f>Q135/P135</f>
        <v>-0.10810810810810811</v>
      </c>
      <c r="V135" t="s">
        <v>32</v>
      </c>
      <c r="W135" t="s">
        <v>33</v>
      </c>
      <c r="Y135" t="s">
        <v>35</v>
      </c>
      <c r="Z135">
        <v>4</v>
      </c>
      <c r="AE135" t="s">
        <v>50</v>
      </c>
    </row>
    <row r="136" spans="1:31" x14ac:dyDescent="0.3">
      <c r="A136" t="s">
        <v>25</v>
      </c>
      <c r="B136" t="s">
        <v>882</v>
      </c>
      <c r="C136" t="s">
        <v>384</v>
      </c>
      <c r="D136">
        <v>2</v>
      </c>
      <c r="E136" t="s">
        <v>125</v>
      </c>
      <c r="F136" t="s">
        <v>126</v>
      </c>
      <c r="G136" t="s">
        <v>148</v>
      </c>
      <c r="H136" s="3">
        <v>45586</v>
      </c>
      <c r="I136" s="3">
        <v>45616</v>
      </c>
      <c r="L136" t="s">
        <v>31</v>
      </c>
      <c r="M136">
        <v>2</v>
      </c>
      <c r="N136">
        <v>1</v>
      </c>
      <c r="O136">
        <v>10</v>
      </c>
      <c r="P136">
        <v>4</v>
      </c>
      <c r="Q136">
        <f>M136-P136</f>
        <v>-2</v>
      </c>
      <c r="R136" s="16">
        <f>Q136/P136</f>
        <v>-0.5</v>
      </c>
      <c r="V136" t="s">
        <v>33</v>
      </c>
      <c r="W136" t="s">
        <v>33</v>
      </c>
      <c r="Y136" t="s">
        <v>35</v>
      </c>
      <c r="Z136">
        <v>4</v>
      </c>
      <c r="AA136" t="s">
        <v>128</v>
      </c>
      <c r="AE136" t="s">
        <v>129</v>
      </c>
    </row>
    <row r="137" spans="1:31" x14ac:dyDescent="0.3">
      <c r="A137" t="s">
        <v>25</v>
      </c>
      <c r="B137" t="s">
        <v>123</v>
      </c>
      <c r="C137" t="s">
        <v>124</v>
      </c>
      <c r="D137">
        <v>2</v>
      </c>
      <c r="E137" t="s">
        <v>125</v>
      </c>
      <c r="F137" t="s">
        <v>126</v>
      </c>
      <c r="G137" t="s">
        <v>127</v>
      </c>
      <c r="H137" s="3">
        <v>45575</v>
      </c>
      <c r="I137" s="3">
        <v>45616</v>
      </c>
      <c r="L137" t="s">
        <v>31</v>
      </c>
      <c r="M137">
        <v>5</v>
      </c>
      <c r="N137">
        <v>1</v>
      </c>
      <c r="O137">
        <v>10</v>
      </c>
      <c r="P137">
        <v>4</v>
      </c>
      <c r="Q137">
        <f>M137-P137</f>
        <v>1</v>
      </c>
      <c r="R137" s="16">
        <f>Q137/P137</f>
        <v>0.25</v>
      </c>
      <c r="V137" t="s">
        <v>33</v>
      </c>
      <c r="W137" t="s">
        <v>33</v>
      </c>
      <c r="Y137" t="s">
        <v>35</v>
      </c>
      <c r="Z137">
        <v>4</v>
      </c>
      <c r="AA137" t="s">
        <v>128</v>
      </c>
      <c r="AE137" t="s">
        <v>129</v>
      </c>
    </row>
    <row r="138" spans="1:31" x14ac:dyDescent="0.3">
      <c r="A138" t="s">
        <v>25</v>
      </c>
      <c r="B138" t="s">
        <v>457</v>
      </c>
      <c r="C138" t="s">
        <v>458</v>
      </c>
      <c r="D138">
        <v>2</v>
      </c>
      <c r="E138" t="s">
        <v>125</v>
      </c>
      <c r="F138" t="s">
        <v>126</v>
      </c>
      <c r="G138" t="s">
        <v>150</v>
      </c>
      <c r="H138" s="3">
        <v>45575</v>
      </c>
      <c r="I138" s="3">
        <v>45616</v>
      </c>
      <c r="L138" t="s">
        <v>31</v>
      </c>
      <c r="M138">
        <v>2</v>
      </c>
      <c r="N138">
        <v>1</v>
      </c>
      <c r="O138">
        <v>10</v>
      </c>
      <c r="P138">
        <v>2</v>
      </c>
      <c r="Q138">
        <f>M138-P138</f>
        <v>0</v>
      </c>
      <c r="R138" s="16">
        <f>Q138/P138</f>
        <v>0</v>
      </c>
      <c r="V138" t="s">
        <v>33</v>
      </c>
      <c r="W138" t="s">
        <v>33</v>
      </c>
      <c r="Y138" t="s">
        <v>35</v>
      </c>
      <c r="Z138">
        <v>4</v>
      </c>
      <c r="AA138" t="s">
        <v>128</v>
      </c>
      <c r="AE138" t="s">
        <v>129</v>
      </c>
    </row>
    <row r="139" spans="1:31" x14ac:dyDescent="0.3">
      <c r="A139" t="s">
        <v>25</v>
      </c>
      <c r="B139" t="s">
        <v>1619</v>
      </c>
      <c r="C139" t="s">
        <v>181</v>
      </c>
      <c r="D139">
        <v>2</v>
      </c>
      <c r="E139" t="s">
        <v>125</v>
      </c>
      <c r="F139" t="s">
        <v>126</v>
      </c>
      <c r="G139" t="s">
        <v>182</v>
      </c>
      <c r="H139" s="3">
        <v>45566</v>
      </c>
      <c r="I139" s="3">
        <v>45574</v>
      </c>
      <c r="L139" t="s">
        <v>31</v>
      </c>
      <c r="M139">
        <v>1</v>
      </c>
      <c r="N139">
        <v>1</v>
      </c>
      <c r="O139">
        <v>10</v>
      </c>
      <c r="V139" t="s">
        <v>33</v>
      </c>
      <c r="W139" t="s">
        <v>33</v>
      </c>
      <c r="Y139" t="s">
        <v>35</v>
      </c>
      <c r="Z139">
        <v>4</v>
      </c>
      <c r="AE139" t="s">
        <v>129</v>
      </c>
    </row>
    <row r="140" spans="1:31" x14ac:dyDescent="0.3">
      <c r="A140" t="s">
        <v>25</v>
      </c>
      <c r="B140" t="s">
        <v>433</v>
      </c>
      <c r="C140" t="s">
        <v>181</v>
      </c>
      <c r="D140">
        <v>2</v>
      </c>
      <c r="E140" t="s">
        <v>125</v>
      </c>
      <c r="F140" t="s">
        <v>126</v>
      </c>
      <c r="G140" t="s">
        <v>182</v>
      </c>
      <c r="H140" s="3">
        <v>45575</v>
      </c>
      <c r="I140" s="3">
        <v>45616</v>
      </c>
      <c r="L140" t="s">
        <v>31</v>
      </c>
      <c r="M140">
        <v>4</v>
      </c>
      <c r="N140">
        <v>1</v>
      </c>
      <c r="O140">
        <v>10</v>
      </c>
      <c r="P140">
        <v>7</v>
      </c>
      <c r="Q140">
        <f>M140-P140</f>
        <v>-3</v>
      </c>
      <c r="R140" s="16">
        <f>Q140/P140</f>
        <v>-0.42857142857142855</v>
      </c>
      <c r="V140" t="s">
        <v>33</v>
      </c>
      <c r="W140" t="s">
        <v>33</v>
      </c>
      <c r="Y140" t="s">
        <v>35</v>
      </c>
      <c r="Z140">
        <v>4</v>
      </c>
      <c r="AA140" t="s">
        <v>128</v>
      </c>
      <c r="AE140" t="s">
        <v>129</v>
      </c>
    </row>
    <row r="141" spans="1:31" x14ac:dyDescent="0.3">
      <c r="A141" t="s">
        <v>25</v>
      </c>
      <c r="B141" t="s">
        <v>434</v>
      </c>
      <c r="C141" t="s">
        <v>435</v>
      </c>
      <c r="D141">
        <v>2</v>
      </c>
      <c r="E141" t="s">
        <v>125</v>
      </c>
      <c r="F141" t="s">
        <v>126</v>
      </c>
      <c r="G141" t="s">
        <v>436</v>
      </c>
      <c r="H141" s="3">
        <v>45566</v>
      </c>
      <c r="I141" s="3">
        <v>45596</v>
      </c>
      <c r="L141" t="s">
        <v>31</v>
      </c>
      <c r="M141">
        <v>10</v>
      </c>
      <c r="N141">
        <v>1</v>
      </c>
      <c r="O141">
        <v>10</v>
      </c>
      <c r="P141">
        <v>10</v>
      </c>
      <c r="Q141">
        <f>M141-P141</f>
        <v>0</v>
      </c>
      <c r="R141" s="16">
        <f>Q141/P141</f>
        <v>0</v>
      </c>
      <c r="V141" t="s">
        <v>33</v>
      </c>
      <c r="W141" t="s">
        <v>33</v>
      </c>
      <c r="X141" t="s">
        <v>271</v>
      </c>
      <c r="Y141" t="s">
        <v>165</v>
      </c>
      <c r="Z141">
        <v>4</v>
      </c>
      <c r="AA141" t="s">
        <v>128</v>
      </c>
      <c r="AE141" t="s">
        <v>129</v>
      </c>
    </row>
    <row r="142" spans="1:31" x14ac:dyDescent="0.3">
      <c r="A142" t="s">
        <v>25</v>
      </c>
      <c r="B142" t="s">
        <v>1588</v>
      </c>
      <c r="C142" t="s">
        <v>435</v>
      </c>
      <c r="D142">
        <v>2</v>
      </c>
      <c r="E142" t="s">
        <v>125</v>
      </c>
      <c r="F142" t="s">
        <v>126</v>
      </c>
      <c r="G142" t="s">
        <v>436</v>
      </c>
      <c r="H142" s="3">
        <v>45597</v>
      </c>
      <c r="I142" s="3">
        <v>45626</v>
      </c>
      <c r="L142" t="s">
        <v>31</v>
      </c>
      <c r="M142">
        <v>10</v>
      </c>
      <c r="N142">
        <v>1</v>
      </c>
      <c r="O142">
        <v>20</v>
      </c>
      <c r="P142">
        <v>10</v>
      </c>
      <c r="Q142">
        <f>M142-P142</f>
        <v>0</v>
      </c>
      <c r="R142" s="16">
        <f>Q142/P142</f>
        <v>0</v>
      </c>
      <c r="V142" t="s">
        <v>33</v>
      </c>
      <c r="W142" t="s">
        <v>33</v>
      </c>
      <c r="X142" t="s">
        <v>271</v>
      </c>
      <c r="Y142" t="s">
        <v>165</v>
      </c>
      <c r="Z142">
        <v>4</v>
      </c>
      <c r="AA142" t="s">
        <v>128</v>
      </c>
      <c r="AE142" t="s">
        <v>129</v>
      </c>
    </row>
    <row r="143" spans="1:31" x14ac:dyDescent="0.3">
      <c r="A143" t="s">
        <v>25</v>
      </c>
      <c r="B143" t="s">
        <v>1299</v>
      </c>
      <c r="C143" t="s">
        <v>184</v>
      </c>
      <c r="D143">
        <v>2</v>
      </c>
      <c r="E143" t="s">
        <v>125</v>
      </c>
      <c r="F143" t="s">
        <v>126</v>
      </c>
      <c r="G143" t="s">
        <v>185</v>
      </c>
      <c r="H143" s="3">
        <v>45575</v>
      </c>
      <c r="I143" s="3">
        <v>45616</v>
      </c>
      <c r="L143" t="s">
        <v>31</v>
      </c>
      <c r="M143">
        <v>6</v>
      </c>
      <c r="N143">
        <v>1</v>
      </c>
      <c r="O143">
        <v>20</v>
      </c>
      <c r="P143">
        <v>8</v>
      </c>
      <c r="Q143">
        <f>M143-P143</f>
        <v>-2</v>
      </c>
      <c r="R143" s="16">
        <f>Q143/P143</f>
        <v>-0.25</v>
      </c>
      <c r="V143" t="s">
        <v>33</v>
      </c>
      <c r="W143" t="s">
        <v>33</v>
      </c>
      <c r="Y143" t="s">
        <v>35</v>
      </c>
      <c r="Z143">
        <v>4</v>
      </c>
      <c r="AE143" t="s">
        <v>129</v>
      </c>
    </row>
    <row r="144" spans="1:31" x14ac:dyDescent="0.3">
      <c r="A144" t="s">
        <v>25</v>
      </c>
      <c r="B144" t="s">
        <v>1620</v>
      </c>
      <c r="C144" t="s">
        <v>430</v>
      </c>
      <c r="D144">
        <v>2</v>
      </c>
      <c r="E144" t="s">
        <v>125</v>
      </c>
      <c r="F144" t="s">
        <v>431</v>
      </c>
      <c r="G144" t="s">
        <v>30</v>
      </c>
      <c r="H144" s="3">
        <v>45566</v>
      </c>
      <c r="I144" s="3">
        <v>45574</v>
      </c>
      <c r="L144" t="s">
        <v>31</v>
      </c>
      <c r="M144">
        <v>2</v>
      </c>
      <c r="N144">
        <v>1</v>
      </c>
      <c r="O144">
        <v>10</v>
      </c>
      <c r="V144" t="s">
        <v>33</v>
      </c>
      <c r="W144" t="s">
        <v>33</v>
      </c>
      <c r="Y144" t="s">
        <v>35</v>
      </c>
      <c r="Z144">
        <v>4</v>
      </c>
      <c r="AE144" t="s">
        <v>129</v>
      </c>
    </row>
    <row r="145" spans="1:31" x14ac:dyDescent="0.3">
      <c r="A145" t="s">
        <v>25</v>
      </c>
      <c r="B145" t="s">
        <v>429</v>
      </c>
      <c r="C145" t="s">
        <v>430</v>
      </c>
      <c r="D145">
        <v>2</v>
      </c>
      <c r="E145" t="s">
        <v>125</v>
      </c>
      <c r="F145" t="s">
        <v>431</v>
      </c>
      <c r="G145" t="s">
        <v>30</v>
      </c>
      <c r="H145" s="3">
        <v>45575</v>
      </c>
      <c r="I145" s="3">
        <v>45616</v>
      </c>
      <c r="L145" t="s">
        <v>31</v>
      </c>
      <c r="M145">
        <v>8</v>
      </c>
      <c r="N145">
        <v>1</v>
      </c>
      <c r="O145">
        <v>10</v>
      </c>
      <c r="P145">
        <v>10</v>
      </c>
      <c r="Q145">
        <f t="shared" ref="Q145:Q150" si="10">M145-P145</f>
        <v>-2</v>
      </c>
      <c r="R145" s="16">
        <f t="shared" ref="R145:R150" si="11">Q145/P145</f>
        <v>-0.2</v>
      </c>
      <c r="V145" t="s">
        <v>33</v>
      </c>
      <c r="W145" t="s">
        <v>33</v>
      </c>
      <c r="Y145" t="s">
        <v>35</v>
      </c>
      <c r="Z145">
        <v>4</v>
      </c>
      <c r="AA145" t="s">
        <v>128</v>
      </c>
      <c r="AE145" t="s">
        <v>129</v>
      </c>
    </row>
    <row r="146" spans="1:31" x14ac:dyDescent="0.3">
      <c r="A146" t="s">
        <v>25</v>
      </c>
      <c r="B146" t="s">
        <v>507</v>
      </c>
      <c r="C146" t="s">
        <v>508</v>
      </c>
      <c r="D146">
        <v>2</v>
      </c>
      <c r="E146" t="s">
        <v>125</v>
      </c>
      <c r="F146" t="s">
        <v>303</v>
      </c>
      <c r="G146" t="s">
        <v>30</v>
      </c>
      <c r="H146" s="3">
        <v>45575</v>
      </c>
      <c r="I146" s="3">
        <v>45616</v>
      </c>
      <c r="L146" t="s">
        <v>31</v>
      </c>
      <c r="M146">
        <v>5</v>
      </c>
      <c r="N146">
        <v>1</v>
      </c>
      <c r="O146">
        <v>10</v>
      </c>
      <c r="P146">
        <v>5</v>
      </c>
      <c r="Q146">
        <f t="shared" si="10"/>
        <v>0</v>
      </c>
      <c r="R146" s="16">
        <f t="shared" si="11"/>
        <v>0</v>
      </c>
      <c r="V146" t="s">
        <v>33</v>
      </c>
      <c r="W146" t="s">
        <v>33</v>
      </c>
      <c r="X146" t="s">
        <v>509</v>
      </c>
      <c r="Y146" t="s">
        <v>35</v>
      </c>
      <c r="Z146">
        <v>4</v>
      </c>
      <c r="AA146" t="s">
        <v>128</v>
      </c>
      <c r="AE146" t="s">
        <v>129</v>
      </c>
    </row>
    <row r="147" spans="1:31" x14ac:dyDescent="0.3">
      <c r="A147" t="s">
        <v>25</v>
      </c>
      <c r="B147" t="s">
        <v>1275</v>
      </c>
      <c r="C147" t="s">
        <v>302</v>
      </c>
      <c r="D147">
        <v>2</v>
      </c>
      <c r="E147" t="s">
        <v>125</v>
      </c>
      <c r="F147" t="s">
        <v>303</v>
      </c>
      <c r="G147" t="s">
        <v>138</v>
      </c>
      <c r="H147" s="3">
        <v>45575</v>
      </c>
      <c r="I147" s="3">
        <v>45606</v>
      </c>
      <c r="L147" t="s">
        <v>31</v>
      </c>
      <c r="M147">
        <v>10</v>
      </c>
      <c r="N147">
        <v>1</v>
      </c>
      <c r="O147">
        <v>20</v>
      </c>
      <c r="P147">
        <v>10</v>
      </c>
      <c r="Q147">
        <f t="shared" si="10"/>
        <v>0</v>
      </c>
      <c r="R147" s="16">
        <f t="shared" si="11"/>
        <v>0</v>
      </c>
      <c r="V147" t="s">
        <v>33</v>
      </c>
      <c r="W147" t="s">
        <v>33</v>
      </c>
      <c r="Y147" t="s">
        <v>35</v>
      </c>
      <c r="Z147">
        <v>4</v>
      </c>
      <c r="AA147" t="s">
        <v>128</v>
      </c>
      <c r="AE147" t="s">
        <v>129</v>
      </c>
    </row>
    <row r="148" spans="1:31" x14ac:dyDescent="0.3">
      <c r="A148" t="s">
        <v>25</v>
      </c>
      <c r="B148" t="s">
        <v>437</v>
      </c>
      <c r="C148" t="s">
        <v>438</v>
      </c>
      <c r="D148">
        <v>2</v>
      </c>
      <c r="E148" t="s">
        <v>125</v>
      </c>
      <c r="F148" t="s">
        <v>303</v>
      </c>
      <c r="G148" t="s">
        <v>207</v>
      </c>
      <c r="H148" s="3">
        <v>45575</v>
      </c>
      <c r="I148" s="3">
        <v>45616</v>
      </c>
      <c r="L148" t="s">
        <v>31</v>
      </c>
      <c r="M148">
        <v>5</v>
      </c>
      <c r="N148">
        <v>1</v>
      </c>
      <c r="O148">
        <v>10</v>
      </c>
      <c r="P148">
        <v>5</v>
      </c>
      <c r="Q148">
        <f t="shared" si="10"/>
        <v>0</v>
      </c>
      <c r="R148" s="16">
        <f t="shared" si="11"/>
        <v>0</v>
      </c>
      <c r="V148" t="s">
        <v>33</v>
      </c>
      <c r="W148" t="s">
        <v>33</v>
      </c>
      <c r="Y148" t="s">
        <v>35</v>
      </c>
      <c r="Z148">
        <v>4</v>
      </c>
      <c r="AA148" t="s">
        <v>128</v>
      </c>
      <c r="AE148" t="s">
        <v>129</v>
      </c>
    </row>
    <row r="149" spans="1:31" x14ac:dyDescent="0.3">
      <c r="A149" t="s">
        <v>25</v>
      </c>
      <c r="B149" t="s">
        <v>1279</v>
      </c>
      <c r="C149" t="s">
        <v>1280</v>
      </c>
      <c r="D149">
        <v>2</v>
      </c>
      <c r="E149" t="s">
        <v>125</v>
      </c>
      <c r="F149" t="s">
        <v>188</v>
      </c>
      <c r="G149" t="s">
        <v>30</v>
      </c>
      <c r="H149" s="3">
        <v>45575</v>
      </c>
      <c r="I149" s="3">
        <v>45616</v>
      </c>
      <c r="L149" t="s">
        <v>31</v>
      </c>
      <c r="M149">
        <v>2</v>
      </c>
      <c r="N149">
        <v>1</v>
      </c>
      <c r="O149">
        <v>10</v>
      </c>
      <c r="P149">
        <v>3</v>
      </c>
      <c r="Q149">
        <f t="shared" si="10"/>
        <v>-1</v>
      </c>
      <c r="R149" s="16">
        <f t="shared" si="11"/>
        <v>-0.33333333333333331</v>
      </c>
      <c r="V149" t="s">
        <v>33</v>
      </c>
      <c r="W149" t="s">
        <v>33</v>
      </c>
      <c r="X149" t="s">
        <v>1281</v>
      </c>
      <c r="Y149" t="s">
        <v>35</v>
      </c>
      <c r="Z149">
        <v>4</v>
      </c>
      <c r="AA149" t="s">
        <v>1282</v>
      </c>
      <c r="AE149" t="s">
        <v>129</v>
      </c>
    </row>
    <row r="150" spans="1:31" x14ac:dyDescent="0.3">
      <c r="A150" t="s">
        <v>25</v>
      </c>
      <c r="B150" t="s">
        <v>1284</v>
      </c>
      <c r="C150" t="s">
        <v>1280</v>
      </c>
      <c r="D150">
        <v>2</v>
      </c>
      <c r="E150" t="s">
        <v>125</v>
      </c>
      <c r="F150" t="s">
        <v>188</v>
      </c>
      <c r="G150" t="s">
        <v>138</v>
      </c>
      <c r="H150" s="3">
        <v>45566</v>
      </c>
      <c r="I150" s="3">
        <v>45596</v>
      </c>
      <c r="L150" t="s">
        <v>31</v>
      </c>
      <c r="M150">
        <v>2</v>
      </c>
      <c r="N150">
        <v>1</v>
      </c>
      <c r="O150">
        <v>10</v>
      </c>
      <c r="P150">
        <v>3</v>
      </c>
      <c r="Q150">
        <f t="shared" si="10"/>
        <v>-1</v>
      </c>
      <c r="R150" s="16">
        <f t="shared" si="11"/>
        <v>-0.33333333333333331</v>
      </c>
      <c r="V150" t="s">
        <v>33</v>
      </c>
      <c r="W150" t="s">
        <v>33</v>
      </c>
      <c r="X150" t="s">
        <v>271</v>
      </c>
      <c r="Y150" t="s">
        <v>165</v>
      </c>
      <c r="Z150">
        <v>4</v>
      </c>
      <c r="AA150" t="s">
        <v>272</v>
      </c>
      <c r="AE150" t="s">
        <v>129</v>
      </c>
    </row>
    <row r="151" spans="1:31" x14ac:dyDescent="0.3">
      <c r="A151" t="s">
        <v>25</v>
      </c>
      <c r="B151" t="s">
        <v>1621</v>
      </c>
      <c r="C151" t="s">
        <v>1280</v>
      </c>
      <c r="D151">
        <v>2</v>
      </c>
      <c r="E151" t="s">
        <v>125</v>
      </c>
      <c r="F151" t="s">
        <v>188</v>
      </c>
      <c r="G151" t="s">
        <v>138</v>
      </c>
      <c r="H151" s="3">
        <v>45597</v>
      </c>
      <c r="I151" s="3">
        <v>45626</v>
      </c>
      <c r="L151" t="s">
        <v>31</v>
      </c>
      <c r="M151">
        <v>2</v>
      </c>
      <c r="N151">
        <v>1</v>
      </c>
      <c r="O151">
        <v>10</v>
      </c>
      <c r="V151" t="s">
        <v>33</v>
      </c>
      <c r="W151" t="s">
        <v>33</v>
      </c>
      <c r="X151" t="s">
        <v>271</v>
      </c>
      <c r="Y151" t="s">
        <v>35</v>
      </c>
      <c r="Z151">
        <v>4</v>
      </c>
      <c r="AE151" t="s">
        <v>129</v>
      </c>
    </row>
    <row r="152" spans="1:31" x14ac:dyDescent="0.3">
      <c r="A152" t="s">
        <v>25</v>
      </c>
      <c r="B152" t="s">
        <v>1622</v>
      </c>
      <c r="C152" t="s">
        <v>1233</v>
      </c>
      <c r="D152">
        <v>2</v>
      </c>
      <c r="E152" t="s">
        <v>125</v>
      </c>
      <c r="F152" t="s">
        <v>188</v>
      </c>
      <c r="G152" t="s">
        <v>47</v>
      </c>
      <c r="H152" s="3">
        <v>45566</v>
      </c>
      <c r="I152" s="3">
        <v>45574</v>
      </c>
      <c r="L152" t="s">
        <v>31</v>
      </c>
      <c r="M152">
        <v>2</v>
      </c>
      <c r="N152">
        <v>1</v>
      </c>
      <c r="O152">
        <v>10</v>
      </c>
      <c r="V152" t="s">
        <v>33</v>
      </c>
      <c r="W152" t="s">
        <v>33</v>
      </c>
      <c r="Y152" t="s">
        <v>35</v>
      </c>
      <c r="Z152">
        <v>4</v>
      </c>
      <c r="AE152" t="s">
        <v>129</v>
      </c>
    </row>
    <row r="153" spans="1:31" x14ac:dyDescent="0.3">
      <c r="A153" t="s">
        <v>25</v>
      </c>
      <c r="B153" t="s">
        <v>1285</v>
      </c>
      <c r="C153" t="s">
        <v>1233</v>
      </c>
      <c r="D153">
        <v>2</v>
      </c>
      <c r="E153" t="s">
        <v>125</v>
      </c>
      <c r="F153" t="s">
        <v>188</v>
      </c>
      <c r="G153" t="s">
        <v>47</v>
      </c>
      <c r="H153" s="3">
        <v>45575</v>
      </c>
      <c r="I153" s="3">
        <v>45616</v>
      </c>
      <c r="L153" t="s">
        <v>31</v>
      </c>
      <c r="M153">
        <v>6</v>
      </c>
      <c r="N153">
        <v>1</v>
      </c>
      <c r="O153">
        <v>10</v>
      </c>
      <c r="P153">
        <v>10</v>
      </c>
      <c r="Q153">
        <f t="shared" ref="Q153:Q162" si="12">M153-P153</f>
        <v>-4</v>
      </c>
      <c r="R153" s="16">
        <f t="shared" ref="R153:R162" si="13">Q153/P153</f>
        <v>-0.4</v>
      </c>
      <c r="V153" t="s">
        <v>33</v>
      </c>
      <c r="W153" t="s">
        <v>33</v>
      </c>
      <c r="Y153" t="s">
        <v>35</v>
      </c>
      <c r="Z153">
        <v>4</v>
      </c>
      <c r="AA153" t="s">
        <v>128</v>
      </c>
      <c r="AE153" t="s">
        <v>129</v>
      </c>
    </row>
    <row r="154" spans="1:31" x14ac:dyDescent="0.3">
      <c r="A154" t="s">
        <v>25</v>
      </c>
      <c r="B154" t="s">
        <v>1041</v>
      </c>
      <c r="C154" t="s">
        <v>1042</v>
      </c>
      <c r="D154">
        <v>2</v>
      </c>
      <c r="E154" t="s">
        <v>125</v>
      </c>
      <c r="F154" t="s">
        <v>188</v>
      </c>
      <c r="G154" t="s">
        <v>70</v>
      </c>
      <c r="H154" s="3">
        <v>45575</v>
      </c>
      <c r="I154" s="3">
        <v>45585</v>
      </c>
      <c r="L154" t="s">
        <v>31</v>
      </c>
      <c r="M154">
        <v>1</v>
      </c>
      <c r="N154">
        <v>1</v>
      </c>
      <c r="O154">
        <v>10</v>
      </c>
      <c r="P154">
        <v>1</v>
      </c>
      <c r="Q154">
        <f t="shared" si="12"/>
        <v>0</v>
      </c>
      <c r="R154" s="16">
        <f t="shared" si="13"/>
        <v>0</v>
      </c>
      <c r="V154" t="s">
        <v>33</v>
      </c>
      <c r="W154" t="s">
        <v>33</v>
      </c>
      <c r="Y154" t="s">
        <v>35</v>
      </c>
      <c r="Z154">
        <v>4</v>
      </c>
      <c r="AA154" t="s">
        <v>128</v>
      </c>
      <c r="AE154" t="s">
        <v>129</v>
      </c>
    </row>
    <row r="155" spans="1:31" x14ac:dyDescent="0.3">
      <c r="A155" t="s">
        <v>25</v>
      </c>
      <c r="B155" t="s">
        <v>1043</v>
      </c>
      <c r="C155" t="s">
        <v>1042</v>
      </c>
      <c r="D155">
        <v>2</v>
      </c>
      <c r="E155" t="s">
        <v>125</v>
      </c>
      <c r="F155" t="s">
        <v>188</v>
      </c>
      <c r="G155" t="s">
        <v>70</v>
      </c>
      <c r="H155" s="3">
        <v>45586</v>
      </c>
      <c r="I155" s="3">
        <v>45616</v>
      </c>
      <c r="L155" t="s">
        <v>31</v>
      </c>
      <c r="M155">
        <v>2</v>
      </c>
      <c r="N155">
        <v>1</v>
      </c>
      <c r="O155">
        <v>10</v>
      </c>
      <c r="P155">
        <v>2</v>
      </c>
      <c r="Q155">
        <f t="shared" si="12"/>
        <v>0</v>
      </c>
      <c r="R155" s="16">
        <f t="shared" si="13"/>
        <v>0</v>
      </c>
      <c r="V155" t="s">
        <v>33</v>
      </c>
      <c r="W155" t="s">
        <v>33</v>
      </c>
      <c r="Y155" t="s">
        <v>35</v>
      </c>
      <c r="Z155">
        <v>4</v>
      </c>
      <c r="AA155" t="s">
        <v>128</v>
      </c>
      <c r="AE155" t="s">
        <v>129</v>
      </c>
    </row>
    <row r="156" spans="1:31" x14ac:dyDescent="0.3">
      <c r="A156" t="s">
        <v>25</v>
      </c>
      <c r="B156" t="s">
        <v>1044</v>
      </c>
      <c r="C156" t="s">
        <v>1045</v>
      </c>
      <c r="D156">
        <v>2</v>
      </c>
      <c r="E156" t="s">
        <v>125</v>
      </c>
      <c r="F156" t="s">
        <v>188</v>
      </c>
      <c r="G156" t="s">
        <v>148</v>
      </c>
      <c r="H156" s="3">
        <v>45575</v>
      </c>
      <c r="I156" s="3">
        <v>45616</v>
      </c>
      <c r="L156" t="s">
        <v>31</v>
      </c>
      <c r="M156">
        <v>3</v>
      </c>
      <c r="N156">
        <v>1</v>
      </c>
      <c r="O156">
        <v>10</v>
      </c>
      <c r="P156">
        <v>3</v>
      </c>
      <c r="Q156">
        <f t="shared" si="12"/>
        <v>0</v>
      </c>
      <c r="R156" s="16">
        <f t="shared" si="13"/>
        <v>0</v>
      </c>
      <c r="V156" t="s">
        <v>33</v>
      </c>
      <c r="W156" t="s">
        <v>33</v>
      </c>
      <c r="Y156" t="s">
        <v>35</v>
      </c>
      <c r="Z156">
        <v>4</v>
      </c>
      <c r="AA156" t="s">
        <v>128</v>
      </c>
      <c r="AE156" t="s">
        <v>129</v>
      </c>
    </row>
    <row r="157" spans="1:31" x14ac:dyDescent="0.3">
      <c r="A157" t="s">
        <v>25</v>
      </c>
      <c r="B157" t="s">
        <v>1150</v>
      </c>
      <c r="C157" t="s">
        <v>187</v>
      </c>
      <c r="D157">
        <v>2</v>
      </c>
      <c r="E157" t="s">
        <v>125</v>
      </c>
      <c r="F157" t="s">
        <v>188</v>
      </c>
      <c r="G157" t="s">
        <v>189</v>
      </c>
      <c r="H157" s="3">
        <v>45566</v>
      </c>
      <c r="I157" s="3">
        <v>45580</v>
      </c>
      <c r="L157" t="s">
        <v>31</v>
      </c>
      <c r="M157">
        <v>2</v>
      </c>
      <c r="N157">
        <v>1</v>
      </c>
      <c r="O157">
        <v>10</v>
      </c>
      <c r="P157">
        <v>2</v>
      </c>
      <c r="Q157">
        <f t="shared" si="12"/>
        <v>0</v>
      </c>
      <c r="R157" s="16">
        <f t="shared" si="13"/>
        <v>0</v>
      </c>
      <c r="V157" t="s">
        <v>33</v>
      </c>
      <c r="W157" t="s">
        <v>33</v>
      </c>
      <c r="Y157" t="s">
        <v>35</v>
      </c>
      <c r="Z157">
        <v>4</v>
      </c>
      <c r="AA157" t="s">
        <v>128</v>
      </c>
      <c r="AE157" t="s">
        <v>129</v>
      </c>
    </row>
    <row r="158" spans="1:31" x14ac:dyDescent="0.3">
      <c r="A158" t="s">
        <v>25</v>
      </c>
      <c r="B158" t="s">
        <v>385</v>
      </c>
      <c r="C158" t="s">
        <v>187</v>
      </c>
      <c r="D158">
        <v>2</v>
      </c>
      <c r="E158" t="s">
        <v>125</v>
      </c>
      <c r="F158" t="s">
        <v>188</v>
      </c>
      <c r="G158" t="s">
        <v>189</v>
      </c>
      <c r="H158" s="3">
        <v>45581</v>
      </c>
      <c r="I158" s="3">
        <v>45596</v>
      </c>
      <c r="L158" t="s">
        <v>31</v>
      </c>
      <c r="M158">
        <v>4</v>
      </c>
      <c r="N158">
        <v>1</v>
      </c>
      <c r="O158">
        <v>10</v>
      </c>
      <c r="P158">
        <v>4</v>
      </c>
      <c r="Q158">
        <f t="shared" si="12"/>
        <v>0</v>
      </c>
      <c r="R158" s="16">
        <f t="shared" si="13"/>
        <v>0</v>
      </c>
      <c r="V158" t="s">
        <v>33</v>
      </c>
      <c r="W158" t="s">
        <v>33</v>
      </c>
      <c r="Y158" t="s">
        <v>35</v>
      </c>
      <c r="Z158">
        <v>4</v>
      </c>
      <c r="AA158" t="s">
        <v>128</v>
      </c>
      <c r="AE158" t="s">
        <v>129</v>
      </c>
    </row>
    <row r="159" spans="1:31" x14ac:dyDescent="0.3">
      <c r="A159" t="s">
        <v>25</v>
      </c>
      <c r="B159" t="s">
        <v>309</v>
      </c>
      <c r="C159" t="s">
        <v>187</v>
      </c>
      <c r="D159">
        <v>2</v>
      </c>
      <c r="E159" t="s">
        <v>125</v>
      </c>
      <c r="F159" t="s">
        <v>188</v>
      </c>
      <c r="G159" t="s">
        <v>189</v>
      </c>
      <c r="H159" s="3">
        <v>45597</v>
      </c>
      <c r="I159" s="3">
        <v>45611</v>
      </c>
      <c r="L159" t="s">
        <v>31</v>
      </c>
      <c r="M159">
        <v>6</v>
      </c>
      <c r="N159">
        <v>1</v>
      </c>
      <c r="O159">
        <v>10</v>
      </c>
      <c r="P159">
        <v>6</v>
      </c>
      <c r="Q159">
        <f t="shared" si="12"/>
        <v>0</v>
      </c>
      <c r="R159" s="16">
        <f t="shared" si="13"/>
        <v>0</v>
      </c>
      <c r="V159" t="s">
        <v>33</v>
      </c>
      <c r="W159" t="s">
        <v>33</v>
      </c>
      <c r="Y159" t="s">
        <v>35</v>
      </c>
      <c r="Z159">
        <v>4</v>
      </c>
      <c r="AA159" t="s">
        <v>128</v>
      </c>
      <c r="AE159" t="s">
        <v>129</v>
      </c>
    </row>
    <row r="160" spans="1:31" x14ac:dyDescent="0.3">
      <c r="A160" t="s">
        <v>25</v>
      </c>
      <c r="B160" t="s">
        <v>386</v>
      </c>
      <c r="C160" t="s">
        <v>387</v>
      </c>
      <c r="D160">
        <v>2</v>
      </c>
      <c r="E160" t="s">
        <v>125</v>
      </c>
      <c r="F160" t="s">
        <v>188</v>
      </c>
      <c r="G160" t="s">
        <v>388</v>
      </c>
      <c r="H160" s="3">
        <v>45575</v>
      </c>
      <c r="I160" s="3">
        <v>45616</v>
      </c>
      <c r="L160" t="s">
        <v>31</v>
      </c>
      <c r="M160">
        <v>2</v>
      </c>
      <c r="N160">
        <v>1</v>
      </c>
      <c r="O160">
        <v>10</v>
      </c>
      <c r="P160">
        <v>2</v>
      </c>
      <c r="Q160">
        <f t="shared" si="12"/>
        <v>0</v>
      </c>
      <c r="R160" s="16">
        <f t="shared" si="13"/>
        <v>0</v>
      </c>
      <c r="V160" t="s">
        <v>33</v>
      </c>
      <c r="W160" t="s">
        <v>33</v>
      </c>
      <c r="Y160" t="s">
        <v>35</v>
      </c>
      <c r="Z160">
        <v>4</v>
      </c>
      <c r="AA160" t="s">
        <v>128</v>
      </c>
      <c r="AE160" t="s">
        <v>129</v>
      </c>
    </row>
    <row r="161" spans="1:31" x14ac:dyDescent="0.3">
      <c r="A161" t="s">
        <v>25</v>
      </c>
      <c r="B161" t="s">
        <v>1229</v>
      </c>
      <c r="C161" t="s">
        <v>307</v>
      </c>
      <c r="D161">
        <v>2</v>
      </c>
      <c r="E161" t="s">
        <v>125</v>
      </c>
      <c r="F161" t="s">
        <v>308</v>
      </c>
      <c r="G161" t="s">
        <v>30</v>
      </c>
      <c r="H161" s="3">
        <v>45585</v>
      </c>
      <c r="I161" s="3">
        <v>45596</v>
      </c>
      <c r="L161" t="s">
        <v>31</v>
      </c>
      <c r="M161">
        <v>2</v>
      </c>
      <c r="N161">
        <v>1</v>
      </c>
      <c r="O161">
        <v>20</v>
      </c>
      <c r="P161">
        <v>2</v>
      </c>
      <c r="Q161">
        <f t="shared" si="12"/>
        <v>0</v>
      </c>
      <c r="R161" s="16">
        <f t="shared" si="13"/>
        <v>0</v>
      </c>
      <c r="V161" t="s">
        <v>33</v>
      </c>
      <c r="W161" t="s">
        <v>33</v>
      </c>
      <c r="Y161" t="s">
        <v>35</v>
      </c>
      <c r="Z161">
        <v>4</v>
      </c>
      <c r="AA161" t="s">
        <v>128</v>
      </c>
      <c r="AE161" t="s">
        <v>129</v>
      </c>
    </row>
    <row r="162" spans="1:31" x14ac:dyDescent="0.3">
      <c r="A162" t="s">
        <v>25</v>
      </c>
      <c r="B162" t="s">
        <v>306</v>
      </c>
      <c r="C162" t="s">
        <v>307</v>
      </c>
      <c r="D162">
        <v>2</v>
      </c>
      <c r="E162" t="s">
        <v>125</v>
      </c>
      <c r="F162" t="s">
        <v>308</v>
      </c>
      <c r="G162" t="s">
        <v>30</v>
      </c>
      <c r="H162" s="3">
        <v>45597</v>
      </c>
      <c r="I162" s="3">
        <v>45616</v>
      </c>
      <c r="L162" t="s">
        <v>31</v>
      </c>
      <c r="M162">
        <v>7</v>
      </c>
      <c r="N162">
        <v>1</v>
      </c>
      <c r="O162">
        <v>10</v>
      </c>
      <c r="P162">
        <v>5</v>
      </c>
      <c r="Q162">
        <f t="shared" si="12"/>
        <v>2</v>
      </c>
      <c r="R162" s="16">
        <f t="shared" si="13"/>
        <v>0.4</v>
      </c>
      <c r="V162" t="s">
        <v>33</v>
      </c>
      <c r="W162" t="s">
        <v>33</v>
      </c>
      <c r="Y162" t="s">
        <v>35</v>
      </c>
      <c r="Z162">
        <v>4</v>
      </c>
      <c r="AA162" t="s">
        <v>128</v>
      </c>
      <c r="AE162" t="s">
        <v>129</v>
      </c>
    </row>
    <row r="163" spans="1:31" x14ac:dyDescent="0.3">
      <c r="A163" t="s">
        <v>25</v>
      </c>
      <c r="B163" t="s">
        <v>1623</v>
      </c>
      <c r="C163" t="s">
        <v>421</v>
      </c>
      <c r="D163">
        <v>2</v>
      </c>
      <c r="E163" t="s">
        <v>125</v>
      </c>
      <c r="F163" t="s">
        <v>308</v>
      </c>
      <c r="G163" t="s">
        <v>138</v>
      </c>
      <c r="H163" s="3">
        <v>45566</v>
      </c>
      <c r="I163" s="3">
        <v>45574</v>
      </c>
      <c r="L163" t="s">
        <v>31</v>
      </c>
      <c r="M163">
        <v>2</v>
      </c>
      <c r="N163">
        <v>1</v>
      </c>
      <c r="O163">
        <v>10</v>
      </c>
      <c r="V163" t="s">
        <v>33</v>
      </c>
      <c r="W163" t="s">
        <v>33</v>
      </c>
      <c r="Y163" t="s">
        <v>35</v>
      </c>
      <c r="Z163">
        <v>4</v>
      </c>
      <c r="AE163" t="s">
        <v>129</v>
      </c>
    </row>
    <row r="164" spans="1:31" x14ac:dyDescent="0.3">
      <c r="A164" t="s">
        <v>25</v>
      </c>
      <c r="B164" t="s">
        <v>785</v>
      </c>
      <c r="C164" t="s">
        <v>421</v>
      </c>
      <c r="D164">
        <v>2</v>
      </c>
      <c r="E164" t="s">
        <v>125</v>
      </c>
      <c r="F164" t="s">
        <v>308</v>
      </c>
      <c r="G164" t="s">
        <v>138</v>
      </c>
      <c r="H164" s="3">
        <v>45575</v>
      </c>
      <c r="I164" s="3">
        <v>45616</v>
      </c>
      <c r="L164" t="s">
        <v>31</v>
      </c>
      <c r="M164">
        <v>3</v>
      </c>
      <c r="N164">
        <v>1</v>
      </c>
      <c r="O164">
        <v>10</v>
      </c>
      <c r="P164">
        <v>5</v>
      </c>
      <c r="Q164">
        <f>M164-P164</f>
        <v>-2</v>
      </c>
      <c r="R164" s="16">
        <f>Q164/P164</f>
        <v>-0.4</v>
      </c>
      <c r="V164" t="s">
        <v>33</v>
      </c>
      <c r="W164" t="s">
        <v>33</v>
      </c>
      <c r="Y164" t="s">
        <v>35</v>
      </c>
      <c r="Z164">
        <v>4</v>
      </c>
      <c r="AA164" t="s">
        <v>128</v>
      </c>
      <c r="AE164" t="s">
        <v>129</v>
      </c>
    </row>
    <row r="165" spans="1:31" x14ac:dyDescent="0.3">
      <c r="A165" t="s">
        <v>25</v>
      </c>
      <c r="B165" t="s">
        <v>1624</v>
      </c>
      <c r="C165" t="s">
        <v>418</v>
      </c>
      <c r="D165">
        <v>2</v>
      </c>
      <c r="E165" t="s">
        <v>125</v>
      </c>
      <c r="F165" t="s">
        <v>419</v>
      </c>
      <c r="G165" t="s">
        <v>30</v>
      </c>
      <c r="H165" s="3">
        <v>45566</v>
      </c>
      <c r="I165" s="3">
        <v>45574</v>
      </c>
      <c r="L165" t="s">
        <v>31</v>
      </c>
      <c r="M165">
        <v>2</v>
      </c>
      <c r="N165">
        <v>1</v>
      </c>
      <c r="O165">
        <v>10</v>
      </c>
      <c r="V165" t="s">
        <v>33</v>
      </c>
      <c r="W165" t="s">
        <v>33</v>
      </c>
      <c r="Y165" t="s">
        <v>35</v>
      </c>
      <c r="Z165">
        <v>4</v>
      </c>
      <c r="AE165" t="s">
        <v>129</v>
      </c>
    </row>
    <row r="166" spans="1:31" x14ac:dyDescent="0.3">
      <c r="A166" t="s">
        <v>25</v>
      </c>
      <c r="B166" t="s">
        <v>873</v>
      </c>
      <c r="C166" t="s">
        <v>418</v>
      </c>
      <c r="D166">
        <v>2</v>
      </c>
      <c r="E166" t="s">
        <v>125</v>
      </c>
      <c r="F166" t="s">
        <v>419</v>
      </c>
      <c r="G166" t="s">
        <v>30</v>
      </c>
      <c r="H166" s="3">
        <v>45575</v>
      </c>
      <c r="I166" s="3">
        <v>45616</v>
      </c>
      <c r="L166" t="s">
        <v>31</v>
      </c>
      <c r="M166">
        <v>3</v>
      </c>
      <c r="N166">
        <v>1</v>
      </c>
      <c r="O166">
        <v>10</v>
      </c>
      <c r="P166">
        <v>4</v>
      </c>
      <c r="Q166">
        <f t="shared" ref="Q166:Q185" si="14">M166-P166</f>
        <v>-1</v>
      </c>
      <c r="R166" s="16">
        <f t="shared" ref="R166:R185" si="15">Q166/P166</f>
        <v>-0.25</v>
      </c>
      <c r="V166" t="s">
        <v>33</v>
      </c>
      <c r="W166" t="s">
        <v>33</v>
      </c>
      <c r="Y166" t="s">
        <v>35</v>
      </c>
      <c r="Z166">
        <v>4</v>
      </c>
      <c r="AA166" t="s">
        <v>128</v>
      </c>
      <c r="AE166" t="s">
        <v>129</v>
      </c>
    </row>
    <row r="167" spans="1:31" x14ac:dyDescent="0.3">
      <c r="A167" t="s">
        <v>25</v>
      </c>
      <c r="B167" t="s">
        <v>212</v>
      </c>
      <c r="C167" t="s">
        <v>203</v>
      </c>
      <c r="D167">
        <v>2</v>
      </c>
      <c r="E167" t="s">
        <v>125</v>
      </c>
      <c r="F167" t="s">
        <v>126</v>
      </c>
      <c r="G167" t="s">
        <v>30</v>
      </c>
      <c r="H167" s="3">
        <v>45580</v>
      </c>
      <c r="I167" s="3">
        <v>45611</v>
      </c>
      <c r="L167" t="s">
        <v>99</v>
      </c>
      <c r="M167">
        <v>15</v>
      </c>
      <c r="N167">
        <v>1</v>
      </c>
      <c r="O167">
        <v>20</v>
      </c>
      <c r="P167">
        <v>20</v>
      </c>
      <c r="Q167">
        <f t="shared" si="14"/>
        <v>-5</v>
      </c>
      <c r="R167" s="16">
        <f t="shared" si="15"/>
        <v>-0.25</v>
      </c>
      <c r="V167" t="s">
        <v>33</v>
      </c>
      <c r="W167" t="s">
        <v>33</v>
      </c>
      <c r="Y167" t="s">
        <v>35</v>
      </c>
      <c r="Z167">
        <v>4</v>
      </c>
      <c r="AE167" t="s">
        <v>129</v>
      </c>
    </row>
    <row r="168" spans="1:31" x14ac:dyDescent="0.3">
      <c r="A168" t="s">
        <v>25</v>
      </c>
      <c r="B168" t="s">
        <v>202</v>
      </c>
      <c r="C168" t="s">
        <v>203</v>
      </c>
      <c r="D168">
        <v>2</v>
      </c>
      <c r="E168" t="s">
        <v>125</v>
      </c>
      <c r="F168" t="s">
        <v>126</v>
      </c>
      <c r="G168" t="s">
        <v>30</v>
      </c>
      <c r="H168" s="3">
        <v>45612</v>
      </c>
      <c r="I168" s="3">
        <v>45641</v>
      </c>
      <c r="L168" t="s">
        <v>99</v>
      </c>
      <c r="M168">
        <v>15</v>
      </c>
      <c r="N168">
        <v>1</v>
      </c>
      <c r="O168">
        <v>20</v>
      </c>
      <c r="P168">
        <v>20</v>
      </c>
      <c r="Q168">
        <f t="shared" si="14"/>
        <v>-5</v>
      </c>
      <c r="R168" s="16">
        <f t="shared" si="15"/>
        <v>-0.25</v>
      </c>
      <c r="V168" t="s">
        <v>33</v>
      </c>
      <c r="W168" t="s">
        <v>33</v>
      </c>
      <c r="Y168" t="s">
        <v>35</v>
      </c>
      <c r="Z168">
        <v>4</v>
      </c>
      <c r="AE168" t="s">
        <v>129</v>
      </c>
    </row>
    <row r="169" spans="1:31" x14ac:dyDescent="0.3">
      <c r="A169" t="s">
        <v>25</v>
      </c>
      <c r="B169" t="s">
        <v>1534</v>
      </c>
      <c r="C169" t="s">
        <v>203</v>
      </c>
      <c r="D169">
        <v>2</v>
      </c>
      <c r="E169" t="s">
        <v>125</v>
      </c>
      <c r="F169" t="s">
        <v>126</v>
      </c>
      <c r="G169" t="s">
        <v>207</v>
      </c>
      <c r="H169" s="3">
        <v>45580</v>
      </c>
      <c r="I169" s="3">
        <v>45611</v>
      </c>
      <c r="L169" t="s">
        <v>99</v>
      </c>
      <c r="M169">
        <v>15</v>
      </c>
      <c r="N169">
        <v>1</v>
      </c>
      <c r="O169">
        <v>20</v>
      </c>
      <c r="P169">
        <v>18</v>
      </c>
      <c r="Q169">
        <f t="shared" si="14"/>
        <v>-3</v>
      </c>
      <c r="R169" s="16">
        <f t="shared" si="15"/>
        <v>-0.16666666666666666</v>
      </c>
      <c r="V169" t="s">
        <v>33</v>
      </c>
      <c r="W169" t="s">
        <v>33</v>
      </c>
      <c r="X169" t="s">
        <v>271</v>
      </c>
      <c r="Y169" t="s">
        <v>35</v>
      </c>
      <c r="Z169">
        <v>4</v>
      </c>
      <c r="AA169" t="s">
        <v>272</v>
      </c>
      <c r="AE169" t="s">
        <v>129</v>
      </c>
    </row>
    <row r="170" spans="1:31" x14ac:dyDescent="0.3">
      <c r="A170" t="s">
        <v>25</v>
      </c>
      <c r="B170" t="s">
        <v>1466</v>
      </c>
      <c r="C170" t="s">
        <v>203</v>
      </c>
      <c r="D170">
        <v>2</v>
      </c>
      <c r="E170" t="s">
        <v>125</v>
      </c>
      <c r="F170" t="s">
        <v>126</v>
      </c>
      <c r="G170" t="s">
        <v>207</v>
      </c>
      <c r="H170" s="3">
        <v>45612</v>
      </c>
      <c r="I170" s="3">
        <v>45641</v>
      </c>
      <c r="L170" t="s">
        <v>99</v>
      </c>
      <c r="M170">
        <v>15</v>
      </c>
      <c r="N170">
        <v>1</v>
      </c>
      <c r="O170">
        <v>20</v>
      </c>
      <c r="P170">
        <v>18</v>
      </c>
      <c r="Q170">
        <f t="shared" si="14"/>
        <v>-3</v>
      </c>
      <c r="R170" s="16">
        <f t="shared" si="15"/>
        <v>-0.16666666666666666</v>
      </c>
      <c r="V170" t="s">
        <v>33</v>
      </c>
      <c r="W170" t="s">
        <v>33</v>
      </c>
      <c r="X170" t="s">
        <v>271</v>
      </c>
      <c r="Y170" t="s">
        <v>35</v>
      </c>
      <c r="Z170">
        <v>4</v>
      </c>
      <c r="AA170" t="s">
        <v>272</v>
      </c>
      <c r="AE170" t="s">
        <v>129</v>
      </c>
    </row>
    <row r="171" spans="1:31" x14ac:dyDescent="0.3">
      <c r="A171" t="s">
        <v>25</v>
      </c>
      <c r="B171" t="s">
        <v>463</v>
      </c>
      <c r="C171" t="s">
        <v>269</v>
      </c>
      <c r="D171">
        <v>2</v>
      </c>
      <c r="E171" t="s">
        <v>125</v>
      </c>
      <c r="F171" t="s">
        <v>126</v>
      </c>
      <c r="G171" t="s">
        <v>47</v>
      </c>
      <c r="H171" s="3">
        <v>45575</v>
      </c>
      <c r="I171" s="3">
        <v>45616</v>
      </c>
      <c r="L171" t="s">
        <v>99</v>
      </c>
      <c r="M171">
        <v>4</v>
      </c>
      <c r="N171">
        <v>1</v>
      </c>
      <c r="O171">
        <v>10</v>
      </c>
      <c r="P171">
        <v>4</v>
      </c>
      <c r="Q171">
        <f t="shared" si="14"/>
        <v>0</v>
      </c>
      <c r="R171" s="16">
        <f t="shared" si="15"/>
        <v>0</v>
      </c>
      <c r="V171" t="s">
        <v>33</v>
      </c>
      <c r="W171" t="s">
        <v>33</v>
      </c>
      <c r="Y171" t="s">
        <v>35</v>
      </c>
      <c r="Z171">
        <v>4</v>
      </c>
      <c r="AA171" t="s">
        <v>128</v>
      </c>
      <c r="AE171" t="s">
        <v>129</v>
      </c>
    </row>
    <row r="172" spans="1:31" x14ac:dyDescent="0.3">
      <c r="A172" t="s">
        <v>25</v>
      </c>
      <c r="B172" t="s">
        <v>383</v>
      </c>
      <c r="C172" t="s">
        <v>384</v>
      </c>
      <c r="D172">
        <v>2</v>
      </c>
      <c r="E172" t="s">
        <v>125</v>
      </c>
      <c r="F172" t="s">
        <v>126</v>
      </c>
      <c r="G172" t="s">
        <v>148</v>
      </c>
      <c r="H172" s="3">
        <v>45575</v>
      </c>
      <c r="I172" s="3">
        <v>45616</v>
      </c>
      <c r="L172" t="s">
        <v>99</v>
      </c>
      <c r="M172">
        <v>5</v>
      </c>
      <c r="N172">
        <v>1</v>
      </c>
      <c r="O172">
        <v>10</v>
      </c>
      <c r="P172">
        <v>4</v>
      </c>
      <c r="Q172">
        <f t="shared" si="14"/>
        <v>1</v>
      </c>
      <c r="R172" s="16">
        <f t="shared" si="15"/>
        <v>0.25</v>
      </c>
      <c r="V172" t="s">
        <v>33</v>
      </c>
      <c r="W172" t="s">
        <v>33</v>
      </c>
      <c r="Y172" t="s">
        <v>35</v>
      </c>
      <c r="Z172">
        <v>4</v>
      </c>
      <c r="AA172" t="s">
        <v>128</v>
      </c>
      <c r="AE172" t="s">
        <v>129</v>
      </c>
    </row>
    <row r="173" spans="1:31" x14ac:dyDescent="0.3">
      <c r="A173" t="s">
        <v>25</v>
      </c>
      <c r="B173" t="s">
        <v>874</v>
      </c>
      <c r="C173" t="s">
        <v>124</v>
      </c>
      <c r="D173">
        <v>2</v>
      </c>
      <c r="E173" t="s">
        <v>125</v>
      </c>
      <c r="F173" t="s">
        <v>126</v>
      </c>
      <c r="G173" t="s">
        <v>127</v>
      </c>
      <c r="H173" s="3">
        <v>45575</v>
      </c>
      <c r="I173" s="3">
        <v>45616</v>
      </c>
      <c r="L173" t="s">
        <v>99</v>
      </c>
      <c r="M173">
        <v>2</v>
      </c>
      <c r="N173">
        <v>1</v>
      </c>
      <c r="O173">
        <v>10</v>
      </c>
      <c r="P173">
        <v>2</v>
      </c>
      <c r="Q173">
        <f t="shared" si="14"/>
        <v>0</v>
      </c>
      <c r="R173" s="16">
        <f t="shared" si="15"/>
        <v>0</v>
      </c>
      <c r="V173" t="s">
        <v>33</v>
      </c>
      <c r="W173" t="s">
        <v>33</v>
      </c>
      <c r="Y173" t="s">
        <v>35</v>
      </c>
      <c r="Z173">
        <v>4</v>
      </c>
      <c r="AA173" t="s">
        <v>128</v>
      </c>
      <c r="AE173" t="s">
        <v>129</v>
      </c>
    </row>
    <row r="174" spans="1:31" x14ac:dyDescent="0.3">
      <c r="A174" t="s">
        <v>25</v>
      </c>
      <c r="B174" t="s">
        <v>474</v>
      </c>
      <c r="C174" t="s">
        <v>458</v>
      </c>
      <c r="D174">
        <v>2</v>
      </c>
      <c r="E174" t="s">
        <v>125</v>
      </c>
      <c r="F174" t="s">
        <v>126</v>
      </c>
      <c r="G174" t="s">
        <v>150</v>
      </c>
      <c r="H174" s="3">
        <v>45575</v>
      </c>
      <c r="I174" s="3">
        <v>45616</v>
      </c>
      <c r="L174" t="s">
        <v>99</v>
      </c>
      <c r="M174">
        <v>3</v>
      </c>
      <c r="N174">
        <v>1</v>
      </c>
      <c r="O174">
        <v>10</v>
      </c>
      <c r="P174">
        <v>3</v>
      </c>
      <c r="Q174">
        <f t="shared" si="14"/>
        <v>0</v>
      </c>
      <c r="R174" s="16">
        <f t="shared" si="15"/>
        <v>0</v>
      </c>
      <c r="V174" t="s">
        <v>33</v>
      </c>
      <c r="W174" t="s">
        <v>33</v>
      </c>
      <c r="Y174" t="s">
        <v>35</v>
      </c>
      <c r="Z174">
        <v>4</v>
      </c>
      <c r="AA174" t="s">
        <v>128</v>
      </c>
      <c r="AE174" t="s">
        <v>129</v>
      </c>
    </row>
    <row r="175" spans="1:31" x14ac:dyDescent="0.3">
      <c r="A175" t="s">
        <v>25</v>
      </c>
      <c r="B175" t="s">
        <v>304</v>
      </c>
      <c r="C175" t="s">
        <v>181</v>
      </c>
      <c r="D175">
        <v>2</v>
      </c>
      <c r="E175" t="s">
        <v>125</v>
      </c>
      <c r="F175" t="s">
        <v>126</v>
      </c>
      <c r="G175" t="s">
        <v>182</v>
      </c>
      <c r="H175" s="3">
        <v>45580</v>
      </c>
      <c r="I175" s="3">
        <v>45611</v>
      </c>
      <c r="L175" t="s">
        <v>99</v>
      </c>
      <c r="M175">
        <v>2</v>
      </c>
      <c r="N175">
        <v>1</v>
      </c>
      <c r="O175">
        <v>20</v>
      </c>
      <c r="P175">
        <v>1</v>
      </c>
      <c r="Q175">
        <f t="shared" si="14"/>
        <v>1</v>
      </c>
      <c r="R175" s="16">
        <f t="shared" si="15"/>
        <v>1</v>
      </c>
      <c r="V175" t="s">
        <v>33</v>
      </c>
      <c r="W175" t="s">
        <v>33</v>
      </c>
      <c r="Y175" t="s">
        <v>35</v>
      </c>
      <c r="Z175">
        <v>4</v>
      </c>
      <c r="AE175" t="s">
        <v>129</v>
      </c>
    </row>
    <row r="176" spans="1:31" x14ac:dyDescent="0.3">
      <c r="A176" t="s">
        <v>25</v>
      </c>
      <c r="B176" t="s">
        <v>180</v>
      </c>
      <c r="C176" t="s">
        <v>181</v>
      </c>
      <c r="D176">
        <v>2</v>
      </c>
      <c r="E176" t="s">
        <v>125</v>
      </c>
      <c r="F176" t="s">
        <v>126</v>
      </c>
      <c r="G176" t="s">
        <v>182</v>
      </c>
      <c r="H176" s="3">
        <v>45612</v>
      </c>
      <c r="I176" s="3">
        <v>45641</v>
      </c>
      <c r="L176" t="s">
        <v>99</v>
      </c>
      <c r="M176">
        <v>2</v>
      </c>
      <c r="N176">
        <v>1</v>
      </c>
      <c r="O176">
        <v>20</v>
      </c>
      <c r="P176">
        <v>2</v>
      </c>
      <c r="Q176">
        <f t="shared" si="14"/>
        <v>0</v>
      </c>
      <c r="R176" s="16">
        <f t="shared" si="15"/>
        <v>0</v>
      </c>
      <c r="V176" t="s">
        <v>33</v>
      </c>
      <c r="W176" t="s">
        <v>33</v>
      </c>
      <c r="Y176" t="s">
        <v>35</v>
      </c>
      <c r="Z176">
        <v>4</v>
      </c>
      <c r="AE176" t="s">
        <v>129</v>
      </c>
    </row>
    <row r="177" spans="1:31" x14ac:dyDescent="0.3">
      <c r="A177" t="s">
        <v>25</v>
      </c>
      <c r="B177" t="s">
        <v>1112</v>
      </c>
      <c r="C177" t="s">
        <v>435</v>
      </c>
      <c r="D177">
        <v>2</v>
      </c>
      <c r="E177" t="s">
        <v>125</v>
      </c>
      <c r="F177" t="s">
        <v>126</v>
      </c>
      <c r="G177" t="s">
        <v>436</v>
      </c>
      <c r="H177" s="3">
        <v>45566</v>
      </c>
      <c r="I177" s="3">
        <v>45596</v>
      </c>
      <c r="L177" t="s">
        <v>99</v>
      </c>
      <c r="M177">
        <v>15</v>
      </c>
      <c r="N177">
        <v>1</v>
      </c>
      <c r="O177">
        <v>20</v>
      </c>
      <c r="P177">
        <v>16</v>
      </c>
      <c r="Q177">
        <f t="shared" si="14"/>
        <v>-1</v>
      </c>
      <c r="R177" s="16">
        <f t="shared" si="15"/>
        <v>-6.25E-2</v>
      </c>
      <c r="V177" t="s">
        <v>33</v>
      </c>
      <c r="W177" t="s">
        <v>33</v>
      </c>
      <c r="X177" t="s">
        <v>1113</v>
      </c>
      <c r="Y177" t="s">
        <v>35</v>
      </c>
      <c r="Z177">
        <v>4</v>
      </c>
      <c r="AE177" t="s">
        <v>129</v>
      </c>
    </row>
    <row r="178" spans="1:31" x14ac:dyDescent="0.3">
      <c r="A178" t="s">
        <v>25</v>
      </c>
      <c r="B178" t="s">
        <v>1226</v>
      </c>
      <c r="C178" t="s">
        <v>435</v>
      </c>
      <c r="D178">
        <v>2</v>
      </c>
      <c r="E178" t="s">
        <v>125</v>
      </c>
      <c r="F178" t="s">
        <v>126</v>
      </c>
      <c r="G178" t="s">
        <v>436</v>
      </c>
      <c r="H178" s="3">
        <v>45597</v>
      </c>
      <c r="I178" s="3">
        <v>45626</v>
      </c>
      <c r="L178" t="s">
        <v>99</v>
      </c>
      <c r="M178">
        <v>15</v>
      </c>
      <c r="N178">
        <v>1</v>
      </c>
      <c r="O178">
        <v>20</v>
      </c>
      <c r="P178">
        <v>16</v>
      </c>
      <c r="Q178">
        <f t="shared" si="14"/>
        <v>-1</v>
      </c>
      <c r="R178" s="16">
        <f t="shared" si="15"/>
        <v>-6.25E-2</v>
      </c>
      <c r="V178" t="s">
        <v>33</v>
      </c>
      <c r="W178" t="s">
        <v>33</v>
      </c>
      <c r="X178" t="s">
        <v>1113</v>
      </c>
      <c r="Y178" t="s">
        <v>35</v>
      </c>
      <c r="Z178">
        <v>4</v>
      </c>
      <c r="AE178" t="s">
        <v>129</v>
      </c>
    </row>
    <row r="179" spans="1:31" x14ac:dyDescent="0.3">
      <c r="A179" t="s">
        <v>25</v>
      </c>
      <c r="B179" t="s">
        <v>183</v>
      </c>
      <c r="C179" t="s">
        <v>184</v>
      </c>
      <c r="D179">
        <v>2</v>
      </c>
      <c r="E179" t="s">
        <v>125</v>
      </c>
      <c r="F179" t="s">
        <v>126</v>
      </c>
      <c r="G179" t="s">
        <v>185</v>
      </c>
      <c r="H179" s="3">
        <v>45580</v>
      </c>
      <c r="I179" s="3">
        <v>45611</v>
      </c>
      <c r="L179" t="s">
        <v>99</v>
      </c>
      <c r="M179">
        <v>3</v>
      </c>
      <c r="N179">
        <v>1</v>
      </c>
      <c r="O179">
        <v>20</v>
      </c>
      <c r="P179">
        <v>3</v>
      </c>
      <c r="Q179">
        <f t="shared" si="14"/>
        <v>0</v>
      </c>
      <c r="R179" s="16">
        <f t="shared" si="15"/>
        <v>0</v>
      </c>
      <c r="V179" t="s">
        <v>33</v>
      </c>
      <c r="W179" t="s">
        <v>33</v>
      </c>
      <c r="Y179" t="s">
        <v>35</v>
      </c>
      <c r="Z179">
        <v>4</v>
      </c>
      <c r="AE179" t="s">
        <v>129</v>
      </c>
    </row>
    <row r="180" spans="1:31" x14ac:dyDescent="0.3">
      <c r="A180" t="s">
        <v>25</v>
      </c>
      <c r="B180" t="s">
        <v>305</v>
      </c>
      <c r="C180" t="s">
        <v>184</v>
      </c>
      <c r="D180">
        <v>2</v>
      </c>
      <c r="E180" t="s">
        <v>125</v>
      </c>
      <c r="F180" t="s">
        <v>126</v>
      </c>
      <c r="G180" t="s">
        <v>185</v>
      </c>
      <c r="H180" s="3">
        <v>45612</v>
      </c>
      <c r="I180" s="3">
        <v>45641</v>
      </c>
      <c r="L180" t="s">
        <v>99</v>
      </c>
      <c r="M180">
        <v>4</v>
      </c>
      <c r="N180">
        <v>1</v>
      </c>
      <c r="O180">
        <v>20</v>
      </c>
      <c r="P180">
        <v>4</v>
      </c>
      <c r="Q180">
        <f t="shared" si="14"/>
        <v>0</v>
      </c>
      <c r="R180" s="16">
        <f t="shared" si="15"/>
        <v>0</v>
      </c>
      <c r="V180" t="s">
        <v>33</v>
      </c>
      <c r="W180" t="s">
        <v>33</v>
      </c>
      <c r="Y180" t="s">
        <v>35</v>
      </c>
      <c r="Z180">
        <v>4</v>
      </c>
      <c r="AE180" t="s">
        <v>129</v>
      </c>
    </row>
    <row r="181" spans="1:31" x14ac:dyDescent="0.3">
      <c r="A181" t="s">
        <v>25</v>
      </c>
      <c r="B181" t="s">
        <v>1034</v>
      </c>
      <c r="C181" t="s">
        <v>430</v>
      </c>
      <c r="D181">
        <v>2</v>
      </c>
      <c r="E181" t="s">
        <v>125</v>
      </c>
      <c r="F181" t="s">
        <v>431</v>
      </c>
      <c r="G181" t="s">
        <v>30</v>
      </c>
      <c r="H181" s="3">
        <v>45575</v>
      </c>
      <c r="I181" s="3">
        <v>45616</v>
      </c>
      <c r="L181" t="s">
        <v>99</v>
      </c>
      <c r="M181">
        <v>7</v>
      </c>
      <c r="N181">
        <v>1</v>
      </c>
      <c r="O181">
        <v>20</v>
      </c>
      <c r="P181">
        <v>5</v>
      </c>
      <c r="Q181">
        <f t="shared" si="14"/>
        <v>2</v>
      </c>
      <c r="R181" s="16">
        <f t="shared" si="15"/>
        <v>0.4</v>
      </c>
      <c r="V181" t="s">
        <v>33</v>
      </c>
      <c r="W181" t="s">
        <v>33</v>
      </c>
      <c r="Y181" t="s">
        <v>35</v>
      </c>
      <c r="Z181">
        <v>4</v>
      </c>
      <c r="AA181" t="s">
        <v>128</v>
      </c>
      <c r="AE181" t="s">
        <v>129</v>
      </c>
    </row>
    <row r="182" spans="1:31" x14ac:dyDescent="0.3">
      <c r="A182" t="s">
        <v>25</v>
      </c>
      <c r="B182" t="s">
        <v>1234</v>
      </c>
      <c r="C182" t="s">
        <v>508</v>
      </c>
      <c r="D182">
        <v>2</v>
      </c>
      <c r="E182" t="s">
        <v>125</v>
      </c>
      <c r="F182" t="s">
        <v>303</v>
      </c>
      <c r="G182" t="s">
        <v>30</v>
      </c>
      <c r="H182" s="3">
        <v>45575</v>
      </c>
      <c r="I182" s="3">
        <v>45616</v>
      </c>
      <c r="L182" t="s">
        <v>99</v>
      </c>
      <c r="M182">
        <v>5</v>
      </c>
      <c r="N182">
        <v>1</v>
      </c>
      <c r="O182">
        <v>10</v>
      </c>
      <c r="P182">
        <v>5</v>
      </c>
      <c r="Q182">
        <f t="shared" si="14"/>
        <v>0</v>
      </c>
      <c r="R182" s="16">
        <f t="shared" si="15"/>
        <v>0</v>
      </c>
      <c r="V182" t="s">
        <v>33</v>
      </c>
      <c r="W182" t="s">
        <v>33</v>
      </c>
      <c r="X182" t="s">
        <v>1235</v>
      </c>
      <c r="Y182" t="s">
        <v>35</v>
      </c>
      <c r="Z182">
        <v>4</v>
      </c>
      <c r="AA182" t="s">
        <v>128</v>
      </c>
      <c r="AE182" t="s">
        <v>129</v>
      </c>
    </row>
    <row r="183" spans="1:31" x14ac:dyDescent="0.3">
      <c r="A183" t="s">
        <v>25</v>
      </c>
      <c r="B183" t="s">
        <v>1114</v>
      </c>
      <c r="C183" t="s">
        <v>302</v>
      </c>
      <c r="D183">
        <v>2</v>
      </c>
      <c r="E183" t="s">
        <v>125</v>
      </c>
      <c r="F183" t="s">
        <v>303</v>
      </c>
      <c r="G183" t="s">
        <v>138</v>
      </c>
      <c r="H183" s="3">
        <v>45575</v>
      </c>
      <c r="I183" s="3">
        <v>45596</v>
      </c>
      <c r="L183" t="s">
        <v>99</v>
      </c>
      <c r="M183">
        <v>3</v>
      </c>
      <c r="N183">
        <v>1</v>
      </c>
      <c r="O183">
        <v>20</v>
      </c>
      <c r="P183">
        <v>10</v>
      </c>
      <c r="Q183">
        <f t="shared" si="14"/>
        <v>-7</v>
      </c>
      <c r="R183" s="16">
        <f t="shared" si="15"/>
        <v>-0.7</v>
      </c>
      <c r="V183" t="s">
        <v>33</v>
      </c>
      <c r="W183" t="s">
        <v>33</v>
      </c>
      <c r="Y183" t="s">
        <v>35</v>
      </c>
      <c r="Z183">
        <v>4</v>
      </c>
      <c r="AA183" t="s">
        <v>128</v>
      </c>
      <c r="AE183" t="s">
        <v>129</v>
      </c>
    </row>
    <row r="184" spans="1:31" x14ac:dyDescent="0.3">
      <c r="A184" t="s">
        <v>25</v>
      </c>
      <c r="B184" s="17" t="s">
        <v>301</v>
      </c>
      <c r="C184" s="17" t="s">
        <v>302</v>
      </c>
      <c r="D184">
        <v>2</v>
      </c>
      <c r="E184" s="17" t="s">
        <v>125</v>
      </c>
      <c r="F184" s="17" t="s">
        <v>303</v>
      </c>
      <c r="G184" s="17" t="s">
        <v>138</v>
      </c>
      <c r="H184" s="18">
        <v>45597</v>
      </c>
      <c r="I184" s="18">
        <v>45626</v>
      </c>
      <c r="J184" s="19"/>
      <c r="K184" s="19"/>
      <c r="L184" s="17" t="s">
        <v>99</v>
      </c>
      <c r="M184" s="17">
        <v>7</v>
      </c>
      <c r="N184" s="17">
        <v>1</v>
      </c>
      <c r="O184" s="17">
        <v>20</v>
      </c>
      <c r="P184" s="17">
        <v>20</v>
      </c>
      <c r="Q184" s="17">
        <f t="shared" si="14"/>
        <v>-13</v>
      </c>
      <c r="R184" s="20">
        <f t="shared" si="15"/>
        <v>-0.65</v>
      </c>
      <c r="S184" s="17"/>
      <c r="T184" s="17"/>
      <c r="U184" s="17"/>
      <c r="V184" s="17" t="s">
        <v>33</v>
      </c>
      <c r="W184" s="17" t="s">
        <v>33</v>
      </c>
      <c r="X184" s="17"/>
      <c r="Y184" s="17" t="s">
        <v>35</v>
      </c>
      <c r="Z184">
        <v>4</v>
      </c>
      <c r="AA184" s="17"/>
      <c r="AE184" s="17" t="s">
        <v>129</v>
      </c>
    </row>
    <row r="185" spans="1:31" x14ac:dyDescent="0.3">
      <c r="A185" t="s">
        <v>25</v>
      </c>
      <c r="B185" t="s">
        <v>1238</v>
      </c>
      <c r="C185" t="s">
        <v>438</v>
      </c>
      <c r="D185">
        <v>2</v>
      </c>
      <c r="E185" t="s">
        <v>125</v>
      </c>
      <c r="F185" t="s">
        <v>303</v>
      </c>
      <c r="G185" t="s">
        <v>207</v>
      </c>
      <c r="H185" s="3">
        <v>45575</v>
      </c>
      <c r="I185" s="3">
        <v>45616</v>
      </c>
      <c r="L185" t="s">
        <v>99</v>
      </c>
      <c r="M185">
        <v>10</v>
      </c>
      <c r="N185">
        <v>1</v>
      </c>
      <c r="O185">
        <v>10</v>
      </c>
      <c r="P185">
        <v>10</v>
      </c>
      <c r="Q185">
        <f t="shared" si="14"/>
        <v>0</v>
      </c>
      <c r="R185" s="16">
        <f t="shared" si="15"/>
        <v>0</v>
      </c>
      <c r="V185" t="s">
        <v>33</v>
      </c>
      <c r="W185" t="s">
        <v>33</v>
      </c>
      <c r="Y185" t="s">
        <v>35</v>
      </c>
      <c r="Z185">
        <v>4</v>
      </c>
      <c r="AA185" t="s">
        <v>128</v>
      </c>
      <c r="AE185" t="s">
        <v>129</v>
      </c>
    </row>
    <row r="186" spans="1:31" x14ac:dyDescent="0.3">
      <c r="A186" t="s">
        <v>25</v>
      </c>
      <c r="B186" t="s">
        <v>1625</v>
      </c>
      <c r="C186" t="s">
        <v>1280</v>
      </c>
      <c r="D186">
        <v>2</v>
      </c>
      <c r="E186" t="s">
        <v>125</v>
      </c>
      <c r="F186" t="s">
        <v>188</v>
      </c>
      <c r="G186" t="s">
        <v>30</v>
      </c>
      <c r="H186" s="3">
        <v>45597</v>
      </c>
      <c r="I186" s="3">
        <v>45626</v>
      </c>
      <c r="L186" t="s">
        <v>99</v>
      </c>
      <c r="M186">
        <v>2</v>
      </c>
      <c r="N186">
        <v>1</v>
      </c>
      <c r="O186">
        <v>20</v>
      </c>
      <c r="V186" t="s">
        <v>33</v>
      </c>
      <c r="W186" t="s">
        <v>33</v>
      </c>
      <c r="Y186" t="s">
        <v>35</v>
      </c>
      <c r="Z186">
        <v>4</v>
      </c>
      <c r="AE186" t="s">
        <v>129</v>
      </c>
    </row>
    <row r="187" spans="1:31" x14ac:dyDescent="0.3">
      <c r="A187" t="s">
        <v>25</v>
      </c>
      <c r="B187" t="s">
        <v>1626</v>
      </c>
      <c r="C187" t="s">
        <v>1280</v>
      </c>
      <c r="D187">
        <v>2</v>
      </c>
      <c r="E187" t="s">
        <v>125</v>
      </c>
      <c r="F187" t="s">
        <v>188</v>
      </c>
      <c r="G187" t="s">
        <v>138</v>
      </c>
      <c r="H187" s="3">
        <v>45597</v>
      </c>
      <c r="I187" s="3">
        <v>45626</v>
      </c>
      <c r="L187" t="s">
        <v>99</v>
      </c>
      <c r="M187">
        <v>4</v>
      </c>
      <c r="N187">
        <v>1</v>
      </c>
      <c r="O187">
        <v>20</v>
      </c>
      <c r="V187" t="s">
        <v>33</v>
      </c>
      <c r="W187" t="s">
        <v>33</v>
      </c>
      <c r="Y187" t="s">
        <v>35</v>
      </c>
      <c r="Z187">
        <v>4</v>
      </c>
      <c r="AE187" t="s">
        <v>129</v>
      </c>
    </row>
    <row r="188" spans="1:31" x14ac:dyDescent="0.3">
      <c r="A188" t="s">
        <v>25</v>
      </c>
      <c r="B188" t="s">
        <v>1232</v>
      </c>
      <c r="C188" t="s">
        <v>1233</v>
      </c>
      <c r="D188">
        <v>2</v>
      </c>
      <c r="E188" t="s">
        <v>125</v>
      </c>
      <c r="F188" t="s">
        <v>188</v>
      </c>
      <c r="G188" t="s">
        <v>47</v>
      </c>
      <c r="H188" s="3">
        <v>45585</v>
      </c>
      <c r="I188" s="3">
        <v>45605</v>
      </c>
      <c r="L188" t="s">
        <v>99</v>
      </c>
      <c r="M188">
        <v>10</v>
      </c>
      <c r="N188">
        <v>1</v>
      </c>
      <c r="O188">
        <v>10</v>
      </c>
      <c r="P188">
        <v>10</v>
      </c>
      <c r="Q188">
        <f>M188-P188</f>
        <v>0</v>
      </c>
      <c r="R188" s="16">
        <f>Q188/P188</f>
        <v>0</v>
      </c>
      <c r="V188" t="s">
        <v>33</v>
      </c>
      <c r="W188" t="s">
        <v>33</v>
      </c>
      <c r="Y188" t="s">
        <v>35</v>
      </c>
      <c r="Z188">
        <v>4</v>
      </c>
      <c r="AA188" t="s">
        <v>128</v>
      </c>
      <c r="AE188" t="s">
        <v>129</v>
      </c>
    </row>
    <row r="189" spans="1:31" x14ac:dyDescent="0.3">
      <c r="A189" t="s">
        <v>25</v>
      </c>
      <c r="B189" t="s">
        <v>1627</v>
      </c>
      <c r="C189" t="s">
        <v>1233</v>
      </c>
      <c r="D189">
        <v>2</v>
      </c>
      <c r="E189" t="s">
        <v>125</v>
      </c>
      <c r="F189" t="s">
        <v>188</v>
      </c>
      <c r="G189" t="s">
        <v>47</v>
      </c>
      <c r="H189" s="3">
        <v>45606</v>
      </c>
      <c r="I189" s="3">
        <v>45626</v>
      </c>
      <c r="L189" t="s">
        <v>99</v>
      </c>
      <c r="M189">
        <v>10</v>
      </c>
      <c r="N189">
        <v>1</v>
      </c>
      <c r="O189">
        <v>10</v>
      </c>
      <c r="V189" t="s">
        <v>33</v>
      </c>
      <c r="W189" t="s">
        <v>33</v>
      </c>
      <c r="Y189" t="s">
        <v>35</v>
      </c>
      <c r="Z189">
        <v>4</v>
      </c>
      <c r="AE189" t="s">
        <v>129</v>
      </c>
    </row>
    <row r="190" spans="1:31" x14ac:dyDescent="0.3">
      <c r="A190" t="s">
        <v>25</v>
      </c>
      <c r="B190" t="s">
        <v>1367</v>
      </c>
      <c r="C190" t="s">
        <v>1042</v>
      </c>
      <c r="D190">
        <v>2</v>
      </c>
      <c r="E190" t="s">
        <v>125</v>
      </c>
      <c r="F190" t="s">
        <v>188</v>
      </c>
      <c r="G190" t="s">
        <v>70</v>
      </c>
      <c r="H190" s="3">
        <v>45575</v>
      </c>
      <c r="I190" s="3">
        <v>45616</v>
      </c>
      <c r="L190" t="s">
        <v>99</v>
      </c>
      <c r="M190">
        <v>2</v>
      </c>
      <c r="N190">
        <v>1</v>
      </c>
      <c r="O190">
        <v>10</v>
      </c>
      <c r="P190">
        <v>2</v>
      </c>
      <c r="Q190">
        <f t="shared" ref="Q190:Q195" si="16">M190-P190</f>
        <v>0</v>
      </c>
      <c r="R190" s="16">
        <f t="shared" ref="R190:R195" si="17">Q190/P190</f>
        <v>0</v>
      </c>
      <c r="V190" t="s">
        <v>33</v>
      </c>
      <c r="W190" t="s">
        <v>33</v>
      </c>
      <c r="Y190" t="s">
        <v>35</v>
      </c>
      <c r="Z190">
        <v>4</v>
      </c>
      <c r="AA190" t="s">
        <v>128</v>
      </c>
      <c r="AE190" t="s">
        <v>129</v>
      </c>
    </row>
    <row r="191" spans="1:31" x14ac:dyDescent="0.3">
      <c r="A191" t="s">
        <v>25</v>
      </c>
      <c r="B191" t="s">
        <v>1149</v>
      </c>
      <c r="C191" t="s">
        <v>187</v>
      </c>
      <c r="D191">
        <v>2</v>
      </c>
      <c r="E191" t="s">
        <v>125</v>
      </c>
      <c r="F191" t="s">
        <v>188</v>
      </c>
      <c r="G191" t="s">
        <v>189</v>
      </c>
      <c r="H191" s="3">
        <v>45612</v>
      </c>
      <c r="I191" s="3">
        <v>45626</v>
      </c>
      <c r="L191" t="s">
        <v>99</v>
      </c>
      <c r="M191">
        <v>6</v>
      </c>
      <c r="N191">
        <v>1</v>
      </c>
      <c r="O191">
        <v>20</v>
      </c>
      <c r="P191">
        <v>6</v>
      </c>
      <c r="Q191">
        <f t="shared" si="16"/>
        <v>0</v>
      </c>
      <c r="R191" s="16">
        <f t="shared" si="17"/>
        <v>0</v>
      </c>
      <c r="V191" t="s">
        <v>33</v>
      </c>
      <c r="W191" t="s">
        <v>33</v>
      </c>
      <c r="Y191" t="s">
        <v>35</v>
      </c>
      <c r="Z191">
        <v>4</v>
      </c>
      <c r="AA191" t="s">
        <v>128</v>
      </c>
      <c r="AE191" t="s">
        <v>129</v>
      </c>
    </row>
    <row r="192" spans="1:31" x14ac:dyDescent="0.3">
      <c r="A192" t="s">
        <v>25</v>
      </c>
      <c r="B192" t="s">
        <v>186</v>
      </c>
      <c r="C192" t="s">
        <v>187</v>
      </c>
      <c r="D192">
        <v>2</v>
      </c>
      <c r="E192" t="s">
        <v>125</v>
      </c>
      <c r="F192" t="s">
        <v>188</v>
      </c>
      <c r="G192" t="s">
        <v>189</v>
      </c>
      <c r="H192" s="3">
        <v>45627</v>
      </c>
      <c r="I192" s="3">
        <v>45641</v>
      </c>
      <c r="L192" t="s">
        <v>99</v>
      </c>
      <c r="M192">
        <v>6</v>
      </c>
      <c r="N192">
        <v>1</v>
      </c>
      <c r="O192">
        <v>20</v>
      </c>
      <c r="P192">
        <v>6</v>
      </c>
      <c r="Q192">
        <f t="shared" si="16"/>
        <v>0</v>
      </c>
      <c r="R192" s="16">
        <f t="shared" si="17"/>
        <v>0</v>
      </c>
      <c r="V192" t="s">
        <v>33</v>
      </c>
      <c r="W192" t="s">
        <v>33</v>
      </c>
      <c r="Y192" t="s">
        <v>35</v>
      </c>
      <c r="Z192">
        <v>4</v>
      </c>
      <c r="AE192" t="s">
        <v>129</v>
      </c>
    </row>
    <row r="193" spans="1:31" x14ac:dyDescent="0.3">
      <c r="A193" t="s">
        <v>25</v>
      </c>
      <c r="B193" t="s">
        <v>1033</v>
      </c>
      <c r="C193" t="s">
        <v>307</v>
      </c>
      <c r="D193">
        <v>2</v>
      </c>
      <c r="E193" t="s">
        <v>125</v>
      </c>
      <c r="F193" t="s">
        <v>308</v>
      </c>
      <c r="G193" t="s">
        <v>30</v>
      </c>
      <c r="H193" s="3">
        <v>45617</v>
      </c>
      <c r="I193" s="3">
        <v>45657</v>
      </c>
      <c r="L193" t="s">
        <v>99</v>
      </c>
      <c r="M193">
        <v>18</v>
      </c>
      <c r="N193">
        <v>1</v>
      </c>
      <c r="O193">
        <v>20</v>
      </c>
      <c r="P193">
        <v>16</v>
      </c>
      <c r="Q193">
        <f t="shared" si="16"/>
        <v>2</v>
      </c>
      <c r="R193" s="16">
        <f t="shared" si="17"/>
        <v>0.125</v>
      </c>
      <c r="V193" t="s">
        <v>33</v>
      </c>
      <c r="W193" t="s">
        <v>33</v>
      </c>
      <c r="Y193" t="s">
        <v>35</v>
      </c>
      <c r="Z193">
        <v>4</v>
      </c>
      <c r="AA193" t="s">
        <v>128</v>
      </c>
      <c r="AE193" t="s">
        <v>129</v>
      </c>
    </row>
    <row r="194" spans="1:31" x14ac:dyDescent="0.3">
      <c r="A194" t="s">
        <v>25</v>
      </c>
      <c r="B194" t="s">
        <v>420</v>
      </c>
      <c r="C194" t="s">
        <v>421</v>
      </c>
      <c r="D194">
        <v>2</v>
      </c>
      <c r="E194" t="s">
        <v>125</v>
      </c>
      <c r="F194" t="s">
        <v>308</v>
      </c>
      <c r="G194" t="s">
        <v>138</v>
      </c>
      <c r="H194" s="3">
        <v>45597</v>
      </c>
      <c r="I194" s="3">
        <v>45636</v>
      </c>
      <c r="L194" t="s">
        <v>99</v>
      </c>
      <c r="M194">
        <v>3</v>
      </c>
      <c r="N194">
        <v>1</v>
      </c>
      <c r="O194">
        <v>20</v>
      </c>
      <c r="P194">
        <v>2</v>
      </c>
      <c r="Q194">
        <f t="shared" si="16"/>
        <v>1</v>
      </c>
      <c r="R194" s="16">
        <f t="shared" si="17"/>
        <v>0.5</v>
      </c>
      <c r="V194" t="s">
        <v>33</v>
      </c>
      <c r="W194" t="s">
        <v>33</v>
      </c>
      <c r="Y194" t="s">
        <v>35</v>
      </c>
      <c r="Z194">
        <v>4</v>
      </c>
      <c r="AA194" t="s">
        <v>128</v>
      </c>
      <c r="AE194" t="s">
        <v>129</v>
      </c>
    </row>
    <row r="195" spans="1:31" x14ac:dyDescent="0.3">
      <c r="A195" t="s">
        <v>25</v>
      </c>
      <c r="B195" t="s">
        <v>417</v>
      </c>
      <c r="C195" t="s">
        <v>418</v>
      </c>
      <c r="D195">
        <v>2</v>
      </c>
      <c r="E195" t="s">
        <v>125</v>
      </c>
      <c r="F195" t="s">
        <v>419</v>
      </c>
      <c r="G195" t="s">
        <v>30</v>
      </c>
      <c r="H195" s="3">
        <v>45597</v>
      </c>
      <c r="I195" s="3">
        <v>45636</v>
      </c>
      <c r="L195" t="s">
        <v>99</v>
      </c>
      <c r="M195">
        <v>4</v>
      </c>
      <c r="N195">
        <v>1</v>
      </c>
      <c r="O195">
        <v>20</v>
      </c>
      <c r="P195">
        <v>3</v>
      </c>
      <c r="Q195">
        <f t="shared" si="16"/>
        <v>1</v>
      </c>
      <c r="R195" s="16">
        <f t="shared" si="17"/>
        <v>0.33333333333333331</v>
      </c>
      <c r="V195" t="s">
        <v>33</v>
      </c>
      <c r="W195" t="s">
        <v>33</v>
      </c>
      <c r="X195" t="s">
        <v>128</v>
      </c>
      <c r="Y195" t="s">
        <v>35</v>
      </c>
      <c r="Z195">
        <v>4</v>
      </c>
      <c r="AE195" t="s">
        <v>129</v>
      </c>
    </row>
    <row r="196" spans="1:31" x14ac:dyDescent="0.3">
      <c r="A196" t="s">
        <v>25</v>
      </c>
      <c r="B196" t="s">
        <v>1628</v>
      </c>
      <c r="C196" t="s">
        <v>1629</v>
      </c>
      <c r="D196">
        <v>4</v>
      </c>
      <c r="E196" t="s">
        <v>125</v>
      </c>
      <c r="F196" t="s">
        <v>583</v>
      </c>
      <c r="G196" t="s">
        <v>30</v>
      </c>
      <c r="H196" s="3">
        <v>45545</v>
      </c>
      <c r="I196" s="3">
        <v>45560</v>
      </c>
      <c r="L196" t="s">
        <v>99</v>
      </c>
      <c r="M196">
        <v>15</v>
      </c>
      <c r="N196">
        <v>1</v>
      </c>
      <c r="O196">
        <v>50</v>
      </c>
      <c r="V196" t="s">
        <v>33</v>
      </c>
      <c r="W196" t="s">
        <v>32</v>
      </c>
      <c r="X196" t="s">
        <v>1630</v>
      </c>
      <c r="Y196" t="s">
        <v>35</v>
      </c>
      <c r="Z196">
        <v>4</v>
      </c>
      <c r="AE196" t="s">
        <v>59</v>
      </c>
    </row>
    <row r="197" spans="1:31" x14ac:dyDescent="0.3">
      <c r="A197" t="s">
        <v>25</v>
      </c>
      <c r="B197" t="s">
        <v>1631</v>
      </c>
      <c r="C197" t="s">
        <v>1629</v>
      </c>
      <c r="D197">
        <v>4</v>
      </c>
      <c r="E197" t="s">
        <v>125</v>
      </c>
      <c r="F197" t="s">
        <v>285</v>
      </c>
      <c r="G197" t="s">
        <v>30</v>
      </c>
      <c r="H197" s="3">
        <v>45545</v>
      </c>
      <c r="I197" s="3">
        <v>45560</v>
      </c>
      <c r="L197" t="s">
        <v>99</v>
      </c>
      <c r="M197">
        <v>15</v>
      </c>
      <c r="N197">
        <v>1</v>
      </c>
      <c r="O197">
        <v>50</v>
      </c>
      <c r="V197" t="s">
        <v>33</v>
      </c>
      <c r="W197" t="s">
        <v>32</v>
      </c>
      <c r="X197" t="s">
        <v>1632</v>
      </c>
      <c r="Y197" t="s">
        <v>35</v>
      </c>
      <c r="Z197">
        <v>4</v>
      </c>
      <c r="AE197" t="s">
        <v>59</v>
      </c>
    </row>
    <row r="198" spans="1:31" x14ac:dyDescent="0.3">
      <c r="A198" t="s">
        <v>25</v>
      </c>
      <c r="B198" t="s">
        <v>1119</v>
      </c>
      <c r="C198" t="s">
        <v>91</v>
      </c>
      <c r="D198">
        <v>5</v>
      </c>
      <c r="E198" t="s">
        <v>125</v>
      </c>
      <c r="F198" t="s">
        <v>119</v>
      </c>
      <c r="G198" t="s">
        <v>30</v>
      </c>
      <c r="H198" s="3">
        <v>45611</v>
      </c>
      <c r="I198" s="3">
        <v>45640</v>
      </c>
      <c r="L198" t="s">
        <v>31</v>
      </c>
      <c r="M198">
        <v>2</v>
      </c>
      <c r="N198">
        <v>1</v>
      </c>
      <c r="O198">
        <v>50</v>
      </c>
      <c r="P198">
        <v>2</v>
      </c>
      <c r="Q198">
        <f t="shared" ref="Q198:Q261" si="18">M198-P198</f>
        <v>0</v>
      </c>
      <c r="R198" s="16">
        <f t="shared" ref="R198:R229" si="19">Q198/P198</f>
        <v>0</v>
      </c>
      <c r="V198" t="s">
        <v>33</v>
      </c>
      <c r="W198" t="s">
        <v>32</v>
      </c>
      <c r="X198" t="s">
        <v>770</v>
      </c>
      <c r="Y198" t="s">
        <v>35</v>
      </c>
      <c r="Z198">
        <v>4</v>
      </c>
      <c r="AA198" t="s">
        <v>771</v>
      </c>
      <c r="AE198" t="s">
        <v>91</v>
      </c>
    </row>
    <row r="199" spans="1:31" x14ac:dyDescent="0.3">
      <c r="A199" t="s">
        <v>25</v>
      </c>
      <c r="B199" t="s">
        <v>1121</v>
      </c>
      <c r="C199" t="s">
        <v>91</v>
      </c>
      <c r="D199">
        <v>5</v>
      </c>
      <c r="E199" t="s">
        <v>125</v>
      </c>
      <c r="F199" t="s">
        <v>119</v>
      </c>
      <c r="G199" t="s">
        <v>30</v>
      </c>
      <c r="H199" s="3">
        <v>45641</v>
      </c>
      <c r="I199" s="3">
        <v>45671</v>
      </c>
      <c r="L199" t="s">
        <v>31</v>
      </c>
      <c r="M199">
        <v>2</v>
      </c>
      <c r="N199">
        <v>1</v>
      </c>
      <c r="O199">
        <v>50</v>
      </c>
      <c r="P199">
        <v>2</v>
      </c>
      <c r="Q199">
        <f t="shared" si="18"/>
        <v>0</v>
      </c>
      <c r="R199" s="16">
        <f t="shared" si="19"/>
        <v>0</v>
      </c>
      <c r="V199" t="s">
        <v>33</v>
      </c>
      <c r="W199" t="s">
        <v>32</v>
      </c>
      <c r="X199" t="s">
        <v>770</v>
      </c>
      <c r="Y199" t="s">
        <v>35</v>
      </c>
      <c r="Z199">
        <v>4</v>
      </c>
      <c r="AA199" t="s">
        <v>771</v>
      </c>
      <c r="AE199" t="s">
        <v>91</v>
      </c>
    </row>
    <row r="200" spans="1:31" x14ac:dyDescent="0.3">
      <c r="A200" t="s">
        <v>25</v>
      </c>
      <c r="B200" t="s">
        <v>769</v>
      </c>
      <c r="C200" t="s">
        <v>91</v>
      </c>
      <c r="D200">
        <v>5</v>
      </c>
      <c r="E200" t="s">
        <v>125</v>
      </c>
      <c r="F200" t="s">
        <v>119</v>
      </c>
      <c r="G200" t="s">
        <v>30</v>
      </c>
      <c r="H200" s="3">
        <v>45672</v>
      </c>
      <c r="I200" s="3">
        <v>45702</v>
      </c>
      <c r="L200" t="s">
        <v>31</v>
      </c>
      <c r="M200">
        <v>2</v>
      </c>
      <c r="N200">
        <v>1</v>
      </c>
      <c r="O200">
        <v>50</v>
      </c>
      <c r="P200">
        <v>2</v>
      </c>
      <c r="Q200">
        <f t="shared" si="18"/>
        <v>0</v>
      </c>
      <c r="R200" s="16">
        <f t="shared" si="19"/>
        <v>0</v>
      </c>
      <c r="V200" t="s">
        <v>33</v>
      </c>
      <c r="W200" t="s">
        <v>32</v>
      </c>
      <c r="X200" t="s">
        <v>770</v>
      </c>
      <c r="Y200" t="s">
        <v>35</v>
      </c>
      <c r="Z200">
        <v>4</v>
      </c>
      <c r="AA200" t="s">
        <v>771</v>
      </c>
      <c r="AE200" t="s">
        <v>91</v>
      </c>
    </row>
    <row r="201" spans="1:31" x14ac:dyDescent="0.3">
      <c r="A201" t="s">
        <v>25</v>
      </c>
      <c r="B201" t="s">
        <v>1120</v>
      </c>
      <c r="C201" t="s">
        <v>91</v>
      </c>
      <c r="D201">
        <v>5</v>
      </c>
      <c r="E201" t="s">
        <v>125</v>
      </c>
      <c r="F201" t="s">
        <v>119</v>
      </c>
      <c r="G201" t="s">
        <v>30</v>
      </c>
      <c r="H201" s="3">
        <v>45611</v>
      </c>
      <c r="I201" s="3">
        <v>45640</v>
      </c>
      <c r="L201" t="s">
        <v>99</v>
      </c>
      <c r="M201">
        <v>2</v>
      </c>
      <c r="N201">
        <v>1</v>
      </c>
      <c r="O201">
        <v>50</v>
      </c>
      <c r="P201">
        <v>2</v>
      </c>
      <c r="Q201">
        <f t="shared" si="18"/>
        <v>0</v>
      </c>
      <c r="R201" s="16">
        <f t="shared" si="19"/>
        <v>0</v>
      </c>
      <c r="V201" t="s">
        <v>33</v>
      </c>
      <c r="W201" t="s">
        <v>32</v>
      </c>
      <c r="X201" t="s">
        <v>770</v>
      </c>
      <c r="Y201" t="s">
        <v>35</v>
      </c>
      <c r="Z201">
        <v>4</v>
      </c>
      <c r="AA201" t="s">
        <v>771</v>
      </c>
      <c r="AE201" t="s">
        <v>91</v>
      </c>
    </row>
    <row r="202" spans="1:31" x14ac:dyDescent="0.3">
      <c r="A202" t="s">
        <v>25</v>
      </c>
      <c r="B202" t="s">
        <v>1122</v>
      </c>
      <c r="C202" t="s">
        <v>91</v>
      </c>
      <c r="D202">
        <v>5</v>
      </c>
      <c r="E202" t="s">
        <v>125</v>
      </c>
      <c r="F202" t="s">
        <v>119</v>
      </c>
      <c r="G202" t="s">
        <v>30</v>
      </c>
      <c r="H202" s="3">
        <v>45641</v>
      </c>
      <c r="I202" s="3">
        <v>45671</v>
      </c>
      <c r="L202" t="s">
        <v>99</v>
      </c>
      <c r="M202">
        <v>1</v>
      </c>
      <c r="N202">
        <v>1</v>
      </c>
      <c r="O202">
        <v>50</v>
      </c>
      <c r="P202">
        <v>1</v>
      </c>
      <c r="Q202">
        <f t="shared" si="18"/>
        <v>0</v>
      </c>
      <c r="R202" s="16">
        <f t="shared" si="19"/>
        <v>0</v>
      </c>
      <c r="V202" t="s">
        <v>33</v>
      </c>
      <c r="W202" t="s">
        <v>32</v>
      </c>
      <c r="X202" t="s">
        <v>770</v>
      </c>
      <c r="Y202" t="s">
        <v>35</v>
      </c>
      <c r="Z202">
        <v>4</v>
      </c>
      <c r="AA202" t="s">
        <v>771</v>
      </c>
      <c r="AE202" t="s">
        <v>91</v>
      </c>
    </row>
    <row r="203" spans="1:31" x14ac:dyDescent="0.3">
      <c r="A203" t="s">
        <v>25</v>
      </c>
      <c r="B203" t="s">
        <v>1118</v>
      </c>
      <c r="C203" t="s">
        <v>91</v>
      </c>
      <c r="D203">
        <v>5</v>
      </c>
      <c r="E203" t="s">
        <v>125</v>
      </c>
      <c r="F203" t="s">
        <v>119</v>
      </c>
      <c r="G203" t="s">
        <v>30</v>
      </c>
      <c r="H203" s="3">
        <v>45672</v>
      </c>
      <c r="I203" s="3">
        <v>45702</v>
      </c>
      <c r="L203" t="s">
        <v>99</v>
      </c>
      <c r="M203">
        <v>1</v>
      </c>
      <c r="N203">
        <v>1</v>
      </c>
      <c r="O203">
        <v>50</v>
      </c>
      <c r="P203">
        <v>1</v>
      </c>
      <c r="Q203">
        <f t="shared" si="18"/>
        <v>0</v>
      </c>
      <c r="R203" s="16">
        <f t="shared" si="19"/>
        <v>0</v>
      </c>
      <c r="V203" t="s">
        <v>33</v>
      </c>
      <c r="W203" t="s">
        <v>32</v>
      </c>
      <c r="X203" t="s">
        <v>770</v>
      </c>
      <c r="Y203" t="s">
        <v>35</v>
      </c>
      <c r="Z203">
        <v>4</v>
      </c>
      <c r="AA203" t="s">
        <v>771</v>
      </c>
      <c r="AE203" t="s">
        <v>91</v>
      </c>
    </row>
    <row r="204" spans="1:31" x14ac:dyDescent="0.3">
      <c r="A204" t="s">
        <v>25</v>
      </c>
      <c r="B204" t="s">
        <v>936</v>
      </c>
      <c r="C204" t="s">
        <v>36</v>
      </c>
      <c r="D204">
        <v>6</v>
      </c>
      <c r="E204" t="s">
        <v>125</v>
      </c>
      <c r="F204" t="s">
        <v>170</v>
      </c>
      <c r="G204" t="s">
        <v>30</v>
      </c>
      <c r="H204" s="3">
        <v>45627</v>
      </c>
      <c r="I204" s="3">
        <v>45641</v>
      </c>
      <c r="L204" t="s">
        <v>31</v>
      </c>
      <c r="M204">
        <v>1</v>
      </c>
      <c r="N204">
        <v>1</v>
      </c>
      <c r="O204">
        <v>50</v>
      </c>
      <c r="P204">
        <v>1</v>
      </c>
      <c r="Q204">
        <f t="shared" si="18"/>
        <v>0</v>
      </c>
      <c r="R204" s="16">
        <f t="shared" si="19"/>
        <v>0</v>
      </c>
      <c r="V204" t="s">
        <v>33</v>
      </c>
      <c r="W204" t="s">
        <v>32</v>
      </c>
      <c r="X204" t="s">
        <v>675</v>
      </c>
      <c r="Y204" t="s">
        <v>165</v>
      </c>
      <c r="Z204">
        <v>4</v>
      </c>
      <c r="AA204" t="s">
        <v>505</v>
      </c>
      <c r="AE204" t="s">
        <v>36</v>
      </c>
    </row>
    <row r="205" spans="1:31" x14ac:dyDescent="0.3">
      <c r="A205" t="s">
        <v>25</v>
      </c>
      <c r="B205" t="s">
        <v>773</v>
      </c>
      <c r="C205" t="s">
        <v>36</v>
      </c>
      <c r="D205">
        <v>6</v>
      </c>
      <c r="E205" t="s">
        <v>125</v>
      </c>
      <c r="F205" t="s">
        <v>170</v>
      </c>
      <c r="G205" t="s">
        <v>30</v>
      </c>
      <c r="H205" s="3">
        <v>45642</v>
      </c>
      <c r="I205" s="3">
        <v>45657</v>
      </c>
      <c r="L205" t="s">
        <v>31</v>
      </c>
      <c r="M205">
        <v>1</v>
      </c>
      <c r="N205">
        <v>1</v>
      </c>
      <c r="O205">
        <v>50</v>
      </c>
      <c r="P205">
        <v>1</v>
      </c>
      <c r="Q205">
        <f t="shared" si="18"/>
        <v>0</v>
      </c>
      <c r="R205" s="16">
        <f t="shared" si="19"/>
        <v>0</v>
      </c>
      <c r="V205" t="s">
        <v>33</v>
      </c>
      <c r="W205" t="s">
        <v>32</v>
      </c>
      <c r="X205" t="s">
        <v>675</v>
      </c>
      <c r="Y205" t="s">
        <v>165</v>
      </c>
      <c r="Z205">
        <v>4</v>
      </c>
      <c r="AA205" t="s">
        <v>505</v>
      </c>
      <c r="AE205" t="s">
        <v>36</v>
      </c>
    </row>
    <row r="206" spans="1:31" x14ac:dyDescent="0.3">
      <c r="A206" t="s">
        <v>25</v>
      </c>
      <c r="B206" t="s">
        <v>774</v>
      </c>
      <c r="C206" t="s">
        <v>36</v>
      </c>
      <c r="D206">
        <v>6</v>
      </c>
      <c r="E206" t="s">
        <v>125</v>
      </c>
      <c r="F206" t="s">
        <v>292</v>
      </c>
      <c r="G206" t="s">
        <v>30</v>
      </c>
      <c r="H206" s="3">
        <v>45627</v>
      </c>
      <c r="I206" s="3">
        <v>45641</v>
      </c>
      <c r="L206" t="s">
        <v>31</v>
      </c>
      <c r="M206">
        <v>1</v>
      </c>
      <c r="N206">
        <v>1</v>
      </c>
      <c r="O206">
        <v>50</v>
      </c>
      <c r="P206">
        <v>1</v>
      </c>
      <c r="Q206">
        <f t="shared" si="18"/>
        <v>0</v>
      </c>
      <c r="R206" s="16">
        <f t="shared" si="19"/>
        <v>0</v>
      </c>
      <c r="V206" t="s">
        <v>33</v>
      </c>
      <c r="W206" t="s">
        <v>32</v>
      </c>
      <c r="X206" t="s">
        <v>675</v>
      </c>
      <c r="Y206" t="s">
        <v>165</v>
      </c>
      <c r="Z206">
        <v>4</v>
      </c>
      <c r="AA206" t="s">
        <v>505</v>
      </c>
      <c r="AE206" t="s">
        <v>36</v>
      </c>
    </row>
    <row r="207" spans="1:31" x14ac:dyDescent="0.3">
      <c r="A207" t="s">
        <v>25</v>
      </c>
      <c r="B207" t="s">
        <v>1138</v>
      </c>
      <c r="C207" t="s">
        <v>36</v>
      </c>
      <c r="D207">
        <v>6</v>
      </c>
      <c r="E207" t="s">
        <v>125</v>
      </c>
      <c r="F207" t="s">
        <v>292</v>
      </c>
      <c r="G207" t="s">
        <v>30</v>
      </c>
      <c r="H207" s="3">
        <v>45642</v>
      </c>
      <c r="I207" s="3">
        <v>45657</v>
      </c>
      <c r="L207" t="s">
        <v>31</v>
      </c>
      <c r="M207">
        <v>1</v>
      </c>
      <c r="N207">
        <v>1</v>
      </c>
      <c r="O207">
        <v>50</v>
      </c>
      <c r="P207">
        <v>1</v>
      </c>
      <c r="Q207">
        <f t="shared" si="18"/>
        <v>0</v>
      </c>
      <c r="R207" s="16">
        <f t="shared" si="19"/>
        <v>0</v>
      </c>
      <c r="V207" t="s">
        <v>33</v>
      </c>
      <c r="W207" t="s">
        <v>32</v>
      </c>
      <c r="X207" t="s">
        <v>675</v>
      </c>
      <c r="Y207" t="s">
        <v>165</v>
      </c>
      <c r="Z207">
        <v>4</v>
      </c>
      <c r="AA207" t="s">
        <v>505</v>
      </c>
      <c r="AE207" t="s">
        <v>36</v>
      </c>
    </row>
    <row r="208" spans="1:31" x14ac:dyDescent="0.3">
      <c r="A208" t="s">
        <v>25</v>
      </c>
      <c r="B208" t="s">
        <v>864</v>
      </c>
      <c r="C208" t="s">
        <v>36</v>
      </c>
      <c r="D208">
        <v>6</v>
      </c>
      <c r="E208" t="s">
        <v>125</v>
      </c>
      <c r="F208" t="s">
        <v>248</v>
      </c>
      <c r="G208" t="s">
        <v>30</v>
      </c>
      <c r="H208" s="3">
        <v>45627</v>
      </c>
      <c r="I208" s="3">
        <v>45641</v>
      </c>
      <c r="L208" t="s">
        <v>31</v>
      </c>
      <c r="M208">
        <v>1</v>
      </c>
      <c r="N208">
        <v>1</v>
      </c>
      <c r="O208">
        <v>50</v>
      </c>
      <c r="P208">
        <v>1</v>
      </c>
      <c r="Q208">
        <f t="shared" si="18"/>
        <v>0</v>
      </c>
      <c r="R208" s="16">
        <f t="shared" si="19"/>
        <v>0</v>
      </c>
      <c r="V208" t="s">
        <v>33</v>
      </c>
      <c r="W208" t="s">
        <v>32</v>
      </c>
      <c r="X208" t="s">
        <v>675</v>
      </c>
      <c r="Y208" t="s">
        <v>165</v>
      </c>
      <c r="Z208">
        <v>4</v>
      </c>
      <c r="AA208" t="s">
        <v>505</v>
      </c>
      <c r="AE208" t="s">
        <v>36</v>
      </c>
    </row>
    <row r="209" spans="1:31" x14ac:dyDescent="0.3">
      <c r="A209" t="s">
        <v>25</v>
      </c>
      <c r="B209" t="s">
        <v>772</v>
      </c>
      <c r="C209" t="s">
        <v>36</v>
      </c>
      <c r="D209">
        <v>6</v>
      </c>
      <c r="E209" t="s">
        <v>125</v>
      </c>
      <c r="F209" t="s">
        <v>248</v>
      </c>
      <c r="G209" t="s">
        <v>30</v>
      </c>
      <c r="H209" s="3">
        <v>45642</v>
      </c>
      <c r="I209" s="3">
        <v>45657</v>
      </c>
      <c r="L209" t="s">
        <v>31</v>
      </c>
      <c r="M209">
        <v>1</v>
      </c>
      <c r="N209">
        <v>1</v>
      </c>
      <c r="O209">
        <v>50</v>
      </c>
      <c r="P209">
        <v>1</v>
      </c>
      <c r="Q209">
        <f t="shared" si="18"/>
        <v>0</v>
      </c>
      <c r="R209" s="16">
        <f t="shared" si="19"/>
        <v>0</v>
      </c>
      <c r="V209" t="s">
        <v>33</v>
      </c>
      <c r="W209" t="s">
        <v>32</v>
      </c>
      <c r="X209" t="s">
        <v>675</v>
      </c>
      <c r="Y209" t="s">
        <v>165</v>
      </c>
      <c r="Z209">
        <v>4</v>
      </c>
      <c r="AA209" t="s">
        <v>505</v>
      </c>
      <c r="AE209" t="s">
        <v>36</v>
      </c>
    </row>
    <row r="210" spans="1:31" x14ac:dyDescent="0.3">
      <c r="A210" t="s">
        <v>25</v>
      </c>
      <c r="B210" t="s">
        <v>1206</v>
      </c>
      <c r="C210" t="s">
        <v>36</v>
      </c>
      <c r="D210">
        <v>6</v>
      </c>
      <c r="E210" t="s">
        <v>125</v>
      </c>
      <c r="F210" t="s">
        <v>170</v>
      </c>
      <c r="G210" t="s">
        <v>30</v>
      </c>
      <c r="H210" s="3">
        <v>45627</v>
      </c>
      <c r="I210" s="3">
        <v>45641</v>
      </c>
      <c r="L210" t="s">
        <v>99</v>
      </c>
      <c r="M210">
        <v>1</v>
      </c>
      <c r="N210">
        <v>1</v>
      </c>
      <c r="O210">
        <v>50</v>
      </c>
      <c r="P210">
        <v>1</v>
      </c>
      <c r="Q210">
        <f t="shared" si="18"/>
        <v>0</v>
      </c>
      <c r="R210" s="16">
        <f t="shared" si="19"/>
        <v>0</v>
      </c>
      <c r="V210" t="s">
        <v>33</v>
      </c>
      <c r="W210" t="s">
        <v>32</v>
      </c>
      <c r="X210" t="s">
        <v>675</v>
      </c>
      <c r="Y210" t="s">
        <v>165</v>
      </c>
      <c r="Z210">
        <v>4</v>
      </c>
      <c r="AA210" t="s">
        <v>505</v>
      </c>
      <c r="AE210" t="s">
        <v>36</v>
      </c>
    </row>
    <row r="211" spans="1:31" x14ac:dyDescent="0.3">
      <c r="A211" t="s">
        <v>25</v>
      </c>
      <c r="B211" t="s">
        <v>1204</v>
      </c>
      <c r="C211" t="s">
        <v>36</v>
      </c>
      <c r="D211">
        <v>6</v>
      </c>
      <c r="E211" t="s">
        <v>125</v>
      </c>
      <c r="F211" t="s">
        <v>170</v>
      </c>
      <c r="G211" t="s">
        <v>30</v>
      </c>
      <c r="H211" s="3">
        <v>45642</v>
      </c>
      <c r="I211" s="3">
        <v>45657</v>
      </c>
      <c r="L211" t="s">
        <v>99</v>
      </c>
      <c r="M211">
        <v>1</v>
      </c>
      <c r="N211">
        <v>1</v>
      </c>
      <c r="O211">
        <v>50</v>
      </c>
      <c r="P211">
        <v>1</v>
      </c>
      <c r="Q211">
        <f t="shared" si="18"/>
        <v>0</v>
      </c>
      <c r="R211" s="16">
        <f t="shared" si="19"/>
        <v>0</v>
      </c>
      <c r="V211" t="s">
        <v>33</v>
      </c>
      <c r="W211" t="s">
        <v>32</v>
      </c>
      <c r="X211" t="s">
        <v>675</v>
      </c>
      <c r="Y211" t="s">
        <v>165</v>
      </c>
      <c r="Z211">
        <v>4</v>
      </c>
      <c r="AA211" t="s">
        <v>505</v>
      </c>
      <c r="AE211" t="s">
        <v>36</v>
      </c>
    </row>
    <row r="212" spans="1:31" x14ac:dyDescent="0.3">
      <c r="A212" t="s">
        <v>25</v>
      </c>
      <c r="B212" t="s">
        <v>828</v>
      </c>
      <c r="C212" t="s">
        <v>36</v>
      </c>
      <c r="D212">
        <v>6</v>
      </c>
      <c r="E212" t="s">
        <v>125</v>
      </c>
      <c r="F212" t="s">
        <v>292</v>
      </c>
      <c r="G212" t="s">
        <v>30</v>
      </c>
      <c r="H212" s="3">
        <v>45627</v>
      </c>
      <c r="I212" s="3">
        <v>45641</v>
      </c>
      <c r="L212" t="s">
        <v>99</v>
      </c>
      <c r="M212">
        <v>1</v>
      </c>
      <c r="N212">
        <v>1</v>
      </c>
      <c r="O212">
        <v>50</v>
      </c>
      <c r="P212">
        <v>1</v>
      </c>
      <c r="Q212">
        <f t="shared" si="18"/>
        <v>0</v>
      </c>
      <c r="R212" s="16">
        <f t="shared" si="19"/>
        <v>0</v>
      </c>
      <c r="V212" t="s">
        <v>33</v>
      </c>
      <c r="W212" t="s">
        <v>32</v>
      </c>
      <c r="X212" t="s">
        <v>675</v>
      </c>
      <c r="Y212" t="s">
        <v>165</v>
      </c>
      <c r="Z212">
        <v>4</v>
      </c>
      <c r="AA212" t="s">
        <v>505</v>
      </c>
      <c r="AE212" t="s">
        <v>36</v>
      </c>
    </row>
    <row r="213" spans="1:31" x14ac:dyDescent="0.3">
      <c r="A213" t="s">
        <v>25</v>
      </c>
      <c r="B213" t="s">
        <v>807</v>
      </c>
      <c r="C213" t="s">
        <v>36</v>
      </c>
      <c r="D213">
        <v>6</v>
      </c>
      <c r="E213" t="s">
        <v>125</v>
      </c>
      <c r="F213" t="s">
        <v>292</v>
      </c>
      <c r="G213" t="s">
        <v>30</v>
      </c>
      <c r="H213" s="3">
        <v>45642</v>
      </c>
      <c r="I213" s="3">
        <v>45657</v>
      </c>
      <c r="L213" t="s">
        <v>99</v>
      </c>
      <c r="M213">
        <v>1</v>
      </c>
      <c r="N213">
        <v>1</v>
      </c>
      <c r="O213">
        <v>50</v>
      </c>
      <c r="P213">
        <v>1</v>
      </c>
      <c r="Q213">
        <f t="shared" si="18"/>
        <v>0</v>
      </c>
      <c r="R213" s="16">
        <f t="shared" si="19"/>
        <v>0</v>
      </c>
      <c r="V213" t="s">
        <v>33</v>
      </c>
      <c r="W213" t="s">
        <v>32</v>
      </c>
      <c r="X213" t="s">
        <v>675</v>
      </c>
      <c r="Y213" t="s">
        <v>165</v>
      </c>
      <c r="Z213">
        <v>4</v>
      </c>
      <c r="AA213" t="s">
        <v>505</v>
      </c>
      <c r="AE213" t="s">
        <v>36</v>
      </c>
    </row>
    <row r="214" spans="1:31" x14ac:dyDescent="0.3">
      <c r="A214" t="s">
        <v>25</v>
      </c>
      <c r="B214" t="s">
        <v>674</v>
      </c>
      <c r="C214" t="s">
        <v>36</v>
      </c>
      <c r="D214">
        <v>6</v>
      </c>
      <c r="E214" t="s">
        <v>125</v>
      </c>
      <c r="F214" t="s">
        <v>248</v>
      </c>
      <c r="G214" t="s">
        <v>30</v>
      </c>
      <c r="H214" s="3">
        <v>45627</v>
      </c>
      <c r="I214" s="3">
        <v>45641</v>
      </c>
      <c r="L214" t="s">
        <v>99</v>
      </c>
      <c r="M214">
        <v>1</v>
      </c>
      <c r="N214">
        <v>1</v>
      </c>
      <c r="O214">
        <v>50</v>
      </c>
      <c r="P214">
        <v>1</v>
      </c>
      <c r="Q214">
        <f t="shared" si="18"/>
        <v>0</v>
      </c>
      <c r="R214" s="16">
        <f t="shared" si="19"/>
        <v>0</v>
      </c>
      <c r="V214" t="s">
        <v>33</v>
      </c>
      <c r="W214" t="s">
        <v>32</v>
      </c>
      <c r="X214" t="s">
        <v>675</v>
      </c>
      <c r="Y214" t="s">
        <v>165</v>
      </c>
      <c r="Z214">
        <v>4</v>
      </c>
      <c r="AA214" t="s">
        <v>505</v>
      </c>
      <c r="AE214" t="s">
        <v>36</v>
      </c>
    </row>
    <row r="215" spans="1:31" x14ac:dyDescent="0.3">
      <c r="A215" t="s">
        <v>25</v>
      </c>
      <c r="B215" t="s">
        <v>808</v>
      </c>
      <c r="C215" t="s">
        <v>36</v>
      </c>
      <c r="D215">
        <v>6</v>
      </c>
      <c r="E215" t="s">
        <v>125</v>
      </c>
      <c r="F215" t="s">
        <v>248</v>
      </c>
      <c r="G215" t="s">
        <v>30</v>
      </c>
      <c r="H215" s="3">
        <v>45642</v>
      </c>
      <c r="I215" s="3">
        <v>45657</v>
      </c>
      <c r="L215" t="s">
        <v>99</v>
      </c>
      <c r="M215">
        <v>1</v>
      </c>
      <c r="N215">
        <v>1</v>
      </c>
      <c r="O215">
        <v>50</v>
      </c>
      <c r="P215">
        <v>1</v>
      </c>
      <c r="Q215">
        <f t="shared" si="18"/>
        <v>0</v>
      </c>
      <c r="R215" s="16">
        <f t="shared" si="19"/>
        <v>0</v>
      </c>
      <c r="V215" t="s">
        <v>33</v>
      </c>
      <c r="W215" t="s">
        <v>32</v>
      </c>
      <c r="X215" t="s">
        <v>675</v>
      </c>
      <c r="Y215" t="s">
        <v>165</v>
      </c>
      <c r="Z215">
        <v>4</v>
      </c>
      <c r="AA215" t="s">
        <v>505</v>
      </c>
      <c r="AE215" t="s">
        <v>36</v>
      </c>
    </row>
    <row r="216" spans="1:31" x14ac:dyDescent="0.3">
      <c r="A216" t="s">
        <v>25</v>
      </c>
      <c r="B216" t="s">
        <v>1207</v>
      </c>
      <c r="C216" t="s">
        <v>36</v>
      </c>
      <c r="D216">
        <v>6</v>
      </c>
      <c r="E216" t="s">
        <v>125</v>
      </c>
      <c r="F216" t="s">
        <v>170</v>
      </c>
      <c r="G216" t="s">
        <v>30</v>
      </c>
      <c r="H216" s="3">
        <v>45658</v>
      </c>
      <c r="I216" s="3">
        <v>45672</v>
      </c>
      <c r="L216" t="s">
        <v>31</v>
      </c>
      <c r="M216">
        <v>1</v>
      </c>
      <c r="N216">
        <v>1</v>
      </c>
      <c r="O216">
        <v>50</v>
      </c>
      <c r="P216">
        <v>1</v>
      </c>
      <c r="Q216">
        <f t="shared" si="18"/>
        <v>0</v>
      </c>
      <c r="R216" s="16">
        <f t="shared" si="19"/>
        <v>0</v>
      </c>
      <c r="V216" t="s">
        <v>33</v>
      </c>
      <c r="W216" t="s">
        <v>32</v>
      </c>
      <c r="X216" t="s">
        <v>477</v>
      </c>
      <c r="Y216" t="s">
        <v>35</v>
      </c>
      <c r="Z216">
        <v>4</v>
      </c>
      <c r="AA216" t="s">
        <v>505</v>
      </c>
      <c r="AE216" t="s">
        <v>36</v>
      </c>
    </row>
    <row r="217" spans="1:31" x14ac:dyDescent="0.3">
      <c r="A217" t="s">
        <v>25</v>
      </c>
      <c r="B217" t="s">
        <v>962</v>
      </c>
      <c r="C217" t="s">
        <v>36</v>
      </c>
      <c r="D217">
        <v>6</v>
      </c>
      <c r="E217" t="s">
        <v>125</v>
      </c>
      <c r="F217" t="s">
        <v>170</v>
      </c>
      <c r="G217" t="s">
        <v>30</v>
      </c>
      <c r="H217" s="3">
        <v>45673</v>
      </c>
      <c r="I217" s="3">
        <v>45688</v>
      </c>
      <c r="L217" t="s">
        <v>31</v>
      </c>
      <c r="M217">
        <v>1</v>
      </c>
      <c r="N217">
        <v>1</v>
      </c>
      <c r="O217">
        <v>50</v>
      </c>
      <c r="P217">
        <v>1</v>
      </c>
      <c r="Q217">
        <f t="shared" si="18"/>
        <v>0</v>
      </c>
      <c r="R217" s="16">
        <f t="shared" si="19"/>
        <v>0</v>
      </c>
      <c r="V217" t="s">
        <v>33</v>
      </c>
      <c r="W217" t="s">
        <v>32</v>
      </c>
      <c r="X217" t="s">
        <v>477</v>
      </c>
      <c r="Y217" t="s">
        <v>35</v>
      </c>
      <c r="Z217">
        <v>4</v>
      </c>
      <c r="AA217" t="s">
        <v>505</v>
      </c>
      <c r="AE217" t="s">
        <v>36</v>
      </c>
    </row>
    <row r="218" spans="1:31" x14ac:dyDescent="0.3">
      <c r="A218" t="s">
        <v>25</v>
      </c>
      <c r="B218" t="s">
        <v>966</v>
      </c>
      <c r="C218" t="s">
        <v>36</v>
      </c>
      <c r="D218">
        <v>6</v>
      </c>
      <c r="E218" t="s">
        <v>125</v>
      </c>
      <c r="F218" t="s">
        <v>170</v>
      </c>
      <c r="G218" t="s">
        <v>30</v>
      </c>
      <c r="H218" s="3">
        <v>45689</v>
      </c>
      <c r="I218" s="3">
        <v>45703</v>
      </c>
      <c r="L218" t="s">
        <v>31</v>
      </c>
      <c r="M218">
        <v>1</v>
      </c>
      <c r="N218">
        <v>1</v>
      </c>
      <c r="O218">
        <v>50</v>
      </c>
      <c r="P218">
        <v>1</v>
      </c>
      <c r="Q218">
        <f t="shared" si="18"/>
        <v>0</v>
      </c>
      <c r="R218" s="16">
        <f t="shared" si="19"/>
        <v>0</v>
      </c>
      <c r="V218" t="s">
        <v>33</v>
      </c>
      <c r="W218" t="s">
        <v>32</v>
      </c>
      <c r="X218" t="s">
        <v>477</v>
      </c>
      <c r="Y218" t="s">
        <v>35</v>
      </c>
      <c r="Z218">
        <v>4</v>
      </c>
      <c r="AA218" t="s">
        <v>505</v>
      </c>
      <c r="AE218" t="s">
        <v>36</v>
      </c>
    </row>
    <row r="219" spans="1:31" x14ac:dyDescent="0.3">
      <c r="A219" t="s">
        <v>25</v>
      </c>
      <c r="B219" t="s">
        <v>1205</v>
      </c>
      <c r="C219" t="s">
        <v>36</v>
      </c>
      <c r="D219">
        <v>6</v>
      </c>
      <c r="E219" t="s">
        <v>125</v>
      </c>
      <c r="F219" t="s">
        <v>170</v>
      </c>
      <c r="G219" t="s">
        <v>30</v>
      </c>
      <c r="H219" s="3">
        <v>45704</v>
      </c>
      <c r="I219" s="3">
        <v>45717</v>
      </c>
      <c r="L219" t="s">
        <v>31</v>
      </c>
      <c r="M219">
        <v>1</v>
      </c>
      <c r="N219">
        <v>1</v>
      </c>
      <c r="O219">
        <v>50</v>
      </c>
      <c r="P219">
        <v>1</v>
      </c>
      <c r="Q219">
        <f t="shared" si="18"/>
        <v>0</v>
      </c>
      <c r="R219" s="16">
        <f t="shared" si="19"/>
        <v>0</v>
      </c>
      <c r="V219" t="s">
        <v>33</v>
      </c>
      <c r="W219" t="s">
        <v>32</v>
      </c>
      <c r="X219" t="s">
        <v>477</v>
      </c>
      <c r="Y219" t="s">
        <v>35</v>
      </c>
      <c r="Z219">
        <v>4</v>
      </c>
      <c r="AA219" t="s">
        <v>505</v>
      </c>
      <c r="AE219" t="s">
        <v>36</v>
      </c>
    </row>
    <row r="220" spans="1:31" x14ac:dyDescent="0.3">
      <c r="A220" t="s">
        <v>25</v>
      </c>
      <c r="B220" t="s">
        <v>853</v>
      </c>
      <c r="C220" t="s">
        <v>36</v>
      </c>
      <c r="D220">
        <v>6</v>
      </c>
      <c r="E220" t="s">
        <v>125</v>
      </c>
      <c r="F220" t="s">
        <v>292</v>
      </c>
      <c r="G220" t="s">
        <v>30</v>
      </c>
      <c r="H220" s="3">
        <v>45658</v>
      </c>
      <c r="I220" s="3">
        <v>45672</v>
      </c>
      <c r="L220" t="s">
        <v>31</v>
      </c>
      <c r="M220">
        <v>1</v>
      </c>
      <c r="N220">
        <v>1</v>
      </c>
      <c r="O220">
        <v>50</v>
      </c>
      <c r="P220">
        <v>1</v>
      </c>
      <c r="Q220">
        <f t="shared" si="18"/>
        <v>0</v>
      </c>
      <c r="R220" s="16">
        <f t="shared" si="19"/>
        <v>0</v>
      </c>
      <c r="V220" t="s">
        <v>33</v>
      </c>
      <c r="W220" t="s">
        <v>32</v>
      </c>
      <c r="X220" t="s">
        <v>477</v>
      </c>
      <c r="Y220" t="s">
        <v>35</v>
      </c>
      <c r="Z220">
        <v>4</v>
      </c>
      <c r="AA220" t="s">
        <v>505</v>
      </c>
      <c r="AE220" t="s">
        <v>36</v>
      </c>
    </row>
    <row r="221" spans="1:31" x14ac:dyDescent="0.3">
      <c r="A221" t="s">
        <v>25</v>
      </c>
      <c r="B221" t="s">
        <v>724</v>
      </c>
      <c r="C221" t="s">
        <v>36</v>
      </c>
      <c r="D221">
        <v>6</v>
      </c>
      <c r="E221" t="s">
        <v>125</v>
      </c>
      <c r="F221" t="s">
        <v>292</v>
      </c>
      <c r="G221" t="s">
        <v>30</v>
      </c>
      <c r="H221" s="3">
        <v>45673</v>
      </c>
      <c r="I221" s="3">
        <v>45688</v>
      </c>
      <c r="L221" t="s">
        <v>31</v>
      </c>
      <c r="M221">
        <v>1</v>
      </c>
      <c r="N221">
        <v>1</v>
      </c>
      <c r="O221">
        <v>50</v>
      </c>
      <c r="P221">
        <v>1</v>
      </c>
      <c r="Q221">
        <f t="shared" si="18"/>
        <v>0</v>
      </c>
      <c r="R221" s="16">
        <f t="shared" si="19"/>
        <v>0</v>
      </c>
      <c r="V221" t="s">
        <v>33</v>
      </c>
      <c r="W221" t="s">
        <v>32</v>
      </c>
      <c r="X221" t="s">
        <v>477</v>
      </c>
      <c r="Y221" t="s">
        <v>35</v>
      </c>
      <c r="Z221">
        <v>4</v>
      </c>
      <c r="AA221" t="s">
        <v>505</v>
      </c>
      <c r="AE221" t="s">
        <v>36</v>
      </c>
    </row>
    <row r="222" spans="1:31" x14ac:dyDescent="0.3">
      <c r="A222" t="s">
        <v>25</v>
      </c>
      <c r="B222" t="s">
        <v>965</v>
      </c>
      <c r="C222" t="s">
        <v>36</v>
      </c>
      <c r="D222">
        <v>6</v>
      </c>
      <c r="E222" t="s">
        <v>125</v>
      </c>
      <c r="F222" t="s">
        <v>292</v>
      </c>
      <c r="G222" t="s">
        <v>30</v>
      </c>
      <c r="H222" s="3">
        <v>45689</v>
      </c>
      <c r="I222" s="3">
        <v>45703</v>
      </c>
      <c r="L222" t="s">
        <v>31</v>
      </c>
      <c r="M222">
        <v>1</v>
      </c>
      <c r="N222">
        <v>1</v>
      </c>
      <c r="O222">
        <v>50</v>
      </c>
      <c r="P222">
        <v>1</v>
      </c>
      <c r="Q222">
        <f t="shared" si="18"/>
        <v>0</v>
      </c>
      <c r="R222" s="16">
        <f t="shared" si="19"/>
        <v>0</v>
      </c>
      <c r="V222" t="s">
        <v>33</v>
      </c>
      <c r="W222" t="s">
        <v>32</v>
      </c>
      <c r="X222" t="s">
        <v>477</v>
      </c>
      <c r="Y222" t="s">
        <v>35</v>
      </c>
      <c r="Z222">
        <v>4</v>
      </c>
      <c r="AA222" t="s">
        <v>505</v>
      </c>
      <c r="AE222" t="s">
        <v>36</v>
      </c>
    </row>
    <row r="223" spans="1:31" x14ac:dyDescent="0.3">
      <c r="A223" t="s">
        <v>25</v>
      </c>
      <c r="B223" t="s">
        <v>1203</v>
      </c>
      <c r="C223" t="s">
        <v>36</v>
      </c>
      <c r="D223">
        <v>6</v>
      </c>
      <c r="E223" t="s">
        <v>125</v>
      </c>
      <c r="F223" t="s">
        <v>292</v>
      </c>
      <c r="G223" t="s">
        <v>30</v>
      </c>
      <c r="H223" s="3">
        <v>45704</v>
      </c>
      <c r="I223" s="3">
        <v>45717</v>
      </c>
      <c r="L223" t="s">
        <v>31</v>
      </c>
      <c r="M223">
        <v>1</v>
      </c>
      <c r="N223">
        <v>1</v>
      </c>
      <c r="O223">
        <v>50</v>
      </c>
      <c r="P223">
        <v>1</v>
      </c>
      <c r="Q223">
        <f t="shared" si="18"/>
        <v>0</v>
      </c>
      <c r="R223" s="16">
        <f t="shared" si="19"/>
        <v>0</v>
      </c>
      <c r="V223" t="s">
        <v>33</v>
      </c>
      <c r="W223" t="s">
        <v>32</v>
      </c>
      <c r="X223" t="s">
        <v>477</v>
      </c>
      <c r="Y223" t="s">
        <v>35</v>
      </c>
      <c r="Z223">
        <v>4</v>
      </c>
      <c r="AA223" t="s">
        <v>505</v>
      </c>
      <c r="AE223" t="s">
        <v>36</v>
      </c>
    </row>
    <row r="224" spans="1:31" x14ac:dyDescent="0.3">
      <c r="A224" t="s">
        <v>25</v>
      </c>
      <c r="B224" t="s">
        <v>504</v>
      </c>
      <c r="C224" t="s">
        <v>36</v>
      </c>
      <c r="D224">
        <v>6</v>
      </c>
      <c r="E224" t="s">
        <v>125</v>
      </c>
      <c r="F224" t="s">
        <v>248</v>
      </c>
      <c r="G224" t="s">
        <v>30</v>
      </c>
      <c r="H224" s="3">
        <v>45658</v>
      </c>
      <c r="I224" s="3">
        <v>45672</v>
      </c>
      <c r="L224" t="s">
        <v>31</v>
      </c>
      <c r="M224">
        <v>1</v>
      </c>
      <c r="N224">
        <v>1</v>
      </c>
      <c r="O224">
        <v>50</v>
      </c>
      <c r="P224">
        <v>1</v>
      </c>
      <c r="Q224">
        <f t="shared" si="18"/>
        <v>0</v>
      </c>
      <c r="R224" s="16">
        <f t="shared" si="19"/>
        <v>0</v>
      </c>
      <c r="V224" t="s">
        <v>33</v>
      </c>
      <c r="W224" t="s">
        <v>32</v>
      </c>
      <c r="X224" t="s">
        <v>477</v>
      </c>
      <c r="Y224" t="s">
        <v>35</v>
      </c>
      <c r="Z224">
        <v>4</v>
      </c>
      <c r="AA224" t="s">
        <v>505</v>
      </c>
      <c r="AE224" t="s">
        <v>36</v>
      </c>
    </row>
    <row r="225" spans="1:31" x14ac:dyDescent="0.3">
      <c r="A225" t="s">
        <v>25</v>
      </c>
      <c r="B225" t="s">
        <v>856</v>
      </c>
      <c r="C225" t="s">
        <v>36</v>
      </c>
      <c r="D225">
        <v>6</v>
      </c>
      <c r="E225" t="s">
        <v>125</v>
      </c>
      <c r="F225" t="s">
        <v>248</v>
      </c>
      <c r="G225" t="s">
        <v>30</v>
      </c>
      <c r="H225" s="3">
        <v>45673</v>
      </c>
      <c r="I225" s="3">
        <v>45688</v>
      </c>
      <c r="L225" t="s">
        <v>31</v>
      </c>
      <c r="M225">
        <v>1</v>
      </c>
      <c r="N225">
        <v>1</v>
      </c>
      <c r="O225">
        <v>50</v>
      </c>
      <c r="P225">
        <v>1</v>
      </c>
      <c r="Q225">
        <f t="shared" si="18"/>
        <v>0</v>
      </c>
      <c r="R225" s="16">
        <f t="shared" si="19"/>
        <v>0</v>
      </c>
      <c r="V225" t="s">
        <v>33</v>
      </c>
      <c r="W225" t="s">
        <v>32</v>
      </c>
      <c r="X225" t="s">
        <v>477</v>
      </c>
      <c r="Y225" t="s">
        <v>35</v>
      </c>
      <c r="Z225">
        <v>4</v>
      </c>
      <c r="AA225" t="s">
        <v>505</v>
      </c>
      <c r="AE225" t="s">
        <v>36</v>
      </c>
    </row>
    <row r="226" spans="1:31" x14ac:dyDescent="0.3">
      <c r="A226" t="s">
        <v>25</v>
      </c>
      <c r="B226" t="s">
        <v>869</v>
      </c>
      <c r="C226" t="s">
        <v>36</v>
      </c>
      <c r="D226">
        <v>6</v>
      </c>
      <c r="E226" t="s">
        <v>125</v>
      </c>
      <c r="F226" t="s">
        <v>248</v>
      </c>
      <c r="G226" t="s">
        <v>30</v>
      </c>
      <c r="H226" s="3">
        <v>45689</v>
      </c>
      <c r="I226" s="3">
        <v>45703</v>
      </c>
      <c r="L226" t="s">
        <v>31</v>
      </c>
      <c r="M226">
        <v>1</v>
      </c>
      <c r="N226">
        <v>1</v>
      </c>
      <c r="O226">
        <v>50</v>
      </c>
      <c r="P226">
        <v>1</v>
      </c>
      <c r="Q226">
        <f t="shared" si="18"/>
        <v>0</v>
      </c>
      <c r="R226" s="16">
        <f t="shared" si="19"/>
        <v>0</v>
      </c>
      <c r="V226" t="s">
        <v>33</v>
      </c>
      <c r="W226" t="s">
        <v>32</v>
      </c>
      <c r="X226" t="s">
        <v>477</v>
      </c>
      <c r="Y226" t="s">
        <v>35</v>
      </c>
      <c r="Z226">
        <v>4</v>
      </c>
      <c r="AA226" t="s">
        <v>505</v>
      </c>
      <c r="AE226" t="s">
        <v>36</v>
      </c>
    </row>
    <row r="227" spans="1:31" x14ac:dyDescent="0.3">
      <c r="A227" t="s">
        <v>25</v>
      </c>
      <c r="B227" t="s">
        <v>753</v>
      </c>
      <c r="C227" t="s">
        <v>36</v>
      </c>
      <c r="D227">
        <v>6</v>
      </c>
      <c r="E227" t="s">
        <v>125</v>
      </c>
      <c r="F227" t="s">
        <v>248</v>
      </c>
      <c r="G227" t="s">
        <v>30</v>
      </c>
      <c r="H227" s="3">
        <v>45704</v>
      </c>
      <c r="I227" s="3">
        <v>45717</v>
      </c>
      <c r="L227" t="s">
        <v>31</v>
      </c>
      <c r="M227">
        <v>1</v>
      </c>
      <c r="N227">
        <v>1</v>
      </c>
      <c r="O227">
        <v>50</v>
      </c>
      <c r="P227">
        <v>1</v>
      </c>
      <c r="Q227">
        <f t="shared" si="18"/>
        <v>0</v>
      </c>
      <c r="R227" s="16">
        <f t="shared" si="19"/>
        <v>0</v>
      </c>
      <c r="V227" t="s">
        <v>33</v>
      </c>
      <c r="W227" t="s">
        <v>32</v>
      </c>
      <c r="X227" t="s">
        <v>477</v>
      </c>
      <c r="Y227" t="s">
        <v>35</v>
      </c>
      <c r="Z227">
        <v>4</v>
      </c>
      <c r="AA227" t="s">
        <v>505</v>
      </c>
      <c r="AE227" t="s">
        <v>36</v>
      </c>
    </row>
    <row r="228" spans="1:31" x14ac:dyDescent="0.3">
      <c r="A228" t="s">
        <v>25</v>
      </c>
      <c r="B228" t="s">
        <v>865</v>
      </c>
      <c r="C228" t="s">
        <v>36</v>
      </c>
      <c r="D228">
        <v>6</v>
      </c>
      <c r="E228" t="s">
        <v>125</v>
      </c>
      <c r="F228" t="s">
        <v>170</v>
      </c>
      <c r="G228" t="s">
        <v>30</v>
      </c>
      <c r="H228" s="3">
        <v>45658</v>
      </c>
      <c r="I228" s="3">
        <v>45672</v>
      </c>
      <c r="L228" t="s">
        <v>99</v>
      </c>
      <c r="M228">
        <v>1</v>
      </c>
      <c r="N228">
        <v>1</v>
      </c>
      <c r="O228">
        <v>50</v>
      </c>
      <c r="P228">
        <v>1</v>
      </c>
      <c r="Q228">
        <f t="shared" si="18"/>
        <v>0</v>
      </c>
      <c r="R228" s="16">
        <f t="shared" si="19"/>
        <v>0</v>
      </c>
      <c r="V228" t="s">
        <v>33</v>
      </c>
      <c r="W228" t="s">
        <v>32</v>
      </c>
      <c r="X228" t="s">
        <v>477</v>
      </c>
      <c r="Y228" t="s">
        <v>35</v>
      </c>
      <c r="Z228">
        <v>4</v>
      </c>
      <c r="AA228" t="s">
        <v>505</v>
      </c>
      <c r="AE228" t="s">
        <v>36</v>
      </c>
    </row>
    <row r="229" spans="1:31" x14ac:dyDescent="0.3">
      <c r="A229" t="s">
        <v>25</v>
      </c>
      <c r="B229" t="s">
        <v>827</v>
      </c>
      <c r="C229" t="s">
        <v>36</v>
      </c>
      <c r="D229">
        <v>6</v>
      </c>
      <c r="E229" t="s">
        <v>125</v>
      </c>
      <c r="F229" t="s">
        <v>170</v>
      </c>
      <c r="G229" t="s">
        <v>30</v>
      </c>
      <c r="H229" s="3">
        <v>45673</v>
      </c>
      <c r="I229" s="3">
        <v>45688</v>
      </c>
      <c r="L229" t="s">
        <v>99</v>
      </c>
      <c r="M229">
        <v>1</v>
      </c>
      <c r="N229">
        <v>1</v>
      </c>
      <c r="O229">
        <v>50</v>
      </c>
      <c r="P229">
        <v>1</v>
      </c>
      <c r="Q229">
        <f t="shared" si="18"/>
        <v>0</v>
      </c>
      <c r="R229" s="16">
        <f t="shared" si="19"/>
        <v>0</v>
      </c>
      <c r="V229" t="s">
        <v>33</v>
      </c>
      <c r="W229" t="s">
        <v>32</v>
      </c>
      <c r="X229" t="s">
        <v>477</v>
      </c>
      <c r="Y229" t="s">
        <v>35</v>
      </c>
      <c r="Z229">
        <v>4</v>
      </c>
      <c r="AA229" t="s">
        <v>505</v>
      </c>
      <c r="AE229" t="s">
        <v>36</v>
      </c>
    </row>
    <row r="230" spans="1:31" x14ac:dyDescent="0.3">
      <c r="A230" t="s">
        <v>25</v>
      </c>
      <c r="B230" t="s">
        <v>1569</v>
      </c>
      <c r="C230" t="s">
        <v>36</v>
      </c>
      <c r="D230">
        <v>6</v>
      </c>
      <c r="E230" t="s">
        <v>125</v>
      </c>
      <c r="F230" t="s">
        <v>170</v>
      </c>
      <c r="G230" t="s">
        <v>30</v>
      </c>
      <c r="H230" s="3">
        <v>45689</v>
      </c>
      <c r="I230" s="3">
        <v>45703</v>
      </c>
      <c r="L230" t="s">
        <v>99</v>
      </c>
      <c r="M230">
        <v>1</v>
      </c>
      <c r="N230">
        <v>1</v>
      </c>
      <c r="O230">
        <v>50</v>
      </c>
      <c r="P230">
        <v>1</v>
      </c>
      <c r="Q230">
        <f t="shared" si="18"/>
        <v>0</v>
      </c>
      <c r="R230" s="16">
        <f t="shared" ref="R230:R261" si="20">Q230/P230</f>
        <v>0</v>
      </c>
      <c r="V230" t="s">
        <v>33</v>
      </c>
      <c r="W230" t="s">
        <v>32</v>
      </c>
      <c r="X230" t="s">
        <v>477</v>
      </c>
      <c r="Y230" t="s">
        <v>35</v>
      </c>
      <c r="Z230">
        <v>4</v>
      </c>
      <c r="AA230" t="s">
        <v>505</v>
      </c>
      <c r="AE230" t="s">
        <v>36</v>
      </c>
    </row>
    <row r="231" spans="1:31" x14ac:dyDescent="0.3">
      <c r="A231" t="s">
        <v>25</v>
      </c>
      <c r="B231" t="s">
        <v>1566</v>
      </c>
      <c r="C231" t="s">
        <v>36</v>
      </c>
      <c r="D231">
        <v>6</v>
      </c>
      <c r="E231" t="s">
        <v>125</v>
      </c>
      <c r="F231" t="s">
        <v>170</v>
      </c>
      <c r="G231" t="s">
        <v>30</v>
      </c>
      <c r="H231" s="3">
        <v>45704</v>
      </c>
      <c r="I231" s="3">
        <v>45717</v>
      </c>
      <c r="L231" t="s">
        <v>99</v>
      </c>
      <c r="M231">
        <v>1</v>
      </c>
      <c r="N231">
        <v>1</v>
      </c>
      <c r="O231">
        <v>50</v>
      </c>
      <c r="P231">
        <v>1</v>
      </c>
      <c r="Q231">
        <f t="shared" si="18"/>
        <v>0</v>
      </c>
      <c r="R231" s="16">
        <f t="shared" si="20"/>
        <v>0</v>
      </c>
      <c r="V231" t="s">
        <v>33</v>
      </c>
      <c r="W231" t="s">
        <v>32</v>
      </c>
      <c r="X231" t="s">
        <v>477</v>
      </c>
      <c r="Y231" t="s">
        <v>35</v>
      </c>
      <c r="Z231">
        <v>4</v>
      </c>
      <c r="AA231" t="s">
        <v>505</v>
      </c>
      <c r="AE231" t="s">
        <v>36</v>
      </c>
    </row>
    <row r="232" spans="1:31" x14ac:dyDescent="0.3">
      <c r="A232" t="s">
        <v>25</v>
      </c>
      <c r="B232" t="s">
        <v>1374</v>
      </c>
      <c r="C232" t="s">
        <v>36</v>
      </c>
      <c r="D232">
        <v>6</v>
      </c>
      <c r="E232" t="s">
        <v>125</v>
      </c>
      <c r="F232" t="s">
        <v>292</v>
      </c>
      <c r="G232" t="s">
        <v>30</v>
      </c>
      <c r="H232" s="3">
        <v>45658</v>
      </c>
      <c r="I232" s="3">
        <v>45672</v>
      </c>
      <c r="L232" t="s">
        <v>99</v>
      </c>
      <c r="M232">
        <v>1</v>
      </c>
      <c r="N232">
        <v>1</v>
      </c>
      <c r="O232">
        <v>50</v>
      </c>
      <c r="P232">
        <v>1</v>
      </c>
      <c r="Q232">
        <f t="shared" si="18"/>
        <v>0</v>
      </c>
      <c r="R232" s="16">
        <f t="shared" si="20"/>
        <v>0</v>
      </c>
      <c r="V232" t="s">
        <v>33</v>
      </c>
      <c r="W232" t="s">
        <v>32</v>
      </c>
      <c r="X232" t="s">
        <v>477</v>
      </c>
      <c r="Y232" t="s">
        <v>35</v>
      </c>
      <c r="Z232">
        <v>4</v>
      </c>
      <c r="AA232" t="s">
        <v>505</v>
      </c>
      <c r="AE232" t="s">
        <v>36</v>
      </c>
    </row>
    <row r="233" spans="1:31" x14ac:dyDescent="0.3">
      <c r="A233" t="s">
        <v>25</v>
      </c>
      <c r="B233" t="s">
        <v>768</v>
      </c>
      <c r="C233" t="s">
        <v>36</v>
      </c>
      <c r="D233">
        <v>6</v>
      </c>
      <c r="E233" t="s">
        <v>125</v>
      </c>
      <c r="F233" t="s">
        <v>292</v>
      </c>
      <c r="G233" t="s">
        <v>30</v>
      </c>
      <c r="H233" s="3">
        <v>45673</v>
      </c>
      <c r="I233" s="3">
        <v>45688</v>
      </c>
      <c r="L233" t="s">
        <v>99</v>
      </c>
      <c r="M233">
        <v>1</v>
      </c>
      <c r="N233">
        <v>1</v>
      </c>
      <c r="O233">
        <v>50</v>
      </c>
      <c r="P233">
        <v>1</v>
      </c>
      <c r="Q233">
        <f t="shared" si="18"/>
        <v>0</v>
      </c>
      <c r="R233" s="16">
        <f t="shared" si="20"/>
        <v>0</v>
      </c>
      <c r="V233" t="s">
        <v>33</v>
      </c>
      <c r="W233" t="s">
        <v>32</v>
      </c>
      <c r="X233" t="s">
        <v>477</v>
      </c>
      <c r="Y233" t="s">
        <v>35</v>
      </c>
      <c r="Z233">
        <v>4</v>
      </c>
      <c r="AA233" t="s">
        <v>505</v>
      </c>
      <c r="AE233" t="s">
        <v>36</v>
      </c>
    </row>
    <row r="234" spans="1:31" x14ac:dyDescent="0.3">
      <c r="A234" t="s">
        <v>25</v>
      </c>
      <c r="B234" t="s">
        <v>767</v>
      </c>
      <c r="C234" t="s">
        <v>36</v>
      </c>
      <c r="D234">
        <v>6</v>
      </c>
      <c r="E234" t="s">
        <v>125</v>
      </c>
      <c r="F234" t="s">
        <v>292</v>
      </c>
      <c r="G234" t="s">
        <v>30</v>
      </c>
      <c r="H234" s="3">
        <v>45689</v>
      </c>
      <c r="I234" s="3">
        <v>45703</v>
      </c>
      <c r="L234" t="s">
        <v>99</v>
      </c>
      <c r="M234">
        <v>1</v>
      </c>
      <c r="N234">
        <v>1</v>
      </c>
      <c r="O234">
        <v>50</v>
      </c>
      <c r="P234">
        <v>1</v>
      </c>
      <c r="Q234">
        <f t="shared" si="18"/>
        <v>0</v>
      </c>
      <c r="R234" s="16">
        <f t="shared" si="20"/>
        <v>0</v>
      </c>
      <c r="V234" t="s">
        <v>33</v>
      </c>
      <c r="W234" t="s">
        <v>32</v>
      </c>
      <c r="X234" t="s">
        <v>477</v>
      </c>
      <c r="Y234" t="s">
        <v>35</v>
      </c>
      <c r="Z234">
        <v>4</v>
      </c>
      <c r="AA234" t="s">
        <v>505</v>
      </c>
      <c r="AE234" t="s">
        <v>36</v>
      </c>
    </row>
    <row r="235" spans="1:31" x14ac:dyDescent="0.3">
      <c r="A235" t="s">
        <v>25</v>
      </c>
      <c r="B235" t="s">
        <v>1567</v>
      </c>
      <c r="C235" t="s">
        <v>36</v>
      </c>
      <c r="D235">
        <v>6</v>
      </c>
      <c r="E235" t="s">
        <v>125</v>
      </c>
      <c r="F235" t="s">
        <v>292</v>
      </c>
      <c r="G235" t="s">
        <v>30</v>
      </c>
      <c r="H235" s="3">
        <v>45704</v>
      </c>
      <c r="I235" s="3">
        <v>45717</v>
      </c>
      <c r="L235" t="s">
        <v>99</v>
      </c>
      <c r="M235">
        <v>1</v>
      </c>
      <c r="N235">
        <v>1</v>
      </c>
      <c r="O235">
        <v>50</v>
      </c>
      <c r="P235">
        <v>1</v>
      </c>
      <c r="Q235">
        <f t="shared" si="18"/>
        <v>0</v>
      </c>
      <c r="R235" s="16">
        <f t="shared" si="20"/>
        <v>0</v>
      </c>
      <c r="V235" t="s">
        <v>33</v>
      </c>
      <c r="W235" t="s">
        <v>32</v>
      </c>
      <c r="X235" t="s">
        <v>477</v>
      </c>
      <c r="Y235" t="s">
        <v>35</v>
      </c>
      <c r="Z235">
        <v>4</v>
      </c>
      <c r="AA235" t="s">
        <v>505</v>
      </c>
      <c r="AE235" t="s">
        <v>36</v>
      </c>
    </row>
    <row r="236" spans="1:31" x14ac:dyDescent="0.3">
      <c r="A236" t="s">
        <v>25</v>
      </c>
      <c r="B236" t="s">
        <v>1570</v>
      </c>
      <c r="C236" t="s">
        <v>36</v>
      </c>
      <c r="D236">
        <v>6</v>
      </c>
      <c r="E236" t="s">
        <v>125</v>
      </c>
      <c r="F236" t="s">
        <v>248</v>
      </c>
      <c r="G236" t="s">
        <v>30</v>
      </c>
      <c r="H236" s="3">
        <v>45658</v>
      </c>
      <c r="I236" s="3">
        <v>45672</v>
      </c>
      <c r="L236" t="s">
        <v>99</v>
      </c>
      <c r="M236">
        <v>1</v>
      </c>
      <c r="N236">
        <v>1</v>
      </c>
      <c r="O236">
        <v>50</v>
      </c>
      <c r="P236">
        <v>1</v>
      </c>
      <c r="Q236">
        <f t="shared" si="18"/>
        <v>0</v>
      </c>
      <c r="R236" s="16">
        <f t="shared" si="20"/>
        <v>0</v>
      </c>
      <c r="V236" t="s">
        <v>33</v>
      </c>
      <c r="W236" t="s">
        <v>32</v>
      </c>
      <c r="X236" t="s">
        <v>477</v>
      </c>
      <c r="Y236" t="s">
        <v>35</v>
      </c>
      <c r="Z236">
        <v>4</v>
      </c>
      <c r="AA236" t="s">
        <v>505</v>
      </c>
      <c r="AE236" t="s">
        <v>36</v>
      </c>
    </row>
    <row r="237" spans="1:31" x14ac:dyDescent="0.3">
      <c r="A237" t="s">
        <v>25</v>
      </c>
      <c r="B237" t="s">
        <v>1298</v>
      </c>
      <c r="C237" t="s">
        <v>36</v>
      </c>
      <c r="D237">
        <v>6</v>
      </c>
      <c r="E237" t="s">
        <v>125</v>
      </c>
      <c r="F237" t="s">
        <v>248</v>
      </c>
      <c r="G237" t="s">
        <v>30</v>
      </c>
      <c r="H237" s="3">
        <v>45673</v>
      </c>
      <c r="I237" s="3">
        <v>45688</v>
      </c>
      <c r="L237" t="s">
        <v>99</v>
      </c>
      <c r="M237">
        <v>1</v>
      </c>
      <c r="N237">
        <v>1</v>
      </c>
      <c r="O237">
        <v>50</v>
      </c>
      <c r="P237">
        <v>1</v>
      </c>
      <c r="Q237">
        <f t="shared" si="18"/>
        <v>0</v>
      </c>
      <c r="R237" s="16">
        <f t="shared" si="20"/>
        <v>0</v>
      </c>
      <c r="V237" t="s">
        <v>33</v>
      </c>
      <c r="W237" t="s">
        <v>32</v>
      </c>
      <c r="X237" t="s">
        <v>477</v>
      </c>
      <c r="Y237" t="s">
        <v>35</v>
      </c>
      <c r="Z237">
        <v>4</v>
      </c>
      <c r="AA237" t="s">
        <v>505</v>
      </c>
      <c r="AE237" t="s">
        <v>36</v>
      </c>
    </row>
    <row r="238" spans="1:31" x14ac:dyDescent="0.3">
      <c r="A238" t="s">
        <v>25</v>
      </c>
      <c r="B238" t="s">
        <v>1571</v>
      </c>
      <c r="C238" t="s">
        <v>36</v>
      </c>
      <c r="D238">
        <v>6</v>
      </c>
      <c r="E238" t="s">
        <v>125</v>
      </c>
      <c r="F238" t="s">
        <v>248</v>
      </c>
      <c r="G238" t="s">
        <v>30</v>
      </c>
      <c r="H238" s="3">
        <v>45689</v>
      </c>
      <c r="I238" s="3">
        <v>45703</v>
      </c>
      <c r="L238" t="s">
        <v>99</v>
      </c>
      <c r="M238">
        <v>1</v>
      </c>
      <c r="N238">
        <v>1</v>
      </c>
      <c r="O238">
        <v>50</v>
      </c>
      <c r="P238">
        <v>1</v>
      </c>
      <c r="Q238">
        <f t="shared" si="18"/>
        <v>0</v>
      </c>
      <c r="R238" s="16">
        <f t="shared" si="20"/>
        <v>0</v>
      </c>
      <c r="V238" t="s">
        <v>33</v>
      </c>
      <c r="W238" t="s">
        <v>32</v>
      </c>
      <c r="X238" t="s">
        <v>477</v>
      </c>
      <c r="Y238" t="s">
        <v>35</v>
      </c>
      <c r="Z238">
        <v>4</v>
      </c>
      <c r="AA238" t="s">
        <v>505</v>
      </c>
      <c r="AE238" t="s">
        <v>36</v>
      </c>
    </row>
    <row r="239" spans="1:31" x14ac:dyDescent="0.3">
      <c r="A239" t="s">
        <v>25</v>
      </c>
      <c r="B239" t="s">
        <v>1371</v>
      </c>
      <c r="C239" t="s">
        <v>36</v>
      </c>
      <c r="D239">
        <v>6</v>
      </c>
      <c r="E239" t="s">
        <v>125</v>
      </c>
      <c r="F239" t="s">
        <v>248</v>
      </c>
      <c r="G239" t="s">
        <v>30</v>
      </c>
      <c r="H239" s="3">
        <v>45704</v>
      </c>
      <c r="I239" s="3">
        <v>45717</v>
      </c>
      <c r="L239" t="s">
        <v>99</v>
      </c>
      <c r="M239">
        <v>1</v>
      </c>
      <c r="N239">
        <v>1</v>
      </c>
      <c r="O239">
        <v>50</v>
      </c>
      <c r="P239">
        <v>1</v>
      </c>
      <c r="Q239">
        <f t="shared" si="18"/>
        <v>0</v>
      </c>
      <c r="R239" s="16">
        <f t="shared" si="20"/>
        <v>0</v>
      </c>
      <c r="V239" t="s">
        <v>33</v>
      </c>
      <c r="W239" t="s">
        <v>32</v>
      </c>
      <c r="X239" t="s">
        <v>477</v>
      </c>
      <c r="Y239" t="s">
        <v>35</v>
      </c>
      <c r="Z239">
        <v>4</v>
      </c>
      <c r="AA239" t="s">
        <v>505</v>
      </c>
      <c r="AE239" t="s">
        <v>36</v>
      </c>
    </row>
    <row r="240" spans="1:31" x14ac:dyDescent="0.3">
      <c r="A240" t="s">
        <v>25</v>
      </c>
      <c r="B240" t="s">
        <v>1320</v>
      </c>
      <c r="C240" t="s">
        <v>54</v>
      </c>
      <c r="D240" t="s">
        <v>1722</v>
      </c>
      <c r="E240" t="s">
        <v>125</v>
      </c>
      <c r="F240" t="s">
        <v>78</v>
      </c>
      <c r="H240" s="3">
        <v>45611</v>
      </c>
      <c r="I240" s="3">
        <v>45640</v>
      </c>
      <c r="L240" t="s">
        <v>99</v>
      </c>
      <c r="M240">
        <v>20</v>
      </c>
      <c r="N240">
        <v>1</v>
      </c>
      <c r="O240">
        <v>50</v>
      </c>
      <c r="P240">
        <v>20</v>
      </c>
      <c r="Q240">
        <f t="shared" si="18"/>
        <v>0</v>
      </c>
      <c r="R240" s="16">
        <f t="shared" si="20"/>
        <v>0</v>
      </c>
      <c r="V240" t="s">
        <v>33</v>
      </c>
      <c r="W240" t="s">
        <v>32</v>
      </c>
      <c r="X240" t="s">
        <v>816</v>
      </c>
      <c r="Y240" t="s">
        <v>35</v>
      </c>
      <c r="Z240">
        <v>4</v>
      </c>
      <c r="AA240" t="s">
        <v>817</v>
      </c>
      <c r="AE240" t="s">
        <v>57</v>
      </c>
    </row>
    <row r="241" spans="1:31" x14ac:dyDescent="0.3">
      <c r="A241" t="s">
        <v>25</v>
      </c>
      <c r="B241" t="s">
        <v>1322</v>
      </c>
      <c r="C241" t="s">
        <v>54</v>
      </c>
      <c r="D241" t="s">
        <v>1722</v>
      </c>
      <c r="E241" t="s">
        <v>125</v>
      </c>
      <c r="F241" t="s">
        <v>78</v>
      </c>
      <c r="H241" s="3">
        <v>45641</v>
      </c>
      <c r="I241" s="3">
        <v>45671</v>
      </c>
      <c r="L241" t="s">
        <v>99</v>
      </c>
      <c r="M241">
        <v>20</v>
      </c>
      <c r="N241">
        <v>1</v>
      </c>
      <c r="O241">
        <v>50</v>
      </c>
      <c r="P241">
        <v>20</v>
      </c>
      <c r="Q241">
        <f t="shared" si="18"/>
        <v>0</v>
      </c>
      <c r="R241" s="16">
        <f t="shared" si="20"/>
        <v>0</v>
      </c>
      <c r="V241" t="s">
        <v>33</v>
      </c>
      <c r="W241" t="s">
        <v>32</v>
      </c>
      <c r="X241" t="s">
        <v>816</v>
      </c>
      <c r="Y241" t="s">
        <v>35</v>
      </c>
      <c r="Z241">
        <v>4</v>
      </c>
      <c r="AA241" t="s">
        <v>817</v>
      </c>
      <c r="AE241" t="s">
        <v>57</v>
      </c>
    </row>
    <row r="242" spans="1:31" x14ac:dyDescent="0.3">
      <c r="A242" t="s">
        <v>25</v>
      </c>
      <c r="B242" t="s">
        <v>815</v>
      </c>
      <c r="C242" t="s">
        <v>54</v>
      </c>
      <c r="D242" t="s">
        <v>1722</v>
      </c>
      <c r="E242" t="s">
        <v>125</v>
      </c>
      <c r="F242" t="s">
        <v>78</v>
      </c>
      <c r="H242" s="3">
        <v>45672</v>
      </c>
      <c r="I242" s="3">
        <v>45702</v>
      </c>
      <c r="L242" t="s">
        <v>99</v>
      </c>
      <c r="M242">
        <v>20</v>
      </c>
      <c r="N242">
        <v>1</v>
      </c>
      <c r="O242">
        <v>50</v>
      </c>
      <c r="P242">
        <v>20</v>
      </c>
      <c r="Q242">
        <f t="shared" si="18"/>
        <v>0</v>
      </c>
      <c r="R242" s="16">
        <f t="shared" si="20"/>
        <v>0</v>
      </c>
      <c r="V242" t="s">
        <v>33</v>
      </c>
      <c r="W242" t="s">
        <v>32</v>
      </c>
      <c r="X242" t="s">
        <v>816</v>
      </c>
      <c r="Y242" t="s">
        <v>35</v>
      </c>
      <c r="Z242">
        <v>4</v>
      </c>
      <c r="AA242" t="s">
        <v>817</v>
      </c>
      <c r="AE242" t="s">
        <v>57</v>
      </c>
    </row>
    <row r="243" spans="1:31" x14ac:dyDescent="0.3">
      <c r="A243" t="s">
        <v>25</v>
      </c>
      <c r="B243" t="s">
        <v>818</v>
      </c>
      <c r="C243" t="s">
        <v>54</v>
      </c>
      <c r="D243" t="s">
        <v>1722</v>
      </c>
      <c r="E243" t="s">
        <v>125</v>
      </c>
      <c r="F243" t="s">
        <v>55</v>
      </c>
      <c r="H243" s="3">
        <v>45611</v>
      </c>
      <c r="I243" s="3">
        <v>45640</v>
      </c>
      <c r="L243" t="s">
        <v>99</v>
      </c>
      <c r="M243">
        <v>4</v>
      </c>
      <c r="N243">
        <v>1</v>
      </c>
      <c r="O243">
        <v>50</v>
      </c>
      <c r="P243">
        <v>4</v>
      </c>
      <c r="Q243">
        <f t="shared" si="18"/>
        <v>0</v>
      </c>
      <c r="R243" s="16">
        <f t="shared" si="20"/>
        <v>0</v>
      </c>
      <c r="V243" t="s">
        <v>33</v>
      </c>
      <c r="W243" t="s">
        <v>32</v>
      </c>
      <c r="X243" t="s">
        <v>477</v>
      </c>
      <c r="Y243" t="s">
        <v>35</v>
      </c>
      <c r="Z243">
        <v>4</v>
      </c>
      <c r="AA243" t="s">
        <v>478</v>
      </c>
      <c r="AE243" t="s">
        <v>57</v>
      </c>
    </row>
    <row r="244" spans="1:31" x14ac:dyDescent="0.3">
      <c r="A244" t="s">
        <v>25</v>
      </c>
      <c r="B244" t="s">
        <v>819</v>
      </c>
      <c r="C244" t="s">
        <v>54</v>
      </c>
      <c r="D244" t="s">
        <v>1722</v>
      </c>
      <c r="E244" t="s">
        <v>125</v>
      </c>
      <c r="F244" t="s">
        <v>55</v>
      </c>
      <c r="H244" s="3">
        <v>45641</v>
      </c>
      <c r="I244" s="3">
        <v>45671</v>
      </c>
      <c r="L244" t="s">
        <v>99</v>
      </c>
      <c r="M244">
        <v>4</v>
      </c>
      <c r="N244">
        <v>1</v>
      </c>
      <c r="O244">
        <v>50</v>
      </c>
      <c r="P244">
        <v>4</v>
      </c>
      <c r="Q244">
        <f t="shared" si="18"/>
        <v>0</v>
      </c>
      <c r="R244" s="16">
        <f t="shared" si="20"/>
        <v>0</v>
      </c>
      <c r="V244" t="s">
        <v>33</v>
      </c>
      <c r="W244" t="s">
        <v>32</v>
      </c>
      <c r="X244" t="s">
        <v>477</v>
      </c>
      <c r="Y244" t="s">
        <v>35</v>
      </c>
      <c r="Z244">
        <v>4</v>
      </c>
      <c r="AA244" t="s">
        <v>478</v>
      </c>
      <c r="AE244" t="s">
        <v>57</v>
      </c>
    </row>
    <row r="245" spans="1:31" x14ac:dyDescent="0.3">
      <c r="A245" t="s">
        <v>25</v>
      </c>
      <c r="B245" t="s">
        <v>476</v>
      </c>
      <c r="C245" t="s">
        <v>54</v>
      </c>
      <c r="D245" t="s">
        <v>1722</v>
      </c>
      <c r="E245" t="s">
        <v>125</v>
      </c>
      <c r="F245" t="s">
        <v>55</v>
      </c>
      <c r="H245" s="3">
        <v>45672</v>
      </c>
      <c r="I245" s="3">
        <v>45702</v>
      </c>
      <c r="L245" t="s">
        <v>99</v>
      </c>
      <c r="M245">
        <v>4</v>
      </c>
      <c r="N245">
        <v>1</v>
      </c>
      <c r="O245">
        <v>50</v>
      </c>
      <c r="P245">
        <v>4</v>
      </c>
      <c r="Q245">
        <f t="shared" si="18"/>
        <v>0</v>
      </c>
      <c r="R245" s="16">
        <f t="shared" si="20"/>
        <v>0</v>
      </c>
      <c r="V245" t="s">
        <v>33</v>
      </c>
      <c r="W245" t="s">
        <v>32</v>
      </c>
      <c r="X245" t="s">
        <v>477</v>
      </c>
      <c r="Y245" t="s">
        <v>35</v>
      </c>
      <c r="Z245">
        <v>4</v>
      </c>
      <c r="AA245" t="s">
        <v>478</v>
      </c>
      <c r="AE245" t="s">
        <v>57</v>
      </c>
    </row>
    <row r="246" spans="1:31" x14ac:dyDescent="0.3">
      <c r="A246" t="s">
        <v>25</v>
      </c>
      <c r="B246" t="s">
        <v>479</v>
      </c>
      <c r="C246" t="s">
        <v>54</v>
      </c>
      <c r="D246" t="s">
        <v>1722</v>
      </c>
      <c r="E246" t="s">
        <v>125</v>
      </c>
      <c r="F246" t="s">
        <v>480</v>
      </c>
      <c r="H246" s="3">
        <v>45611</v>
      </c>
      <c r="I246" s="3">
        <v>45640</v>
      </c>
      <c r="L246" t="s">
        <v>99</v>
      </c>
      <c r="M246">
        <v>4</v>
      </c>
      <c r="N246">
        <v>1</v>
      </c>
      <c r="O246">
        <v>50</v>
      </c>
      <c r="P246">
        <v>4</v>
      </c>
      <c r="Q246">
        <f t="shared" si="18"/>
        <v>0</v>
      </c>
      <c r="R246" s="16">
        <f t="shared" si="20"/>
        <v>0</v>
      </c>
      <c r="V246" t="s">
        <v>33</v>
      </c>
      <c r="W246" t="s">
        <v>32</v>
      </c>
      <c r="X246" t="s">
        <v>477</v>
      </c>
      <c r="Y246" t="s">
        <v>35</v>
      </c>
      <c r="Z246">
        <v>4</v>
      </c>
      <c r="AA246" t="s">
        <v>478</v>
      </c>
      <c r="AE246" t="s">
        <v>57</v>
      </c>
    </row>
    <row r="247" spans="1:31" x14ac:dyDescent="0.3">
      <c r="A247" t="s">
        <v>25</v>
      </c>
      <c r="B247" t="s">
        <v>629</v>
      </c>
      <c r="C247" t="s">
        <v>54</v>
      </c>
      <c r="D247" t="s">
        <v>1722</v>
      </c>
      <c r="E247" t="s">
        <v>125</v>
      </c>
      <c r="F247" t="s">
        <v>480</v>
      </c>
      <c r="H247" s="3">
        <v>45641</v>
      </c>
      <c r="I247" s="3">
        <v>45671</v>
      </c>
      <c r="L247" t="s">
        <v>99</v>
      </c>
      <c r="M247">
        <v>4</v>
      </c>
      <c r="N247">
        <v>1</v>
      </c>
      <c r="O247">
        <v>50</v>
      </c>
      <c r="P247">
        <v>4</v>
      </c>
      <c r="Q247">
        <f t="shared" si="18"/>
        <v>0</v>
      </c>
      <c r="R247" s="16">
        <f t="shared" si="20"/>
        <v>0</v>
      </c>
      <c r="V247" t="s">
        <v>33</v>
      </c>
      <c r="W247" t="s">
        <v>32</v>
      </c>
      <c r="X247" t="s">
        <v>477</v>
      </c>
      <c r="Y247" t="s">
        <v>35</v>
      </c>
      <c r="Z247">
        <v>4</v>
      </c>
      <c r="AA247" t="s">
        <v>478</v>
      </c>
      <c r="AE247" t="s">
        <v>57</v>
      </c>
    </row>
    <row r="248" spans="1:31" x14ac:dyDescent="0.3">
      <c r="A248" t="s">
        <v>25</v>
      </c>
      <c r="B248" t="s">
        <v>539</v>
      </c>
      <c r="C248" t="s">
        <v>54</v>
      </c>
      <c r="D248" t="s">
        <v>1722</v>
      </c>
      <c r="E248" t="s">
        <v>125</v>
      </c>
      <c r="F248" t="s">
        <v>480</v>
      </c>
      <c r="H248" s="3">
        <v>45672</v>
      </c>
      <c r="I248" s="3">
        <v>45702</v>
      </c>
      <c r="L248" t="s">
        <v>99</v>
      </c>
      <c r="M248">
        <v>4</v>
      </c>
      <c r="N248">
        <v>1</v>
      </c>
      <c r="O248">
        <v>50</v>
      </c>
      <c r="P248">
        <v>4</v>
      </c>
      <c r="Q248">
        <f t="shared" si="18"/>
        <v>0</v>
      </c>
      <c r="R248" s="16">
        <f t="shared" si="20"/>
        <v>0</v>
      </c>
      <c r="V248" t="s">
        <v>33</v>
      </c>
      <c r="W248" t="s">
        <v>32</v>
      </c>
      <c r="X248" t="s">
        <v>477</v>
      </c>
      <c r="Y248" t="s">
        <v>35</v>
      </c>
      <c r="Z248">
        <v>4</v>
      </c>
      <c r="AA248" t="s">
        <v>478</v>
      </c>
      <c r="AE248" t="s">
        <v>57</v>
      </c>
    </row>
    <row r="249" spans="1:31" x14ac:dyDescent="0.3">
      <c r="A249" t="s">
        <v>25</v>
      </c>
      <c r="B249" t="s">
        <v>1445</v>
      </c>
      <c r="C249" t="s">
        <v>54</v>
      </c>
      <c r="D249" t="s">
        <v>1722</v>
      </c>
      <c r="E249" t="s">
        <v>125</v>
      </c>
      <c r="F249" t="s">
        <v>639</v>
      </c>
      <c r="H249" s="3">
        <v>45611</v>
      </c>
      <c r="I249" s="3">
        <v>45640</v>
      </c>
      <c r="L249" t="s">
        <v>99</v>
      </c>
      <c r="M249">
        <v>4</v>
      </c>
      <c r="N249">
        <v>1</v>
      </c>
      <c r="O249">
        <v>50</v>
      </c>
      <c r="P249">
        <v>4</v>
      </c>
      <c r="Q249">
        <f t="shared" si="18"/>
        <v>0</v>
      </c>
      <c r="R249" s="16">
        <f t="shared" si="20"/>
        <v>0</v>
      </c>
      <c r="V249" t="s">
        <v>33</v>
      </c>
      <c r="W249" t="s">
        <v>32</v>
      </c>
      <c r="X249" t="s">
        <v>477</v>
      </c>
      <c r="Y249" t="s">
        <v>35</v>
      </c>
      <c r="Z249">
        <v>4</v>
      </c>
      <c r="AA249" t="s">
        <v>478</v>
      </c>
      <c r="AE249" t="s">
        <v>57</v>
      </c>
    </row>
    <row r="250" spans="1:31" x14ac:dyDescent="0.3">
      <c r="A250" t="s">
        <v>25</v>
      </c>
      <c r="B250" t="s">
        <v>1446</v>
      </c>
      <c r="C250" t="s">
        <v>54</v>
      </c>
      <c r="D250" t="s">
        <v>1722</v>
      </c>
      <c r="E250" t="s">
        <v>125</v>
      </c>
      <c r="F250" t="s">
        <v>639</v>
      </c>
      <c r="H250" s="3">
        <v>45641</v>
      </c>
      <c r="I250" s="3">
        <v>45671</v>
      </c>
      <c r="L250" t="s">
        <v>99</v>
      </c>
      <c r="M250">
        <v>4</v>
      </c>
      <c r="N250">
        <v>1</v>
      </c>
      <c r="O250">
        <v>50</v>
      </c>
      <c r="P250">
        <v>4</v>
      </c>
      <c r="Q250">
        <f t="shared" si="18"/>
        <v>0</v>
      </c>
      <c r="R250" s="16">
        <f t="shared" si="20"/>
        <v>0</v>
      </c>
      <c r="V250" t="s">
        <v>33</v>
      </c>
      <c r="W250" t="s">
        <v>32</v>
      </c>
      <c r="X250" t="s">
        <v>477</v>
      </c>
      <c r="Y250" t="s">
        <v>35</v>
      </c>
      <c r="Z250">
        <v>4</v>
      </c>
      <c r="AA250" t="s">
        <v>478</v>
      </c>
      <c r="AE250" t="s">
        <v>57</v>
      </c>
    </row>
    <row r="251" spans="1:31" x14ac:dyDescent="0.3">
      <c r="A251" t="s">
        <v>25</v>
      </c>
      <c r="B251" t="s">
        <v>1430</v>
      </c>
      <c r="C251" t="s">
        <v>54</v>
      </c>
      <c r="D251" t="s">
        <v>1722</v>
      </c>
      <c r="E251" t="s">
        <v>125</v>
      </c>
      <c r="F251" t="s">
        <v>639</v>
      </c>
      <c r="H251" s="3">
        <v>45672</v>
      </c>
      <c r="I251" s="3">
        <v>45702</v>
      </c>
      <c r="L251" t="s">
        <v>99</v>
      </c>
      <c r="M251">
        <v>4</v>
      </c>
      <c r="N251">
        <v>1</v>
      </c>
      <c r="O251">
        <v>50</v>
      </c>
      <c r="P251">
        <v>4</v>
      </c>
      <c r="Q251">
        <f t="shared" si="18"/>
        <v>0</v>
      </c>
      <c r="R251" s="16">
        <f t="shared" si="20"/>
        <v>0</v>
      </c>
      <c r="V251" t="s">
        <v>33</v>
      </c>
      <c r="W251" t="s">
        <v>32</v>
      </c>
      <c r="X251" t="s">
        <v>477</v>
      </c>
      <c r="Y251" t="s">
        <v>35</v>
      </c>
      <c r="Z251">
        <v>4</v>
      </c>
      <c r="AA251" t="s">
        <v>478</v>
      </c>
      <c r="AE251" t="s">
        <v>57</v>
      </c>
    </row>
    <row r="252" spans="1:31" x14ac:dyDescent="0.3">
      <c r="A252" t="s">
        <v>25</v>
      </c>
      <c r="B252" t="s">
        <v>1431</v>
      </c>
      <c r="C252" t="s">
        <v>54</v>
      </c>
      <c r="D252" t="s">
        <v>1722</v>
      </c>
      <c r="E252" t="s">
        <v>125</v>
      </c>
      <c r="F252" t="s">
        <v>643</v>
      </c>
      <c r="H252" s="3">
        <v>45611</v>
      </c>
      <c r="I252" s="3">
        <v>45640</v>
      </c>
      <c r="L252" t="s">
        <v>99</v>
      </c>
      <c r="M252">
        <v>1</v>
      </c>
      <c r="N252">
        <v>1</v>
      </c>
      <c r="O252">
        <v>50</v>
      </c>
      <c r="P252">
        <v>4</v>
      </c>
      <c r="Q252">
        <f t="shared" si="18"/>
        <v>-3</v>
      </c>
      <c r="R252" s="16">
        <f t="shared" si="20"/>
        <v>-0.75</v>
      </c>
      <c r="V252" t="s">
        <v>33</v>
      </c>
      <c r="W252" t="s">
        <v>32</v>
      </c>
      <c r="X252" t="s">
        <v>477</v>
      </c>
      <c r="Y252" t="s">
        <v>35</v>
      </c>
      <c r="Z252">
        <v>4</v>
      </c>
      <c r="AA252" t="s">
        <v>478</v>
      </c>
      <c r="AE252" t="s">
        <v>57</v>
      </c>
    </row>
    <row r="253" spans="1:31" x14ac:dyDescent="0.3">
      <c r="A253" t="s">
        <v>25</v>
      </c>
      <c r="B253" t="s">
        <v>1432</v>
      </c>
      <c r="C253" t="s">
        <v>54</v>
      </c>
      <c r="D253" t="s">
        <v>1722</v>
      </c>
      <c r="E253" t="s">
        <v>125</v>
      </c>
      <c r="F253" t="s">
        <v>643</v>
      </c>
      <c r="H253" s="3">
        <v>45641</v>
      </c>
      <c r="I253" s="3">
        <v>45671</v>
      </c>
      <c r="L253" t="s">
        <v>99</v>
      </c>
      <c r="M253">
        <v>1</v>
      </c>
      <c r="N253">
        <v>1</v>
      </c>
      <c r="O253">
        <v>50</v>
      </c>
      <c r="P253">
        <v>4</v>
      </c>
      <c r="Q253">
        <f t="shared" si="18"/>
        <v>-3</v>
      </c>
      <c r="R253" s="16">
        <f t="shared" si="20"/>
        <v>-0.75</v>
      </c>
      <c r="V253" t="s">
        <v>33</v>
      </c>
      <c r="W253" t="s">
        <v>32</v>
      </c>
      <c r="X253" t="s">
        <v>477</v>
      </c>
      <c r="Y253" t="s">
        <v>35</v>
      </c>
      <c r="Z253">
        <v>4</v>
      </c>
      <c r="AA253" t="s">
        <v>478</v>
      </c>
      <c r="AE253" t="s">
        <v>57</v>
      </c>
    </row>
    <row r="254" spans="1:31" x14ac:dyDescent="0.3">
      <c r="A254" t="s">
        <v>25</v>
      </c>
      <c r="B254" t="s">
        <v>1434</v>
      </c>
      <c r="C254" t="s">
        <v>54</v>
      </c>
      <c r="D254" t="s">
        <v>1722</v>
      </c>
      <c r="E254" t="s">
        <v>125</v>
      </c>
      <c r="F254" t="s">
        <v>643</v>
      </c>
      <c r="H254" s="3">
        <v>45672</v>
      </c>
      <c r="I254" s="3">
        <v>45702</v>
      </c>
      <c r="L254" t="s">
        <v>99</v>
      </c>
      <c r="M254">
        <v>1</v>
      </c>
      <c r="N254">
        <v>1</v>
      </c>
      <c r="O254">
        <v>50</v>
      </c>
      <c r="P254">
        <v>4</v>
      </c>
      <c r="Q254">
        <f t="shared" si="18"/>
        <v>-3</v>
      </c>
      <c r="R254" s="16">
        <f t="shared" si="20"/>
        <v>-0.75</v>
      </c>
      <c r="V254" t="s">
        <v>33</v>
      </c>
      <c r="W254" t="s">
        <v>32</v>
      </c>
      <c r="X254" t="s">
        <v>477</v>
      </c>
      <c r="Y254" t="s">
        <v>35</v>
      </c>
      <c r="Z254">
        <v>4</v>
      </c>
      <c r="AA254" t="s">
        <v>478</v>
      </c>
      <c r="AE254" t="s">
        <v>57</v>
      </c>
    </row>
    <row r="255" spans="1:31" x14ac:dyDescent="0.3">
      <c r="A255" t="s">
        <v>25</v>
      </c>
      <c r="B255" t="s">
        <v>1183</v>
      </c>
      <c r="C255" t="s">
        <v>54</v>
      </c>
      <c r="D255" t="s">
        <v>1722</v>
      </c>
      <c r="E255" t="s">
        <v>125</v>
      </c>
      <c r="F255" t="s">
        <v>364</v>
      </c>
      <c r="H255" s="3">
        <v>45611</v>
      </c>
      <c r="I255" s="3">
        <v>45640</v>
      </c>
      <c r="L255" t="s">
        <v>99</v>
      </c>
      <c r="M255">
        <v>20</v>
      </c>
      <c r="N255">
        <v>1</v>
      </c>
      <c r="O255">
        <v>50</v>
      </c>
      <c r="P255">
        <v>12</v>
      </c>
      <c r="Q255">
        <f t="shared" si="18"/>
        <v>8</v>
      </c>
      <c r="R255" s="16">
        <f t="shared" si="20"/>
        <v>0.66666666666666663</v>
      </c>
      <c r="V255" t="s">
        <v>33</v>
      </c>
      <c r="W255" t="s">
        <v>32</v>
      </c>
      <c r="X255" t="s">
        <v>477</v>
      </c>
      <c r="Y255" t="s">
        <v>35</v>
      </c>
      <c r="Z255">
        <v>4</v>
      </c>
      <c r="AA255" t="s">
        <v>478</v>
      </c>
      <c r="AE255" t="s">
        <v>57</v>
      </c>
    </row>
    <row r="256" spans="1:31" x14ac:dyDescent="0.3">
      <c r="A256" t="s">
        <v>25</v>
      </c>
      <c r="B256" t="s">
        <v>1317</v>
      </c>
      <c r="C256" t="s">
        <v>54</v>
      </c>
      <c r="D256" t="s">
        <v>1722</v>
      </c>
      <c r="E256" t="s">
        <v>125</v>
      </c>
      <c r="F256" t="s">
        <v>364</v>
      </c>
      <c r="H256" s="3">
        <v>45641</v>
      </c>
      <c r="I256" s="3">
        <v>45671</v>
      </c>
      <c r="L256" t="s">
        <v>99</v>
      </c>
      <c r="M256">
        <v>20</v>
      </c>
      <c r="N256">
        <v>1</v>
      </c>
      <c r="O256">
        <v>50</v>
      </c>
      <c r="P256">
        <v>12</v>
      </c>
      <c r="Q256">
        <f t="shared" si="18"/>
        <v>8</v>
      </c>
      <c r="R256" s="16">
        <f t="shared" si="20"/>
        <v>0.66666666666666663</v>
      </c>
      <c r="V256" t="s">
        <v>33</v>
      </c>
      <c r="W256" t="s">
        <v>32</v>
      </c>
      <c r="X256" t="s">
        <v>477</v>
      </c>
      <c r="Y256" t="s">
        <v>35</v>
      </c>
      <c r="Z256">
        <v>4</v>
      </c>
      <c r="AA256" t="s">
        <v>478</v>
      </c>
      <c r="AE256" t="s">
        <v>57</v>
      </c>
    </row>
    <row r="257" spans="1:31" x14ac:dyDescent="0.3">
      <c r="A257" t="s">
        <v>25</v>
      </c>
      <c r="B257" t="s">
        <v>1324</v>
      </c>
      <c r="C257" t="s">
        <v>54</v>
      </c>
      <c r="D257" t="s">
        <v>1722</v>
      </c>
      <c r="E257" t="s">
        <v>125</v>
      </c>
      <c r="F257" t="s">
        <v>364</v>
      </c>
      <c r="H257" s="3">
        <v>45672</v>
      </c>
      <c r="I257" s="3">
        <v>45716</v>
      </c>
      <c r="L257" t="s">
        <v>99</v>
      </c>
      <c r="M257">
        <v>20</v>
      </c>
      <c r="N257">
        <v>1</v>
      </c>
      <c r="O257">
        <v>50</v>
      </c>
      <c r="P257">
        <v>16</v>
      </c>
      <c r="Q257">
        <f t="shared" si="18"/>
        <v>4</v>
      </c>
      <c r="R257" s="16">
        <f t="shared" si="20"/>
        <v>0.25</v>
      </c>
      <c r="V257" t="s">
        <v>33</v>
      </c>
      <c r="W257" t="s">
        <v>32</v>
      </c>
      <c r="X257" t="s">
        <v>477</v>
      </c>
      <c r="Y257" t="s">
        <v>35</v>
      </c>
      <c r="Z257">
        <v>4</v>
      </c>
      <c r="AA257" t="s">
        <v>478</v>
      </c>
      <c r="AE257" t="s">
        <v>57</v>
      </c>
    </row>
    <row r="258" spans="1:31" x14ac:dyDescent="0.3">
      <c r="A258" t="s">
        <v>25</v>
      </c>
      <c r="B258" t="s">
        <v>1321</v>
      </c>
      <c r="C258" t="s">
        <v>54</v>
      </c>
      <c r="D258" t="s">
        <v>1722</v>
      </c>
      <c r="E258" t="s">
        <v>125</v>
      </c>
      <c r="F258" t="s">
        <v>606</v>
      </c>
      <c r="H258" s="3">
        <v>45611</v>
      </c>
      <c r="I258" s="3">
        <v>45640</v>
      </c>
      <c r="L258" t="s">
        <v>99</v>
      </c>
      <c r="M258">
        <v>20</v>
      </c>
      <c r="N258">
        <v>1</v>
      </c>
      <c r="O258">
        <v>50</v>
      </c>
      <c r="P258">
        <v>13</v>
      </c>
      <c r="Q258">
        <f t="shared" si="18"/>
        <v>7</v>
      </c>
      <c r="R258" s="16">
        <f t="shared" si="20"/>
        <v>0.53846153846153844</v>
      </c>
      <c r="V258" t="s">
        <v>33</v>
      </c>
      <c r="W258" t="s">
        <v>32</v>
      </c>
      <c r="X258" t="s">
        <v>477</v>
      </c>
      <c r="Y258" t="s">
        <v>35</v>
      </c>
      <c r="Z258">
        <v>4</v>
      </c>
      <c r="AA258" t="s">
        <v>478</v>
      </c>
      <c r="AE258" t="s">
        <v>57</v>
      </c>
    </row>
    <row r="259" spans="1:31" x14ac:dyDescent="0.3">
      <c r="A259" t="s">
        <v>25</v>
      </c>
      <c r="B259" t="s">
        <v>605</v>
      </c>
      <c r="C259" t="s">
        <v>54</v>
      </c>
      <c r="D259" t="s">
        <v>1722</v>
      </c>
      <c r="E259" t="s">
        <v>125</v>
      </c>
      <c r="F259" t="s">
        <v>606</v>
      </c>
      <c r="H259" s="3">
        <v>45641</v>
      </c>
      <c r="I259" s="3">
        <v>45671</v>
      </c>
      <c r="L259" t="s">
        <v>99</v>
      </c>
      <c r="M259">
        <v>20</v>
      </c>
      <c r="N259">
        <v>1</v>
      </c>
      <c r="O259">
        <v>50</v>
      </c>
      <c r="P259">
        <v>13</v>
      </c>
      <c r="Q259">
        <f t="shared" si="18"/>
        <v>7</v>
      </c>
      <c r="R259" s="16">
        <f t="shared" si="20"/>
        <v>0.53846153846153844</v>
      </c>
      <c r="V259" t="s">
        <v>33</v>
      </c>
      <c r="W259" t="s">
        <v>32</v>
      </c>
      <c r="X259" t="s">
        <v>477</v>
      </c>
      <c r="Y259" t="s">
        <v>35</v>
      </c>
      <c r="Z259">
        <v>4</v>
      </c>
      <c r="AA259" t="s">
        <v>478</v>
      </c>
      <c r="AE259" t="s">
        <v>57</v>
      </c>
    </row>
    <row r="260" spans="1:31" x14ac:dyDescent="0.3">
      <c r="A260" t="s">
        <v>25</v>
      </c>
      <c r="B260" t="s">
        <v>1193</v>
      </c>
      <c r="C260" t="s">
        <v>54</v>
      </c>
      <c r="D260" t="s">
        <v>1722</v>
      </c>
      <c r="E260" t="s">
        <v>125</v>
      </c>
      <c r="F260" t="s">
        <v>606</v>
      </c>
      <c r="H260" s="3">
        <v>45672</v>
      </c>
      <c r="I260" s="3">
        <v>45716</v>
      </c>
      <c r="L260" t="s">
        <v>99</v>
      </c>
      <c r="M260">
        <v>20</v>
      </c>
      <c r="N260">
        <v>1</v>
      </c>
      <c r="O260">
        <v>50</v>
      </c>
      <c r="P260">
        <v>18</v>
      </c>
      <c r="Q260">
        <f t="shared" si="18"/>
        <v>2</v>
      </c>
      <c r="R260" s="16">
        <f t="shared" si="20"/>
        <v>0.1111111111111111</v>
      </c>
      <c r="V260" t="s">
        <v>33</v>
      </c>
      <c r="W260" t="s">
        <v>32</v>
      </c>
      <c r="X260" t="s">
        <v>477</v>
      </c>
      <c r="Y260" t="s">
        <v>35</v>
      </c>
      <c r="Z260">
        <v>4</v>
      </c>
      <c r="AA260" t="s">
        <v>478</v>
      </c>
      <c r="AE260" t="s">
        <v>57</v>
      </c>
    </row>
    <row r="261" spans="1:31" x14ac:dyDescent="0.3">
      <c r="A261" t="s">
        <v>25</v>
      </c>
      <c r="B261" t="s">
        <v>1194</v>
      </c>
      <c r="C261" t="s">
        <v>54</v>
      </c>
      <c r="D261" t="s">
        <v>1722</v>
      </c>
      <c r="E261" t="s">
        <v>125</v>
      </c>
      <c r="F261" t="s">
        <v>840</v>
      </c>
      <c r="H261" s="3">
        <v>45611</v>
      </c>
      <c r="I261" s="3">
        <v>45640</v>
      </c>
      <c r="L261" t="s">
        <v>99</v>
      </c>
      <c r="M261">
        <v>8</v>
      </c>
      <c r="N261">
        <v>1</v>
      </c>
      <c r="O261">
        <v>50</v>
      </c>
      <c r="P261">
        <v>8</v>
      </c>
      <c r="Q261">
        <f t="shared" si="18"/>
        <v>0</v>
      </c>
      <c r="R261" s="16">
        <f t="shared" si="20"/>
        <v>0</v>
      </c>
      <c r="V261" t="s">
        <v>33</v>
      </c>
      <c r="W261" t="s">
        <v>32</v>
      </c>
      <c r="X261" t="s">
        <v>477</v>
      </c>
      <c r="Y261" t="s">
        <v>35</v>
      </c>
      <c r="Z261">
        <v>4</v>
      </c>
      <c r="AA261" t="s">
        <v>478</v>
      </c>
      <c r="AE261" t="s">
        <v>57</v>
      </c>
    </row>
    <row r="262" spans="1:31" x14ac:dyDescent="0.3">
      <c r="A262" t="s">
        <v>25</v>
      </c>
      <c r="B262" t="s">
        <v>1196</v>
      </c>
      <c r="C262" t="s">
        <v>54</v>
      </c>
      <c r="D262" t="s">
        <v>1722</v>
      </c>
      <c r="E262" t="s">
        <v>125</v>
      </c>
      <c r="F262" t="s">
        <v>840</v>
      </c>
      <c r="H262" s="3">
        <v>45641</v>
      </c>
      <c r="I262" s="3">
        <v>45671</v>
      </c>
      <c r="L262" t="s">
        <v>99</v>
      </c>
      <c r="M262">
        <v>8</v>
      </c>
      <c r="N262">
        <v>1</v>
      </c>
      <c r="O262">
        <v>50</v>
      </c>
      <c r="P262">
        <v>8</v>
      </c>
      <c r="Q262">
        <f t="shared" ref="Q262:Q325" si="21">M262-P262</f>
        <v>0</v>
      </c>
      <c r="R262" s="16">
        <f t="shared" ref="R262:R293" si="22">Q262/P262</f>
        <v>0</v>
      </c>
      <c r="V262" t="s">
        <v>33</v>
      </c>
      <c r="W262" t="s">
        <v>32</v>
      </c>
      <c r="X262" t="s">
        <v>477</v>
      </c>
      <c r="Y262" t="s">
        <v>35</v>
      </c>
      <c r="Z262">
        <v>4</v>
      </c>
      <c r="AA262" t="s">
        <v>478</v>
      </c>
      <c r="AE262" t="s">
        <v>57</v>
      </c>
    </row>
    <row r="263" spans="1:31" x14ac:dyDescent="0.3">
      <c r="A263" t="s">
        <v>25</v>
      </c>
      <c r="B263" t="s">
        <v>1197</v>
      </c>
      <c r="C263" t="s">
        <v>54</v>
      </c>
      <c r="D263" t="s">
        <v>1722</v>
      </c>
      <c r="E263" t="s">
        <v>125</v>
      </c>
      <c r="F263" t="s">
        <v>840</v>
      </c>
      <c r="H263" s="3">
        <v>45672</v>
      </c>
      <c r="I263" s="3">
        <v>45716</v>
      </c>
      <c r="L263" t="s">
        <v>99</v>
      </c>
      <c r="M263">
        <v>8</v>
      </c>
      <c r="N263">
        <v>1</v>
      </c>
      <c r="O263">
        <v>50</v>
      </c>
      <c r="P263">
        <v>8</v>
      </c>
      <c r="Q263">
        <f t="shared" si="21"/>
        <v>0</v>
      </c>
      <c r="R263" s="16">
        <f t="shared" si="22"/>
        <v>0</v>
      </c>
      <c r="V263" t="s">
        <v>33</v>
      </c>
      <c r="W263" t="s">
        <v>32</v>
      </c>
      <c r="X263" t="s">
        <v>477</v>
      </c>
      <c r="Y263" t="s">
        <v>35</v>
      </c>
      <c r="Z263">
        <v>4</v>
      </c>
      <c r="AA263" t="s">
        <v>478</v>
      </c>
      <c r="AE263" t="s">
        <v>57</v>
      </c>
    </row>
    <row r="264" spans="1:31" x14ac:dyDescent="0.3">
      <c r="A264" t="s">
        <v>25</v>
      </c>
      <c r="B264" t="s">
        <v>1198</v>
      </c>
      <c r="C264" t="s">
        <v>54</v>
      </c>
      <c r="D264" t="s">
        <v>1722</v>
      </c>
      <c r="E264" t="s">
        <v>125</v>
      </c>
      <c r="F264" t="s">
        <v>334</v>
      </c>
      <c r="H264" s="3">
        <v>45611</v>
      </c>
      <c r="I264" s="3">
        <v>45640</v>
      </c>
      <c r="L264" t="s">
        <v>99</v>
      </c>
      <c r="M264">
        <v>6</v>
      </c>
      <c r="N264">
        <v>1</v>
      </c>
      <c r="O264">
        <v>50</v>
      </c>
      <c r="P264">
        <v>4</v>
      </c>
      <c r="Q264">
        <f t="shared" si="21"/>
        <v>2</v>
      </c>
      <c r="R264" s="16">
        <f t="shared" si="22"/>
        <v>0.5</v>
      </c>
      <c r="V264" t="s">
        <v>33</v>
      </c>
      <c r="W264" t="s">
        <v>32</v>
      </c>
      <c r="X264" t="s">
        <v>477</v>
      </c>
      <c r="Y264" t="s">
        <v>35</v>
      </c>
      <c r="Z264">
        <v>4</v>
      </c>
      <c r="AA264" t="s">
        <v>478</v>
      </c>
      <c r="AE264" t="s">
        <v>57</v>
      </c>
    </row>
    <row r="265" spans="1:31" x14ac:dyDescent="0.3">
      <c r="A265" t="s">
        <v>25</v>
      </c>
      <c r="B265" t="s">
        <v>1195</v>
      </c>
      <c r="C265" t="s">
        <v>54</v>
      </c>
      <c r="D265" t="s">
        <v>1722</v>
      </c>
      <c r="E265" t="s">
        <v>125</v>
      </c>
      <c r="F265" t="s">
        <v>334</v>
      </c>
      <c r="H265" s="3">
        <v>45641</v>
      </c>
      <c r="I265" s="3">
        <v>45671</v>
      </c>
      <c r="L265" t="s">
        <v>99</v>
      </c>
      <c r="M265">
        <v>6</v>
      </c>
      <c r="N265">
        <v>1</v>
      </c>
      <c r="O265">
        <v>50</v>
      </c>
      <c r="P265">
        <v>4</v>
      </c>
      <c r="Q265">
        <f t="shared" si="21"/>
        <v>2</v>
      </c>
      <c r="R265" s="16">
        <f t="shared" si="22"/>
        <v>0.5</v>
      </c>
      <c r="V265" t="s">
        <v>33</v>
      </c>
      <c r="W265" t="s">
        <v>32</v>
      </c>
      <c r="X265" t="s">
        <v>477</v>
      </c>
      <c r="Y265" t="s">
        <v>35</v>
      </c>
      <c r="Z265">
        <v>4</v>
      </c>
      <c r="AA265" t="s">
        <v>478</v>
      </c>
      <c r="AE265" t="s">
        <v>57</v>
      </c>
    </row>
    <row r="266" spans="1:31" x14ac:dyDescent="0.3">
      <c r="A266" t="s">
        <v>25</v>
      </c>
      <c r="B266" t="s">
        <v>1199</v>
      </c>
      <c r="C266" t="s">
        <v>54</v>
      </c>
      <c r="D266" t="s">
        <v>1722</v>
      </c>
      <c r="E266" t="s">
        <v>125</v>
      </c>
      <c r="F266" t="s">
        <v>334</v>
      </c>
      <c r="H266" s="3">
        <v>45672</v>
      </c>
      <c r="I266" s="3">
        <v>45702</v>
      </c>
      <c r="L266" t="s">
        <v>99</v>
      </c>
      <c r="M266">
        <v>6</v>
      </c>
      <c r="N266">
        <v>1</v>
      </c>
      <c r="O266">
        <v>50</v>
      </c>
      <c r="P266">
        <v>4</v>
      </c>
      <c r="Q266">
        <f t="shared" si="21"/>
        <v>2</v>
      </c>
      <c r="R266" s="16">
        <f t="shared" si="22"/>
        <v>0.5</v>
      </c>
      <c r="V266" t="s">
        <v>33</v>
      </c>
      <c r="W266" t="s">
        <v>32</v>
      </c>
      <c r="X266" t="s">
        <v>477</v>
      </c>
      <c r="Y266" t="s">
        <v>35</v>
      </c>
      <c r="Z266">
        <v>4</v>
      </c>
      <c r="AA266" t="s">
        <v>478</v>
      </c>
      <c r="AE266" t="s">
        <v>57</v>
      </c>
    </row>
    <row r="267" spans="1:31" x14ac:dyDescent="0.3">
      <c r="A267" t="s">
        <v>25</v>
      </c>
      <c r="B267" t="s">
        <v>622</v>
      </c>
      <c r="C267" t="s">
        <v>54</v>
      </c>
      <c r="D267" t="s">
        <v>1722</v>
      </c>
      <c r="E267" t="s">
        <v>125</v>
      </c>
      <c r="F267" t="s">
        <v>560</v>
      </c>
      <c r="H267" s="3">
        <v>45611</v>
      </c>
      <c r="I267" s="3">
        <v>45640</v>
      </c>
      <c r="L267" t="s">
        <v>99</v>
      </c>
      <c r="M267">
        <v>1</v>
      </c>
      <c r="N267">
        <v>1</v>
      </c>
      <c r="O267">
        <v>50</v>
      </c>
      <c r="P267">
        <v>4</v>
      </c>
      <c r="Q267">
        <f t="shared" si="21"/>
        <v>-3</v>
      </c>
      <c r="R267" s="16">
        <f t="shared" si="22"/>
        <v>-0.75</v>
      </c>
      <c r="V267" t="s">
        <v>33</v>
      </c>
      <c r="W267" t="s">
        <v>32</v>
      </c>
      <c r="X267" t="s">
        <v>477</v>
      </c>
      <c r="Y267" t="s">
        <v>35</v>
      </c>
      <c r="Z267">
        <v>4</v>
      </c>
      <c r="AA267" t="s">
        <v>478</v>
      </c>
      <c r="AE267" t="s">
        <v>57</v>
      </c>
    </row>
    <row r="268" spans="1:31" x14ac:dyDescent="0.3">
      <c r="A268" t="s">
        <v>25</v>
      </c>
      <c r="B268" t="s">
        <v>623</v>
      </c>
      <c r="C268" t="s">
        <v>54</v>
      </c>
      <c r="D268" t="s">
        <v>1722</v>
      </c>
      <c r="E268" t="s">
        <v>125</v>
      </c>
      <c r="F268" t="s">
        <v>560</v>
      </c>
      <c r="H268" s="3">
        <v>45641</v>
      </c>
      <c r="I268" s="3">
        <v>45671</v>
      </c>
      <c r="L268" t="s">
        <v>99</v>
      </c>
      <c r="M268">
        <v>1</v>
      </c>
      <c r="N268">
        <v>1</v>
      </c>
      <c r="O268">
        <v>50</v>
      </c>
      <c r="P268">
        <v>4</v>
      </c>
      <c r="Q268">
        <f t="shared" si="21"/>
        <v>-3</v>
      </c>
      <c r="R268" s="16">
        <f t="shared" si="22"/>
        <v>-0.75</v>
      </c>
      <c r="V268" t="s">
        <v>33</v>
      </c>
      <c r="W268" t="s">
        <v>32</v>
      </c>
      <c r="X268" t="s">
        <v>477</v>
      </c>
      <c r="Y268" t="s">
        <v>35</v>
      </c>
      <c r="Z268">
        <v>4</v>
      </c>
      <c r="AA268" t="s">
        <v>478</v>
      </c>
      <c r="AE268" t="s">
        <v>57</v>
      </c>
    </row>
    <row r="269" spans="1:31" x14ac:dyDescent="0.3">
      <c r="A269" t="s">
        <v>25</v>
      </c>
      <c r="B269" t="s">
        <v>673</v>
      </c>
      <c r="C269" t="s">
        <v>54</v>
      </c>
      <c r="D269" t="s">
        <v>1722</v>
      </c>
      <c r="E269" t="s">
        <v>125</v>
      </c>
      <c r="F269" t="s">
        <v>560</v>
      </c>
      <c r="H269" s="3">
        <v>45672</v>
      </c>
      <c r="I269" s="3">
        <v>45702</v>
      </c>
      <c r="L269" t="s">
        <v>99</v>
      </c>
      <c r="M269">
        <v>1</v>
      </c>
      <c r="N269">
        <v>1</v>
      </c>
      <c r="O269">
        <v>50</v>
      </c>
      <c r="P269">
        <v>4</v>
      </c>
      <c r="Q269">
        <f t="shared" si="21"/>
        <v>-3</v>
      </c>
      <c r="R269" s="16">
        <f t="shared" si="22"/>
        <v>-0.75</v>
      </c>
      <c r="V269" t="s">
        <v>33</v>
      </c>
      <c r="W269" t="s">
        <v>32</v>
      </c>
      <c r="X269" t="s">
        <v>477</v>
      </c>
      <c r="Y269" t="s">
        <v>35</v>
      </c>
      <c r="Z269">
        <v>4</v>
      </c>
      <c r="AA269" t="s">
        <v>478</v>
      </c>
      <c r="AE269" t="s">
        <v>57</v>
      </c>
    </row>
    <row r="270" spans="1:31" x14ac:dyDescent="0.3">
      <c r="A270" t="s">
        <v>25</v>
      </c>
      <c r="B270" t="s">
        <v>1416</v>
      </c>
      <c r="C270" t="s">
        <v>54</v>
      </c>
      <c r="D270" t="s">
        <v>1722</v>
      </c>
      <c r="E270" t="s">
        <v>125</v>
      </c>
      <c r="F270" t="s">
        <v>112</v>
      </c>
      <c r="H270" s="3">
        <v>45611</v>
      </c>
      <c r="I270" s="3">
        <v>45640</v>
      </c>
      <c r="L270" t="s">
        <v>99</v>
      </c>
      <c r="M270">
        <v>6</v>
      </c>
      <c r="N270">
        <v>1</v>
      </c>
      <c r="O270">
        <v>50</v>
      </c>
      <c r="P270">
        <v>4</v>
      </c>
      <c r="Q270">
        <f t="shared" si="21"/>
        <v>2</v>
      </c>
      <c r="R270" s="16">
        <f t="shared" si="22"/>
        <v>0.5</v>
      </c>
      <c r="V270" t="s">
        <v>33</v>
      </c>
      <c r="W270" t="s">
        <v>32</v>
      </c>
      <c r="X270" t="s">
        <v>477</v>
      </c>
      <c r="Y270" t="s">
        <v>35</v>
      </c>
      <c r="Z270">
        <v>4</v>
      </c>
      <c r="AA270" t="s">
        <v>478</v>
      </c>
      <c r="AE270" t="s">
        <v>57</v>
      </c>
    </row>
    <row r="271" spans="1:31" x14ac:dyDescent="0.3">
      <c r="A271" t="s">
        <v>25</v>
      </c>
      <c r="B271" t="s">
        <v>1488</v>
      </c>
      <c r="C271" t="s">
        <v>54</v>
      </c>
      <c r="D271" t="s">
        <v>1722</v>
      </c>
      <c r="E271" t="s">
        <v>125</v>
      </c>
      <c r="F271" t="s">
        <v>112</v>
      </c>
      <c r="H271" s="3">
        <v>45641</v>
      </c>
      <c r="I271" s="3">
        <v>45671</v>
      </c>
      <c r="L271" t="s">
        <v>99</v>
      </c>
      <c r="M271">
        <v>6</v>
      </c>
      <c r="N271">
        <v>1</v>
      </c>
      <c r="O271">
        <v>50</v>
      </c>
      <c r="P271">
        <v>4</v>
      </c>
      <c r="Q271">
        <f t="shared" si="21"/>
        <v>2</v>
      </c>
      <c r="R271" s="16">
        <f t="shared" si="22"/>
        <v>0.5</v>
      </c>
      <c r="V271" t="s">
        <v>33</v>
      </c>
      <c r="W271" t="s">
        <v>32</v>
      </c>
      <c r="X271" t="s">
        <v>477</v>
      </c>
      <c r="Y271" t="s">
        <v>35</v>
      </c>
      <c r="Z271">
        <v>4</v>
      </c>
      <c r="AA271" t="s">
        <v>478</v>
      </c>
      <c r="AE271" t="s">
        <v>57</v>
      </c>
    </row>
    <row r="272" spans="1:31" x14ac:dyDescent="0.3">
      <c r="A272" t="s">
        <v>25</v>
      </c>
      <c r="B272" t="s">
        <v>1489</v>
      </c>
      <c r="C272" t="s">
        <v>54</v>
      </c>
      <c r="D272" t="s">
        <v>1722</v>
      </c>
      <c r="E272" t="s">
        <v>125</v>
      </c>
      <c r="F272" t="s">
        <v>112</v>
      </c>
      <c r="H272" s="3">
        <v>45672</v>
      </c>
      <c r="I272" s="3">
        <v>45702</v>
      </c>
      <c r="L272" t="s">
        <v>99</v>
      </c>
      <c r="M272">
        <v>6</v>
      </c>
      <c r="N272">
        <v>1</v>
      </c>
      <c r="O272">
        <v>50</v>
      </c>
      <c r="P272">
        <v>4</v>
      </c>
      <c r="Q272">
        <f t="shared" si="21"/>
        <v>2</v>
      </c>
      <c r="R272" s="16">
        <f t="shared" si="22"/>
        <v>0.5</v>
      </c>
      <c r="V272" t="s">
        <v>33</v>
      </c>
      <c r="W272" t="s">
        <v>32</v>
      </c>
      <c r="X272" t="s">
        <v>477</v>
      </c>
      <c r="Y272" t="s">
        <v>35</v>
      </c>
      <c r="Z272">
        <v>4</v>
      </c>
      <c r="AA272" t="s">
        <v>478</v>
      </c>
      <c r="AE272" t="s">
        <v>57</v>
      </c>
    </row>
    <row r="273" spans="1:31" x14ac:dyDescent="0.3">
      <c r="A273" t="s">
        <v>25</v>
      </c>
      <c r="B273" t="s">
        <v>1491</v>
      </c>
      <c r="C273" t="s">
        <v>54</v>
      </c>
      <c r="D273" t="s">
        <v>1722</v>
      </c>
      <c r="E273" t="s">
        <v>125</v>
      </c>
      <c r="F273" t="s">
        <v>918</v>
      </c>
      <c r="H273" s="3">
        <v>45611</v>
      </c>
      <c r="I273" s="3">
        <v>45640</v>
      </c>
      <c r="L273" t="s">
        <v>99</v>
      </c>
      <c r="M273">
        <v>8</v>
      </c>
      <c r="N273">
        <v>1</v>
      </c>
      <c r="O273">
        <v>10</v>
      </c>
      <c r="P273">
        <v>8</v>
      </c>
      <c r="Q273">
        <f t="shared" si="21"/>
        <v>0</v>
      </c>
      <c r="R273" s="16">
        <f t="shared" si="22"/>
        <v>0</v>
      </c>
      <c r="V273" t="s">
        <v>33</v>
      </c>
      <c r="W273" t="s">
        <v>32</v>
      </c>
      <c r="X273" t="s">
        <v>477</v>
      </c>
      <c r="Y273" t="s">
        <v>35</v>
      </c>
      <c r="Z273">
        <v>4</v>
      </c>
      <c r="AA273" t="s">
        <v>478</v>
      </c>
      <c r="AE273" t="s">
        <v>57</v>
      </c>
    </row>
    <row r="274" spans="1:31" x14ac:dyDescent="0.3">
      <c r="A274" t="s">
        <v>25</v>
      </c>
      <c r="B274" t="s">
        <v>1492</v>
      </c>
      <c r="C274" t="s">
        <v>54</v>
      </c>
      <c r="D274" t="s">
        <v>1722</v>
      </c>
      <c r="E274" t="s">
        <v>125</v>
      </c>
      <c r="F274" t="s">
        <v>918</v>
      </c>
      <c r="H274" s="3">
        <v>45641</v>
      </c>
      <c r="I274" s="3">
        <v>45671</v>
      </c>
      <c r="L274" t="s">
        <v>99</v>
      </c>
      <c r="M274">
        <v>8</v>
      </c>
      <c r="N274">
        <v>1</v>
      </c>
      <c r="O274">
        <v>10</v>
      </c>
      <c r="P274">
        <v>8</v>
      </c>
      <c r="Q274">
        <f t="shared" si="21"/>
        <v>0</v>
      </c>
      <c r="R274" s="16">
        <f t="shared" si="22"/>
        <v>0</v>
      </c>
      <c r="V274" t="s">
        <v>33</v>
      </c>
      <c r="W274" t="s">
        <v>32</v>
      </c>
      <c r="X274" t="s">
        <v>477</v>
      </c>
      <c r="Y274" t="s">
        <v>35</v>
      </c>
      <c r="Z274">
        <v>4</v>
      </c>
      <c r="AA274" t="s">
        <v>478</v>
      </c>
      <c r="AE274" t="s">
        <v>57</v>
      </c>
    </row>
    <row r="275" spans="1:31" x14ac:dyDescent="0.3">
      <c r="A275" t="s">
        <v>25</v>
      </c>
      <c r="B275" t="s">
        <v>1493</v>
      </c>
      <c r="C275" t="s">
        <v>54</v>
      </c>
      <c r="D275" t="s">
        <v>1722</v>
      </c>
      <c r="E275" t="s">
        <v>125</v>
      </c>
      <c r="F275" t="s">
        <v>918</v>
      </c>
      <c r="H275" s="3">
        <v>45672</v>
      </c>
      <c r="I275" s="3">
        <v>45716</v>
      </c>
      <c r="L275" t="s">
        <v>99</v>
      </c>
      <c r="M275">
        <v>8</v>
      </c>
      <c r="N275">
        <v>1</v>
      </c>
      <c r="O275">
        <v>10</v>
      </c>
      <c r="P275">
        <v>6</v>
      </c>
      <c r="Q275">
        <f t="shared" si="21"/>
        <v>2</v>
      </c>
      <c r="R275" s="16">
        <f t="shared" si="22"/>
        <v>0.33333333333333331</v>
      </c>
      <c r="V275" t="s">
        <v>33</v>
      </c>
      <c r="W275" t="s">
        <v>32</v>
      </c>
      <c r="X275" t="s">
        <v>477</v>
      </c>
      <c r="Y275" t="s">
        <v>35</v>
      </c>
      <c r="Z275">
        <v>4</v>
      </c>
      <c r="AA275" t="s">
        <v>478</v>
      </c>
      <c r="AE275" t="s">
        <v>57</v>
      </c>
    </row>
    <row r="276" spans="1:31" x14ac:dyDescent="0.3">
      <c r="A276" t="s">
        <v>25</v>
      </c>
      <c r="B276" t="s">
        <v>1633</v>
      </c>
      <c r="C276" t="s">
        <v>1634</v>
      </c>
      <c r="D276" t="s">
        <v>1722</v>
      </c>
      <c r="E276" t="s">
        <v>125</v>
      </c>
      <c r="F276" t="s">
        <v>364</v>
      </c>
      <c r="H276" s="3">
        <v>45580</v>
      </c>
      <c r="I276" s="3">
        <v>45975</v>
      </c>
      <c r="L276" t="s">
        <v>99</v>
      </c>
      <c r="M276">
        <v>3</v>
      </c>
      <c r="N276">
        <v>1</v>
      </c>
      <c r="O276">
        <v>50</v>
      </c>
      <c r="Q276">
        <f t="shared" si="21"/>
        <v>3</v>
      </c>
      <c r="V276" t="s">
        <v>33</v>
      </c>
      <c r="W276" t="s">
        <v>32</v>
      </c>
      <c r="X276" t="s">
        <v>1635</v>
      </c>
      <c r="Y276" t="s">
        <v>35</v>
      </c>
      <c r="Z276">
        <v>4</v>
      </c>
      <c r="AE276" t="s">
        <v>57</v>
      </c>
    </row>
    <row r="277" spans="1:31" x14ac:dyDescent="0.3">
      <c r="A277" t="s">
        <v>25</v>
      </c>
      <c r="B277" t="s">
        <v>1636</v>
      </c>
      <c r="C277" t="s">
        <v>1634</v>
      </c>
      <c r="D277" t="s">
        <v>1722</v>
      </c>
      <c r="E277" t="s">
        <v>125</v>
      </c>
      <c r="F277" t="s">
        <v>606</v>
      </c>
      <c r="H277" s="3">
        <v>45580</v>
      </c>
      <c r="I277" s="3">
        <v>45610</v>
      </c>
      <c r="L277" t="s">
        <v>99</v>
      </c>
      <c r="M277">
        <v>6</v>
      </c>
      <c r="N277">
        <v>1</v>
      </c>
      <c r="O277">
        <v>50</v>
      </c>
      <c r="Q277">
        <f t="shared" si="21"/>
        <v>6</v>
      </c>
      <c r="V277" t="s">
        <v>33</v>
      </c>
      <c r="W277" t="s">
        <v>32</v>
      </c>
      <c r="X277" t="s">
        <v>1635</v>
      </c>
      <c r="Y277" t="s">
        <v>35</v>
      </c>
      <c r="Z277">
        <v>4</v>
      </c>
      <c r="AE277" t="s">
        <v>57</v>
      </c>
    </row>
    <row r="278" spans="1:31" x14ac:dyDescent="0.3">
      <c r="A278" t="s">
        <v>25</v>
      </c>
      <c r="B278" t="s">
        <v>1637</v>
      </c>
      <c r="C278" t="s">
        <v>1634</v>
      </c>
      <c r="D278" t="s">
        <v>1722</v>
      </c>
      <c r="E278" t="s">
        <v>125</v>
      </c>
      <c r="F278" t="s">
        <v>840</v>
      </c>
      <c r="H278" s="3">
        <v>45580</v>
      </c>
      <c r="I278" s="3">
        <v>45610</v>
      </c>
      <c r="L278" t="s">
        <v>99</v>
      </c>
      <c r="M278">
        <v>3</v>
      </c>
      <c r="N278">
        <v>1</v>
      </c>
      <c r="O278">
        <v>50</v>
      </c>
      <c r="Q278">
        <f t="shared" si="21"/>
        <v>3</v>
      </c>
      <c r="V278" t="s">
        <v>33</v>
      </c>
      <c r="W278" t="s">
        <v>32</v>
      </c>
      <c r="X278" t="s">
        <v>1635</v>
      </c>
      <c r="Y278" t="s">
        <v>35</v>
      </c>
      <c r="Z278">
        <v>4</v>
      </c>
      <c r="AE278" t="s">
        <v>57</v>
      </c>
    </row>
    <row r="279" spans="1:31" x14ac:dyDescent="0.3">
      <c r="A279" t="s">
        <v>25</v>
      </c>
      <c r="B279" t="s">
        <v>1638</v>
      </c>
      <c r="C279" t="s">
        <v>1634</v>
      </c>
      <c r="D279" t="s">
        <v>1722</v>
      </c>
      <c r="E279" t="s">
        <v>125</v>
      </c>
      <c r="F279" t="s">
        <v>918</v>
      </c>
      <c r="H279" s="3">
        <v>45580</v>
      </c>
      <c r="I279" s="3">
        <v>45610</v>
      </c>
      <c r="L279" t="s">
        <v>99</v>
      </c>
      <c r="M279">
        <v>3</v>
      </c>
      <c r="N279">
        <v>1</v>
      </c>
      <c r="O279">
        <v>50</v>
      </c>
      <c r="Q279">
        <f t="shared" si="21"/>
        <v>3</v>
      </c>
      <c r="V279" t="s">
        <v>33</v>
      </c>
      <c r="W279" t="s">
        <v>32</v>
      </c>
      <c r="X279" t="s">
        <v>1635</v>
      </c>
      <c r="Y279" t="s">
        <v>35</v>
      </c>
      <c r="Z279">
        <v>4</v>
      </c>
      <c r="AE279" t="s">
        <v>57</v>
      </c>
    </row>
    <row r="280" spans="1:31" x14ac:dyDescent="0.3">
      <c r="A280" t="s">
        <v>25</v>
      </c>
      <c r="B280" t="s">
        <v>1490</v>
      </c>
      <c r="C280" t="s">
        <v>238</v>
      </c>
      <c r="D280" t="s">
        <v>1723</v>
      </c>
      <c r="E280" t="s">
        <v>125</v>
      </c>
      <c r="F280" t="s">
        <v>680</v>
      </c>
      <c r="H280" s="3">
        <v>45627</v>
      </c>
      <c r="I280" s="3">
        <v>45716</v>
      </c>
      <c r="L280" t="s">
        <v>99</v>
      </c>
      <c r="M280">
        <v>150</v>
      </c>
      <c r="N280">
        <v>50</v>
      </c>
      <c r="O280">
        <v>150</v>
      </c>
      <c r="P280">
        <v>150</v>
      </c>
      <c r="Q280">
        <f t="shared" si="21"/>
        <v>0</v>
      </c>
      <c r="R280" s="16">
        <f t="shared" ref="R280:R343" si="23">Q280/P280</f>
        <v>0</v>
      </c>
      <c r="V280" t="s">
        <v>33</v>
      </c>
      <c r="W280" t="s">
        <v>32</v>
      </c>
      <c r="Y280" t="s">
        <v>35</v>
      </c>
      <c r="Z280">
        <v>4</v>
      </c>
      <c r="AE280" t="s">
        <v>50</v>
      </c>
    </row>
    <row r="281" spans="1:31" x14ac:dyDescent="0.3">
      <c r="A281" t="s">
        <v>25</v>
      </c>
      <c r="B281" s="17" t="s">
        <v>237</v>
      </c>
      <c r="C281" s="17" t="s">
        <v>238</v>
      </c>
      <c r="D281" t="s">
        <v>1723</v>
      </c>
      <c r="E281" s="17" t="s">
        <v>125</v>
      </c>
      <c r="F281" s="17" t="s">
        <v>176</v>
      </c>
      <c r="G281" s="17"/>
      <c r="H281" s="18">
        <v>45627</v>
      </c>
      <c r="I281" s="18">
        <v>45716</v>
      </c>
      <c r="J281" s="19"/>
      <c r="K281" s="19"/>
      <c r="L281" s="17" t="s">
        <v>99</v>
      </c>
      <c r="M281" s="17">
        <v>75</v>
      </c>
      <c r="N281">
        <v>50</v>
      </c>
      <c r="O281">
        <v>150</v>
      </c>
      <c r="P281" s="17">
        <v>100</v>
      </c>
      <c r="Q281" s="17">
        <f t="shared" si="21"/>
        <v>-25</v>
      </c>
      <c r="R281" s="20">
        <f t="shared" si="23"/>
        <v>-0.25</v>
      </c>
      <c r="V281" t="s">
        <v>33</v>
      </c>
      <c r="W281" t="s">
        <v>32</v>
      </c>
      <c r="Y281" s="17" t="s">
        <v>35</v>
      </c>
      <c r="Z281">
        <v>4</v>
      </c>
      <c r="AE281" t="s">
        <v>50</v>
      </c>
    </row>
    <row r="282" spans="1:31" x14ac:dyDescent="0.3">
      <c r="A282" t="s">
        <v>25</v>
      </c>
      <c r="B282" s="17" t="s">
        <v>844</v>
      </c>
      <c r="C282" s="17" t="s">
        <v>238</v>
      </c>
      <c r="D282" t="s">
        <v>1723</v>
      </c>
      <c r="E282" s="17" t="s">
        <v>125</v>
      </c>
      <c r="F282" s="17" t="s">
        <v>845</v>
      </c>
      <c r="G282" s="17"/>
      <c r="H282" s="18">
        <v>45627</v>
      </c>
      <c r="I282" s="18">
        <v>45716</v>
      </c>
      <c r="J282" s="19"/>
      <c r="K282" s="19"/>
      <c r="L282" s="17" t="s">
        <v>99</v>
      </c>
      <c r="M282" s="17">
        <v>150</v>
      </c>
      <c r="N282">
        <v>50</v>
      </c>
      <c r="O282">
        <v>150</v>
      </c>
      <c r="P282" s="17">
        <v>100</v>
      </c>
      <c r="Q282" s="17">
        <f t="shared" si="21"/>
        <v>50</v>
      </c>
      <c r="R282" s="20">
        <f t="shared" si="23"/>
        <v>0.5</v>
      </c>
      <c r="V282" t="s">
        <v>33</v>
      </c>
      <c r="W282" t="s">
        <v>32</v>
      </c>
      <c r="Y282" s="17" t="s">
        <v>35</v>
      </c>
      <c r="Z282">
        <v>4</v>
      </c>
      <c r="AE282" t="s">
        <v>50</v>
      </c>
    </row>
    <row r="283" spans="1:31" x14ac:dyDescent="0.3">
      <c r="A283" t="s">
        <v>25</v>
      </c>
      <c r="B283" s="17" t="s">
        <v>351</v>
      </c>
      <c r="C283" s="17" t="s">
        <v>238</v>
      </c>
      <c r="D283" t="s">
        <v>1723</v>
      </c>
      <c r="E283" s="17" t="s">
        <v>125</v>
      </c>
      <c r="F283" s="17" t="s">
        <v>352</v>
      </c>
      <c r="G283" s="17"/>
      <c r="H283" s="18">
        <v>45627</v>
      </c>
      <c r="I283" s="18">
        <v>45716</v>
      </c>
      <c r="J283" s="19"/>
      <c r="K283" s="19"/>
      <c r="L283" s="17" t="s">
        <v>99</v>
      </c>
      <c r="M283" s="17">
        <v>210</v>
      </c>
      <c r="N283">
        <v>200</v>
      </c>
      <c r="O283">
        <v>800</v>
      </c>
      <c r="P283" s="17">
        <v>250</v>
      </c>
      <c r="Q283" s="17">
        <f t="shared" si="21"/>
        <v>-40</v>
      </c>
      <c r="R283" s="20">
        <f t="shared" si="23"/>
        <v>-0.16</v>
      </c>
      <c r="V283" t="s">
        <v>33</v>
      </c>
      <c r="W283" t="s">
        <v>32</v>
      </c>
      <c r="Y283" s="17" t="s">
        <v>35</v>
      </c>
      <c r="Z283">
        <v>4</v>
      </c>
      <c r="AE283" t="s">
        <v>50</v>
      </c>
    </row>
    <row r="284" spans="1:31" x14ac:dyDescent="0.3">
      <c r="A284" t="s">
        <v>25</v>
      </c>
      <c r="B284" t="s">
        <v>1303</v>
      </c>
      <c r="C284" t="s">
        <v>238</v>
      </c>
      <c r="D284" t="s">
        <v>1723</v>
      </c>
      <c r="E284" t="s">
        <v>125</v>
      </c>
      <c r="F284" t="s">
        <v>1304</v>
      </c>
      <c r="H284" s="3">
        <v>45627</v>
      </c>
      <c r="I284" s="3">
        <v>45716</v>
      </c>
      <c r="L284" t="s">
        <v>99</v>
      </c>
      <c r="M284">
        <v>200</v>
      </c>
      <c r="N284">
        <v>200</v>
      </c>
      <c r="O284">
        <v>800</v>
      </c>
      <c r="P284">
        <v>200</v>
      </c>
      <c r="Q284">
        <f t="shared" si="21"/>
        <v>0</v>
      </c>
      <c r="R284" s="16">
        <f t="shared" si="23"/>
        <v>0</v>
      </c>
      <c r="V284" t="s">
        <v>33</v>
      </c>
      <c r="W284" t="s">
        <v>32</v>
      </c>
      <c r="Y284" t="s">
        <v>35</v>
      </c>
      <c r="Z284">
        <v>4</v>
      </c>
      <c r="AE284" t="s">
        <v>50</v>
      </c>
    </row>
    <row r="285" spans="1:31" x14ac:dyDescent="0.3">
      <c r="A285" t="s">
        <v>25</v>
      </c>
      <c r="B285" s="17" t="s">
        <v>849</v>
      </c>
      <c r="C285" s="17" t="s">
        <v>238</v>
      </c>
      <c r="D285" t="s">
        <v>1723</v>
      </c>
      <c r="E285" s="17" t="s">
        <v>125</v>
      </c>
      <c r="F285" s="17" t="s">
        <v>542</v>
      </c>
      <c r="G285" s="17" t="s">
        <v>30</v>
      </c>
      <c r="H285" s="18">
        <v>45627</v>
      </c>
      <c r="I285" s="18">
        <v>45716</v>
      </c>
      <c r="J285" s="19"/>
      <c r="K285" s="19"/>
      <c r="L285" s="17" t="s">
        <v>99</v>
      </c>
      <c r="M285" s="17">
        <v>200</v>
      </c>
      <c r="N285">
        <v>200</v>
      </c>
      <c r="O285">
        <v>600</v>
      </c>
      <c r="P285" s="17">
        <v>250</v>
      </c>
      <c r="Q285" s="17">
        <f t="shared" si="21"/>
        <v>-50</v>
      </c>
      <c r="R285" s="20">
        <f t="shared" si="23"/>
        <v>-0.2</v>
      </c>
      <c r="V285" t="s">
        <v>33</v>
      </c>
      <c r="W285" t="s">
        <v>32</v>
      </c>
      <c r="X285" t="s">
        <v>850</v>
      </c>
      <c r="Y285" s="17" t="s">
        <v>35</v>
      </c>
      <c r="Z285">
        <v>4</v>
      </c>
      <c r="AE285" t="s">
        <v>50</v>
      </c>
    </row>
    <row r="286" spans="1:31" x14ac:dyDescent="0.3">
      <c r="A286" t="s">
        <v>25</v>
      </c>
      <c r="B286" t="s">
        <v>1091</v>
      </c>
      <c r="C286" t="s">
        <v>1092</v>
      </c>
      <c r="D286" t="s">
        <v>1723</v>
      </c>
      <c r="E286" t="s">
        <v>125</v>
      </c>
      <c r="F286" t="s">
        <v>46</v>
      </c>
      <c r="G286" t="s">
        <v>30</v>
      </c>
      <c r="H286" s="3">
        <v>45524</v>
      </c>
      <c r="I286" s="3">
        <v>45596</v>
      </c>
      <c r="L286" t="s">
        <v>99</v>
      </c>
      <c r="M286">
        <v>101</v>
      </c>
      <c r="N286">
        <v>1</v>
      </c>
      <c r="O286">
        <v>150</v>
      </c>
      <c r="P286">
        <v>101</v>
      </c>
      <c r="Q286">
        <f t="shared" si="21"/>
        <v>0</v>
      </c>
      <c r="R286" s="16">
        <f t="shared" si="23"/>
        <v>0</v>
      </c>
      <c r="V286" t="s">
        <v>33</v>
      </c>
      <c r="W286" t="s">
        <v>32</v>
      </c>
      <c r="X286" t="s">
        <v>1093</v>
      </c>
      <c r="Y286" t="s">
        <v>35</v>
      </c>
      <c r="Z286">
        <v>4</v>
      </c>
      <c r="AA286" t="s">
        <v>1094</v>
      </c>
      <c r="AE286" t="s">
        <v>50</v>
      </c>
    </row>
    <row r="287" spans="1:31" x14ac:dyDescent="0.3">
      <c r="A287" t="s">
        <v>25</v>
      </c>
      <c r="B287" s="17" t="s">
        <v>1465</v>
      </c>
      <c r="C287" s="17" t="s">
        <v>238</v>
      </c>
      <c r="D287" t="s">
        <v>1723</v>
      </c>
      <c r="E287" s="17" t="s">
        <v>125</v>
      </c>
      <c r="F287" s="17" t="s">
        <v>544</v>
      </c>
      <c r="G287" s="17"/>
      <c r="H287" s="18">
        <v>45627</v>
      </c>
      <c r="I287" s="18">
        <v>45716</v>
      </c>
      <c r="J287" s="19"/>
      <c r="K287" s="19"/>
      <c r="L287" s="17" t="s">
        <v>99</v>
      </c>
      <c r="M287" s="17">
        <v>40</v>
      </c>
      <c r="N287">
        <v>1</v>
      </c>
      <c r="O287">
        <v>50</v>
      </c>
      <c r="P287" s="17">
        <v>50</v>
      </c>
      <c r="Q287" s="17">
        <f t="shared" si="21"/>
        <v>-10</v>
      </c>
      <c r="R287" s="20">
        <f t="shared" si="23"/>
        <v>-0.2</v>
      </c>
      <c r="V287" t="s">
        <v>33</v>
      </c>
      <c r="W287" t="s">
        <v>32</v>
      </c>
      <c r="Y287" s="17" t="s">
        <v>35</v>
      </c>
      <c r="Z287">
        <v>4</v>
      </c>
      <c r="AE287" t="s">
        <v>50</v>
      </c>
    </row>
    <row r="288" spans="1:31" x14ac:dyDescent="0.3">
      <c r="A288" t="s">
        <v>25</v>
      </c>
      <c r="B288" s="17" t="s">
        <v>1463</v>
      </c>
      <c r="C288" s="17" t="s">
        <v>238</v>
      </c>
      <c r="D288" t="s">
        <v>1723</v>
      </c>
      <c r="E288" s="17" t="s">
        <v>125</v>
      </c>
      <c r="F288" s="17" t="s">
        <v>546</v>
      </c>
      <c r="G288" s="17"/>
      <c r="H288" s="18">
        <v>45627</v>
      </c>
      <c r="I288" s="18">
        <v>45716</v>
      </c>
      <c r="J288" s="19"/>
      <c r="K288" s="19"/>
      <c r="L288" s="17" t="s">
        <v>99</v>
      </c>
      <c r="M288" s="17">
        <v>20</v>
      </c>
      <c r="N288">
        <v>1</v>
      </c>
      <c r="O288">
        <v>50</v>
      </c>
      <c r="P288" s="17">
        <v>50</v>
      </c>
      <c r="Q288" s="17">
        <f t="shared" si="21"/>
        <v>-30</v>
      </c>
      <c r="R288" s="20">
        <f t="shared" si="23"/>
        <v>-0.6</v>
      </c>
      <c r="V288" t="s">
        <v>33</v>
      </c>
      <c r="W288" t="s">
        <v>32</v>
      </c>
      <c r="Y288" s="17" t="s">
        <v>35</v>
      </c>
      <c r="Z288">
        <v>4</v>
      </c>
      <c r="AE288" t="s">
        <v>50</v>
      </c>
    </row>
    <row r="289" spans="1:31" x14ac:dyDescent="0.3">
      <c r="A289" t="s">
        <v>25</v>
      </c>
      <c r="B289" t="s">
        <v>1099</v>
      </c>
      <c r="C289" t="s">
        <v>1100</v>
      </c>
      <c r="D289" t="s">
        <v>1723</v>
      </c>
      <c r="E289" t="s">
        <v>125</v>
      </c>
      <c r="F289" t="s">
        <v>355</v>
      </c>
      <c r="G289" t="s">
        <v>30</v>
      </c>
      <c r="H289" s="3">
        <v>45627</v>
      </c>
      <c r="I289" s="3">
        <v>45716</v>
      </c>
      <c r="L289" t="s">
        <v>99</v>
      </c>
      <c r="M289">
        <v>50</v>
      </c>
      <c r="N289">
        <v>1</v>
      </c>
      <c r="O289">
        <v>200</v>
      </c>
      <c r="P289">
        <v>50</v>
      </c>
      <c r="Q289">
        <f t="shared" si="21"/>
        <v>0</v>
      </c>
      <c r="R289" s="16">
        <f t="shared" si="23"/>
        <v>0</v>
      </c>
      <c r="V289" t="s">
        <v>33</v>
      </c>
      <c r="W289" t="s">
        <v>32</v>
      </c>
      <c r="X289" t="s">
        <v>1101</v>
      </c>
      <c r="Y289" t="s">
        <v>35</v>
      </c>
      <c r="Z289">
        <v>4</v>
      </c>
      <c r="AA289" t="s">
        <v>1102</v>
      </c>
      <c r="AE289" t="s">
        <v>50</v>
      </c>
    </row>
    <row r="290" spans="1:31" x14ac:dyDescent="0.3">
      <c r="A290" t="s">
        <v>25</v>
      </c>
      <c r="B290" t="s">
        <v>1103</v>
      </c>
      <c r="C290" t="s">
        <v>1104</v>
      </c>
      <c r="D290" t="s">
        <v>1723</v>
      </c>
      <c r="E290" t="s">
        <v>125</v>
      </c>
      <c r="F290" t="s">
        <v>680</v>
      </c>
      <c r="G290" t="s">
        <v>30</v>
      </c>
      <c r="H290" s="3">
        <v>45627</v>
      </c>
      <c r="I290" s="3">
        <v>45716</v>
      </c>
      <c r="L290" t="s">
        <v>48</v>
      </c>
      <c r="M290">
        <v>250</v>
      </c>
      <c r="N290">
        <v>50</v>
      </c>
      <c r="O290">
        <v>500</v>
      </c>
      <c r="P290">
        <v>250</v>
      </c>
      <c r="Q290">
        <f t="shared" si="21"/>
        <v>0</v>
      </c>
      <c r="R290" s="16">
        <f t="shared" si="23"/>
        <v>0</v>
      </c>
      <c r="V290" t="s">
        <v>33</v>
      </c>
      <c r="W290" t="s">
        <v>32</v>
      </c>
      <c r="X290" t="s">
        <v>1105</v>
      </c>
      <c r="Y290" t="s">
        <v>35</v>
      </c>
      <c r="Z290">
        <v>4</v>
      </c>
      <c r="AA290" t="s">
        <v>1106</v>
      </c>
      <c r="AE290" t="s">
        <v>50</v>
      </c>
    </row>
    <row r="291" spans="1:31" x14ac:dyDescent="0.3">
      <c r="A291" t="s">
        <v>25</v>
      </c>
      <c r="B291" t="s">
        <v>1107</v>
      </c>
      <c r="C291" t="s">
        <v>1108</v>
      </c>
      <c r="D291">
        <v>8</v>
      </c>
      <c r="E291" t="s">
        <v>125</v>
      </c>
      <c r="F291" t="s">
        <v>503</v>
      </c>
      <c r="G291" t="s">
        <v>30</v>
      </c>
      <c r="H291" s="3">
        <v>45545</v>
      </c>
      <c r="I291" s="3">
        <v>45565</v>
      </c>
      <c r="L291" t="s">
        <v>99</v>
      </c>
      <c r="M291">
        <v>10</v>
      </c>
      <c r="N291">
        <v>1</v>
      </c>
      <c r="O291">
        <v>50</v>
      </c>
      <c r="P291">
        <v>10</v>
      </c>
      <c r="Q291">
        <f t="shared" si="21"/>
        <v>0</v>
      </c>
      <c r="R291" s="16">
        <f t="shared" si="23"/>
        <v>0</v>
      </c>
      <c r="V291" t="s">
        <v>33</v>
      </c>
      <c r="W291" t="s">
        <v>32</v>
      </c>
      <c r="X291" t="s">
        <v>1109</v>
      </c>
      <c r="Y291" t="s">
        <v>35</v>
      </c>
      <c r="Z291">
        <v>4</v>
      </c>
      <c r="AA291" t="s">
        <v>101</v>
      </c>
      <c r="AE291" t="s">
        <v>107</v>
      </c>
    </row>
    <row r="292" spans="1:31" x14ac:dyDescent="0.3">
      <c r="A292" t="s">
        <v>25</v>
      </c>
      <c r="B292" t="s">
        <v>1111</v>
      </c>
      <c r="C292" t="s">
        <v>1108</v>
      </c>
      <c r="D292">
        <v>8</v>
      </c>
      <c r="E292" t="s">
        <v>125</v>
      </c>
      <c r="F292" t="s">
        <v>503</v>
      </c>
      <c r="G292" t="s">
        <v>30</v>
      </c>
      <c r="H292" s="3">
        <v>45566</v>
      </c>
      <c r="I292" s="3">
        <v>45585</v>
      </c>
      <c r="L292" t="s">
        <v>99</v>
      </c>
      <c r="M292">
        <v>10</v>
      </c>
      <c r="N292">
        <v>1</v>
      </c>
      <c r="O292">
        <v>50</v>
      </c>
      <c r="P292">
        <v>10</v>
      </c>
      <c r="Q292">
        <f t="shared" si="21"/>
        <v>0</v>
      </c>
      <c r="R292" s="16">
        <f t="shared" si="23"/>
        <v>0</v>
      </c>
      <c r="V292" t="s">
        <v>33</v>
      </c>
      <c r="W292" t="s">
        <v>32</v>
      </c>
      <c r="X292" t="s">
        <v>1109</v>
      </c>
      <c r="Y292" t="s">
        <v>35</v>
      </c>
      <c r="Z292">
        <v>4</v>
      </c>
      <c r="AA292" t="s">
        <v>101</v>
      </c>
      <c r="AE292" t="s">
        <v>107</v>
      </c>
    </row>
    <row r="293" spans="1:31" x14ac:dyDescent="0.3">
      <c r="A293" t="s">
        <v>25</v>
      </c>
      <c r="B293" t="s">
        <v>1548</v>
      </c>
      <c r="C293" t="s">
        <v>1549</v>
      </c>
      <c r="D293">
        <v>8</v>
      </c>
      <c r="E293" t="s">
        <v>125</v>
      </c>
      <c r="F293" t="s">
        <v>981</v>
      </c>
      <c r="G293" t="s">
        <v>30</v>
      </c>
      <c r="H293" s="3">
        <v>45606</v>
      </c>
      <c r="I293" s="3">
        <v>45641</v>
      </c>
      <c r="L293" t="s">
        <v>99</v>
      </c>
      <c r="M293">
        <v>20</v>
      </c>
      <c r="N293">
        <v>5</v>
      </c>
      <c r="O293">
        <v>50</v>
      </c>
      <c r="P293">
        <v>20</v>
      </c>
      <c r="Q293">
        <f t="shared" si="21"/>
        <v>0</v>
      </c>
      <c r="R293" s="16">
        <f t="shared" si="23"/>
        <v>0</v>
      </c>
      <c r="V293" t="s">
        <v>33</v>
      </c>
      <c r="W293" t="s">
        <v>32</v>
      </c>
      <c r="X293" t="s">
        <v>1550</v>
      </c>
      <c r="Y293" t="s">
        <v>35</v>
      </c>
      <c r="Z293">
        <v>4</v>
      </c>
      <c r="AA293" t="s">
        <v>1551</v>
      </c>
      <c r="AE293" t="s">
        <v>107</v>
      </c>
    </row>
    <row r="294" spans="1:31" x14ac:dyDescent="0.3">
      <c r="A294" t="s">
        <v>25</v>
      </c>
      <c r="B294" t="s">
        <v>1554</v>
      </c>
      <c r="C294" t="s">
        <v>1549</v>
      </c>
      <c r="D294">
        <v>8</v>
      </c>
      <c r="E294" t="s">
        <v>125</v>
      </c>
      <c r="F294" t="s">
        <v>981</v>
      </c>
      <c r="G294" t="s">
        <v>30</v>
      </c>
      <c r="H294" s="3">
        <v>45672</v>
      </c>
      <c r="I294" s="3">
        <v>45716</v>
      </c>
      <c r="L294" t="s">
        <v>99</v>
      </c>
      <c r="M294">
        <v>20</v>
      </c>
      <c r="N294">
        <v>5</v>
      </c>
      <c r="O294">
        <v>50</v>
      </c>
      <c r="P294">
        <v>20</v>
      </c>
      <c r="Q294">
        <f t="shared" si="21"/>
        <v>0</v>
      </c>
      <c r="R294" s="16">
        <f t="shared" si="23"/>
        <v>0</v>
      </c>
      <c r="V294" t="s">
        <v>33</v>
      </c>
      <c r="W294" t="s">
        <v>32</v>
      </c>
      <c r="X294" t="s">
        <v>1550</v>
      </c>
      <c r="Y294" t="s">
        <v>35</v>
      </c>
      <c r="Z294">
        <v>4</v>
      </c>
      <c r="AA294" t="s">
        <v>1551</v>
      </c>
      <c r="AE294" t="s">
        <v>107</v>
      </c>
    </row>
    <row r="295" spans="1:31" x14ac:dyDescent="0.3">
      <c r="A295" t="s">
        <v>25</v>
      </c>
      <c r="B295" t="s">
        <v>1494</v>
      </c>
      <c r="C295" t="s">
        <v>82</v>
      </c>
      <c r="D295">
        <v>3</v>
      </c>
      <c r="E295" t="s">
        <v>28</v>
      </c>
      <c r="F295" t="s">
        <v>122</v>
      </c>
      <c r="H295" s="3">
        <v>45597</v>
      </c>
      <c r="I295" s="3">
        <v>45606</v>
      </c>
      <c r="L295" t="s">
        <v>61</v>
      </c>
      <c r="M295">
        <v>1</v>
      </c>
      <c r="N295">
        <v>1</v>
      </c>
      <c r="O295">
        <v>100</v>
      </c>
      <c r="P295">
        <v>1</v>
      </c>
      <c r="Q295">
        <f t="shared" si="21"/>
        <v>0</v>
      </c>
      <c r="R295" s="16">
        <f t="shared" si="23"/>
        <v>0</v>
      </c>
      <c r="V295" t="s">
        <v>32</v>
      </c>
      <c r="W295" t="s">
        <v>33</v>
      </c>
      <c r="Y295" t="s">
        <v>35</v>
      </c>
      <c r="Z295">
        <v>4</v>
      </c>
      <c r="AA295" t="s">
        <v>101</v>
      </c>
      <c r="AE295" t="s">
        <v>85</v>
      </c>
    </row>
    <row r="296" spans="1:31" x14ac:dyDescent="0.3">
      <c r="A296" t="s">
        <v>25</v>
      </c>
      <c r="B296" t="s">
        <v>426</v>
      </c>
      <c r="C296" t="s">
        <v>82</v>
      </c>
      <c r="D296">
        <v>3</v>
      </c>
      <c r="E296" t="s">
        <v>28</v>
      </c>
      <c r="F296" t="s">
        <v>140</v>
      </c>
      <c r="H296" s="3">
        <v>45597</v>
      </c>
      <c r="I296" s="3">
        <v>45606</v>
      </c>
      <c r="L296" t="s">
        <v>61</v>
      </c>
      <c r="M296">
        <v>1</v>
      </c>
      <c r="N296">
        <v>1</v>
      </c>
      <c r="O296">
        <v>100</v>
      </c>
      <c r="P296">
        <v>1</v>
      </c>
      <c r="Q296">
        <f t="shared" si="21"/>
        <v>0</v>
      </c>
      <c r="R296" s="16">
        <f t="shared" si="23"/>
        <v>0</v>
      </c>
      <c r="V296" t="s">
        <v>32</v>
      </c>
      <c r="W296" t="s">
        <v>33</v>
      </c>
      <c r="Y296" t="s">
        <v>35</v>
      </c>
      <c r="Z296">
        <v>4</v>
      </c>
      <c r="AA296" t="s">
        <v>101</v>
      </c>
      <c r="AE296" t="s">
        <v>85</v>
      </c>
    </row>
    <row r="297" spans="1:31" x14ac:dyDescent="0.3">
      <c r="A297" t="s">
        <v>25</v>
      </c>
      <c r="B297" t="s">
        <v>713</v>
      </c>
      <c r="C297" t="s">
        <v>82</v>
      </c>
      <c r="D297">
        <v>3</v>
      </c>
      <c r="E297" t="s">
        <v>28</v>
      </c>
      <c r="F297" t="s">
        <v>342</v>
      </c>
      <c r="H297" s="3">
        <v>45597</v>
      </c>
      <c r="I297" s="3">
        <v>45606</v>
      </c>
      <c r="L297" t="s">
        <v>61</v>
      </c>
      <c r="M297">
        <v>1</v>
      </c>
      <c r="N297">
        <v>1</v>
      </c>
      <c r="O297">
        <v>100</v>
      </c>
      <c r="P297">
        <v>1</v>
      </c>
      <c r="Q297">
        <f t="shared" si="21"/>
        <v>0</v>
      </c>
      <c r="R297" s="16">
        <f t="shared" si="23"/>
        <v>0</v>
      </c>
      <c r="V297" t="s">
        <v>32</v>
      </c>
      <c r="W297" t="s">
        <v>33</v>
      </c>
      <c r="Y297" t="s">
        <v>35</v>
      </c>
      <c r="Z297">
        <v>4</v>
      </c>
      <c r="AA297" t="s">
        <v>101</v>
      </c>
      <c r="AE297" t="s">
        <v>85</v>
      </c>
    </row>
    <row r="298" spans="1:31" x14ac:dyDescent="0.3">
      <c r="A298" t="s">
        <v>25</v>
      </c>
      <c r="B298" t="s">
        <v>798</v>
      </c>
      <c r="C298" t="s">
        <v>82</v>
      </c>
      <c r="D298">
        <v>3</v>
      </c>
      <c r="E298" t="s">
        <v>28</v>
      </c>
      <c r="F298" t="s">
        <v>491</v>
      </c>
      <c r="H298" s="3">
        <v>45597</v>
      </c>
      <c r="I298" s="3">
        <v>45606</v>
      </c>
      <c r="L298" t="s">
        <v>61</v>
      </c>
      <c r="M298">
        <v>1</v>
      </c>
      <c r="N298">
        <v>1</v>
      </c>
      <c r="O298">
        <v>100</v>
      </c>
      <c r="P298">
        <v>1</v>
      </c>
      <c r="Q298">
        <f t="shared" si="21"/>
        <v>0</v>
      </c>
      <c r="R298" s="16">
        <f t="shared" si="23"/>
        <v>0</v>
      </c>
      <c r="V298" t="s">
        <v>32</v>
      </c>
      <c r="W298" t="s">
        <v>33</v>
      </c>
      <c r="Y298" t="s">
        <v>35</v>
      </c>
      <c r="Z298">
        <v>4</v>
      </c>
      <c r="AA298" t="s">
        <v>101</v>
      </c>
      <c r="AE298" t="s">
        <v>85</v>
      </c>
    </row>
    <row r="299" spans="1:31" x14ac:dyDescent="0.3">
      <c r="A299" t="s">
        <v>25</v>
      </c>
      <c r="B299" t="s">
        <v>797</v>
      </c>
      <c r="C299" t="s">
        <v>82</v>
      </c>
      <c r="D299">
        <v>3</v>
      </c>
      <c r="E299" t="s">
        <v>28</v>
      </c>
      <c r="F299" t="s">
        <v>720</v>
      </c>
      <c r="H299" s="3">
        <v>45597</v>
      </c>
      <c r="I299" s="3">
        <v>45606</v>
      </c>
      <c r="L299" t="s">
        <v>61</v>
      </c>
      <c r="M299">
        <v>1</v>
      </c>
      <c r="N299">
        <v>1</v>
      </c>
      <c r="O299">
        <v>100</v>
      </c>
      <c r="P299">
        <v>1</v>
      </c>
      <c r="Q299">
        <f t="shared" si="21"/>
        <v>0</v>
      </c>
      <c r="R299" s="16">
        <f t="shared" si="23"/>
        <v>0</v>
      </c>
      <c r="V299" t="s">
        <v>32</v>
      </c>
      <c r="W299" t="s">
        <v>33</v>
      </c>
      <c r="Y299" t="s">
        <v>35</v>
      </c>
      <c r="Z299">
        <v>4</v>
      </c>
      <c r="AA299" t="s">
        <v>101</v>
      </c>
      <c r="AE299" t="s">
        <v>85</v>
      </c>
    </row>
    <row r="300" spans="1:31" x14ac:dyDescent="0.3">
      <c r="A300" t="s">
        <v>25</v>
      </c>
      <c r="B300" t="s">
        <v>944</v>
      </c>
      <c r="C300" t="s">
        <v>82</v>
      </c>
      <c r="D300">
        <v>3</v>
      </c>
      <c r="E300" t="s">
        <v>28</v>
      </c>
      <c r="F300" t="s">
        <v>95</v>
      </c>
      <c r="H300" s="3">
        <v>45597</v>
      </c>
      <c r="I300" s="3">
        <v>45606</v>
      </c>
      <c r="L300" t="s">
        <v>61</v>
      </c>
      <c r="M300">
        <v>1</v>
      </c>
      <c r="N300">
        <v>1</v>
      </c>
      <c r="O300">
        <v>100</v>
      </c>
      <c r="P300">
        <v>1</v>
      </c>
      <c r="Q300">
        <f t="shared" si="21"/>
        <v>0</v>
      </c>
      <c r="R300" s="16">
        <f t="shared" si="23"/>
        <v>0</v>
      </c>
      <c r="V300" t="s">
        <v>32</v>
      </c>
      <c r="W300" t="s">
        <v>33</v>
      </c>
      <c r="Y300" t="s">
        <v>35</v>
      </c>
      <c r="Z300">
        <v>4</v>
      </c>
      <c r="AA300" t="s">
        <v>101</v>
      </c>
      <c r="AE300" t="s">
        <v>85</v>
      </c>
    </row>
    <row r="301" spans="1:31" x14ac:dyDescent="0.3">
      <c r="A301" t="s">
        <v>25</v>
      </c>
      <c r="B301" t="s">
        <v>854</v>
      </c>
      <c r="C301" t="s">
        <v>82</v>
      </c>
      <c r="D301">
        <v>3</v>
      </c>
      <c r="E301" t="s">
        <v>28</v>
      </c>
      <c r="F301" t="s">
        <v>483</v>
      </c>
      <c r="H301" s="3">
        <v>45597</v>
      </c>
      <c r="I301" s="3">
        <v>45606</v>
      </c>
      <c r="L301" t="s">
        <v>61</v>
      </c>
      <c r="M301">
        <v>1</v>
      </c>
      <c r="N301">
        <v>1</v>
      </c>
      <c r="O301">
        <v>100</v>
      </c>
      <c r="P301">
        <v>1</v>
      </c>
      <c r="Q301">
        <f t="shared" si="21"/>
        <v>0</v>
      </c>
      <c r="R301" s="16">
        <f t="shared" si="23"/>
        <v>0</v>
      </c>
      <c r="V301" t="s">
        <v>32</v>
      </c>
      <c r="W301" t="s">
        <v>33</v>
      </c>
      <c r="Y301" t="s">
        <v>35</v>
      </c>
      <c r="Z301">
        <v>4</v>
      </c>
      <c r="AA301" t="s">
        <v>101</v>
      </c>
      <c r="AE301" t="s">
        <v>85</v>
      </c>
    </row>
    <row r="302" spans="1:31" x14ac:dyDescent="0.3">
      <c r="A302" t="s">
        <v>25</v>
      </c>
      <c r="B302" t="s">
        <v>851</v>
      </c>
      <c r="C302" t="s">
        <v>82</v>
      </c>
      <c r="D302">
        <v>3</v>
      </c>
      <c r="E302" t="s">
        <v>28</v>
      </c>
      <c r="F302" t="s">
        <v>493</v>
      </c>
      <c r="H302" s="3">
        <v>45597</v>
      </c>
      <c r="I302" s="3">
        <v>45606</v>
      </c>
      <c r="L302" t="s">
        <v>61</v>
      </c>
      <c r="M302">
        <v>1</v>
      </c>
      <c r="N302">
        <v>1</v>
      </c>
      <c r="O302">
        <v>100</v>
      </c>
      <c r="P302">
        <v>1</v>
      </c>
      <c r="Q302">
        <f t="shared" si="21"/>
        <v>0</v>
      </c>
      <c r="R302" s="16">
        <f t="shared" si="23"/>
        <v>0</v>
      </c>
      <c r="V302" t="s">
        <v>32</v>
      </c>
      <c r="W302" t="s">
        <v>33</v>
      </c>
      <c r="Y302" t="s">
        <v>35</v>
      </c>
      <c r="Z302">
        <v>4</v>
      </c>
      <c r="AA302" t="s">
        <v>101</v>
      </c>
      <c r="AE302" t="s">
        <v>85</v>
      </c>
    </row>
    <row r="303" spans="1:31" x14ac:dyDescent="0.3">
      <c r="A303" t="s">
        <v>25</v>
      </c>
      <c r="B303" t="s">
        <v>855</v>
      </c>
      <c r="C303" t="s">
        <v>82</v>
      </c>
      <c r="D303">
        <v>3</v>
      </c>
      <c r="E303" t="s">
        <v>28</v>
      </c>
      <c r="F303" t="s">
        <v>441</v>
      </c>
      <c r="H303" s="3">
        <v>45597</v>
      </c>
      <c r="I303" s="3">
        <v>45606</v>
      </c>
      <c r="L303" t="s">
        <v>61</v>
      </c>
      <c r="M303">
        <v>1</v>
      </c>
      <c r="N303">
        <v>1</v>
      </c>
      <c r="O303">
        <v>100</v>
      </c>
      <c r="P303">
        <v>1</v>
      </c>
      <c r="Q303">
        <f t="shared" si="21"/>
        <v>0</v>
      </c>
      <c r="R303" s="16">
        <f t="shared" si="23"/>
        <v>0</v>
      </c>
      <c r="V303" t="s">
        <v>32</v>
      </c>
      <c r="W303" t="s">
        <v>33</v>
      </c>
      <c r="Y303" t="s">
        <v>35</v>
      </c>
      <c r="Z303">
        <v>4</v>
      </c>
      <c r="AA303" t="s">
        <v>101</v>
      </c>
      <c r="AE303" t="s">
        <v>85</v>
      </c>
    </row>
    <row r="304" spans="1:31" x14ac:dyDescent="0.3">
      <c r="A304" t="s">
        <v>25</v>
      </c>
      <c r="B304" t="s">
        <v>929</v>
      </c>
      <c r="C304" t="s">
        <v>82</v>
      </c>
      <c r="D304">
        <v>3</v>
      </c>
      <c r="E304" t="s">
        <v>28</v>
      </c>
      <c r="F304" t="s">
        <v>370</v>
      </c>
      <c r="H304" s="3">
        <v>45597</v>
      </c>
      <c r="I304" s="3">
        <v>45606</v>
      </c>
      <c r="L304" t="s">
        <v>61</v>
      </c>
      <c r="M304">
        <v>1</v>
      </c>
      <c r="N304">
        <v>1</v>
      </c>
      <c r="O304">
        <v>100</v>
      </c>
      <c r="P304">
        <v>1</v>
      </c>
      <c r="Q304">
        <f t="shared" si="21"/>
        <v>0</v>
      </c>
      <c r="R304" s="16">
        <f t="shared" si="23"/>
        <v>0</v>
      </c>
      <c r="V304" t="s">
        <v>32</v>
      </c>
      <c r="W304" t="s">
        <v>33</v>
      </c>
      <c r="Y304" t="s">
        <v>35</v>
      </c>
      <c r="Z304">
        <v>4</v>
      </c>
      <c r="AA304" t="s">
        <v>101</v>
      </c>
      <c r="AE304" t="s">
        <v>85</v>
      </c>
    </row>
    <row r="305" spans="1:31" x14ac:dyDescent="0.3">
      <c r="A305" t="s">
        <v>25</v>
      </c>
      <c r="B305" t="s">
        <v>935</v>
      </c>
      <c r="C305" t="s">
        <v>82</v>
      </c>
      <c r="D305">
        <v>3</v>
      </c>
      <c r="E305" t="s">
        <v>28</v>
      </c>
      <c r="F305" t="s">
        <v>137</v>
      </c>
      <c r="H305" s="3">
        <v>45597</v>
      </c>
      <c r="I305" s="3">
        <v>45606</v>
      </c>
      <c r="L305" t="s">
        <v>61</v>
      </c>
      <c r="M305">
        <v>1</v>
      </c>
      <c r="N305">
        <v>1</v>
      </c>
      <c r="O305">
        <v>100</v>
      </c>
      <c r="P305">
        <v>1</v>
      </c>
      <c r="Q305">
        <f t="shared" si="21"/>
        <v>0</v>
      </c>
      <c r="R305" s="16">
        <f t="shared" si="23"/>
        <v>0</v>
      </c>
      <c r="V305" t="s">
        <v>32</v>
      </c>
      <c r="W305" t="s">
        <v>33</v>
      </c>
      <c r="Y305" t="s">
        <v>35</v>
      </c>
      <c r="Z305">
        <v>4</v>
      </c>
      <c r="AA305" t="s">
        <v>101</v>
      </c>
      <c r="AE305" t="s">
        <v>85</v>
      </c>
    </row>
    <row r="306" spans="1:31" x14ac:dyDescent="0.3">
      <c r="A306" t="s">
        <v>25</v>
      </c>
      <c r="B306" t="s">
        <v>468</v>
      </c>
      <c r="C306" t="s">
        <v>82</v>
      </c>
      <c r="D306">
        <v>3</v>
      </c>
      <c r="E306" t="s">
        <v>28</v>
      </c>
      <c r="F306" t="s">
        <v>469</v>
      </c>
      <c r="H306" s="3">
        <v>45597</v>
      </c>
      <c r="I306" s="3">
        <v>45606</v>
      </c>
      <c r="L306" t="s">
        <v>61</v>
      </c>
      <c r="M306">
        <v>1</v>
      </c>
      <c r="N306">
        <v>1</v>
      </c>
      <c r="O306">
        <v>100</v>
      </c>
      <c r="P306">
        <v>1</v>
      </c>
      <c r="Q306">
        <f t="shared" si="21"/>
        <v>0</v>
      </c>
      <c r="R306" s="16">
        <f t="shared" si="23"/>
        <v>0</v>
      </c>
      <c r="V306" t="s">
        <v>32</v>
      </c>
      <c r="W306" t="s">
        <v>33</v>
      </c>
      <c r="Y306" t="s">
        <v>35</v>
      </c>
      <c r="Z306">
        <v>4</v>
      </c>
      <c r="AA306" t="s">
        <v>101</v>
      </c>
      <c r="AE306" t="s">
        <v>85</v>
      </c>
    </row>
    <row r="307" spans="1:31" x14ac:dyDescent="0.3">
      <c r="A307" t="s">
        <v>25</v>
      </c>
      <c r="B307" t="s">
        <v>927</v>
      </c>
      <c r="C307" t="s">
        <v>82</v>
      </c>
      <c r="D307">
        <v>3</v>
      </c>
      <c r="E307" t="s">
        <v>28</v>
      </c>
      <c r="F307" t="s">
        <v>928</v>
      </c>
      <c r="H307" s="3">
        <v>45597</v>
      </c>
      <c r="I307" s="3">
        <v>45606</v>
      </c>
      <c r="L307" t="s">
        <v>61</v>
      </c>
      <c r="M307">
        <v>1</v>
      </c>
      <c r="N307">
        <v>1</v>
      </c>
      <c r="O307">
        <v>100</v>
      </c>
      <c r="P307">
        <v>1</v>
      </c>
      <c r="Q307">
        <f t="shared" si="21"/>
        <v>0</v>
      </c>
      <c r="R307" s="16">
        <f t="shared" si="23"/>
        <v>0</v>
      </c>
      <c r="V307" t="s">
        <v>32</v>
      </c>
      <c r="W307" t="s">
        <v>33</v>
      </c>
      <c r="Y307" t="s">
        <v>35</v>
      </c>
      <c r="Z307">
        <v>4</v>
      </c>
      <c r="AA307" t="s">
        <v>101</v>
      </c>
      <c r="AE307" t="s">
        <v>85</v>
      </c>
    </row>
    <row r="308" spans="1:31" x14ac:dyDescent="0.3">
      <c r="A308" t="s">
        <v>25</v>
      </c>
      <c r="B308" t="s">
        <v>470</v>
      </c>
      <c r="C308" t="s">
        <v>82</v>
      </c>
      <c r="D308">
        <v>3</v>
      </c>
      <c r="E308" t="s">
        <v>28</v>
      </c>
      <c r="F308" t="s">
        <v>109</v>
      </c>
      <c r="H308" s="3">
        <v>45597</v>
      </c>
      <c r="I308" s="3">
        <v>45606</v>
      </c>
      <c r="L308" t="s">
        <v>61</v>
      </c>
      <c r="M308">
        <v>1</v>
      </c>
      <c r="N308">
        <v>1</v>
      </c>
      <c r="O308">
        <v>100</v>
      </c>
      <c r="P308">
        <v>1</v>
      </c>
      <c r="Q308">
        <f t="shared" si="21"/>
        <v>0</v>
      </c>
      <c r="R308" s="16">
        <f t="shared" si="23"/>
        <v>0</v>
      </c>
      <c r="V308" t="s">
        <v>32</v>
      </c>
      <c r="W308" t="s">
        <v>33</v>
      </c>
      <c r="Y308" t="s">
        <v>35</v>
      </c>
      <c r="Z308">
        <v>4</v>
      </c>
      <c r="AA308" t="s">
        <v>101</v>
      </c>
      <c r="AE308" t="s">
        <v>85</v>
      </c>
    </row>
    <row r="309" spans="1:31" x14ac:dyDescent="0.3">
      <c r="A309" t="s">
        <v>25</v>
      </c>
      <c r="B309" t="s">
        <v>471</v>
      </c>
      <c r="C309" t="s">
        <v>82</v>
      </c>
      <c r="D309">
        <v>3</v>
      </c>
      <c r="E309" t="s">
        <v>28</v>
      </c>
      <c r="F309" t="s">
        <v>98</v>
      </c>
      <c r="H309" s="3">
        <v>45597</v>
      </c>
      <c r="I309" s="3">
        <v>45606</v>
      </c>
      <c r="L309" t="s">
        <v>61</v>
      </c>
      <c r="M309">
        <v>1</v>
      </c>
      <c r="N309">
        <v>1</v>
      </c>
      <c r="O309">
        <v>100</v>
      </c>
      <c r="P309">
        <v>1</v>
      </c>
      <c r="Q309">
        <f t="shared" si="21"/>
        <v>0</v>
      </c>
      <c r="R309" s="16">
        <f t="shared" si="23"/>
        <v>0</v>
      </c>
      <c r="V309" t="s">
        <v>32</v>
      </c>
      <c r="W309" t="s">
        <v>33</v>
      </c>
      <c r="Y309" t="s">
        <v>35</v>
      </c>
      <c r="Z309">
        <v>4</v>
      </c>
      <c r="AA309" t="s">
        <v>101</v>
      </c>
      <c r="AE309" t="s">
        <v>85</v>
      </c>
    </row>
    <row r="310" spans="1:31" x14ac:dyDescent="0.3">
      <c r="A310" t="s">
        <v>25</v>
      </c>
      <c r="B310" t="s">
        <v>472</v>
      </c>
      <c r="C310" t="s">
        <v>82</v>
      </c>
      <c r="D310">
        <v>3</v>
      </c>
      <c r="E310" t="s">
        <v>28</v>
      </c>
      <c r="F310" t="s">
        <v>103</v>
      </c>
      <c r="H310" s="3">
        <v>45597</v>
      </c>
      <c r="I310" s="3">
        <v>45606</v>
      </c>
      <c r="L310" t="s">
        <v>61</v>
      </c>
      <c r="M310">
        <v>1</v>
      </c>
      <c r="N310">
        <v>1</v>
      </c>
      <c r="O310">
        <v>100</v>
      </c>
      <c r="P310">
        <v>1</v>
      </c>
      <c r="Q310">
        <f t="shared" si="21"/>
        <v>0</v>
      </c>
      <c r="R310" s="16">
        <f t="shared" si="23"/>
        <v>0</v>
      </c>
      <c r="V310" t="s">
        <v>32</v>
      </c>
      <c r="W310" t="s">
        <v>33</v>
      </c>
      <c r="Y310" t="s">
        <v>35</v>
      </c>
      <c r="Z310">
        <v>4</v>
      </c>
      <c r="AA310" t="s">
        <v>101</v>
      </c>
      <c r="AE310" t="s">
        <v>85</v>
      </c>
    </row>
    <row r="311" spans="1:31" x14ac:dyDescent="0.3">
      <c r="A311" t="s">
        <v>25</v>
      </c>
      <c r="B311" t="s">
        <v>1075</v>
      </c>
      <c r="C311" t="s">
        <v>82</v>
      </c>
      <c r="D311">
        <v>3</v>
      </c>
      <c r="E311" t="s">
        <v>28</v>
      </c>
      <c r="F311" t="s">
        <v>697</v>
      </c>
      <c r="H311" s="3">
        <v>45597</v>
      </c>
      <c r="I311" s="3">
        <v>45606</v>
      </c>
      <c r="L311" t="s">
        <v>61</v>
      </c>
      <c r="M311">
        <v>1</v>
      </c>
      <c r="N311">
        <v>1</v>
      </c>
      <c r="O311">
        <v>100</v>
      </c>
      <c r="P311">
        <v>1</v>
      </c>
      <c r="Q311">
        <f t="shared" si="21"/>
        <v>0</v>
      </c>
      <c r="R311" s="16">
        <f t="shared" si="23"/>
        <v>0</v>
      </c>
      <c r="V311" t="s">
        <v>32</v>
      </c>
      <c r="W311" t="s">
        <v>33</v>
      </c>
      <c r="Y311" t="s">
        <v>35</v>
      </c>
      <c r="Z311">
        <v>4</v>
      </c>
      <c r="AA311" t="s">
        <v>101</v>
      </c>
      <c r="AE311" t="s">
        <v>85</v>
      </c>
    </row>
    <row r="312" spans="1:31" x14ac:dyDescent="0.3">
      <c r="A312" t="s">
        <v>25</v>
      </c>
      <c r="B312" t="s">
        <v>1440</v>
      </c>
      <c r="C312" t="s">
        <v>82</v>
      </c>
      <c r="D312">
        <v>3</v>
      </c>
      <c r="E312" t="s">
        <v>28</v>
      </c>
      <c r="F312" t="s">
        <v>1441</v>
      </c>
      <c r="H312" s="3">
        <v>45597</v>
      </c>
      <c r="I312" s="3">
        <v>45606</v>
      </c>
      <c r="L312" t="s">
        <v>61</v>
      </c>
      <c r="M312">
        <v>1</v>
      </c>
      <c r="N312">
        <v>1</v>
      </c>
      <c r="O312">
        <v>100</v>
      </c>
      <c r="P312">
        <v>1</v>
      </c>
      <c r="Q312">
        <f t="shared" si="21"/>
        <v>0</v>
      </c>
      <c r="R312" s="16">
        <f t="shared" si="23"/>
        <v>0</v>
      </c>
      <c r="V312" t="s">
        <v>32</v>
      </c>
      <c r="W312" t="s">
        <v>33</v>
      </c>
      <c r="Y312" t="s">
        <v>35</v>
      </c>
      <c r="Z312">
        <v>4</v>
      </c>
      <c r="AA312" t="s">
        <v>101</v>
      </c>
      <c r="AE312" t="s">
        <v>85</v>
      </c>
    </row>
    <row r="313" spans="1:31" x14ac:dyDescent="0.3">
      <c r="A313" t="s">
        <v>25</v>
      </c>
      <c r="B313" t="s">
        <v>1442</v>
      </c>
      <c r="C313" t="s">
        <v>82</v>
      </c>
      <c r="D313">
        <v>3</v>
      </c>
      <c r="E313" t="s">
        <v>28</v>
      </c>
      <c r="F313" t="s">
        <v>122</v>
      </c>
      <c r="G313" t="s">
        <v>30</v>
      </c>
      <c r="H313" s="3">
        <v>45566</v>
      </c>
      <c r="I313" s="3">
        <v>45596</v>
      </c>
      <c r="L313" t="s">
        <v>31</v>
      </c>
      <c r="M313">
        <v>15</v>
      </c>
      <c r="N313">
        <v>1</v>
      </c>
      <c r="O313">
        <v>100</v>
      </c>
      <c r="P313">
        <v>15</v>
      </c>
      <c r="Q313">
        <f t="shared" si="21"/>
        <v>0</v>
      </c>
      <c r="R313" s="16">
        <f t="shared" si="23"/>
        <v>0</v>
      </c>
      <c r="V313" t="s">
        <v>32</v>
      </c>
      <c r="W313" t="s">
        <v>33</v>
      </c>
      <c r="Y313" t="s">
        <v>35</v>
      </c>
      <c r="Z313">
        <v>4</v>
      </c>
      <c r="AA313" t="s">
        <v>84</v>
      </c>
      <c r="AE313" t="s">
        <v>85</v>
      </c>
    </row>
    <row r="314" spans="1:31" x14ac:dyDescent="0.3">
      <c r="A314" t="s">
        <v>25</v>
      </c>
      <c r="B314" t="s">
        <v>1443</v>
      </c>
      <c r="C314" t="s">
        <v>82</v>
      </c>
      <c r="D314">
        <v>3</v>
      </c>
      <c r="E314" t="s">
        <v>28</v>
      </c>
      <c r="F314" t="s">
        <v>122</v>
      </c>
      <c r="G314" t="s">
        <v>138</v>
      </c>
      <c r="H314" s="3">
        <v>45566</v>
      </c>
      <c r="I314" s="3">
        <v>45596</v>
      </c>
      <c r="L314" t="s">
        <v>31</v>
      </c>
      <c r="M314">
        <v>4</v>
      </c>
      <c r="N314">
        <v>1</v>
      </c>
      <c r="O314">
        <v>100</v>
      </c>
      <c r="P314">
        <v>4</v>
      </c>
      <c r="Q314">
        <f t="shared" si="21"/>
        <v>0</v>
      </c>
      <c r="R314" s="16">
        <f t="shared" si="23"/>
        <v>0</v>
      </c>
      <c r="V314" t="s">
        <v>32</v>
      </c>
      <c r="W314" t="s">
        <v>33</v>
      </c>
      <c r="Y314" t="s">
        <v>35</v>
      </c>
      <c r="Z314">
        <v>4</v>
      </c>
      <c r="AA314" t="s">
        <v>84</v>
      </c>
      <c r="AE314" t="s">
        <v>85</v>
      </c>
    </row>
    <row r="315" spans="1:31" x14ac:dyDescent="0.3">
      <c r="A315" t="s">
        <v>25</v>
      </c>
      <c r="B315" t="s">
        <v>199</v>
      </c>
      <c r="C315" t="s">
        <v>82</v>
      </c>
      <c r="D315">
        <v>3</v>
      </c>
      <c r="E315" t="s">
        <v>28</v>
      </c>
      <c r="F315" t="s">
        <v>140</v>
      </c>
      <c r="H315" s="3">
        <v>45566</v>
      </c>
      <c r="I315" s="3">
        <v>45596</v>
      </c>
      <c r="L315" t="s">
        <v>31</v>
      </c>
      <c r="M315">
        <v>5</v>
      </c>
      <c r="N315">
        <v>1</v>
      </c>
      <c r="O315">
        <v>100</v>
      </c>
      <c r="P315">
        <v>5</v>
      </c>
      <c r="Q315">
        <f t="shared" si="21"/>
        <v>0</v>
      </c>
      <c r="R315" s="16">
        <f t="shared" si="23"/>
        <v>0</v>
      </c>
      <c r="V315" t="s">
        <v>32</v>
      </c>
      <c r="W315" t="s">
        <v>33</v>
      </c>
      <c r="Y315" t="s">
        <v>35</v>
      </c>
      <c r="Z315">
        <v>4</v>
      </c>
      <c r="AA315" t="s">
        <v>84</v>
      </c>
      <c r="AE315" t="s">
        <v>85</v>
      </c>
    </row>
    <row r="316" spans="1:31" x14ac:dyDescent="0.3">
      <c r="A316" t="s">
        <v>25</v>
      </c>
      <c r="B316" t="s">
        <v>200</v>
      </c>
      <c r="C316" t="s">
        <v>82</v>
      </c>
      <c r="D316">
        <v>3</v>
      </c>
      <c r="E316" t="s">
        <v>28</v>
      </c>
      <c r="F316" t="s">
        <v>201</v>
      </c>
      <c r="H316" s="3">
        <v>45566</v>
      </c>
      <c r="I316" s="3">
        <v>45596</v>
      </c>
      <c r="L316" t="s">
        <v>31</v>
      </c>
      <c r="M316">
        <v>4</v>
      </c>
      <c r="N316">
        <v>1</v>
      </c>
      <c r="O316">
        <v>100</v>
      </c>
      <c r="P316">
        <v>4</v>
      </c>
      <c r="Q316">
        <f t="shared" si="21"/>
        <v>0</v>
      </c>
      <c r="R316" s="16">
        <f t="shared" si="23"/>
        <v>0</v>
      </c>
      <c r="V316" t="s">
        <v>32</v>
      </c>
      <c r="W316" t="s">
        <v>33</v>
      </c>
      <c r="Y316" t="s">
        <v>35</v>
      </c>
      <c r="Z316">
        <v>4</v>
      </c>
      <c r="AA316" t="s">
        <v>84</v>
      </c>
      <c r="AE316" t="s">
        <v>85</v>
      </c>
    </row>
    <row r="317" spans="1:31" x14ac:dyDescent="0.3">
      <c r="A317" t="s">
        <v>25</v>
      </c>
      <c r="B317" t="s">
        <v>341</v>
      </c>
      <c r="C317" t="s">
        <v>82</v>
      </c>
      <c r="D317">
        <v>3</v>
      </c>
      <c r="E317" t="s">
        <v>28</v>
      </c>
      <c r="F317" t="s">
        <v>342</v>
      </c>
      <c r="H317" s="3">
        <v>45566</v>
      </c>
      <c r="I317" s="3">
        <v>45596</v>
      </c>
      <c r="L317" t="s">
        <v>31</v>
      </c>
      <c r="M317">
        <v>8</v>
      </c>
      <c r="N317">
        <v>1</v>
      </c>
      <c r="O317">
        <v>100</v>
      </c>
      <c r="P317">
        <v>8</v>
      </c>
      <c r="Q317">
        <f t="shared" si="21"/>
        <v>0</v>
      </c>
      <c r="R317" s="16">
        <f t="shared" si="23"/>
        <v>0</v>
      </c>
      <c r="V317" t="s">
        <v>32</v>
      </c>
      <c r="W317" t="s">
        <v>33</v>
      </c>
      <c r="Y317" t="s">
        <v>35</v>
      </c>
      <c r="Z317">
        <v>4</v>
      </c>
      <c r="AA317" t="s">
        <v>84</v>
      </c>
      <c r="AE317" t="s">
        <v>85</v>
      </c>
    </row>
    <row r="318" spans="1:31" x14ac:dyDescent="0.3">
      <c r="A318" t="s">
        <v>25</v>
      </c>
      <c r="B318" t="s">
        <v>490</v>
      </c>
      <c r="C318" t="s">
        <v>82</v>
      </c>
      <c r="D318">
        <v>3</v>
      </c>
      <c r="E318" t="s">
        <v>28</v>
      </c>
      <c r="F318" t="s">
        <v>491</v>
      </c>
      <c r="G318" t="s">
        <v>30</v>
      </c>
      <c r="H318" s="3">
        <v>45566</v>
      </c>
      <c r="I318" s="3">
        <v>45596</v>
      </c>
      <c r="L318" t="s">
        <v>31</v>
      </c>
      <c r="M318">
        <v>6</v>
      </c>
      <c r="N318">
        <v>1</v>
      </c>
      <c r="O318">
        <v>100</v>
      </c>
      <c r="P318">
        <v>6</v>
      </c>
      <c r="Q318">
        <f t="shared" si="21"/>
        <v>0</v>
      </c>
      <c r="R318" s="16">
        <f t="shared" si="23"/>
        <v>0</v>
      </c>
      <c r="V318" t="s">
        <v>32</v>
      </c>
      <c r="W318" t="s">
        <v>33</v>
      </c>
      <c r="Y318" t="s">
        <v>35</v>
      </c>
      <c r="Z318">
        <v>4</v>
      </c>
      <c r="AA318" t="s">
        <v>84</v>
      </c>
      <c r="AE318" t="s">
        <v>85</v>
      </c>
    </row>
    <row r="319" spans="1:31" x14ac:dyDescent="0.3">
      <c r="A319" t="s">
        <v>25</v>
      </c>
      <c r="B319" t="s">
        <v>858</v>
      </c>
      <c r="C319" t="s">
        <v>82</v>
      </c>
      <c r="D319">
        <v>3</v>
      </c>
      <c r="E319" t="s">
        <v>28</v>
      </c>
      <c r="F319" t="s">
        <v>491</v>
      </c>
      <c r="G319" t="s">
        <v>138</v>
      </c>
      <c r="H319" s="3">
        <v>45566</v>
      </c>
      <c r="I319" s="3">
        <v>45596</v>
      </c>
      <c r="L319" t="s">
        <v>31</v>
      </c>
      <c r="M319">
        <v>4</v>
      </c>
      <c r="N319">
        <v>1</v>
      </c>
      <c r="O319">
        <v>100</v>
      </c>
      <c r="P319">
        <v>4</v>
      </c>
      <c r="Q319">
        <f t="shared" si="21"/>
        <v>0</v>
      </c>
      <c r="R319" s="16">
        <f t="shared" si="23"/>
        <v>0</v>
      </c>
      <c r="V319" t="s">
        <v>32</v>
      </c>
      <c r="W319" t="s">
        <v>33</v>
      </c>
      <c r="Y319" t="s">
        <v>35</v>
      </c>
      <c r="Z319">
        <v>4</v>
      </c>
      <c r="AA319" t="s">
        <v>84</v>
      </c>
      <c r="AE319" t="s">
        <v>85</v>
      </c>
    </row>
    <row r="320" spans="1:31" x14ac:dyDescent="0.3">
      <c r="A320" t="s">
        <v>25</v>
      </c>
      <c r="B320" t="s">
        <v>719</v>
      </c>
      <c r="C320" t="s">
        <v>82</v>
      </c>
      <c r="D320">
        <v>3</v>
      </c>
      <c r="E320" t="s">
        <v>28</v>
      </c>
      <c r="F320" t="s">
        <v>720</v>
      </c>
      <c r="H320" s="3">
        <v>45566</v>
      </c>
      <c r="I320" s="3">
        <v>45596</v>
      </c>
      <c r="L320" t="s">
        <v>31</v>
      </c>
      <c r="M320">
        <v>1</v>
      </c>
      <c r="N320">
        <v>1</v>
      </c>
      <c r="O320">
        <v>100</v>
      </c>
      <c r="P320">
        <v>1</v>
      </c>
      <c r="Q320">
        <f t="shared" si="21"/>
        <v>0</v>
      </c>
      <c r="R320" s="16">
        <f t="shared" si="23"/>
        <v>0</v>
      </c>
      <c r="V320" t="s">
        <v>32</v>
      </c>
      <c r="W320" t="s">
        <v>33</v>
      </c>
      <c r="Y320" t="s">
        <v>35</v>
      </c>
      <c r="Z320">
        <v>4</v>
      </c>
      <c r="AA320" t="s">
        <v>84</v>
      </c>
      <c r="AE320" t="s">
        <v>85</v>
      </c>
    </row>
    <row r="321" spans="1:31" x14ac:dyDescent="0.3">
      <c r="A321" t="s">
        <v>25</v>
      </c>
      <c r="B321" t="s">
        <v>94</v>
      </c>
      <c r="C321" t="s">
        <v>82</v>
      </c>
      <c r="D321">
        <v>3</v>
      </c>
      <c r="E321" t="s">
        <v>28</v>
      </c>
      <c r="F321" t="s">
        <v>95</v>
      </c>
      <c r="H321" s="3">
        <v>45566</v>
      </c>
      <c r="I321" s="3">
        <v>45596</v>
      </c>
      <c r="L321" t="s">
        <v>31</v>
      </c>
      <c r="M321">
        <v>4</v>
      </c>
      <c r="N321">
        <v>1</v>
      </c>
      <c r="O321">
        <v>100</v>
      </c>
      <c r="P321">
        <v>4</v>
      </c>
      <c r="Q321">
        <f t="shared" si="21"/>
        <v>0</v>
      </c>
      <c r="R321" s="16">
        <f t="shared" si="23"/>
        <v>0</v>
      </c>
      <c r="V321" t="s">
        <v>32</v>
      </c>
      <c r="W321" t="s">
        <v>33</v>
      </c>
      <c r="Y321" t="s">
        <v>35</v>
      </c>
      <c r="Z321">
        <v>4</v>
      </c>
      <c r="AA321" t="s">
        <v>84</v>
      </c>
      <c r="AE321" t="s">
        <v>85</v>
      </c>
    </row>
    <row r="322" spans="1:31" x14ac:dyDescent="0.3">
      <c r="A322" t="s">
        <v>25</v>
      </c>
      <c r="B322" t="s">
        <v>482</v>
      </c>
      <c r="C322" t="s">
        <v>82</v>
      </c>
      <c r="D322">
        <v>3</v>
      </c>
      <c r="E322" t="s">
        <v>28</v>
      </c>
      <c r="F322" t="s">
        <v>483</v>
      </c>
      <c r="H322" s="3">
        <v>45566</v>
      </c>
      <c r="I322" s="3">
        <v>45596</v>
      </c>
      <c r="L322" t="s">
        <v>31</v>
      </c>
      <c r="M322">
        <v>6</v>
      </c>
      <c r="N322">
        <v>1</v>
      </c>
      <c r="O322">
        <v>100</v>
      </c>
      <c r="P322">
        <v>6</v>
      </c>
      <c r="Q322">
        <f t="shared" si="21"/>
        <v>0</v>
      </c>
      <c r="R322" s="16">
        <f t="shared" si="23"/>
        <v>0</v>
      </c>
      <c r="V322" t="s">
        <v>32</v>
      </c>
      <c r="W322" t="s">
        <v>33</v>
      </c>
      <c r="Y322" t="s">
        <v>35</v>
      </c>
      <c r="Z322">
        <v>4</v>
      </c>
      <c r="AA322" t="s">
        <v>84</v>
      </c>
      <c r="AE322" t="s">
        <v>85</v>
      </c>
    </row>
    <row r="323" spans="1:31" x14ac:dyDescent="0.3">
      <c r="A323" t="s">
        <v>25</v>
      </c>
      <c r="B323" t="s">
        <v>860</v>
      </c>
      <c r="C323" t="s">
        <v>82</v>
      </c>
      <c r="D323">
        <v>3</v>
      </c>
      <c r="E323" t="s">
        <v>28</v>
      </c>
      <c r="F323" t="s">
        <v>493</v>
      </c>
      <c r="G323" t="s">
        <v>30</v>
      </c>
      <c r="H323" s="3">
        <v>45566</v>
      </c>
      <c r="I323" s="3">
        <v>45596</v>
      </c>
      <c r="L323" t="s">
        <v>31</v>
      </c>
      <c r="M323">
        <v>18</v>
      </c>
      <c r="N323">
        <v>1</v>
      </c>
      <c r="O323">
        <v>100</v>
      </c>
      <c r="P323">
        <v>18</v>
      </c>
      <c r="Q323">
        <f t="shared" si="21"/>
        <v>0</v>
      </c>
      <c r="R323" s="16">
        <f t="shared" si="23"/>
        <v>0</v>
      </c>
      <c r="V323" t="s">
        <v>32</v>
      </c>
      <c r="W323" t="s">
        <v>33</v>
      </c>
      <c r="Y323" t="s">
        <v>35</v>
      </c>
      <c r="Z323">
        <v>4</v>
      </c>
      <c r="AA323" t="s">
        <v>84</v>
      </c>
      <c r="AE323" t="s">
        <v>85</v>
      </c>
    </row>
    <row r="324" spans="1:31" x14ac:dyDescent="0.3">
      <c r="A324" t="s">
        <v>25</v>
      </c>
      <c r="B324" t="s">
        <v>492</v>
      </c>
      <c r="C324" t="s">
        <v>82</v>
      </c>
      <c r="D324">
        <v>3</v>
      </c>
      <c r="E324" t="s">
        <v>28</v>
      </c>
      <c r="F324" t="s">
        <v>493</v>
      </c>
      <c r="G324" t="s">
        <v>138</v>
      </c>
      <c r="H324" s="3">
        <v>45566</v>
      </c>
      <c r="I324" s="3">
        <v>45596</v>
      </c>
      <c r="L324" t="s">
        <v>31</v>
      </c>
      <c r="M324">
        <v>16</v>
      </c>
      <c r="N324">
        <v>1</v>
      </c>
      <c r="O324">
        <v>100</v>
      </c>
      <c r="P324">
        <v>16</v>
      </c>
      <c r="Q324">
        <f t="shared" si="21"/>
        <v>0</v>
      </c>
      <c r="R324" s="16">
        <f t="shared" si="23"/>
        <v>0</v>
      </c>
      <c r="V324" t="s">
        <v>32</v>
      </c>
      <c r="W324" t="s">
        <v>33</v>
      </c>
      <c r="Y324" t="s">
        <v>35</v>
      </c>
      <c r="Z324">
        <v>4</v>
      </c>
      <c r="AA324" t="s">
        <v>84</v>
      </c>
      <c r="AE324" t="s">
        <v>85</v>
      </c>
    </row>
    <row r="325" spans="1:31" x14ac:dyDescent="0.3">
      <c r="A325" t="s">
        <v>25</v>
      </c>
      <c r="B325" t="s">
        <v>809</v>
      </c>
      <c r="C325" t="s">
        <v>82</v>
      </c>
      <c r="D325">
        <v>3</v>
      </c>
      <c r="E325" t="s">
        <v>28</v>
      </c>
      <c r="F325" t="s">
        <v>441</v>
      </c>
      <c r="G325" t="s">
        <v>30</v>
      </c>
      <c r="H325" s="3">
        <v>45566</v>
      </c>
      <c r="I325" s="3">
        <v>45596</v>
      </c>
      <c r="L325" t="s">
        <v>31</v>
      </c>
      <c r="M325">
        <v>8</v>
      </c>
      <c r="N325">
        <v>1</v>
      </c>
      <c r="O325">
        <v>100</v>
      </c>
      <c r="P325">
        <v>8</v>
      </c>
      <c r="Q325">
        <f t="shared" si="21"/>
        <v>0</v>
      </c>
      <c r="R325" s="16">
        <f t="shared" si="23"/>
        <v>0</v>
      </c>
      <c r="V325" t="s">
        <v>32</v>
      </c>
      <c r="W325" t="s">
        <v>33</v>
      </c>
      <c r="Y325" t="s">
        <v>35</v>
      </c>
      <c r="Z325">
        <v>4</v>
      </c>
      <c r="AA325" t="s">
        <v>84</v>
      </c>
      <c r="AE325" t="s">
        <v>85</v>
      </c>
    </row>
    <row r="326" spans="1:31" x14ac:dyDescent="0.3">
      <c r="A326" t="s">
        <v>25</v>
      </c>
      <c r="B326" t="s">
        <v>481</v>
      </c>
      <c r="C326" t="s">
        <v>82</v>
      </c>
      <c r="D326">
        <v>3</v>
      </c>
      <c r="E326" t="s">
        <v>28</v>
      </c>
      <c r="F326" t="s">
        <v>441</v>
      </c>
      <c r="G326" t="s">
        <v>138</v>
      </c>
      <c r="H326" s="3">
        <v>45566</v>
      </c>
      <c r="I326" s="3">
        <v>45596</v>
      </c>
      <c r="L326" t="s">
        <v>31</v>
      </c>
      <c r="M326">
        <v>8</v>
      </c>
      <c r="N326">
        <v>1</v>
      </c>
      <c r="O326">
        <v>100</v>
      </c>
      <c r="P326">
        <v>8</v>
      </c>
      <c r="Q326">
        <f t="shared" ref="Q326:Q389" si="24">M326-P326</f>
        <v>0</v>
      </c>
      <c r="R326" s="16">
        <f t="shared" si="23"/>
        <v>0</v>
      </c>
      <c r="V326" t="s">
        <v>32</v>
      </c>
      <c r="W326" t="s">
        <v>33</v>
      </c>
      <c r="Y326" t="s">
        <v>35</v>
      </c>
      <c r="Z326">
        <v>4</v>
      </c>
      <c r="AA326" t="s">
        <v>84</v>
      </c>
      <c r="AE326" t="s">
        <v>85</v>
      </c>
    </row>
    <row r="327" spans="1:31" x14ac:dyDescent="0.3">
      <c r="A327" t="s">
        <v>25</v>
      </c>
      <c r="B327" t="s">
        <v>369</v>
      </c>
      <c r="C327" t="s">
        <v>82</v>
      </c>
      <c r="D327">
        <v>3</v>
      </c>
      <c r="E327" t="s">
        <v>28</v>
      </c>
      <c r="F327" t="s">
        <v>370</v>
      </c>
      <c r="G327" t="s">
        <v>30</v>
      </c>
      <c r="H327" s="3">
        <v>45566</v>
      </c>
      <c r="I327" s="3">
        <v>45596</v>
      </c>
      <c r="L327" t="s">
        <v>31</v>
      </c>
      <c r="M327">
        <v>4</v>
      </c>
      <c r="N327">
        <v>1</v>
      </c>
      <c r="O327">
        <v>100</v>
      </c>
      <c r="P327">
        <v>4</v>
      </c>
      <c r="Q327">
        <f t="shared" si="24"/>
        <v>0</v>
      </c>
      <c r="R327" s="16">
        <f t="shared" si="23"/>
        <v>0</v>
      </c>
      <c r="V327" t="s">
        <v>32</v>
      </c>
      <c r="W327" t="s">
        <v>33</v>
      </c>
      <c r="Y327" t="s">
        <v>35</v>
      </c>
      <c r="Z327">
        <v>4</v>
      </c>
      <c r="AA327" t="s">
        <v>84</v>
      </c>
      <c r="AE327" t="s">
        <v>85</v>
      </c>
    </row>
    <row r="328" spans="1:31" x14ac:dyDescent="0.3">
      <c r="A328" t="s">
        <v>25</v>
      </c>
      <c r="B328" t="s">
        <v>1237</v>
      </c>
      <c r="C328" t="s">
        <v>82</v>
      </c>
      <c r="D328">
        <v>3</v>
      </c>
      <c r="E328" t="s">
        <v>28</v>
      </c>
      <c r="F328" t="s">
        <v>370</v>
      </c>
      <c r="G328" t="s">
        <v>138</v>
      </c>
      <c r="H328" s="3">
        <v>45566</v>
      </c>
      <c r="I328" s="3">
        <v>45596</v>
      </c>
      <c r="L328" t="s">
        <v>31</v>
      </c>
      <c r="M328">
        <v>18</v>
      </c>
      <c r="N328">
        <v>1</v>
      </c>
      <c r="O328">
        <v>100</v>
      </c>
      <c r="P328">
        <v>18</v>
      </c>
      <c r="Q328">
        <f t="shared" si="24"/>
        <v>0</v>
      </c>
      <c r="R328" s="16">
        <f t="shared" si="23"/>
        <v>0</v>
      </c>
      <c r="V328" t="s">
        <v>32</v>
      </c>
      <c r="W328" t="s">
        <v>33</v>
      </c>
      <c r="Y328" t="s">
        <v>35</v>
      </c>
      <c r="Z328">
        <v>4</v>
      </c>
      <c r="AA328" t="s">
        <v>84</v>
      </c>
      <c r="AE328" t="s">
        <v>85</v>
      </c>
    </row>
    <row r="329" spans="1:31" x14ac:dyDescent="0.3">
      <c r="A329" t="s">
        <v>25</v>
      </c>
      <c r="B329" t="s">
        <v>683</v>
      </c>
      <c r="C329" t="s">
        <v>82</v>
      </c>
      <c r="D329">
        <v>3</v>
      </c>
      <c r="E329" t="s">
        <v>28</v>
      </c>
      <c r="F329" t="s">
        <v>137</v>
      </c>
      <c r="G329" t="s">
        <v>30</v>
      </c>
      <c r="H329" s="3">
        <v>45566</v>
      </c>
      <c r="I329" s="3">
        <v>45596</v>
      </c>
      <c r="L329" t="s">
        <v>31</v>
      </c>
      <c r="M329">
        <v>15</v>
      </c>
      <c r="N329">
        <v>1</v>
      </c>
      <c r="O329">
        <v>100</v>
      </c>
      <c r="P329">
        <v>15</v>
      </c>
      <c r="Q329">
        <f t="shared" si="24"/>
        <v>0</v>
      </c>
      <c r="R329" s="16">
        <f t="shared" si="23"/>
        <v>0</v>
      </c>
      <c r="V329" t="s">
        <v>32</v>
      </c>
      <c r="W329" t="s">
        <v>33</v>
      </c>
      <c r="Y329" t="s">
        <v>35</v>
      </c>
      <c r="Z329">
        <v>4</v>
      </c>
      <c r="AA329" t="s">
        <v>84</v>
      </c>
      <c r="AE329" t="s">
        <v>85</v>
      </c>
    </row>
    <row r="330" spans="1:31" x14ac:dyDescent="0.3">
      <c r="A330" t="s">
        <v>25</v>
      </c>
      <c r="B330" t="s">
        <v>883</v>
      </c>
      <c r="C330" t="s">
        <v>82</v>
      </c>
      <c r="D330">
        <v>3</v>
      </c>
      <c r="E330" t="s">
        <v>28</v>
      </c>
      <c r="F330" t="s">
        <v>137</v>
      </c>
      <c r="G330" t="s">
        <v>138</v>
      </c>
      <c r="H330" s="3">
        <v>45566</v>
      </c>
      <c r="I330" s="3">
        <v>45596</v>
      </c>
      <c r="L330" t="s">
        <v>31</v>
      </c>
      <c r="M330">
        <v>14</v>
      </c>
      <c r="N330">
        <v>1</v>
      </c>
      <c r="O330">
        <v>100</v>
      </c>
      <c r="P330">
        <v>14</v>
      </c>
      <c r="Q330">
        <f t="shared" si="24"/>
        <v>0</v>
      </c>
      <c r="R330" s="16">
        <f t="shared" si="23"/>
        <v>0</v>
      </c>
      <c r="V330" t="s">
        <v>32</v>
      </c>
      <c r="W330" t="s">
        <v>33</v>
      </c>
      <c r="Y330" t="s">
        <v>35</v>
      </c>
      <c r="Z330">
        <v>4</v>
      </c>
      <c r="AA330" t="s">
        <v>84</v>
      </c>
      <c r="AE330" t="s">
        <v>85</v>
      </c>
    </row>
    <row r="331" spans="1:31" x14ac:dyDescent="0.3">
      <c r="A331" t="s">
        <v>25</v>
      </c>
      <c r="B331" t="s">
        <v>884</v>
      </c>
      <c r="C331" t="s">
        <v>82</v>
      </c>
      <c r="D331">
        <v>3</v>
      </c>
      <c r="E331" t="s">
        <v>28</v>
      </c>
      <c r="F331" t="s">
        <v>147</v>
      </c>
      <c r="H331" s="3">
        <v>45566</v>
      </c>
      <c r="I331" s="3">
        <v>45596</v>
      </c>
      <c r="L331" t="s">
        <v>31</v>
      </c>
      <c r="M331">
        <v>12</v>
      </c>
      <c r="N331">
        <v>1</v>
      </c>
      <c r="O331">
        <v>100</v>
      </c>
      <c r="P331">
        <v>12</v>
      </c>
      <c r="Q331">
        <f t="shared" si="24"/>
        <v>0</v>
      </c>
      <c r="R331" s="16">
        <f t="shared" si="23"/>
        <v>0</v>
      </c>
      <c r="V331" t="s">
        <v>32</v>
      </c>
      <c r="W331" t="s">
        <v>33</v>
      </c>
      <c r="Y331" t="s">
        <v>35</v>
      </c>
      <c r="Z331">
        <v>4</v>
      </c>
      <c r="AA331" t="s">
        <v>84</v>
      </c>
      <c r="AE331" t="s">
        <v>85</v>
      </c>
    </row>
    <row r="332" spans="1:31" x14ac:dyDescent="0.3">
      <c r="A332" t="s">
        <v>25</v>
      </c>
      <c r="B332" t="s">
        <v>331</v>
      </c>
      <c r="C332" t="s">
        <v>82</v>
      </c>
      <c r="D332">
        <v>3</v>
      </c>
      <c r="E332" t="s">
        <v>28</v>
      </c>
      <c r="F332" t="s">
        <v>332</v>
      </c>
      <c r="H332" s="3">
        <v>45566</v>
      </c>
      <c r="I332" s="3">
        <v>45596</v>
      </c>
      <c r="L332" t="s">
        <v>31</v>
      </c>
      <c r="M332">
        <v>8</v>
      </c>
      <c r="N332">
        <v>1</v>
      </c>
      <c r="O332">
        <v>100</v>
      </c>
      <c r="P332">
        <v>8</v>
      </c>
      <c r="Q332">
        <f t="shared" si="24"/>
        <v>0</v>
      </c>
      <c r="R332" s="16">
        <f t="shared" si="23"/>
        <v>0</v>
      </c>
      <c r="V332" t="s">
        <v>32</v>
      </c>
      <c r="W332" t="s">
        <v>33</v>
      </c>
      <c r="Y332" t="s">
        <v>35</v>
      </c>
      <c r="Z332">
        <v>4</v>
      </c>
      <c r="AA332" t="s">
        <v>84</v>
      </c>
      <c r="AE332" t="s">
        <v>85</v>
      </c>
    </row>
    <row r="333" spans="1:31" x14ac:dyDescent="0.3">
      <c r="A333" t="s">
        <v>25</v>
      </c>
      <c r="B333" t="s">
        <v>885</v>
      </c>
      <c r="C333" t="s">
        <v>82</v>
      </c>
      <c r="D333">
        <v>3</v>
      </c>
      <c r="E333" t="s">
        <v>28</v>
      </c>
      <c r="F333" t="s">
        <v>693</v>
      </c>
      <c r="H333" s="3">
        <v>45566</v>
      </c>
      <c r="I333" s="3">
        <v>45596</v>
      </c>
      <c r="L333" t="s">
        <v>31</v>
      </c>
      <c r="M333">
        <v>12</v>
      </c>
      <c r="N333">
        <v>1</v>
      </c>
      <c r="O333">
        <v>100</v>
      </c>
      <c r="P333">
        <v>12</v>
      </c>
      <c r="Q333">
        <f t="shared" si="24"/>
        <v>0</v>
      </c>
      <c r="R333" s="16">
        <f t="shared" si="23"/>
        <v>0</v>
      </c>
      <c r="V333" t="s">
        <v>32</v>
      </c>
      <c r="W333" t="s">
        <v>33</v>
      </c>
      <c r="Y333" t="s">
        <v>35</v>
      </c>
      <c r="Z333">
        <v>4</v>
      </c>
      <c r="AA333" t="s">
        <v>84</v>
      </c>
      <c r="AE333" t="s">
        <v>85</v>
      </c>
    </row>
    <row r="334" spans="1:31" x14ac:dyDescent="0.3">
      <c r="A334" t="s">
        <v>25</v>
      </c>
      <c r="B334" t="s">
        <v>473</v>
      </c>
      <c r="C334" t="s">
        <v>82</v>
      </c>
      <c r="D334">
        <v>3</v>
      </c>
      <c r="E334" t="s">
        <v>28</v>
      </c>
      <c r="F334" t="s">
        <v>469</v>
      </c>
      <c r="H334" s="3">
        <v>45566</v>
      </c>
      <c r="I334" s="3">
        <v>45596</v>
      </c>
      <c r="L334" t="s">
        <v>31</v>
      </c>
      <c r="M334">
        <v>5</v>
      </c>
      <c r="N334">
        <v>1</v>
      </c>
      <c r="O334">
        <v>100</v>
      </c>
      <c r="P334">
        <v>5</v>
      </c>
      <c r="Q334">
        <f t="shared" si="24"/>
        <v>0</v>
      </c>
      <c r="R334" s="16">
        <f t="shared" si="23"/>
        <v>0</v>
      </c>
      <c r="V334" t="s">
        <v>32</v>
      </c>
      <c r="W334" t="s">
        <v>33</v>
      </c>
      <c r="Y334" t="s">
        <v>35</v>
      </c>
      <c r="Z334">
        <v>4</v>
      </c>
      <c r="AA334" t="s">
        <v>84</v>
      </c>
      <c r="AE334" t="s">
        <v>85</v>
      </c>
    </row>
    <row r="335" spans="1:31" x14ac:dyDescent="0.3">
      <c r="A335" t="s">
        <v>25</v>
      </c>
      <c r="B335" t="s">
        <v>982</v>
      </c>
      <c r="C335" t="s">
        <v>82</v>
      </c>
      <c r="D335">
        <v>3</v>
      </c>
      <c r="E335" t="s">
        <v>28</v>
      </c>
      <c r="F335" t="s">
        <v>928</v>
      </c>
      <c r="H335" s="3">
        <v>45566</v>
      </c>
      <c r="I335" s="3">
        <v>45596</v>
      </c>
      <c r="L335" t="s">
        <v>31</v>
      </c>
      <c r="M335">
        <v>5</v>
      </c>
      <c r="N335">
        <v>1</v>
      </c>
      <c r="O335">
        <v>100</v>
      </c>
      <c r="P335">
        <v>5</v>
      </c>
      <c r="Q335">
        <f t="shared" si="24"/>
        <v>0</v>
      </c>
      <c r="R335" s="16">
        <f t="shared" si="23"/>
        <v>0</v>
      </c>
      <c r="V335" t="s">
        <v>32</v>
      </c>
      <c r="W335" t="s">
        <v>33</v>
      </c>
      <c r="Y335" t="s">
        <v>35</v>
      </c>
      <c r="Z335">
        <v>4</v>
      </c>
      <c r="AA335" t="s">
        <v>84</v>
      </c>
      <c r="AE335" t="s">
        <v>85</v>
      </c>
    </row>
    <row r="336" spans="1:31" x14ac:dyDescent="0.3">
      <c r="A336" t="s">
        <v>25</v>
      </c>
      <c r="B336" t="s">
        <v>983</v>
      </c>
      <c r="C336" t="s">
        <v>82</v>
      </c>
      <c r="D336">
        <v>3</v>
      </c>
      <c r="E336" t="s">
        <v>28</v>
      </c>
      <c r="F336" t="s">
        <v>964</v>
      </c>
      <c r="H336" s="3">
        <v>45566</v>
      </c>
      <c r="I336" s="3">
        <v>45596</v>
      </c>
      <c r="L336" t="s">
        <v>31</v>
      </c>
      <c r="M336">
        <v>8</v>
      </c>
      <c r="N336">
        <v>1</v>
      </c>
      <c r="O336">
        <v>100</v>
      </c>
      <c r="P336">
        <v>8</v>
      </c>
      <c r="Q336">
        <f t="shared" si="24"/>
        <v>0</v>
      </c>
      <c r="R336" s="16">
        <f t="shared" si="23"/>
        <v>0</v>
      </c>
      <c r="V336" t="s">
        <v>32</v>
      </c>
      <c r="W336" t="s">
        <v>33</v>
      </c>
      <c r="Y336" t="s">
        <v>35</v>
      </c>
      <c r="Z336">
        <v>4</v>
      </c>
      <c r="AA336" t="s">
        <v>84</v>
      </c>
      <c r="AE336" t="s">
        <v>85</v>
      </c>
    </row>
    <row r="337" spans="1:31" x14ac:dyDescent="0.3">
      <c r="A337" t="s">
        <v>25</v>
      </c>
      <c r="B337" t="s">
        <v>551</v>
      </c>
      <c r="C337" t="s">
        <v>82</v>
      </c>
      <c r="D337">
        <v>3</v>
      </c>
      <c r="E337" t="s">
        <v>28</v>
      </c>
      <c r="F337" t="s">
        <v>109</v>
      </c>
      <c r="H337" s="3">
        <v>45566</v>
      </c>
      <c r="I337" s="3">
        <v>45596</v>
      </c>
      <c r="L337" t="s">
        <v>31</v>
      </c>
      <c r="M337">
        <v>9</v>
      </c>
      <c r="N337">
        <v>1</v>
      </c>
      <c r="O337">
        <v>100</v>
      </c>
      <c r="P337">
        <v>9</v>
      </c>
      <c r="Q337">
        <f t="shared" si="24"/>
        <v>0</v>
      </c>
      <c r="R337" s="16">
        <f t="shared" si="23"/>
        <v>0</v>
      </c>
      <c r="V337" t="s">
        <v>32</v>
      </c>
      <c r="W337" t="s">
        <v>33</v>
      </c>
      <c r="Y337" t="s">
        <v>35</v>
      </c>
      <c r="Z337">
        <v>4</v>
      </c>
      <c r="AA337" t="s">
        <v>84</v>
      </c>
      <c r="AE337" t="s">
        <v>85</v>
      </c>
    </row>
    <row r="338" spans="1:31" x14ac:dyDescent="0.3">
      <c r="A338" t="s">
        <v>25</v>
      </c>
      <c r="B338" t="s">
        <v>552</v>
      </c>
      <c r="C338" t="s">
        <v>82</v>
      </c>
      <c r="D338">
        <v>3</v>
      </c>
      <c r="E338" t="s">
        <v>28</v>
      </c>
      <c r="F338" t="s">
        <v>98</v>
      </c>
      <c r="H338" s="3">
        <v>45566</v>
      </c>
      <c r="I338" s="3">
        <v>45596</v>
      </c>
      <c r="L338" t="s">
        <v>31</v>
      </c>
      <c r="M338">
        <v>2</v>
      </c>
      <c r="N338">
        <v>1</v>
      </c>
      <c r="O338">
        <v>100</v>
      </c>
      <c r="P338">
        <v>2</v>
      </c>
      <c r="Q338">
        <f t="shared" si="24"/>
        <v>0</v>
      </c>
      <c r="R338" s="16">
        <f t="shared" si="23"/>
        <v>0</v>
      </c>
      <c r="V338" t="s">
        <v>32</v>
      </c>
      <c r="W338" t="s">
        <v>33</v>
      </c>
      <c r="Y338" t="s">
        <v>35</v>
      </c>
      <c r="Z338">
        <v>4</v>
      </c>
      <c r="AA338" t="s">
        <v>84</v>
      </c>
      <c r="AE338" t="s">
        <v>85</v>
      </c>
    </row>
    <row r="339" spans="1:31" x14ac:dyDescent="0.3">
      <c r="A339" t="s">
        <v>25</v>
      </c>
      <c r="B339" t="s">
        <v>555</v>
      </c>
      <c r="C339" t="s">
        <v>82</v>
      </c>
      <c r="D339">
        <v>3</v>
      </c>
      <c r="E339" t="s">
        <v>28</v>
      </c>
      <c r="F339" t="s">
        <v>103</v>
      </c>
      <c r="H339" s="3">
        <v>45566</v>
      </c>
      <c r="I339" s="3">
        <v>45596</v>
      </c>
      <c r="L339" t="s">
        <v>31</v>
      </c>
      <c r="M339">
        <v>3</v>
      </c>
      <c r="N339">
        <v>1</v>
      </c>
      <c r="O339">
        <v>100</v>
      </c>
      <c r="P339">
        <v>3</v>
      </c>
      <c r="Q339">
        <f t="shared" si="24"/>
        <v>0</v>
      </c>
      <c r="R339" s="16">
        <f t="shared" si="23"/>
        <v>0</v>
      </c>
      <c r="V339" t="s">
        <v>32</v>
      </c>
      <c r="W339" t="s">
        <v>33</v>
      </c>
      <c r="Y339" t="s">
        <v>35</v>
      </c>
      <c r="Z339">
        <v>4</v>
      </c>
      <c r="AA339" t="s">
        <v>84</v>
      </c>
      <c r="AE339" t="s">
        <v>85</v>
      </c>
    </row>
    <row r="340" spans="1:31" x14ac:dyDescent="0.3">
      <c r="A340" t="s">
        <v>25</v>
      </c>
      <c r="B340" t="s">
        <v>1517</v>
      </c>
      <c r="C340" t="s">
        <v>82</v>
      </c>
      <c r="D340">
        <v>3</v>
      </c>
      <c r="E340" t="s">
        <v>28</v>
      </c>
      <c r="F340" t="s">
        <v>697</v>
      </c>
      <c r="H340" s="3">
        <v>45566</v>
      </c>
      <c r="I340" s="3">
        <v>45596</v>
      </c>
      <c r="L340" t="s">
        <v>31</v>
      </c>
      <c r="M340">
        <v>10</v>
      </c>
      <c r="N340">
        <v>1</v>
      </c>
      <c r="O340">
        <v>100</v>
      </c>
      <c r="P340">
        <v>10</v>
      </c>
      <c r="Q340">
        <f t="shared" si="24"/>
        <v>0</v>
      </c>
      <c r="R340" s="16">
        <f t="shared" si="23"/>
        <v>0</v>
      </c>
      <c r="V340" t="s">
        <v>32</v>
      </c>
      <c r="W340" t="s">
        <v>33</v>
      </c>
      <c r="Y340" t="s">
        <v>35</v>
      </c>
      <c r="Z340">
        <v>4</v>
      </c>
      <c r="AA340" t="s">
        <v>84</v>
      </c>
      <c r="AE340" t="s">
        <v>85</v>
      </c>
    </row>
    <row r="341" spans="1:31" x14ac:dyDescent="0.3">
      <c r="A341" t="s">
        <v>25</v>
      </c>
      <c r="B341" t="s">
        <v>110</v>
      </c>
      <c r="C341" t="s">
        <v>82</v>
      </c>
      <c r="D341">
        <v>3</v>
      </c>
      <c r="E341" t="s">
        <v>28</v>
      </c>
      <c r="F341" t="s">
        <v>83</v>
      </c>
      <c r="H341" s="3">
        <v>45566</v>
      </c>
      <c r="I341" s="3">
        <v>45596</v>
      </c>
      <c r="L341" t="s">
        <v>31</v>
      </c>
      <c r="M341">
        <v>3</v>
      </c>
      <c r="N341">
        <v>1</v>
      </c>
      <c r="O341">
        <v>100</v>
      </c>
      <c r="P341">
        <v>3</v>
      </c>
      <c r="Q341">
        <f t="shared" si="24"/>
        <v>0</v>
      </c>
      <c r="R341" s="16">
        <f t="shared" si="23"/>
        <v>0</v>
      </c>
      <c r="V341" t="s">
        <v>32</v>
      </c>
      <c r="W341" t="s">
        <v>33</v>
      </c>
      <c r="Y341" t="s">
        <v>35</v>
      </c>
      <c r="Z341">
        <v>4</v>
      </c>
      <c r="AA341" t="s">
        <v>84</v>
      </c>
      <c r="AE341" t="s">
        <v>85</v>
      </c>
    </row>
    <row r="342" spans="1:31" x14ac:dyDescent="0.3">
      <c r="A342" t="s">
        <v>25</v>
      </c>
      <c r="B342" t="s">
        <v>1518</v>
      </c>
      <c r="C342" t="s">
        <v>82</v>
      </c>
      <c r="D342">
        <v>3</v>
      </c>
      <c r="E342" t="s">
        <v>28</v>
      </c>
      <c r="F342" t="s">
        <v>1441</v>
      </c>
      <c r="H342" s="3">
        <v>45566</v>
      </c>
      <c r="I342" s="3">
        <v>45596</v>
      </c>
      <c r="L342" t="s">
        <v>31</v>
      </c>
      <c r="M342">
        <v>4</v>
      </c>
      <c r="N342">
        <v>1</v>
      </c>
      <c r="O342">
        <v>100</v>
      </c>
      <c r="P342">
        <v>4</v>
      </c>
      <c r="Q342">
        <f t="shared" si="24"/>
        <v>0</v>
      </c>
      <c r="R342" s="16">
        <f t="shared" si="23"/>
        <v>0</v>
      </c>
      <c r="V342" t="s">
        <v>32</v>
      </c>
      <c r="W342" t="s">
        <v>33</v>
      </c>
      <c r="Y342" t="s">
        <v>35</v>
      </c>
      <c r="Z342">
        <v>4</v>
      </c>
      <c r="AA342" t="s">
        <v>84</v>
      </c>
      <c r="AE342" t="s">
        <v>85</v>
      </c>
    </row>
    <row r="343" spans="1:31" x14ac:dyDescent="0.3">
      <c r="A343" t="s">
        <v>25</v>
      </c>
      <c r="B343" t="s">
        <v>811</v>
      </c>
      <c r="C343" t="s">
        <v>82</v>
      </c>
      <c r="D343">
        <v>3</v>
      </c>
      <c r="E343" t="s">
        <v>28</v>
      </c>
      <c r="F343" t="s">
        <v>87</v>
      </c>
      <c r="H343" s="3">
        <v>45566</v>
      </c>
      <c r="I343" s="3">
        <v>45596</v>
      </c>
      <c r="L343" t="s">
        <v>31</v>
      </c>
      <c r="M343">
        <v>25</v>
      </c>
      <c r="N343">
        <v>1</v>
      </c>
      <c r="O343">
        <v>100</v>
      </c>
      <c r="P343">
        <v>25</v>
      </c>
      <c r="Q343">
        <f t="shared" si="24"/>
        <v>0</v>
      </c>
      <c r="R343" s="16">
        <f t="shared" si="23"/>
        <v>0</v>
      </c>
      <c r="V343" t="s">
        <v>32</v>
      </c>
      <c r="W343" t="s">
        <v>33</v>
      </c>
      <c r="X343" t="s">
        <v>88</v>
      </c>
      <c r="Y343" t="s">
        <v>35</v>
      </c>
      <c r="Z343">
        <v>4</v>
      </c>
      <c r="AA343" t="s">
        <v>89</v>
      </c>
      <c r="AE343" t="s">
        <v>85</v>
      </c>
    </row>
    <row r="344" spans="1:31" x14ac:dyDescent="0.3">
      <c r="A344" t="s">
        <v>25</v>
      </c>
      <c r="B344" t="s">
        <v>1519</v>
      </c>
      <c r="C344" t="s">
        <v>82</v>
      </c>
      <c r="D344">
        <v>3</v>
      </c>
      <c r="E344" t="s">
        <v>28</v>
      </c>
      <c r="F344" t="s">
        <v>87</v>
      </c>
      <c r="H344" s="3">
        <v>45555</v>
      </c>
      <c r="I344" s="3">
        <v>45565</v>
      </c>
      <c r="L344" t="s">
        <v>31</v>
      </c>
      <c r="M344">
        <v>5</v>
      </c>
      <c r="N344">
        <v>1</v>
      </c>
      <c r="O344">
        <v>100</v>
      </c>
      <c r="P344">
        <v>5</v>
      </c>
      <c r="Q344">
        <f t="shared" si="24"/>
        <v>0</v>
      </c>
      <c r="R344" s="16">
        <f t="shared" ref="R344:R407" si="25">Q344/P344</f>
        <v>0</v>
      </c>
      <c r="V344" t="s">
        <v>32</v>
      </c>
      <c r="W344" t="s">
        <v>33</v>
      </c>
      <c r="X344" t="s">
        <v>88</v>
      </c>
      <c r="Y344" t="s">
        <v>35</v>
      </c>
      <c r="Z344">
        <v>4</v>
      </c>
      <c r="AA344" t="s">
        <v>89</v>
      </c>
      <c r="AE344" t="s">
        <v>85</v>
      </c>
    </row>
    <row r="345" spans="1:31" x14ac:dyDescent="0.3">
      <c r="A345" t="s">
        <v>25</v>
      </c>
      <c r="B345" t="s">
        <v>786</v>
      </c>
      <c r="C345" t="s">
        <v>82</v>
      </c>
      <c r="D345">
        <v>3</v>
      </c>
      <c r="E345" t="s">
        <v>28</v>
      </c>
      <c r="F345" t="s">
        <v>122</v>
      </c>
      <c r="G345" t="s">
        <v>30</v>
      </c>
      <c r="H345" s="3">
        <v>45597</v>
      </c>
      <c r="I345" s="3">
        <v>45626</v>
      </c>
      <c r="L345" t="s">
        <v>31</v>
      </c>
      <c r="M345">
        <v>16</v>
      </c>
      <c r="N345">
        <v>1</v>
      </c>
      <c r="O345">
        <v>100</v>
      </c>
      <c r="P345">
        <v>16</v>
      </c>
      <c r="Q345">
        <f t="shared" si="24"/>
        <v>0</v>
      </c>
      <c r="R345" s="16">
        <f t="shared" si="25"/>
        <v>0</v>
      </c>
      <c r="V345" t="s">
        <v>32</v>
      </c>
      <c r="W345" t="s">
        <v>33</v>
      </c>
      <c r="Y345" t="s">
        <v>35</v>
      </c>
      <c r="Z345">
        <v>4</v>
      </c>
      <c r="AA345" t="s">
        <v>84</v>
      </c>
      <c r="AE345" t="s">
        <v>85</v>
      </c>
    </row>
    <row r="346" spans="1:31" x14ac:dyDescent="0.3">
      <c r="A346" t="s">
        <v>25</v>
      </c>
      <c r="B346" t="s">
        <v>861</v>
      </c>
      <c r="C346" t="s">
        <v>82</v>
      </c>
      <c r="D346">
        <v>3</v>
      </c>
      <c r="E346" t="s">
        <v>28</v>
      </c>
      <c r="F346" t="s">
        <v>122</v>
      </c>
      <c r="G346" t="s">
        <v>138</v>
      </c>
      <c r="H346" s="3">
        <v>45597</v>
      </c>
      <c r="I346" s="3">
        <v>45626</v>
      </c>
      <c r="L346" t="s">
        <v>31</v>
      </c>
      <c r="M346">
        <v>3</v>
      </c>
      <c r="N346">
        <v>1</v>
      </c>
      <c r="O346">
        <v>100</v>
      </c>
      <c r="P346">
        <v>3</v>
      </c>
      <c r="Q346">
        <f t="shared" si="24"/>
        <v>0</v>
      </c>
      <c r="R346" s="16">
        <f t="shared" si="25"/>
        <v>0</v>
      </c>
      <c r="V346" t="s">
        <v>32</v>
      </c>
      <c r="W346" t="s">
        <v>33</v>
      </c>
      <c r="Y346" t="s">
        <v>35</v>
      </c>
      <c r="Z346">
        <v>4</v>
      </c>
      <c r="AA346" t="s">
        <v>84</v>
      </c>
      <c r="AE346" t="s">
        <v>85</v>
      </c>
    </row>
    <row r="347" spans="1:31" x14ac:dyDescent="0.3">
      <c r="A347" t="s">
        <v>25</v>
      </c>
      <c r="B347" t="s">
        <v>862</v>
      </c>
      <c r="C347" t="s">
        <v>82</v>
      </c>
      <c r="D347">
        <v>3</v>
      </c>
      <c r="E347" t="s">
        <v>28</v>
      </c>
      <c r="F347" t="s">
        <v>140</v>
      </c>
      <c r="H347" s="3">
        <v>45597</v>
      </c>
      <c r="I347" s="3">
        <v>45626</v>
      </c>
      <c r="L347" t="s">
        <v>31</v>
      </c>
      <c r="M347">
        <v>14</v>
      </c>
      <c r="N347">
        <v>1</v>
      </c>
      <c r="O347">
        <v>100</v>
      </c>
      <c r="P347">
        <v>14</v>
      </c>
      <c r="Q347">
        <f t="shared" si="24"/>
        <v>0</v>
      </c>
      <c r="R347" s="16">
        <f t="shared" si="25"/>
        <v>0</v>
      </c>
      <c r="V347" t="s">
        <v>32</v>
      </c>
      <c r="W347" t="s">
        <v>33</v>
      </c>
      <c r="Y347" t="s">
        <v>35</v>
      </c>
      <c r="Z347">
        <v>4</v>
      </c>
      <c r="AA347" t="s">
        <v>84</v>
      </c>
      <c r="AE347" t="s">
        <v>85</v>
      </c>
    </row>
    <row r="348" spans="1:31" x14ac:dyDescent="0.3">
      <c r="A348" t="s">
        <v>25</v>
      </c>
      <c r="B348" t="s">
        <v>859</v>
      </c>
      <c r="C348" t="s">
        <v>82</v>
      </c>
      <c r="D348">
        <v>3</v>
      </c>
      <c r="E348" t="s">
        <v>28</v>
      </c>
      <c r="F348" t="s">
        <v>201</v>
      </c>
      <c r="H348" s="3">
        <v>45597</v>
      </c>
      <c r="I348" s="3">
        <v>45626</v>
      </c>
      <c r="L348" t="s">
        <v>31</v>
      </c>
      <c r="M348">
        <v>3</v>
      </c>
      <c r="N348">
        <v>1</v>
      </c>
      <c r="O348">
        <v>100</v>
      </c>
      <c r="P348">
        <v>3</v>
      </c>
      <c r="Q348">
        <f t="shared" si="24"/>
        <v>0</v>
      </c>
      <c r="R348" s="16">
        <f t="shared" si="25"/>
        <v>0</v>
      </c>
      <c r="V348" t="s">
        <v>32</v>
      </c>
      <c r="W348" t="s">
        <v>33</v>
      </c>
      <c r="Y348" t="s">
        <v>35</v>
      </c>
      <c r="Z348">
        <v>4</v>
      </c>
      <c r="AA348" t="s">
        <v>84</v>
      </c>
      <c r="AE348" t="s">
        <v>85</v>
      </c>
    </row>
    <row r="349" spans="1:31" x14ac:dyDescent="0.3">
      <c r="A349" t="s">
        <v>25</v>
      </c>
      <c r="B349" t="s">
        <v>899</v>
      </c>
      <c r="C349" t="s">
        <v>82</v>
      </c>
      <c r="D349">
        <v>3</v>
      </c>
      <c r="E349" t="s">
        <v>28</v>
      </c>
      <c r="F349" t="s">
        <v>342</v>
      </c>
      <c r="H349" s="3">
        <v>45597</v>
      </c>
      <c r="I349" s="3">
        <v>45626</v>
      </c>
      <c r="L349" t="s">
        <v>31</v>
      </c>
      <c r="M349">
        <v>10</v>
      </c>
      <c r="N349">
        <v>1</v>
      </c>
      <c r="O349">
        <v>100</v>
      </c>
      <c r="P349">
        <v>10</v>
      </c>
      <c r="Q349">
        <f t="shared" si="24"/>
        <v>0</v>
      </c>
      <c r="R349" s="16">
        <f t="shared" si="25"/>
        <v>0</v>
      </c>
      <c r="V349" t="s">
        <v>32</v>
      </c>
      <c r="W349" t="s">
        <v>33</v>
      </c>
      <c r="Y349" t="s">
        <v>35</v>
      </c>
      <c r="Z349">
        <v>4</v>
      </c>
      <c r="AA349" t="s">
        <v>84</v>
      </c>
      <c r="AE349" t="s">
        <v>85</v>
      </c>
    </row>
    <row r="350" spans="1:31" x14ac:dyDescent="0.3">
      <c r="A350" t="s">
        <v>25</v>
      </c>
      <c r="B350" t="s">
        <v>904</v>
      </c>
      <c r="C350" t="s">
        <v>82</v>
      </c>
      <c r="D350">
        <v>3</v>
      </c>
      <c r="E350" t="s">
        <v>28</v>
      </c>
      <c r="F350" t="s">
        <v>491</v>
      </c>
      <c r="G350" t="s">
        <v>30</v>
      </c>
      <c r="H350" s="3">
        <v>45597</v>
      </c>
      <c r="I350" s="3">
        <v>45626</v>
      </c>
      <c r="L350" t="s">
        <v>31</v>
      </c>
      <c r="M350">
        <v>8</v>
      </c>
      <c r="N350">
        <v>1</v>
      </c>
      <c r="O350">
        <v>100</v>
      </c>
      <c r="P350">
        <v>8</v>
      </c>
      <c r="Q350">
        <f t="shared" si="24"/>
        <v>0</v>
      </c>
      <c r="R350" s="16">
        <f t="shared" si="25"/>
        <v>0</v>
      </c>
      <c r="V350" t="s">
        <v>32</v>
      </c>
      <c r="W350" t="s">
        <v>33</v>
      </c>
      <c r="Y350" t="s">
        <v>35</v>
      </c>
      <c r="Z350">
        <v>4</v>
      </c>
      <c r="AA350" t="s">
        <v>84</v>
      </c>
      <c r="AE350" t="s">
        <v>85</v>
      </c>
    </row>
    <row r="351" spans="1:31" x14ac:dyDescent="0.3">
      <c r="A351" t="s">
        <v>25</v>
      </c>
      <c r="B351" t="s">
        <v>905</v>
      </c>
      <c r="C351" t="s">
        <v>82</v>
      </c>
      <c r="D351">
        <v>3</v>
      </c>
      <c r="E351" t="s">
        <v>28</v>
      </c>
      <c r="F351" t="s">
        <v>491</v>
      </c>
      <c r="G351" t="s">
        <v>138</v>
      </c>
      <c r="H351" s="3">
        <v>45597</v>
      </c>
      <c r="I351" s="3">
        <v>45626</v>
      </c>
      <c r="L351" t="s">
        <v>31</v>
      </c>
      <c r="M351">
        <v>5</v>
      </c>
      <c r="N351">
        <v>1</v>
      </c>
      <c r="O351">
        <v>100</v>
      </c>
      <c r="P351">
        <v>5</v>
      </c>
      <c r="Q351">
        <f t="shared" si="24"/>
        <v>0</v>
      </c>
      <c r="R351" s="16">
        <f t="shared" si="25"/>
        <v>0</v>
      </c>
      <c r="V351" t="s">
        <v>32</v>
      </c>
      <c r="W351" t="s">
        <v>33</v>
      </c>
      <c r="Y351" t="s">
        <v>35</v>
      </c>
      <c r="Z351">
        <v>4</v>
      </c>
      <c r="AA351" t="s">
        <v>84</v>
      </c>
      <c r="AE351" t="s">
        <v>85</v>
      </c>
    </row>
    <row r="352" spans="1:31" x14ac:dyDescent="0.3">
      <c r="A352" t="s">
        <v>25</v>
      </c>
      <c r="B352" t="s">
        <v>989</v>
      </c>
      <c r="C352" t="s">
        <v>82</v>
      </c>
      <c r="D352">
        <v>3</v>
      </c>
      <c r="E352" t="s">
        <v>28</v>
      </c>
      <c r="F352" t="s">
        <v>720</v>
      </c>
      <c r="H352" s="3">
        <v>45597</v>
      </c>
      <c r="I352" s="3">
        <v>45626</v>
      </c>
      <c r="L352" t="s">
        <v>31</v>
      </c>
      <c r="M352">
        <v>1</v>
      </c>
      <c r="N352">
        <v>1</v>
      </c>
      <c r="O352">
        <v>100</v>
      </c>
      <c r="P352">
        <v>1</v>
      </c>
      <c r="Q352">
        <f t="shared" si="24"/>
        <v>0</v>
      </c>
      <c r="R352" s="16">
        <f t="shared" si="25"/>
        <v>0</v>
      </c>
      <c r="V352" t="s">
        <v>32</v>
      </c>
      <c r="W352" t="s">
        <v>33</v>
      </c>
      <c r="Y352" t="s">
        <v>35</v>
      </c>
      <c r="Z352">
        <v>4</v>
      </c>
      <c r="AA352" t="s">
        <v>84</v>
      </c>
      <c r="AE352" t="s">
        <v>85</v>
      </c>
    </row>
    <row r="353" spans="1:31" x14ac:dyDescent="0.3">
      <c r="A353" t="s">
        <v>25</v>
      </c>
      <c r="B353" t="s">
        <v>1192</v>
      </c>
      <c r="C353" t="s">
        <v>82</v>
      </c>
      <c r="D353">
        <v>3</v>
      </c>
      <c r="E353" t="s">
        <v>28</v>
      </c>
      <c r="F353" t="s">
        <v>95</v>
      </c>
      <c r="H353" s="3">
        <v>45597</v>
      </c>
      <c r="I353" s="3">
        <v>45626</v>
      </c>
      <c r="L353" t="s">
        <v>31</v>
      </c>
      <c r="M353">
        <v>6</v>
      </c>
      <c r="N353">
        <v>1</v>
      </c>
      <c r="O353">
        <v>100</v>
      </c>
      <c r="P353">
        <v>6</v>
      </c>
      <c r="Q353">
        <f t="shared" si="24"/>
        <v>0</v>
      </c>
      <c r="R353" s="16">
        <f t="shared" si="25"/>
        <v>0</v>
      </c>
      <c r="V353" t="s">
        <v>32</v>
      </c>
      <c r="W353" t="s">
        <v>33</v>
      </c>
      <c r="Y353" t="s">
        <v>35</v>
      </c>
      <c r="Z353">
        <v>4</v>
      </c>
      <c r="AA353" t="s">
        <v>84</v>
      </c>
      <c r="AE353" t="s">
        <v>85</v>
      </c>
    </row>
    <row r="354" spans="1:31" x14ac:dyDescent="0.3">
      <c r="A354" t="s">
        <v>25</v>
      </c>
      <c r="B354" t="s">
        <v>752</v>
      </c>
      <c r="C354" t="s">
        <v>82</v>
      </c>
      <c r="D354">
        <v>3</v>
      </c>
      <c r="E354" t="s">
        <v>28</v>
      </c>
      <c r="F354" t="s">
        <v>483</v>
      </c>
      <c r="H354" s="3">
        <v>45597</v>
      </c>
      <c r="I354" s="3">
        <v>45626</v>
      </c>
      <c r="L354" t="s">
        <v>31</v>
      </c>
      <c r="M354">
        <v>9</v>
      </c>
      <c r="N354">
        <v>1</v>
      </c>
      <c r="O354">
        <v>100</v>
      </c>
      <c r="P354">
        <v>9</v>
      </c>
      <c r="Q354">
        <f t="shared" si="24"/>
        <v>0</v>
      </c>
      <c r="R354" s="16">
        <f t="shared" si="25"/>
        <v>0</v>
      </c>
      <c r="V354" t="s">
        <v>32</v>
      </c>
      <c r="W354" t="s">
        <v>33</v>
      </c>
      <c r="Y354" t="s">
        <v>35</v>
      </c>
      <c r="Z354">
        <v>4</v>
      </c>
      <c r="AA354" t="s">
        <v>84</v>
      </c>
      <c r="AE354" t="s">
        <v>85</v>
      </c>
    </row>
    <row r="355" spans="1:31" x14ac:dyDescent="0.3">
      <c r="A355" t="s">
        <v>25</v>
      </c>
      <c r="B355" t="s">
        <v>749</v>
      </c>
      <c r="C355" t="s">
        <v>82</v>
      </c>
      <c r="D355">
        <v>3</v>
      </c>
      <c r="E355" t="s">
        <v>28</v>
      </c>
      <c r="F355" t="s">
        <v>493</v>
      </c>
      <c r="G355" t="s">
        <v>30</v>
      </c>
      <c r="H355" s="3">
        <v>45597</v>
      </c>
      <c r="I355" s="3">
        <v>45626</v>
      </c>
      <c r="L355" t="s">
        <v>31</v>
      </c>
      <c r="M355">
        <v>30</v>
      </c>
      <c r="N355">
        <v>1</v>
      </c>
      <c r="O355">
        <v>100</v>
      </c>
      <c r="P355">
        <v>30</v>
      </c>
      <c r="Q355">
        <f t="shared" si="24"/>
        <v>0</v>
      </c>
      <c r="R355" s="16">
        <f t="shared" si="25"/>
        <v>0</v>
      </c>
      <c r="V355" t="s">
        <v>32</v>
      </c>
      <c r="W355" t="s">
        <v>33</v>
      </c>
      <c r="Y355" t="s">
        <v>35</v>
      </c>
      <c r="Z355">
        <v>4</v>
      </c>
      <c r="AA355" t="s">
        <v>84</v>
      </c>
      <c r="AE355" t="s">
        <v>85</v>
      </c>
    </row>
    <row r="356" spans="1:31" x14ac:dyDescent="0.3">
      <c r="A356" t="s">
        <v>25</v>
      </c>
      <c r="B356" t="s">
        <v>778</v>
      </c>
      <c r="C356" t="s">
        <v>82</v>
      </c>
      <c r="D356">
        <v>3</v>
      </c>
      <c r="E356" t="s">
        <v>28</v>
      </c>
      <c r="F356" t="s">
        <v>493</v>
      </c>
      <c r="G356" t="s">
        <v>138</v>
      </c>
      <c r="H356" s="3">
        <v>45597</v>
      </c>
      <c r="I356" s="3">
        <v>45626</v>
      </c>
      <c r="L356" t="s">
        <v>31</v>
      </c>
      <c r="M356">
        <v>18</v>
      </c>
      <c r="N356">
        <v>1</v>
      </c>
      <c r="O356">
        <v>100</v>
      </c>
      <c r="P356">
        <v>18</v>
      </c>
      <c r="Q356">
        <f t="shared" si="24"/>
        <v>0</v>
      </c>
      <c r="R356" s="16">
        <f t="shared" si="25"/>
        <v>0</v>
      </c>
      <c r="V356" t="s">
        <v>32</v>
      </c>
      <c r="W356" t="s">
        <v>33</v>
      </c>
      <c r="Y356" t="s">
        <v>35</v>
      </c>
      <c r="Z356">
        <v>4</v>
      </c>
      <c r="AA356" t="s">
        <v>84</v>
      </c>
      <c r="AE356" t="s">
        <v>85</v>
      </c>
    </row>
    <row r="357" spans="1:31" x14ac:dyDescent="0.3">
      <c r="A357" t="s">
        <v>25</v>
      </c>
      <c r="B357" t="s">
        <v>775</v>
      </c>
      <c r="C357" t="s">
        <v>82</v>
      </c>
      <c r="D357">
        <v>3</v>
      </c>
      <c r="E357" t="s">
        <v>28</v>
      </c>
      <c r="F357" t="s">
        <v>441</v>
      </c>
      <c r="G357" t="s">
        <v>30</v>
      </c>
      <c r="H357" s="3">
        <v>45597</v>
      </c>
      <c r="I357" s="3">
        <v>45626</v>
      </c>
      <c r="L357" t="s">
        <v>31</v>
      </c>
      <c r="M357">
        <v>14</v>
      </c>
      <c r="N357">
        <v>1</v>
      </c>
      <c r="O357">
        <v>100</v>
      </c>
      <c r="P357">
        <v>14</v>
      </c>
      <c r="Q357">
        <f t="shared" si="24"/>
        <v>0</v>
      </c>
      <c r="R357" s="16">
        <f t="shared" si="25"/>
        <v>0</v>
      </c>
      <c r="V357" t="s">
        <v>32</v>
      </c>
      <c r="W357" t="s">
        <v>33</v>
      </c>
      <c r="Y357" t="s">
        <v>35</v>
      </c>
      <c r="Z357">
        <v>4</v>
      </c>
      <c r="AA357" t="s">
        <v>84</v>
      </c>
      <c r="AE357" t="s">
        <v>85</v>
      </c>
    </row>
    <row r="358" spans="1:31" x14ac:dyDescent="0.3">
      <c r="A358" t="s">
        <v>25</v>
      </c>
      <c r="B358" t="s">
        <v>776</v>
      </c>
      <c r="C358" t="s">
        <v>82</v>
      </c>
      <c r="D358">
        <v>3</v>
      </c>
      <c r="E358" t="s">
        <v>28</v>
      </c>
      <c r="F358" t="s">
        <v>441</v>
      </c>
      <c r="G358" t="s">
        <v>138</v>
      </c>
      <c r="H358" s="3">
        <v>45597</v>
      </c>
      <c r="I358" s="3">
        <v>45626</v>
      </c>
      <c r="L358" t="s">
        <v>31</v>
      </c>
      <c r="M358">
        <v>14</v>
      </c>
      <c r="N358">
        <v>1</v>
      </c>
      <c r="O358">
        <v>100</v>
      </c>
      <c r="P358">
        <v>14</v>
      </c>
      <c r="Q358">
        <f t="shared" si="24"/>
        <v>0</v>
      </c>
      <c r="R358" s="16">
        <f t="shared" si="25"/>
        <v>0</v>
      </c>
      <c r="V358" t="s">
        <v>32</v>
      </c>
      <c r="W358" t="s">
        <v>33</v>
      </c>
      <c r="Y358" t="s">
        <v>35</v>
      </c>
      <c r="Z358">
        <v>4</v>
      </c>
      <c r="AA358" t="s">
        <v>84</v>
      </c>
      <c r="AE358" t="s">
        <v>85</v>
      </c>
    </row>
    <row r="359" spans="1:31" x14ac:dyDescent="0.3">
      <c r="A359" t="s">
        <v>25</v>
      </c>
      <c r="B359" t="s">
        <v>777</v>
      </c>
      <c r="C359" t="s">
        <v>82</v>
      </c>
      <c r="D359">
        <v>3</v>
      </c>
      <c r="E359" t="s">
        <v>28</v>
      </c>
      <c r="F359" t="s">
        <v>370</v>
      </c>
      <c r="G359" t="s">
        <v>30</v>
      </c>
      <c r="H359" s="3">
        <v>45597</v>
      </c>
      <c r="I359" s="3">
        <v>45626</v>
      </c>
      <c r="L359" t="s">
        <v>31</v>
      </c>
      <c r="M359">
        <v>8</v>
      </c>
      <c r="N359">
        <v>1</v>
      </c>
      <c r="O359">
        <v>100</v>
      </c>
      <c r="P359">
        <v>8</v>
      </c>
      <c r="Q359">
        <f t="shared" si="24"/>
        <v>0</v>
      </c>
      <c r="R359" s="16">
        <f t="shared" si="25"/>
        <v>0</v>
      </c>
      <c r="V359" t="s">
        <v>32</v>
      </c>
      <c r="W359" t="s">
        <v>33</v>
      </c>
      <c r="Y359" t="s">
        <v>35</v>
      </c>
      <c r="Z359">
        <v>4</v>
      </c>
      <c r="AA359" t="s">
        <v>84</v>
      </c>
      <c r="AE359" t="s">
        <v>85</v>
      </c>
    </row>
    <row r="360" spans="1:31" x14ac:dyDescent="0.3">
      <c r="A360" t="s">
        <v>25</v>
      </c>
      <c r="B360" t="s">
        <v>779</v>
      </c>
      <c r="C360" t="s">
        <v>82</v>
      </c>
      <c r="D360">
        <v>3</v>
      </c>
      <c r="E360" t="s">
        <v>28</v>
      </c>
      <c r="F360" t="s">
        <v>370</v>
      </c>
      <c r="G360" t="s">
        <v>138</v>
      </c>
      <c r="H360" s="3">
        <v>45597</v>
      </c>
      <c r="I360" s="3">
        <v>45626</v>
      </c>
      <c r="L360" t="s">
        <v>31</v>
      </c>
      <c r="M360">
        <v>24</v>
      </c>
      <c r="N360">
        <v>1</v>
      </c>
      <c r="O360">
        <v>100</v>
      </c>
      <c r="P360">
        <v>24</v>
      </c>
      <c r="Q360">
        <f t="shared" si="24"/>
        <v>0</v>
      </c>
      <c r="R360" s="16">
        <f t="shared" si="25"/>
        <v>0</v>
      </c>
      <c r="V360" t="s">
        <v>32</v>
      </c>
      <c r="W360" t="s">
        <v>33</v>
      </c>
      <c r="Y360" t="s">
        <v>35</v>
      </c>
      <c r="Z360">
        <v>4</v>
      </c>
      <c r="AA360" t="s">
        <v>84</v>
      </c>
      <c r="AE360" t="s">
        <v>85</v>
      </c>
    </row>
    <row r="361" spans="1:31" x14ac:dyDescent="0.3">
      <c r="A361" t="s">
        <v>25</v>
      </c>
      <c r="B361" t="s">
        <v>1524</v>
      </c>
      <c r="C361" t="s">
        <v>82</v>
      </c>
      <c r="D361">
        <v>3</v>
      </c>
      <c r="E361" t="s">
        <v>28</v>
      </c>
      <c r="F361" t="s">
        <v>137</v>
      </c>
      <c r="G361" t="s">
        <v>30</v>
      </c>
      <c r="H361" s="3">
        <v>45597</v>
      </c>
      <c r="I361" s="3">
        <v>45626</v>
      </c>
      <c r="L361" t="s">
        <v>31</v>
      </c>
      <c r="M361">
        <v>30</v>
      </c>
      <c r="N361">
        <v>1</v>
      </c>
      <c r="O361">
        <v>100</v>
      </c>
      <c r="P361">
        <v>30</v>
      </c>
      <c r="Q361">
        <f t="shared" si="24"/>
        <v>0</v>
      </c>
      <c r="R361" s="16">
        <f t="shared" si="25"/>
        <v>0</v>
      </c>
      <c r="V361" t="s">
        <v>32</v>
      </c>
      <c r="W361" t="s">
        <v>33</v>
      </c>
      <c r="Y361" t="s">
        <v>35</v>
      </c>
      <c r="Z361">
        <v>4</v>
      </c>
      <c r="AA361" t="s">
        <v>84</v>
      </c>
      <c r="AE361" t="s">
        <v>85</v>
      </c>
    </row>
    <row r="362" spans="1:31" x14ac:dyDescent="0.3">
      <c r="A362" t="s">
        <v>25</v>
      </c>
      <c r="B362" t="s">
        <v>136</v>
      </c>
      <c r="C362" t="s">
        <v>82</v>
      </c>
      <c r="D362">
        <v>3</v>
      </c>
      <c r="E362" t="s">
        <v>28</v>
      </c>
      <c r="F362" t="s">
        <v>137</v>
      </c>
      <c r="G362" t="s">
        <v>138</v>
      </c>
      <c r="H362" s="3">
        <v>45597</v>
      </c>
      <c r="I362" s="3">
        <v>45626</v>
      </c>
      <c r="L362" t="s">
        <v>31</v>
      </c>
      <c r="M362">
        <v>24</v>
      </c>
      <c r="N362">
        <v>1</v>
      </c>
      <c r="O362">
        <v>100</v>
      </c>
      <c r="P362">
        <v>24</v>
      </c>
      <c r="Q362">
        <f t="shared" si="24"/>
        <v>0</v>
      </c>
      <c r="R362" s="16">
        <f t="shared" si="25"/>
        <v>0</v>
      </c>
      <c r="V362" t="s">
        <v>32</v>
      </c>
      <c r="W362" t="s">
        <v>33</v>
      </c>
      <c r="Y362" t="s">
        <v>35</v>
      </c>
      <c r="Z362">
        <v>4</v>
      </c>
      <c r="AA362" t="s">
        <v>84</v>
      </c>
      <c r="AE362" t="s">
        <v>85</v>
      </c>
    </row>
    <row r="363" spans="1:31" x14ac:dyDescent="0.3">
      <c r="A363" t="s">
        <v>25</v>
      </c>
      <c r="B363" t="s">
        <v>462</v>
      </c>
      <c r="C363" t="s">
        <v>82</v>
      </c>
      <c r="D363">
        <v>3</v>
      </c>
      <c r="E363" t="s">
        <v>28</v>
      </c>
      <c r="F363" t="s">
        <v>147</v>
      </c>
      <c r="H363" s="3">
        <v>45597</v>
      </c>
      <c r="I363" s="3">
        <v>45626</v>
      </c>
      <c r="L363" t="s">
        <v>31</v>
      </c>
      <c r="M363">
        <v>24</v>
      </c>
      <c r="N363">
        <v>1</v>
      </c>
      <c r="O363">
        <v>100</v>
      </c>
      <c r="P363">
        <v>24</v>
      </c>
      <c r="Q363">
        <f t="shared" si="24"/>
        <v>0</v>
      </c>
      <c r="R363" s="16">
        <f t="shared" si="25"/>
        <v>0</v>
      </c>
      <c r="V363" t="s">
        <v>32</v>
      </c>
      <c r="W363" t="s">
        <v>33</v>
      </c>
      <c r="Y363" t="s">
        <v>35</v>
      </c>
      <c r="Z363">
        <v>4</v>
      </c>
      <c r="AA363" t="s">
        <v>84</v>
      </c>
      <c r="AE363" t="s">
        <v>85</v>
      </c>
    </row>
    <row r="364" spans="1:31" x14ac:dyDescent="0.3">
      <c r="A364" t="s">
        <v>25</v>
      </c>
      <c r="B364" t="s">
        <v>1520</v>
      </c>
      <c r="C364" t="s">
        <v>82</v>
      </c>
      <c r="D364">
        <v>3</v>
      </c>
      <c r="E364" t="s">
        <v>28</v>
      </c>
      <c r="F364" t="s">
        <v>332</v>
      </c>
      <c r="H364" s="3">
        <v>45597</v>
      </c>
      <c r="I364" s="3">
        <v>45626</v>
      </c>
      <c r="L364" t="s">
        <v>31</v>
      </c>
      <c r="M364">
        <v>16</v>
      </c>
      <c r="N364">
        <v>1</v>
      </c>
      <c r="O364">
        <v>100</v>
      </c>
      <c r="P364">
        <v>16</v>
      </c>
      <c r="Q364">
        <f t="shared" si="24"/>
        <v>0</v>
      </c>
      <c r="R364" s="16">
        <f t="shared" si="25"/>
        <v>0</v>
      </c>
      <c r="V364" t="s">
        <v>32</v>
      </c>
      <c r="W364" t="s">
        <v>33</v>
      </c>
      <c r="Y364" t="s">
        <v>35</v>
      </c>
      <c r="Z364">
        <v>4</v>
      </c>
      <c r="AA364" t="s">
        <v>84</v>
      </c>
      <c r="AE364" t="s">
        <v>85</v>
      </c>
    </row>
    <row r="365" spans="1:31" x14ac:dyDescent="0.3">
      <c r="A365" t="s">
        <v>25</v>
      </c>
      <c r="B365" t="s">
        <v>1202</v>
      </c>
      <c r="C365" t="s">
        <v>82</v>
      </c>
      <c r="D365">
        <v>3</v>
      </c>
      <c r="E365" t="s">
        <v>28</v>
      </c>
      <c r="F365" t="s">
        <v>693</v>
      </c>
      <c r="H365" s="3">
        <v>45597</v>
      </c>
      <c r="I365" s="3">
        <v>45626</v>
      </c>
      <c r="L365" t="s">
        <v>31</v>
      </c>
      <c r="M365">
        <v>18</v>
      </c>
      <c r="N365">
        <v>1</v>
      </c>
      <c r="O365">
        <v>100</v>
      </c>
      <c r="P365">
        <v>18</v>
      </c>
      <c r="Q365">
        <f t="shared" si="24"/>
        <v>0</v>
      </c>
      <c r="R365" s="16">
        <f t="shared" si="25"/>
        <v>0</v>
      </c>
      <c r="V365" t="s">
        <v>32</v>
      </c>
      <c r="W365" t="s">
        <v>33</v>
      </c>
      <c r="Y365" t="s">
        <v>35</v>
      </c>
      <c r="Z365">
        <v>4</v>
      </c>
      <c r="AA365" t="s">
        <v>84</v>
      </c>
      <c r="AE365" t="s">
        <v>85</v>
      </c>
    </row>
    <row r="366" spans="1:31" x14ac:dyDescent="0.3">
      <c r="A366" t="s">
        <v>25</v>
      </c>
      <c r="B366" t="s">
        <v>1208</v>
      </c>
      <c r="C366" t="s">
        <v>82</v>
      </c>
      <c r="D366">
        <v>3</v>
      </c>
      <c r="E366" t="s">
        <v>28</v>
      </c>
      <c r="F366" t="s">
        <v>469</v>
      </c>
      <c r="H366" s="3">
        <v>45597</v>
      </c>
      <c r="I366" s="3">
        <v>45626</v>
      </c>
      <c r="L366" t="s">
        <v>31</v>
      </c>
      <c r="M366">
        <v>5</v>
      </c>
      <c r="N366">
        <v>1</v>
      </c>
      <c r="O366">
        <v>100</v>
      </c>
      <c r="P366">
        <v>5</v>
      </c>
      <c r="Q366">
        <f t="shared" si="24"/>
        <v>0</v>
      </c>
      <c r="R366" s="16">
        <f t="shared" si="25"/>
        <v>0</v>
      </c>
      <c r="V366" t="s">
        <v>32</v>
      </c>
      <c r="W366" t="s">
        <v>33</v>
      </c>
      <c r="Y366" t="s">
        <v>35</v>
      </c>
      <c r="Z366">
        <v>4</v>
      </c>
      <c r="AA366" t="s">
        <v>84</v>
      </c>
      <c r="AE366" t="s">
        <v>85</v>
      </c>
    </row>
    <row r="367" spans="1:31" x14ac:dyDescent="0.3">
      <c r="A367" t="s">
        <v>25</v>
      </c>
      <c r="B367" t="s">
        <v>1209</v>
      </c>
      <c r="C367" t="s">
        <v>82</v>
      </c>
      <c r="D367">
        <v>3</v>
      </c>
      <c r="E367" t="s">
        <v>28</v>
      </c>
      <c r="F367" t="s">
        <v>928</v>
      </c>
      <c r="H367" s="3">
        <v>45597</v>
      </c>
      <c r="I367" s="3">
        <v>45626</v>
      </c>
      <c r="L367" t="s">
        <v>31</v>
      </c>
      <c r="M367">
        <v>8</v>
      </c>
      <c r="N367">
        <v>1</v>
      </c>
      <c r="O367">
        <v>100</v>
      </c>
      <c r="P367">
        <v>8</v>
      </c>
      <c r="Q367">
        <f t="shared" si="24"/>
        <v>0</v>
      </c>
      <c r="R367" s="16">
        <f t="shared" si="25"/>
        <v>0</v>
      </c>
      <c r="V367" t="s">
        <v>32</v>
      </c>
      <c r="W367" t="s">
        <v>33</v>
      </c>
      <c r="Y367" t="s">
        <v>35</v>
      </c>
      <c r="Z367">
        <v>4</v>
      </c>
      <c r="AA367" t="s">
        <v>84</v>
      </c>
      <c r="AE367" t="s">
        <v>85</v>
      </c>
    </row>
    <row r="368" spans="1:31" x14ac:dyDescent="0.3">
      <c r="A368" t="s">
        <v>25</v>
      </c>
      <c r="B368" t="s">
        <v>1210</v>
      </c>
      <c r="C368" t="s">
        <v>82</v>
      </c>
      <c r="D368">
        <v>3</v>
      </c>
      <c r="E368" t="s">
        <v>28</v>
      </c>
      <c r="F368" t="s">
        <v>964</v>
      </c>
      <c r="H368" s="3">
        <v>45597</v>
      </c>
      <c r="I368" s="3">
        <v>45626</v>
      </c>
      <c r="L368" t="s">
        <v>31</v>
      </c>
      <c r="M368">
        <v>14</v>
      </c>
      <c r="N368">
        <v>1</v>
      </c>
      <c r="O368">
        <v>100</v>
      </c>
      <c r="P368">
        <v>14</v>
      </c>
      <c r="Q368">
        <f t="shared" si="24"/>
        <v>0</v>
      </c>
      <c r="R368" s="16">
        <f t="shared" si="25"/>
        <v>0</v>
      </c>
      <c r="V368" t="s">
        <v>32</v>
      </c>
      <c r="W368" t="s">
        <v>33</v>
      </c>
      <c r="Y368" t="s">
        <v>35</v>
      </c>
      <c r="Z368">
        <v>4</v>
      </c>
      <c r="AA368" t="s">
        <v>84</v>
      </c>
      <c r="AE368" t="s">
        <v>85</v>
      </c>
    </row>
    <row r="369" spans="1:31" x14ac:dyDescent="0.3">
      <c r="A369" t="s">
        <v>25</v>
      </c>
      <c r="B369" t="s">
        <v>654</v>
      </c>
      <c r="C369" t="s">
        <v>82</v>
      </c>
      <c r="D369">
        <v>3</v>
      </c>
      <c r="E369" t="s">
        <v>28</v>
      </c>
      <c r="F369" t="s">
        <v>109</v>
      </c>
      <c r="H369" s="3">
        <v>45597</v>
      </c>
      <c r="I369" s="3">
        <v>45626</v>
      </c>
      <c r="L369" t="s">
        <v>31</v>
      </c>
      <c r="M369">
        <v>15</v>
      </c>
      <c r="N369">
        <v>1</v>
      </c>
      <c r="O369">
        <v>100</v>
      </c>
      <c r="P369">
        <v>15</v>
      </c>
      <c r="Q369">
        <f t="shared" si="24"/>
        <v>0</v>
      </c>
      <c r="R369" s="16">
        <f t="shared" si="25"/>
        <v>0</v>
      </c>
      <c r="V369" t="s">
        <v>32</v>
      </c>
      <c r="W369" t="s">
        <v>33</v>
      </c>
      <c r="Y369" t="s">
        <v>35</v>
      </c>
      <c r="Z369">
        <v>4</v>
      </c>
      <c r="AA369" t="s">
        <v>84</v>
      </c>
      <c r="AE369" t="s">
        <v>85</v>
      </c>
    </row>
    <row r="370" spans="1:31" x14ac:dyDescent="0.3">
      <c r="A370" t="s">
        <v>25</v>
      </c>
      <c r="B370" t="s">
        <v>655</v>
      </c>
      <c r="C370" t="s">
        <v>82</v>
      </c>
      <c r="D370">
        <v>3</v>
      </c>
      <c r="E370" t="s">
        <v>28</v>
      </c>
      <c r="F370" t="s">
        <v>98</v>
      </c>
      <c r="H370" s="3">
        <v>45597</v>
      </c>
      <c r="I370" s="3">
        <v>45626</v>
      </c>
      <c r="L370" t="s">
        <v>31</v>
      </c>
      <c r="M370">
        <v>4</v>
      </c>
      <c r="N370">
        <v>1</v>
      </c>
      <c r="O370">
        <v>100</v>
      </c>
      <c r="P370">
        <v>4</v>
      </c>
      <c r="Q370">
        <f t="shared" si="24"/>
        <v>0</v>
      </c>
      <c r="R370" s="16">
        <f t="shared" si="25"/>
        <v>0</v>
      </c>
      <c r="V370" t="s">
        <v>32</v>
      </c>
      <c r="W370" t="s">
        <v>33</v>
      </c>
      <c r="Y370" t="s">
        <v>35</v>
      </c>
      <c r="Z370">
        <v>4</v>
      </c>
      <c r="AA370" t="s">
        <v>84</v>
      </c>
      <c r="AE370" t="s">
        <v>85</v>
      </c>
    </row>
    <row r="371" spans="1:31" x14ac:dyDescent="0.3">
      <c r="A371" t="s">
        <v>25</v>
      </c>
      <c r="B371" t="s">
        <v>1562</v>
      </c>
      <c r="C371" t="s">
        <v>82</v>
      </c>
      <c r="D371">
        <v>3</v>
      </c>
      <c r="E371" t="s">
        <v>28</v>
      </c>
      <c r="F371" t="s">
        <v>103</v>
      </c>
      <c r="H371" s="3">
        <v>45597</v>
      </c>
      <c r="I371" s="3">
        <v>45626</v>
      </c>
      <c r="L371" t="s">
        <v>31</v>
      </c>
      <c r="M371">
        <v>9</v>
      </c>
      <c r="N371">
        <v>1</v>
      </c>
      <c r="O371">
        <v>100</v>
      </c>
      <c r="P371">
        <v>9</v>
      </c>
      <c r="Q371">
        <f t="shared" si="24"/>
        <v>0</v>
      </c>
      <c r="R371" s="16">
        <f t="shared" si="25"/>
        <v>0</v>
      </c>
      <c r="V371" t="s">
        <v>32</v>
      </c>
      <c r="W371" t="s">
        <v>33</v>
      </c>
      <c r="Y371" t="s">
        <v>35</v>
      </c>
      <c r="Z371">
        <v>4</v>
      </c>
      <c r="AA371" t="s">
        <v>84</v>
      </c>
      <c r="AE371" t="s">
        <v>85</v>
      </c>
    </row>
    <row r="372" spans="1:31" x14ac:dyDescent="0.3">
      <c r="A372" t="s">
        <v>25</v>
      </c>
      <c r="B372" t="s">
        <v>1573</v>
      </c>
      <c r="C372" t="s">
        <v>82</v>
      </c>
      <c r="D372">
        <v>3</v>
      </c>
      <c r="E372" t="s">
        <v>28</v>
      </c>
      <c r="F372" t="s">
        <v>697</v>
      </c>
      <c r="H372" s="3">
        <v>45597</v>
      </c>
      <c r="I372" s="3">
        <v>45626</v>
      </c>
      <c r="L372" t="s">
        <v>31</v>
      </c>
      <c r="M372">
        <v>16</v>
      </c>
      <c r="N372">
        <v>1</v>
      </c>
      <c r="O372">
        <v>100</v>
      </c>
      <c r="P372">
        <v>16</v>
      </c>
      <c r="Q372">
        <f t="shared" si="24"/>
        <v>0</v>
      </c>
      <c r="R372" s="16">
        <f t="shared" si="25"/>
        <v>0</v>
      </c>
      <c r="V372" t="s">
        <v>32</v>
      </c>
      <c r="W372" t="s">
        <v>33</v>
      </c>
      <c r="Y372" t="s">
        <v>35</v>
      </c>
      <c r="Z372">
        <v>4</v>
      </c>
      <c r="AA372" t="s">
        <v>84</v>
      </c>
      <c r="AE372" t="s">
        <v>85</v>
      </c>
    </row>
    <row r="373" spans="1:31" x14ac:dyDescent="0.3">
      <c r="A373" t="s">
        <v>25</v>
      </c>
      <c r="B373" t="s">
        <v>81</v>
      </c>
      <c r="C373" t="s">
        <v>82</v>
      </c>
      <c r="D373">
        <v>3</v>
      </c>
      <c r="E373" t="s">
        <v>28</v>
      </c>
      <c r="F373" t="s">
        <v>83</v>
      </c>
      <c r="H373" s="3">
        <v>45597</v>
      </c>
      <c r="I373" s="3">
        <v>45626</v>
      </c>
      <c r="L373" t="s">
        <v>31</v>
      </c>
      <c r="M373">
        <v>2</v>
      </c>
      <c r="N373">
        <v>1</v>
      </c>
      <c r="O373">
        <v>100</v>
      </c>
      <c r="P373">
        <v>2</v>
      </c>
      <c r="Q373">
        <f t="shared" si="24"/>
        <v>0</v>
      </c>
      <c r="R373" s="16">
        <f t="shared" si="25"/>
        <v>0</v>
      </c>
      <c r="V373" t="s">
        <v>32</v>
      </c>
      <c r="W373" t="s">
        <v>33</v>
      </c>
      <c r="Y373" t="s">
        <v>35</v>
      </c>
      <c r="Z373">
        <v>4</v>
      </c>
      <c r="AA373" t="s">
        <v>84</v>
      </c>
      <c r="AE373" t="s">
        <v>85</v>
      </c>
    </row>
    <row r="374" spans="1:31" x14ac:dyDescent="0.3">
      <c r="A374" t="s">
        <v>25</v>
      </c>
      <c r="B374" t="s">
        <v>1486</v>
      </c>
      <c r="C374" t="s">
        <v>82</v>
      </c>
      <c r="D374">
        <v>3</v>
      </c>
      <c r="E374" t="s">
        <v>28</v>
      </c>
      <c r="F374" t="s">
        <v>1441</v>
      </c>
      <c r="H374" s="3">
        <v>45597</v>
      </c>
      <c r="I374" s="3">
        <v>45626</v>
      </c>
      <c r="L374" t="s">
        <v>31</v>
      </c>
      <c r="M374">
        <v>2</v>
      </c>
      <c r="N374">
        <v>1</v>
      </c>
      <c r="O374">
        <v>100</v>
      </c>
      <c r="P374">
        <v>2</v>
      </c>
      <c r="Q374">
        <f t="shared" si="24"/>
        <v>0</v>
      </c>
      <c r="R374" s="16">
        <f t="shared" si="25"/>
        <v>0</v>
      </c>
      <c r="V374" t="s">
        <v>32</v>
      </c>
      <c r="W374" t="s">
        <v>33</v>
      </c>
      <c r="Y374" t="s">
        <v>35</v>
      </c>
      <c r="Z374">
        <v>4</v>
      </c>
      <c r="AA374" t="s">
        <v>84</v>
      </c>
      <c r="AE374" t="s">
        <v>85</v>
      </c>
    </row>
    <row r="375" spans="1:31" x14ac:dyDescent="0.3">
      <c r="A375" t="s">
        <v>25</v>
      </c>
      <c r="B375" t="s">
        <v>86</v>
      </c>
      <c r="C375" t="s">
        <v>82</v>
      </c>
      <c r="D375">
        <v>3</v>
      </c>
      <c r="E375" t="s">
        <v>28</v>
      </c>
      <c r="F375" t="s">
        <v>87</v>
      </c>
      <c r="H375" s="3">
        <v>45597</v>
      </c>
      <c r="I375" s="3">
        <v>45626</v>
      </c>
      <c r="L375" t="s">
        <v>31</v>
      </c>
      <c r="M375">
        <v>30</v>
      </c>
      <c r="N375">
        <v>1</v>
      </c>
      <c r="O375">
        <v>100</v>
      </c>
      <c r="P375">
        <v>30</v>
      </c>
      <c r="Q375">
        <f t="shared" si="24"/>
        <v>0</v>
      </c>
      <c r="R375" s="16">
        <f t="shared" si="25"/>
        <v>0</v>
      </c>
      <c r="V375" t="s">
        <v>32</v>
      </c>
      <c r="W375" t="s">
        <v>33</v>
      </c>
      <c r="X375" t="s">
        <v>88</v>
      </c>
      <c r="Y375" t="s">
        <v>35</v>
      </c>
      <c r="Z375">
        <v>4</v>
      </c>
      <c r="AA375" t="s">
        <v>89</v>
      </c>
      <c r="AE375" t="s">
        <v>85</v>
      </c>
    </row>
    <row r="376" spans="1:31" x14ac:dyDescent="0.3">
      <c r="A376" t="s">
        <v>25</v>
      </c>
      <c r="B376" t="s">
        <v>239</v>
      </c>
      <c r="C376" t="s">
        <v>82</v>
      </c>
      <c r="D376">
        <v>3</v>
      </c>
      <c r="E376" t="s">
        <v>28</v>
      </c>
      <c r="F376" t="s">
        <v>87</v>
      </c>
      <c r="H376" s="3">
        <v>45627</v>
      </c>
      <c r="I376" s="3">
        <v>45636</v>
      </c>
      <c r="L376" t="s">
        <v>31</v>
      </c>
      <c r="M376">
        <v>10</v>
      </c>
      <c r="N376">
        <v>1</v>
      </c>
      <c r="O376">
        <v>100</v>
      </c>
      <c r="P376">
        <v>10</v>
      </c>
      <c r="Q376">
        <f t="shared" si="24"/>
        <v>0</v>
      </c>
      <c r="R376" s="16">
        <f t="shared" si="25"/>
        <v>0</v>
      </c>
      <c r="V376" t="s">
        <v>32</v>
      </c>
      <c r="W376" t="s">
        <v>33</v>
      </c>
      <c r="X376" t="s">
        <v>88</v>
      </c>
      <c r="Y376" t="s">
        <v>35</v>
      </c>
      <c r="Z376">
        <v>4</v>
      </c>
      <c r="AA376" t="s">
        <v>89</v>
      </c>
      <c r="AE376" t="s">
        <v>85</v>
      </c>
    </row>
    <row r="377" spans="1:31" x14ac:dyDescent="0.3">
      <c r="A377" t="s">
        <v>25</v>
      </c>
      <c r="B377" t="s">
        <v>240</v>
      </c>
      <c r="C377" t="s">
        <v>59</v>
      </c>
      <c r="D377">
        <v>4</v>
      </c>
      <c r="E377" t="s">
        <v>28</v>
      </c>
      <c r="F377" t="s">
        <v>241</v>
      </c>
      <c r="G377" t="s">
        <v>47</v>
      </c>
      <c r="H377" s="3">
        <v>45581</v>
      </c>
      <c r="I377" s="3">
        <v>45626</v>
      </c>
      <c r="L377" t="s">
        <v>61</v>
      </c>
      <c r="M377">
        <v>42</v>
      </c>
      <c r="N377">
        <v>1</v>
      </c>
      <c r="O377">
        <v>200</v>
      </c>
      <c r="P377">
        <v>42</v>
      </c>
      <c r="Q377">
        <f t="shared" si="24"/>
        <v>0</v>
      </c>
      <c r="R377" s="16">
        <f t="shared" si="25"/>
        <v>0</v>
      </c>
      <c r="V377" t="s">
        <v>32</v>
      </c>
      <c r="W377" t="s">
        <v>33</v>
      </c>
      <c r="X377" t="s">
        <v>62</v>
      </c>
      <c r="Y377" t="s">
        <v>35</v>
      </c>
      <c r="Z377">
        <v>4</v>
      </c>
      <c r="AA377" t="s">
        <v>63</v>
      </c>
      <c r="AE377" t="s">
        <v>59</v>
      </c>
    </row>
    <row r="378" spans="1:31" x14ac:dyDescent="0.3">
      <c r="A378" t="s">
        <v>25</v>
      </c>
      <c r="B378" t="s">
        <v>656</v>
      </c>
      <c r="C378" t="s">
        <v>59</v>
      </c>
      <c r="D378">
        <v>4</v>
      </c>
      <c r="E378" t="s">
        <v>28</v>
      </c>
      <c r="F378" t="s">
        <v>241</v>
      </c>
      <c r="G378" t="s">
        <v>70</v>
      </c>
      <c r="H378" s="3">
        <v>45581</v>
      </c>
      <c r="I378" s="3">
        <v>45626</v>
      </c>
      <c r="L378" t="s">
        <v>61</v>
      </c>
      <c r="M378">
        <v>60</v>
      </c>
      <c r="N378">
        <v>1</v>
      </c>
      <c r="O378">
        <v>200</v>
      </c>
      <c r="P378">
        <v>60</v>
      </c>
      <c r="Q378">
        <f t="shared" si="24"/>
        <v>0</v>
      </c>
      <c r="R378" s="16">
        <f t="shared" si="25"/>
        <v>0</v>
      </c>
      <c r="V378" t="s">
        <v>32</v>
      </c>
      <c r="W378" t="s">
        <v>33</v>
      </c>
      <c r="X378" t="s">
        <v>62</v>
      </c>
      <c r="Y378" t="s">
        <v>35</v>
      </c>
      <c r="Z378">
        <v>4</v>
      </c>
      <c r="AA378" t="s">
        <v>63</v>
      </c>
      <c r="AE378" t="s">
        <v>59</v>
      </c>
    </row>
    <row r="379" spans="1:31" x14ac:dyDescent="0.3">
      <c r="A379" t="s">
        <v>25</v>
      </c>
      <c r="B379" t="s">
        <v>1290</v>
      </c>
      <c r="C379" t="s">
        <v>59</v>
      </c>
      <c r="D379">
        <v>4</v>
      </c>
      <c r="E379" t="s">
        <v>28</v>
      </c>
      <c r="F379" t="s">
        <v>241</v>
      </c>
      <c r="G379" t="s">
        <v>148</v>
      </c>
      <c r="H379" s="3">
        <v>45581</v>
      </c>
      <c r="I379" s="3">
        <v>45626</v>
      </c>
      <c r="L379" t="s">
        <v>61</v>
      </c>
      <c r="M379">
        <v>24</v>
      </c>
      <c r="N379">
        <v>1</v>
      </c>
      <c r="O379">
        <v>200</v>
      </c>
      <c r="P379">
        <v>24</v>
      </c>
      <c r="Q379">
        <f t="shared" si="24"/>
        <v>0</v>
      </c>
      <c r="R379" s="16">
        <f t="shared" si="25"/>
        <v>0</v>
      </c>
      <c r="V379" t="s">
        <v>32</v>
      </c>
      <c r="W379" t="s">
        <v>33</v>
      </c>
      <c r="X379" t="s">
        <v>62</v>
      </c>
      <c r="Y379" t="s">
        <v>35</v>
      </c>
      <c r="Z379">
        <v>4</v>
      </c>
      <c r="AA379" t="s">
        <v>63</v>
      </c>
      <c r="AE379" t="s">
        <v>59</v>
      </c>
    </row>
    <row r="380" spans="1:31" x14ac:dyDescent="0.3">
      <c r="A380" t="s">
        <v>25</v>
      </c>
      <c r="B380" t="s">
        <v>58</v>
      </c>
      <c r="C380" t="s">
        <v>59</v>
      </c>
      <c r="D380">
        <v>4</v>
      </c>
      <c r="E380" t="s">
        <v>28</v>
      </c>
      <c r="F380" t="s">
        <v>60</v>
      </c>
      <c r="G380" t="s">
        <v>47</v>
      </c>
      <c r="H380" s="3">
        <v>45581</v>
      </c>
      <c r="I380" s="3">
        <v>45626</v>
      </c>
      <c r="L380" t="s">
        <v>61</v>
      </c>
      <c r="M380">
        <v>29</v>
      </c>
      <c r="N380">
        <v>1</v>
      </c>
      <c r="O380">
        <v>200</v>
      </c>
      <c r="P380">
        <v>29</v>
      </c>
      <c r="Q380">
        <f t="shared" si="24"/>
        <v>0</v>
      </c>
      <c r="R380" s="16">
        <f t="shared" si="25"/>
        <v>0</v>
      </c>
      <c r="V380" t="s">
        <v>32</v>
      </c>
      <c r="W380" t="s">
        <v>33</v>
      </c>
      <c r="X380" t="s">
        <v>62</v>
      </c>
      <c r="Y380" t="s">
        <v>35</v>
      </c>
      <c r="Z380">
        <v>4</v>
      </c>
      <c r="AA380" t="s">
        <v>63</v>
      </c>
      <c r="AE380" t="s">
        <v>59</v>
      </c>
    </row>
    <row r="381" spans="1:31" x14ac:dyDescent="0.3">
      <c r="A381" t="s">
        <v>25</v>
      </c>
      <c r="B381" t="s">
        <v>69</v>
      </c>
      <c r="C381" t="s">
        <v>59</v>
      </c>
      <c r="D381">
        <v>4</v>
      </c>
      <c r="E381" t="s">
        <v>28</v>
      </c>
      <c r="F381" t="s">
        <v>60</v>
      </c>
      <c r="G381" t="s">
        <v>70</v>
      </c>
      <c r="H381" s="3">
        <v>45581</v>
      </c>
      <c r="I381" s="3">
        <v>45626</v>
      </c>
      <c r="L381" t="s">
        <v>61</v>
      </c>
      <c r="M381">
        <v>29</v>
      </c>
      <c r="N381">
        <v>1</v>
      </c>
      <c r="O381">
        <v>200</v>
      </c>
      <c r="P381">
        <v>29</v>
      </c>
      <c r="Q381">
        <f t="shared" si="24"/>
        <v>0</v>
      </c>
      <c r="R381" s="16">
        <f t="shared" si="25"/>
        <v>0</v>
      </c>
      <c r="V381" t="s">
        <v>32</v>
      </c>
      <c r="W381" t="s">
        <v>33</v>
      </c>
      <c r="X381" t="s">
        <v>62</v>
      </c>
      <c r="Y381" t="s">
        <v>35</v>
      </c>
      <c r="Z381">
        <v>4</v>
      </c>
      <c r="AA381" t="s">
        <v>63</v>
      </c>
      <c r="AE381" t="s">
        <v>59</v>
      </c>
    </row>
    <row r="382" spans="1:31" x14ac:dyDescent="0.3">
      <c r="A382" t="s">
        <v>25</v>
      </c>
      <c r="B382" t="s">
        <v>1137</v>
      </c>
      <c r="C382" t="s">
        <v>59</v>
      </c>
      <c r="D382">
        <v>4</v>
      </c>
      <c r="E382" t="s">
        <v>28</v>
      </c>
      <c r="F382" t="s">
        <v>60</v>
      </c>
      <c r="G382" t="s">
        <v>148</v>
      </c>
      <c r="H382" s="3">
        <v>45581</v>
      </c>
      <c r="I382" s="3">
        <v>45626</v>
      </c>
      <c r="L382" t="s">
        <v>61</v>
      </c>
      <c r="M382">
        <v>25</v>
      </c>
      <c r="N382">
        <v>1</v>
      </c>
      <c r="O382">
        <v>200</v>
      </c>
      <c r="P382">
        <v>25</v>
      </c>
      <c r="Q382">
        <f t="shared" si="24"/>
        <v>0</v>
      </c>
      <c r="R382" s="16">
        <f t="shared" si="25"/>
        <v>0</v>
      </c>
      <c r="V382" t="s">
        <v>32</v>
      </c>
      <c r="W382" t="s">
        <v>33</v>
      </c>
      <c r="X382" t="s">
        <v>62</v>
      </c>
      <c r="Y382" t="s">
        <v>35</v>
      </c>
      <c r="Z382">
        <v>4</v>
      </c>
      <c r="AA382" t="s">
        <v>63</v>
      </c>
      <c r="AE382" t="s">
        <v>59</v>
      </c>
    </row>
    <row r="383" spans="1:31" x14ac:dyDescent="0.3">
      <c r="A383" t="s">
        <v>25</v>
      </c>
      <c r="B383" t="s">
        <v>682</v>
      </c>
      <c r="C383" t="s">
        <v>59</v>
      </c>
      <c r="D383">
        <v>4</v>
      </c>
      <c r="E383" t="s">
        <v>28</v>
      </c>
      <c r="F383" t="s">
        <v>312</v>
      </c>
      <c r="G383" t="s">
        <v>30</v>
      </c>
      <c r="H383" s="3">
        <v>45580</v>
      </c>
      <c r="I383" s="3">
        <v>45611</v>
      </c>
      <c r="L383" t="s">
        <v>31</v>
      </c>
      <c r="M383">
        <v>9</v>
      </c>
      <c r="N383">
        <v>1</v>
      </c>
      <c r="O383">
        <v>50</v>
      </c>
      <c r="P383">
        <v>9</v>
      </c>
      <c r="Q383">
        <f t="shared" si="24"/>
        <v>0</v>
      </c>
      <c r="R383" s="16">
        <f t="shared" si="25"/>
        <v>0</v>
      </c>
      <c r="V383" t="s">
        <v>32</v>
      </c>
      <c r="W383" t="s">
        <v>33</v>
      </c>
      <c r="X383" t="s">
        <v>243</v>
      </c>
      <c r="Y383" t="s">
        <v>35</v>
      </c>
      <c r="Z383">
        <v>4</v>
      </c>
      <c r="AA383" t="s">
        <v>244</v>
      </c>
      <c r="AE383" t="s">
        <v>59</v>
      </c>
    </row>
    <row r="384" spans="1:31" x14ac:dyDescent="0.3">
      <c r="A384" t="s">
        <v>25</v>
      </c>
      <c r="B384" t="s">
        <v>330</v>
      </c>
      <c r="C384" t="s">
        <v>59</v>
      </c>
      <c r="D384">
        <v>4</v>
      </c>
      <c r="E384" t="s">
        <v>28</v>
      </c>
      <c r="F384" t="s">
        <v>312</v>
      </c>
      <c r="G384" t="s">
        <v>138</v>
      </c>
      <c r="H384" s="3">
        <v>45580</v>
      </c>
      <c r="I384" s="3">
        <v>45611</v>
      </c>
      <c r="L384" t="s">
        <v>31</v>
      </c>
      <c r="M384">
        <v>10</v>
      </c>
      <c r="N384">
        <v>1</v>
      </c>
      <c r="O384">
        <v>50</v>
      </c>
      <c r="P384">
        <v>10</v>
      </c>
      <c r="Q384">
        <f t="shared" si="24"/>
        <v>0</v>
      </c>
      <c r="R384" s="16">
        <f t="shared" si="25"/>
        <v>0</v>
      </c>
      <c r="V384" t="s">
        <v>32</v>
      </c>
      <c r="W384" t="s">
        <v>33</v>
      </c>
      <c r="X384" t="s">
        <v>243</v>
      </c>
      <c r="Y384" t="s">
        <v>35</v>
      </c>
      <c r="Z384">
        <v>4</v>
      </c>
      <c r="AA384" t="s">
        <v>244</v>
      </c>
      <c r="AE384" t="s">
        <v>59</v>
      </c>
    </row>
    <row r="385" spans="1:31" x14ac:dyDescent="0.3">
      <c r="A385" t="s">
        <v>25</v>
      </c>
      <c r="B385" t="s">
        <v>1076</v>
      </c>
      <c r="C385" t="s">
        <v>59</v>
      </c>
      <c r="D385">
        <v>4</v>
      </c>
      <c r="E385" t="s">
        <v>28</v>
      </c>
      <c r="F385" t="s">
        <v>323</v>
      </c>
      <c r="G385" t="s">
        <v>30</v>
      </c>
      <c r="H385" s="3">
        <v>45580</v>
      </c>
      <c r="I385" s="3">
        <v>45611</v>
      </c>
      <c r="L385" t="s">
        <v>31</v>
      </c>
      <c r="M385">
        <v>7</v>
      </c>
      <c r="N385">
        <v>1</v>
      </c>
      <c r="O385">
        <v>50</v>
      </c>
      <c r="P385">
        <v>7</v>
      </c>
      <c r="Q385">
        <f t="shared" si="24"/>
        <v>0</v>
      </c>
      <c r="R385" s="16">
        <f t="shared" si="25"/>
        <v>0</v>
      </c>
      <c r="V385" t="s">
        <v>32</v>
      </c>
      <c r="W385" t="s">
        <v>33</v>
      </c>
      <c r="X385" t="s">
        <v>243</v>
      </c>
      <c r="Y385" t="s">
        <v>35</v>
      </c>
      <c r="Z385">
        <v>4</v>
      </c>
      <c r="AA385" t="s">
        <v>244</v>
      </c>
      <c r="AE385" t="s">
        <v>59</v>
      </c>
    </row>
    <row r="386" spans="1:31" x14ac:dyDescent="0.3">
      <c r="A386" t="s">
        <v>25</v>
      </c>
      <c r="B386" t="s">
        <v>1077</v>
      </c>
      <c r="C386" t="s">
        <v>59</v>
      </c>
      <c r="D386">
        <v>4</v>
      </c>
      <c r="E386" t="s">
        <v>28</v>
      </c>
      <c r="F386" t="s">
        <v>323</v>
      </c>
      <c r="G386" t="s">
        <v>138</v>
      </c>
      <c r="H386" s="3">
        <v>45580</v>
      </c>
      <c r="I386" s="3">
        <v>45611</v>
      </c>
      <c r="L386" t="s">
        <v>31</v>
      </c>
      <c r="M386">
        <v>9</v>
      </c>
      <c r="N386">
        <v>1</v>
      </c>
      <c r="O386">
        <v>50</v>
      </c>
      <c r="P386">
        <v>9</v>
      </c>
      <c r="Q386">
        <f t="shared" si="24"/>
        <v>0</v>
      </c>
      <c r="R386" s="16">
        <f t="shared" si="25"/>
        <v>0</v>
      </c>
      <c r="V386" t="s">
        <v>32</v>
      </c>
      <c r="W386" t="s">
        <v>33</v>
      </c>
      <c r="X386" t="s">
        <v>243</v>
      </c>
      <c r="Y386" t="s">
        <v>35</v>
      </c>
      <c r="Z386">
        <v>4</v>
      </c>
      <c r="AA386" t="s">
        <v>244</v>
      </c>
      <c r="AE386" t="s">
        <v>59</v>
      </c>
    </row>
    <row r="387" spans="1:31" x14ac:dyDescent="0.3">
      <c r="A387" t="s">
        <v>25</v>
      </c>
      <c r="B387" t="s">
        <v>1521</v>
      </c>
      <c r="C387" t="s">
        <v>59</v>
      </c>
      <c r="D387">
        <v>4</v>
      </c>
      <c r="E387" t="s">
        <v>28</v>
      </c>
      <c r="F387" t="s">
        <v>583</v>
      </c>
      <c r="H387" s="3">
        <v>45580</v>
      </c>
      <c r="I387" s="3">
        <v>45611</v>
      </c>
      <c r="L387" t="s">
        <v>31</v>
      </c>
      <c r="M387">
        <v>2</v>
      </c>
      <c r="N387">
        <v>1</v>
      </c>
      <c r="O387">
        <v>50</v>
      </c>
      <c r="P387">
        <v>2</v>
      </c>
      <c r="Q387">
        <f t="shared" si="24"/>
        <v>0</v>
      </c>
      <c r="R387" s="16">
        <f t="shared" si="25"/>
        <v>0</v>
      </c>
      <c r="V387" t="s">
        <v>32</v>
      </c>
      <c r="W387" t="s">
        <v>33</v>
      </c>
      <c r="X387" t="s">
        <v>243</v>
      </c>
      <c r="Y387" t="s">
        <v>35</v>
      </c>
      <c r="Z387">
        <v>4</v>
      </c>
      <c r="AA387" t="s">
        <v>244</v>
      </c>
      <c r="AE387" t="s">
        <v>59</v>
      </c>
    </row>
    <row r="388" spans="1:31" x14ac:dyDescent="0.3">
      <c r="A388" t="s">
        <v>25</v>
      </c>
      <c r="B388" t="s">
        <v>1002</v>
      </c>
      <c r="C388" t="s">
        <v>59</v>
      </c>
      <c r="D388">
        <v>4</v>
      </c>
      <c r="E388" t="s">
        <v>28</v>
      </c>
      <c r="F388" t="s">
        <v>690</v>
      </c>
      <c r="H388" s="3">
        <v>45580</v>
      </c>
      <c r="I388" s="3">
        <v>45611</v>
      </c>
      <c r="L388" t="s">
        <v>31</v>
      </c>
      <c r="M388">
        <v>5</v>
      </c>
      <c r="N388">
        <v>1</v>
      </c>
      <c r="O388">
        <v>50</v>
      </c>
      <c r="P388">
        <v>5</v>
      </c>
      <c r="Q388">
        <f t="shared" si="24"/>
        <v>0</v>
      </c>
      <c r="R388" s="16">
        <f t="shared" si="25"/>
        <v>0</v>
      </c>
      <c r="V388" t="s">
        <v>32</v>
      </c>
      <c r="W388" t="s">
        <v>33</v>
      </c>
      <c r="X388" t="s">
        <v>243</v>
      </c>
      <c r="Y388" t="s">
        <v>35</v>
      </c>
      <c r="Z388">
        <v>4</v>
      </c>
      <c r="AA388" t="s">
        <v>244</v>
      </c>
      <c r="AE388" t="s">
        <v>59</v>
      </c>
    </row>
    <row r="389" spans="1:31" x14ac:dyDescent="0.3">
      <c r="A389" t="s">
        <v>25</v>
      </c>
      <c r="B389" t="s">
        <v>1005</v>
      </c>
      <c r="C389" t="s">
        <v>59</v>
      </c>
      <c r="D389">
        <v>4</v>
      </c>
      <c r="E389" t="s">
        <v>28</v>
      </c>
      <c r="F389" t="s">
        <v>902</v>
      </c>
      <c r="H389" s="3">
        <v>45580</v>
      </c>
      <c r="I389" s="3">
        <v>45611</v>
      </c>
      <c r="L389" t="s">
        <v>31</v>
      </c>
      <c r="M389">
        <v>19</v>
      </c>
      <c r="N389">
        <v>1</v>
      </c>
      <c r="O389">
        <v>50</v>
      </c>
      <c r="P389">
        <v>19</v>
      </c>
      <c r="Q389">
        <f t="shared" si="24"/>
        <v>0</v>
      </c>
      <c r="R389" s="16">
        <f t="shared" si="25"/>
        <v>0</v>
      </c>
      <c r="V389" t="s">
        <v>32</v>
      </c>
      <c r="W389" t="s">
        <v>33</v>
      </c>
      <c r="X389" t="s">
        <v>243</v>
      </c>
      <c r="Y389" t="s">
        <v>35</v>
      </c>
      <c r="Z389">
        <v>4</v>
      </c>
      <c r="AA389" t="s">
        <v>244</v>
      </c>
      <c r="AE389" t="s">
        <v>59</v>
      </c>
    </row>
    <row r="390" spans="1:31" x14ac:dyDescent="0.3">
      <c r="A390" t="s">
        <v>25</v>
      </c>
      <c r="B390" t="s">
        <v>299</v>
      </c>
      <c r="C390" t="s">
        <v>59</v>
      </c>
      <c r="D390">
        <v>4</v>
      </c>
      <c r="E390" t="s">
        <v>28</v>
      </c>
      <c r="F390" t="s">
        <v>300</v>
      </c>
      <c r="H390" s="3">
        <v>45580</v>
      </c>
      <c r="I390" s="3">
        <v>45611</v>
      </c>
      <c r="L390" t="s">
        <v>31</v>
      </c>
      <c r="M390">
        <v>14</v>
      </c>
      <c r="N390">
        <v>1</v>
      </c>
      <c r="O390">
        <v>50</v>
      </c>
      <c r="P390">
        <v>14</v>
      </c>
      <c r="Q390">
        <f t="shared" ref="Q390:Q453" si="26">M390-P390</f>
        <v>0</v>
      </c>
      <c r="R390" s="16">
        <f t="shared" si="25"/>
        <v>0</v>
      </c>
      <c r="V390" t="s">
        <v>32</v>
      </c>
      <c r="W390" t="s">
        <v>33</v>
      </c>
      <c r="X390" t="s">
        <v>243</v>
      </c>
      <c r="Y390" t="s">
        <v>35</v>
      </c>
      <c r="Z390">
        <v>4</v>
      </c>
      <c r="AA390" t="s">
        <v>244</v>
      </c>
      <c r="AE390" t="s">
        <v>59</v>
      </c>
    </row>
    <row r="391" spans="1:31" x14ac:dyDescent="0.3">
      <c r="A391" t="s">
        <v>25</v>
      </c>
      <c r="B391" t="s">
        <v>515</v>
      </c>
      <c r="C391" t="s">
        <v>59</v>
      </c>
      <c r="D391">
        <v>4</v>
      </c>
      <c r="E391" t="s">
        <v>28</v>
      </c>
      <c r="F391" t="s">
        <v>516</v>
      </c>
      <c r="H391" s="3">
        <v>45580</v>
      </c>
      <c r="I391" s="3">
        <v>45611</v>
      </c>
      <c r="L391" t="s">
        <v>31</v>
      </c>
      <c r="M391">
        <v>10</v>
      </c>
      <c r="N391">
        <v>1</v>
      </c>
      <c r="O391">
        <v>50</v>
      </c>
      <c r="P391">
        <v>10</v>
      </c>
      <c r="Q391">
        <f t="shared" si="26"/>
        <v>0</v>
      </c>
      <c r="R391" s="16">
        <f t="shared" si="25"/>
        <v>0</v>
      </c>
      <c r="V391" t="s">
        <v>32</v>
      </c>
      <c r="W391" t="s">
        <v>33</v>
      </c>
      <c r="X391" t="s">
        <v>243</v>
      </c>
      <c r="Y391" t="s">
        <v>35</v>
      </c>
      <c r="Z391">
        <v>4</v>
      </c>
      <c r="AA391" t="s">
        <v>244</v>
      </c>
      <c r="AE391" t="s">
        <v>59</v>
      </c>
    </row>
    <row r="392" spans="1:31" x14ac:dyDescent="0.3">
      <c r="A392" t="s">
        <v>25</v>
      </c>
      <c r="B392" t="s">
        <v>1151</v>
      </c>
      <c r="C392" t="s">
        <v>59</v>
      </c>
      <c r="D392">
        <v>4</v>
      </c>
      <c r="E392" t="s">
        <v>28</v>
      </c>
      <c r="F392" t="s">
        <v>910</v>
      </c>
      <c r="H392" s="3">
        <v>45580</v>
      </c>
      <c r="I392" s="3">
        <v>45611</v>
      </c>
      <c r="L392" t="s">
        <v>31</v>
      </c>
      <c r="M392">
        <v>17</v>
      </c>
      <c r="N392">
        <v>1</v>
      </c>
      <c r="O392">
        <v>50</v>
      </c>
      <c r="P392">
        <v>17</v>
      </c>
      <c r="Q392">
        <f t="shared" si="26"/>
        <v>0</v>
      </c>
      <c r="R392" s="16">
        <f t="shared" si="25"/>
        <v>0</v>
      </c>
      <c r="V392" t="s">
        <v>32</v>
      </c>
      <c r="W392" t="s">
        <v>33</v>
      </c>
      <c r="X392" t="s">
        <v>243</v>
      </c>
      <c r="Y392" t="s">
        <v>35</v>
      </c>
      <c r="Z392">
        <v>4</v>
      </c>
      <c r="AA392" t="s">
        <v>244</v>
      </c>
      <c r="AE392" t="s">
        <v>59</v>
      </c>
    </row>
    <row r="393" spans="1:31" x14ac:dyDescent="0.3">
      <c r="A393" t="s">
        <v>25</v>
      </c>
      <c r="B393" t="s">
        <v>517</v>
      </c>
      <c r="C393" t="s">
        <v>59</v>
      </c>
      <c r="D393">
        <v>4</v>
      </c>
      <c r="E393" t="s">
        <v>28</v>
      </c>
      <c r="F393" t="s">
        <v>518</v>
      </c>
      <c r="H393" s="3">
        <v>45580</v>
      </c>
      <c r="I393" s="3">
        <v>45611</v>
      </c>
      <c r="L393" t="s">
        <v>31</v>
      </c>
      <c r="M393">
        <v>13</v>
      </c>
      <c r="N393">
        <v>1</v>
      </c>
      <c r="O393">
        <v>50</v>
      </c>
      <c r="P393">
        <v>13</v>
      </c>
      <c r="Q393">
        <f t="shared" si="26"/>
        <v>0</v>
      </c>
      <c r="R393" s="16">
        <f t="shared" si="25"/>
        <v>0</v>
      </c>
      <c r="V393" t="s">
        <v>32</v>
      </c>
      <c r="W393" t="s">
        <v>33</v>
      </c>
      <c r="X393" t="s">
        <v>243</v>
      </c>
      <c r="Y393" t="s">
        <v>35</v>
      </c>
      <c r="Z393">
        <v>4</v>
      </c>
      <c r="AA393" t="s">
        <v>244</v>
      </c>
      <c r="AE393" t="s">
        <v>59</v>
      </c>
    </row>
    <row r="394" spans="1:31" x14ac:dyDescent="0.3">
      <c r="A394" t="s">
        <v>25</v>
      </c>
      <c r="B394" t="s">
        <v>1227</v>
      </c>
      <c r="C394" t="s">
        <v>59</v>
      </c>
      <c r="D394">
        <v>4</v>
      </c>
      <c r="E394" t="s">
        <v>28</v>
      </c>
      <c r="F394" t="s">
        <v>907</v>
      </c>
      <c r="H394" s="3">
        <v>45580</v>
      </c>
      <c r="I394" s="3">
        <v>45611</v>
      </c>
      <c r="L394" t="s">
        <v>31</v>
      </c>
      <c r="M394">
        <v>3</v>
      </c>
      <c r="N394">
        <v>1</v>
      </c>
      <c r="O394">
        <v>50</v>
      </c>
      <c r="P394">
        <v>3</v>
      </c>
      <c r="Q394">
        <f t="shared" si="26"/>
        <v>0</v>
      </c>
      <c r="R394" s="16">
        <f t="shared" si="25"/>
        <v>0</v>
      </c>
      <c r="V394" t="s">
        <v>32</v>
      </c>
      <c r="W394" t="s">
        <v>33</v>
      </c>
      <c r="X394" t="s">
        <v>243</v>
      </c>
      <c r="Y394" t="s">
        <v>35</v>
      </c>
      <c r="Z394">
        <v>4</v>
      </c>
      <c r="AA394" t="s">
        <v>244</v>
      </c>
      <c r="AE394" t="s">
        <v>59</v>
      </c>
    </row>
    <row r="395" spans="1:31" x14ac:dyDescent="0.3">
      <c r="A395" t="s">
        <v>25</v>
      </c>
      <c r="B395" t="s">
        <v>1134</v>
      </c>
      <c r="C395" t="s">
        <v>59</v>
      </c>
      <c r="D395">
        <v>4</v>
      </c>
      <c r="E395" t="s">
        <v>28</v>
      </c>
      <c r="F395" t="s">
        <v>913</v>
      </c>
      <c r="H395" s="3">
        <v>45580</v>
      </c>
      <c r="I395" s="3">
        <v>45611</v>
      </c>
      <c r="L395" t="s">
        <v>31</v>
      </c>
      <c r="M395">
        <v>3</v>
      </c>
      <c r="N395">
        <v>1</v>
      </c>
      <c r="O395">
        <v>50</v>
      </c>
      <c r="P395">
        <v>3</v>
      </c>
      <c r="Q395">
        <f t="shared" si="26"/>
        <v>0</v>
      </c>
      <c r="R395" s="16">
        <f t="shared" si="25"/>
        <v>0</v>
      </c>
      <c r="V395" t="s">
        <v>32</v>
      </c>
      <c r="W395" t="s">
        <v>33</v>
      </c>
      <c r="X395" t="s">
        <v>243</v>
      </c>
      <c r="Y395" t="s">
        <v>35</v>
      </c>
      <c r="Z395">
        <v>4</v>
      </c>
      <c r="AA395" t="s">
        <v>244</v>
      </c>
      <c r="AE395" t="s">
        <v>59</v>
      </c>
    </row>
    <row r="396" spans="1:31" x14ac:dyDescent="0.3">
      <c r="A396" t="s">
        <v>25</v>
      </c>
      <c r="B396" t="s">
        <v>339</v>
      </c>
      <c r="C396" t="s">
        <v>59</v>
      </c>
      <c r="D396">
        <v>4</v>
      </c>
      <c r="E396" t="s">
        <v>28</v>
      </c>
      <c r="F396" t="s">
        <v>340</v>
      </c>
      <c r="H396" s="3">
        <v>45580</v>
      </c>
      <c r="I396" s="3">
        <v>45611</v>
      </c>
      <c r="L396" t="s">
        <v>31</v>
      </c>
      <c r="M396">
        <v>2</v>
      </c>
      <c r="N396">
        <v>1</v>
      </c>
      <c r="O396">
        <v>50</v>
      </c>
      <c r="P396">
        <v>2</v>
      </c>
      <c r="Q396">
        <f t="shared" si="26"/>
        <v>0</v>
      </c>
      <c r="R396" s="16">
        <f t="shared" si="25"/>
        <v>0</v>
      </c>
      <c r="V396" t="s">
        <v>32</v>
      </c>
      <c r="W396" t="s">
        <v>33</v>
      </c>
      <c r="X396" t="s">
        <v>243</v>
      </c>
      <c r="Y396" t="s">
        <v>35</v>
      </c>
      <c r="Z396">
        <v>4</v>
      </c>
      <c r="AA396" t="s">
        <v>244</v>
      </c>
      <c r="AE396" t="s">
        <v>59</v>
      </c>
    </row>
    <row r="397" spans="1:31" x14ac:dyDescent="0.3">
      <c r="A397" t="s">
        <v>25</v>
      </c>
      <c r="B397" t="s">
        <v>685</v>
      </c>
      <c r="C397" t="s">
        <v>59</v>
      </c>
      <c r="D397">
        <v>4</v>
      </c>
      <c r="E397" t="s">
        <v>28</v>
      </c>
      <c r="F397" t="s">
        <v>366</v>
      </c>
      <c r="H397" s="3">
        <v>45580</v>
      </c>
      <c r="I397" s="3">
        <v>45611</v>
      </c>
      <c r="L397" t="s">
        <v>31</v>
      </c>
      <c r="M397">
        <v>5</v>
      </c>
      <c r="N397">
        <v>1</v>
      </c>
      <c r="O397">
        <v>50</v>
      </c>
      <c r="P397">
        <v>5</v>
      </c>
      <c r="Q397">
        <f t="shared" si="26"/>
        <v>0</v>
      </c>
      <c r="R397" s="16">
        <f t="shared" si="25"/>
        <v>0</v>
      </c>
      <c r="V397" t="s">
        <v>32</v>
      </c>
      <c r="W397" t="s">
        <v>33</v>
      </c>
      <c r="X397" t="s">
        <v>243</v>
      </c>
      <c r="Y397" t="s">
        <v>35</v>
      </c>
      <c r="Z397">
        <v>4</v>
      </c>
      <c r="AA397" t="s">
        <v>244</v>
      </c>
      <c r="AE397" t="s">
        <v>59</v>
      </c>
    </row>
    <row r="398" spans="1:31" x14ac:dyDescent="0.3">
      <c r="A398" t="s">
        <v>25</v>
      </c>
      <c r="B398" t="s">
        <v>820</v>
      </c>
      <c r="C398" t="s">
        <v>59</v>
      </c>
      <c r="D398">
        <v>4</v>
      </c>
      <c r="E398" t="s">
        <v>28</v>
      </c>
      <c r="F398" t="s">
        <v>705</v>
      </c>
      <c r="H398" s="3">
        <v>45580</v>
      </c>
      <c r="I398" s="3">
        <v>45611</v>
      </c>
      <c r="L398" t="s">
        <v>31</v>
      </c>
      <c r="M398">
        <v>7</v>
      </c>
      <c r="N398">
        <v>1</v>
      </c>
      <c r="O398">
        <v>50</v>
      </c>
      <c r="P398">
        <v>7</v>
      </c>
      <c r="Q398">
        <f t="shared" si="26"/>
        <v>0</v>
      </c>
      <c r="R398" s="16">
        <f t="shared" si="25"/>
        <v>0</v>
      </c>
      <c r="V398" t="s">
        <v>32</v>
      </c>
      <c r="W398" t="s">
        <v>33</v>
      </c>
      <c r="X398" t="s">
        <v>243</v>
      </c>
      <c r="Y398" t="s">
        <v>35</v>
      </c>
      <c r="Z398">
        <v>4</v>
      </c>
      <c r="AA398" t="s">
        <v>244</v>
      </c>
      <c r="AE398" t="s">
        <v>59</v>
      </c>
    </row>
    <row r="399" spans="1:31" x14ac:dyDescent="0.3">
      <c r="A399" t="s">
        <v>25</v>
      </c>
      <c r="B399" t="s">
        <v>1359</v>
      </c>
      <c r="C399" t="s">
        <v>59</v>
      </c>
      <c r="D399">
        <v>4</v>
      </c>
      <c r="E399" t="s">
        <v>28</v>
      </c>
      <c r="F399" t="s">
        <v>707</v>
      </c>
      <c r="H399" s="3">
        <v>45580</v>
      </c>
      <c r="I399" s="3">
        <v>45611</v>
      </c>
      <c r="L399" t="s">
        <v>31</v>
      </c>
      <c r="M399">
        <v>2</v>
      </c>
      <c r="N399">
        <v>1</v>
      </c>
      <c r="O399">
        <v>50</v>
      </c>
      <c r="P399">
        <v>2</v>
      </c>
      <c r="Q399">
        <f t="shared" si="26"/>
        <v>0</v>
      </c>
      <c r="R399" s="16">
        <f t="shared" si="25"/>
        <v>0</v>
      </c>
      <c r="V399" t="s">
        <v>32</v>
      </c>
      <c r="W399" t="s">
        <v>33</v>
      </c>
      <c r="X399" t="s">
        <v>243</v>
      </c>
      <c r="Y399" t="s">
        <v>35</v>
      </c>
      <c r="Z399">
        <v>4</v>
      </c>
      <c r="AA399" t="s">
        <v>244</v>
      </c>
      <c r="AE399" t="s">
        <v>59</v>
      </c>
    </row>
    <row r="400" spans="1:31" x14ac:dyDescent="0.3">
      <c r="A400" t="s">
        <v>25</v>
      </c>
      <c r="B400" t="s">
        <v>373</v>
      </c>
      <c r="C400" t="s">
        <v>59</v>
      </c>
      <c r="D400">
        <v>4</v>
      </c>
      <c r="E400" t="s">
        <v>28</v>
      </c>
      <c r="F400" t="s">
        <v>374</v>
      </c>
      <c r="H400" s="3">
        <v>45580</v>
      </c>
      <c r="I400" s="3">
        <v>45611</v>
      </c>
      <c r="L400" t="s">
        <v>31</v>
      </c>
      <c r="M400">
        <v>33</v>
      </c>
      <c r="N400">
        <v>1</v>
      </c>
      <c r="O400">
        <v>50</v>
      </c>
      <c r="P400">
        <v>33</v>
      </c>
      <c r="Q400">
        <f t="shared" si="26"/>
        <v>0</v>
      </c>
      <c r="R400" s="16">
        <f t="shared" si="25"/>
        <v>0</v>
      </c>
      <c r="V400" t="s">
        <v>32</v>
      </c>
      <c r="W400" t="s">
        <v>33</v>
      </c>
      <c r="X400" t="s">
        <v>243</v>
      </c>
      <c r="Y400" t="s">
        <v>35</v>
      </c>
      <c r="Z400">
        <v>4</v>
      </c>
      <c r="AA400" t="s">
        <v>244</v>
      </c>
      <c r="AE400" t="s">
        <v>59</v>
      </c>
    </row>
    <row r="401" spans="1:31" x14ac:dyDescent="0.3">
      <c r="A401" t="s">
        <v>25</v>
      </c>
      <c r="B401" t="s">
        <v>624</v>
      </c>
      <c r="C401" t="s">
        <v>59</v>
      </c>
      <c r="D401">
        <v>4</v>
      </c>
      <c r="E401" t="s">
        <v>28</v>
      </c>
      <c r="F401" t="s">
        <v>274</v>
      </c>
      <c r="H401" s="3">
        <v>45580</v>
      </c>
      <c r="I401" s="3">
        <v>45611</v>
      </c>
      <c r="L401" t="s">
        <v>31</v>
      </c>
      <c r="M401">
        <v>7</v>
      </c>
      <c r="N401">
        <v>1</v>
      </c>
      <c r="O401">
        <v>50</v>
      </c>
      <c r="P401">
        <v>7</v>
      </c>
      <c r="Q401">
        <f t="shared" si="26"/>
        <v>0</v>
      </c>
      <c r="R401" s="16">
        <f t="shared" si="25"/>
        <v>0</v>
      </c>
      <c r="V401" t="s">
        <v>32</v>
      </c>
      <c r="W401" t="s">
        <v>33</v>
      </c>
      <c r="X401" t="s">
        <v>243</v>
      </c>
      <c r="Y401" t="s">
        <v>35</v>
      </c>
      <c r="Z401">
        <v>4</v>
      </c>
      <c r="AA401" t="s">
        <v>244</v>
      </c>
      <c r="AE401" t="s">
        <v>59</v>
      </c>
    </row>
    <row r="402" spans="1:31" x14ac:dyDescent="0.3">
      <c r="A402" t="s">
        <v>25</v>
      </c>
      <c r="B402" t="s">
        <v>714</v>
      </c>
      <c r="C402" t="s">
        <v>59</v>
      </c>
      <c r="D402">
        <v>4</v>
      </c>
      <c r="E402" t="s">
        <v>28</v>
      </c>
      <c r="F402" t="s">
        <v>285</v>
      </c>
      <c r="H402" s="3">
        <v>45580</v>
      </c>
      <c r="I402" s="3">
        <v>45611</v>
      </c>
      <c r="L402" t="s">
        <v>31</v>
      </c>
      <c r="M402">
        <v>32</v>
      </c>
      <c r="N402">
        <v>1</v>
      </c>
      <c r="O402">
        <v>50</v>
      </c>
      <c r="P402">
        <v>32</v>
      </c>
      <c r="Q402">
        <f t="shared" si="26"/>
        <v>0</v>
      </c>
      <c r="R402" s="16">
        <f t="shared" si="25"/>
        <v>0</v>
      </c>
      <c r="V402" t="s">
        <v>32</v>
      </c>
      <c r="W402" t="s">
        <v>33</v>
      </c>
      <c r="X402" t="s">
        <v>243</v>
      </c>
      <c r="Y402" t="s">
        <v>35</v>
      </c>
      <c r="Z402">
        <v>4</v>
      </c>
      <c r="AA402" t="s">
        <v>244</v>
      </c>
      <c r="AE402" t="s">
        <v>59</v>
      </c>
    </row>
    <row r="403" spans="1:31" x14ac:dyDescent="0.3">
      <c r="A403" t="s">
        <v>25</v>
      </c>
      <c r="B403" t="s">
        <v>715</v>
      </c>
      <c r="C403" t="s">
        <v>59</v>
      </c>
      <c r="D403">
        <v>4</v>
      </c>
      <c r="E403" t="s">
        <v>28</v>
      </c>
      <c r="F403" t="s">
        <v>132</v>
      </c>
      <c r="G403" t="s">
        <v>30</v>
      </c>
      <c r="H403" s="3">
        <v>45580</v>
      </c>
      <c r="I403" s="3">
        <v>45611</v>
      </c>
      <c r="L403" t="s">
        <v>31</v>
      </c>
      <c r="M403">
        <v>7</v>
      </c>
      <c r="N403">
        <v>1</v>
      </c>
      <c r="O403">
        <v>100</v>
      </c>
      <c r="P403">
        <v>7</v>
      </c>
      <c r="Q403">
        <f t="shared" si="26"/>
        <v>0</v>
      </c>
      <c r="R403" s="16">
        <f t="shared" si="25"/>
        <v>0</v>
      </c>
      <c r="V403" t="s">
        <v>32</v>
      </c>
      <c r="W403" t="s">
        <v>33</v>
      </c>
      <c r="X403" t="s">
        <v>243</v>
      </c>
      <c r="Y403" t="s">
        <v>35</v>
      </c>
      <c r="Z403">
        <v>4</v>
      </c>
      <c r="AA403" t="s">
        <v>244</v>
      </c>
      <c r="AE403" t="s">
        <v>59</v>
      </c>
    </row>
    <row r="404" spans="1:31" x14ac:dyDescent="0.3">
      <c r="A404" t="s">
        <v>25</v>
      </c>
      <c r="B404" t="s">
        <v>716</v>
      </c>
      <c r="C404" t="s">
        <v>59</v>
      </c>
      <c r="D404">
        <v>4</v>
      </c>
      <c r="E404" t="s">
        <v>28</v>
      </c>
      <c r="F404" t="s">
        <v>132</v>
      </c>
      <c r="G404" t="s">
        <v>138</v>
      </c>
      <c r="H404" s="3">
        <v>45580</v>
      </c>
      <c r="I404" s="3">
        <v>45611</v>
      </c>
      <c r="L404" t="s">
        <v>31</v>
      </c>
      <c r="M404">
        <v>21</v>
      </c>
      <c r="N404">
        <v>1</v>
      </c>
      <c r="O404">
        <v>100</v>
      </c>
      <c r="P404">
        <v>21</v>
      </c>
      <c r="Q404">
        <f t="shared" si="26"/>
        <v>0</v>
      </c>
      <c r="R404" s="16">
        <f t="shared" si="25"/>
        <v>0</v>
      </c>
      <c r="V404" t="s">
        <v>32</v>
      </c>
      <c r="W404" t="s">
        <v>33</v>
      </c>
      <c r="X404" t="s">
        <v>243</v>
      </c>
      <c r="Y404" t="s">
        <v>35</v>
      </c>
      <c r="Z404">
        <v>4</v>
      </c>
      <c r="AA404" t="s">
        <v>244</v>
      </c>
      <c r="AE404" t="s">
        <v>59</v>
      </c>
    </row>
    <row r="405" spans="1:31" x14ac:dyDescent="0.3">
      <c r="A405" t="s">
        <v>25</v>
      </c>
      <c r="B405" t="s">
        <v>717</v>
      </c>
      <c r="C405" t="s">
        <v>59</v>
      </c>
      <c r="D405">
        <v>4</v>
      </c>
      <c r="E405" t="s">
        <v>28</v>
      </c>
      <c r="F405" t="s">
        <v>410</v>
      </c>
      <c r="H405" s="3">
        <v>45580</v>
      </c>
      <c r="I405" s="3">
        <v>45611</v>
      </c>
      <c r="L405" t="s">
        <v>31</v>
      </c>
      <c r="M405">
        <v>11</v>
      </c>
      <c r="N405">
        <v>1</v>
      </c>
      <c r="O405">
        <v>50</v>
      </c>
      <c r="P405">
        <v>11</v>
      </c>
      <c r="Q405">
        <f t="shared" si="26"/>
        <v>0</v>
      </c>
      <c r="R405" s="16">
        <f t="shared" si="25"/>
        <v>0</v>
      </c>
      <c r="V405" t="s">
        <v>32</v>
      </c>
      <c r="W405" t="s">
        <v>33</v>
      </c>
      <c r="X405" t="s">
        <v>243</v>
      </c>
      <c r="Y405" t="s">
        <v>35</v>
      </c>
      <c r="Z405">
        <v>4</v>
      </c>
      <c r="AA405" t="s">
        <v>244</v>
      </c>
      <c r="AE405" t="s">
        <v>59</v>
      </c>
    </row>
    <row r="406" spans="1:31" x14ac:dyDescent="0.3">
      <c r="A406" t="s">
        <v>25</v>
      </c>
      <c r="B406" t="s">
        <v>718</v>
      </c>
      <c r="C406" t="s">
        <v>59</v>
      </c>
      <c r="D406">
        <v>4</v>
      </c>
      <c r="E406" t="s">
        <v>28</v>
      </c>
      <c r="F406" t="s">
        <v>72</v>
      </c>
      <c r="H406" s="3">
        <v>45580</v>
      </c>
      <c r="I406" s="3">
        <v>45611</v>
      </c>
      <c r="L406" t="s">
        <v>31</v>
      </c>
      <c r="M406">
        <v>11</v>
      </c>
      <c r="N406">
        <v>1</v>
      </c>
      <c r="O406">
        <v>50</v>
      </c>
      <c r="P406">
        <v>11</v>
      </c>
      <c r="Q406">
        <f t="shared" si="26"/>
        <v>0</v>
      </c>
      <c r="R406" s="16">
        <f t="shared" si="25"/>
        <v>0</v>
      </c>
      <c r="V406" t="s">
        <v>32</v>
      </c>
      <c r="W406" t="s">
        <v>33</v>
      </c>
      <c r="X406" t="s">
        <v>243</v>
      </c>
      <c r="Y406" t="s">
        <v>35</v>
      </c>
      <c r="Z406">
        <v>4</v>
      </c>
      <c r="AA406" t="s">
        <v>244</v>
      </c>
      <c r="AE406" t="s">
        <v>59</v>
      </c>
    </row>
    <row r="407" spans="1:31" x14ac:dyDescent="0.3">
      <c r="A407" t="s">
        <v>25</v>
      </c>
      <c r="B407" t="s">
        <v>1461</v>
      </c>
      <c r="C407" t="s">
        <v>59</v>
      </c>
      <c r="D407">
        <v>4</v>
      </c>
      <c r="E407" t="s">
        <v>28</v>
      </c>
      <c r="F407" t="s">
        <v>995</v>
      </c>
      <c r="H407" s="3">
        <v>45580</v>
      </c>
      <c r="I407" s="3">
        <v>45611</v>
      </c>
      <c r="L407" t="s">
        <v>31</v>
      </c>
      <c r="M407">
        <v>11</v>
      </c>
      <c r="N407">
        <v>1</v>
      </c>
      <c r="O407">
        <v>50</v>
      </c>
      <c r="P407">
        <v>19</v>
      </c>
      <c r="Q407">
        <f t="shared" si="26"/>
        <v>-8</v>
      </c>
      <c r="R407" s="16">
        <f t="shared" si="25"/>
        <v>-0.42105263157894735</v>
      </c>
      <c r="V407" t="s">
        <v>32</v>
      </c>
      <c r="W407" t="s">
        <v>33</v>
      </c>
      <c r="X407" t="s">
        <v>243</v>
      </c>
      <c r="Y407" t="s">
        <v>35</v>
      </c>
      <c r="Z407">
        <v>4</v>
      </c>
      <c r="AA407" t="s">
        <v>244</v>
      </c>
      <c r="AE407" t="s">
        <v>59</v>
      </c>
    </row>
    <row r="408" spans="1:31" x14ac:dyDescent="0.3">
      <c r="A408" t="s">
        <v>25</v>
      </c>
      <c r="B408" t="s">
        <v>242</v>
      </c>
      <c r="C408" t="s">
        <v>59</v>
      </c>
      <c r="D408">
        <v>4</v>
      </c>
      <c r="E408" t="s">
        <v>28</v>
      </c>
      <c r="F408" t="s">
        <v>74</v>
      </c>
      <c r="H408" s="3">
        <v>45580</v>
      </c>
      <c r="I408" s="3">
        <v>45611</v>
      </c>
      <c r="L408" t="s">
        <v>31</v>
      </c>
      <c r="M408">
        <v>2</v>
      </c>
      <c r="N408">
        <v>1</v>
      </c>
      <c r="O408">
        <v>50</v>
      </c>
      <c r="P408">
        <v>2</v>
      </c>
      <c r="Q408">
        <f t="shared" si="26"/>
        <v>0</v>
      </c>
      <c r="R408" s="16">
        <f t="shared" ref="R408:R471" si="27">Q408/P408</f>
        <v>0</v>
      </c>
      <c r="V408" t="s">
        <v>32</v>
      </c>
      <c r="W408" t="s">
        <v>33</v>
      </c>
      <c r="X408" t="s">
        <v>243</v>
      </c>
      <c r="Y408" t="s">
        <v>35</v>
      </c>
      <c r="Z408">
        <v>4</v>
      </c>
      <c r="AA408" t="s">
        <v>244</v>
      </c>
      <c r="AE408" t="s">
        <v>59</v>
      </c>
    </row>
    <row r="409" spans="1:31" x14ac:dyDescent="0.3">
      <c r="A409" t="s">
        <v>25</v>
      </c>
      <c r="B409" t="s">
        <v>245</v>
      </c>
      <c r="C409" t="s">
        <v>59</v>
      </c>
      <c r="D409">
        <v>4</v>
      </c>
      <c r="E409" t="s">
        <v>28</v>
      </c>
      <c r="F409" t="s">
        <v>246</v>
      </c>
      <c r="H409" s="3">
        <v>45580</v>
      </c>
      <c r="I409" s="3">
        <v>45611</v>
      </c>
      <c r="L409" t="s">
        <v>31</v>
      </c>
      <c r="M409">
        <v>2</v>
      </c>
      <c r="N409">
        <v>1</v>
      </c>
      <c r="O409">
        <v>50</v>
      </c>
      <c r="P409">
        <v>2</v>
      </c>
      <c r="Q409">
        <f t="shared" si="26"/>
        <v>0</v>
      </c>
      <c r="R409" s="16">
        <f t="shared" si="27"/>
        <v>0</v>
      </c>
      <c r="V409" t="s">
        <v>32</v>
      </c>
      <c r="W409" t="s">
        <v>33</v>
      </c>
      <c r="X409" t="s">
        <v>243</v>
      </c>
      <c r="Y409" t="s">
        <v>35</v>
      </c>
      <c r="Z409">
        <v>4</v>
      </c>
      <c r="AA409" t="s">
        <v>244</v>
      </c>
      <c r="AE409" t="s">
        <v>59</v>
      </c>
    </row>
    <row r="410" spans="1:31" x14ac:dyDescent="0.3">
      <c r="A410" t="s">
        <v>25</v>
      </c>
      <c r="B410" t="s">
        <v>789</v>
      </c>
      <c r="C410" t="s">
        <v>59</v>
      </c>
      <c r="D410">
        <v>4</v>
      </c>
      <c r="E410" t="s">
        <v>28</v>
      </c>
      <c r="F410" t="s">
        <v>790</v>
      </c>
      <c r="H410" s="3">
        <v>45580</v>
      </c>
      <c r="I410" s="3">
        <v>45611</v>
      </c>
      <c r="L410" t="s">
        <v>31</v>
      </c>
      <c r="M410">
        <v>5</v>
      </c>
      <c r="N410">
        <v>1</v>
      </c>
      <c r="O410">
        <v>50</v>
      </c>
      <c r="P410">
        <v>5</v>
      </c>
      <c r="Q410">
        <f t="shared" si="26"/>
        <v>0</v>
      </c>
      <c r="R410" s="16">
        <f t="shared" si="27"/>
        <v>0</v>
      </c>
      <c r="V410" t="s">
        <v>32</v>
      </c>
      <c r="W410" t="s">
        <v>33</v>
      </c>
      <c r="X410" t="s">
        <v>243</v>
      </c>
      <c r="Y410" t="s">
        <v>35</v>
      </c>
      <c r="Z410">
        <v>4</v>
      </c>
      <c r="AA410" t="s">
        <v>244</v>
      </c>
      <c r="AE410" t="s">
        <v>59</v>
      </c>
    </row>
    <row r="411" spans="1:31" x14ac:dyDescent="0.3">
      <c r="A411" t="s">
        <v>25</v>
      </c>
      <c r="B411" t="s">
        <v>1413</v>
      </c>
      <c r="C411" t="s">
        <v>59</v>
      </c>
      <c r="D411">
        <v>4</v>
      </c>
      <c r="E411" t="s">
        <v>28</v>
      </c>
      <c r="F411" t="s">
        <v>1414</v>
      </c>
      <c r="H411" s="3">
        <v>45580</v>
      </c>
      <c r="I411" s="3">
        <v>45611</v>
      </c>
      <c r="L411" t="s">
        <v>31</v>
      </c>
      <c r="M411">
        <v>10</v>
      </c>
      <c r="N411">
        <v>1</v>
      </c>
      <c r="O411">
        <v>50</v>
      </c>
      <c r="P411">
        <v>10</v>
      </c>
      <c r="Q411">
        <f t="shared" si="26"/>
        <v>0</v>
      </c>
      <c r="R411" s="16">
        <f t="shared" si="27"/>
        <v>0</v>
      </c>
      <c r="V411" t="s">
        <v>32</v>
      </c>
      <c r="W411" t="s">
        <v>33</v>
      </c>
      <c r="X411" t="s">
        <v>243</v>
      </c>
      <c r="Y411" t="s">
        <v>35</v>
      </c>
      <c r="Z411">
        <v>4</v>
      </c>
      <c r="AA411" t="s">
        <v>244</v>
      </c>
      <c r="AE411" t="s">
        <v>59</v>
      </c>
    </row>
    <row r="412" spans="1:31" x14ac:dyDescent="0.3">
      <c r="A412" t="s">
        <v>25</v>
      </c>
      <c r="B412" t="s">
        <v>498</v>
      </c>
      <c r="C412" t="s">
        <v>59</v>
      </c>
      <c r="D412">
        <v>4</v>
      </c>
      <c r="E412" t="s">
        <v>28</v>
      </c>
      <c r="F412" t="s">
        <v>281</v>
      </c>
      <c r="H412" s="3">
        <v>45580</v>
      </c>
      <c r="I412" s="3">
        <v>45611</v>
      </c>
      <c r="L412" t="s">
        <v>31</v>
      </c>
      <c r="M412">
        <v>10</v>
      </c>
      <c r="N412">
        <v>1</v>
      </c>
      <c r="O412">
        <v>50</v>
      </c>
      <c r="P412">
        <v>10</v>
      </c>
      <c r="Q412">
        <f t="shared" si="26"/>
        <v>0</v>
      </c>
      <c r="R412" s="16">
        <f t="shared" si="27"/>
        <v>0</v>
      </c>
      <c r="V412" t="s">
        <v>32</v>
      </c>
      <c r="W412" t="s">
        <v>33</v>
      </c>
      <c r="X412" t="s">
        <v>243</v>
      </c>
      <c r="Y412" t="s">
        <v>35</v>
      </c>
      <c r="Z412">
        <v>4</v>
      </c>
      <c r="AA412" t="s">
        <v>244</v>
      </c>
      <c r="AE412" t="s">
        <v>59</v>
      </c>
    </row>
    <row r="413" spans="1:31" x14ac:dyDescent="0.3">
      <c r="A413" t="s">
        <v>25</v>
      </c>
      <c r="B413" t="s">
        <v>563</v>
      </c>
      <c r="C413" t="s">
        <v>59</v>
      </c>
      <c r="D413">
        <v>4</v>
      </c>
      <c r="E413" t="s">
        <v>28</v>
      </c>
      <c r="F413" t="s">
        <v>564</v>
      </c>
      <c r="G413" t="s">
        <v>30</v>
      </c>
      <c r="H413" s="3">
        <v>45580</v>
      </c>
      <c r="I413" s="3">
        <v>45611</v>
      </c>
      <c r="L413" t="s">
        <v>31</v>
      </c>
      <c r="M413">
        <v>14</v>
      </c>
      <c r="N413">
        <v>1</v>
      </c>
      <c r="O413">
        <v>50</v>
      </c>
      <c r="P413">
        <v>14</v>
      </c>
      <c r="Q413">
        <f t="shared" si="26"/>
        <v>0</v>
      </c>
      <c r="R413" s="16">
        <f t="shared" si="27"/>
        <v>0</v>
      </c>
      <c r="V413" t="s">
        <v>32</v>
      </c>
      <c r="W413" t="s">
        <v>33</v>
      </c>
      <c r="X413" t="s">
        <v>243</v>
      </c>
      <c r="Y413" t="s">
        <v>35</v>
      </c>
      <c r="Z413">
        <v>4</v>
      </c>
      <c r="AA413" t="s">
        <v>244</v>
      </c>
      <c r="AE413" t="s">
        <v>59</v>
      </c>
    </row>
    <row r="414" spans="1:31" x14ac:dyDescent="0.3">
      <c r="A414" t="s">
        <v>25</v>
      </c>
      <c r="B414" t="s">
        <v>566</v>
      </c>
      <c r="C414" t="s">
        <v>59</v>
      </c>
      <c r="D414">
        <v>4</v>
      </c>
      <c r="E414" t="s">
        <v>28</v>
      </c>
      <c r="F414" t="s">
        <v>564</v>
      </c>
      <c r="G414" t="s">
        <v>138</v>
      </c>
      <c r="H414" s="3">
        <v>45580</v>
      </c>
      <c r="I414" s="3">
        <v>45611</v>
      </c>
      <c r="L414" t="s">
        <v>31</v>
      </c>
      <c r="M414">
        <v>12</v>
      </c>
      <c r="N414">
        <v>1</v>
      </c>
      <c r="O414">
        <v>50</v>
      </c>
      <c r="P414">
        <v>12</v>
      </c>
      <c r="Q414">
        <f t="shared" si="26"/>
        <v>0</v>
      </c>
      <c r="R414" s="16">
        <f t="shared" si="27"/>
        <v>0</v>
      </c>
      <c r="V414" t="s">
        <v>32</v>
      </c>
      <c r="W414" t="s">
        <v>33</v>
      </c>
      <c r="X414" t="s">
        <v>243</v>
      </c>
      <c r="Y414" t="s">
        <v>35</v>
      </c>
      <c r="Z414">
        <v>4</v>
      </c>
      <c r="AA414" t="s">
        <v>244</v>
      </c>
      <c r="AE414" t="s">
        <v>59</v>
      </c>
    </row>
    <row r="415" spans="1:31" x14ac:dyDescent="0.3">
      <c r="A415" t="s">
        <v>25</v>
      </c>
      <c r="B415" t="s">
        <v>946</v>
      </c>
      <c r="C415" t="s">
        <v>59</v>
      </c>
      <c r="D415">
        <v>4</v>
      </c>
      <c r="E415" t="s">
        <v>28</v>
      </c>
      <c r="F415" t="s">
        <v>276</v>
      </c>
      <c r="H415" s="3">
        <v>45580</v>
      </c>
      <c r="I415" s="3">
        <v>45611</v>
      </c>
      <c r="L415" t="s">
        <v>31</v>
      </c>
      <c r="M415">
        <v>7</v>
      </c>
      <c r="N415">
        <v>1</v>
      </c>
      <c r="O415">
        <v>50</v>
      </c>
      <c r="P415">
        <v>7</v>
      </c>
      <c r="Q415">
        <f t="shared" si="26"/>
        <v>0</v>
      </c>
      <c r="R415" s="16">
        <f t="shared" si="27"/>
        <v>0</v>
      </c>
      <c r="V415" t="s">
        <v>32</v>
      </c>
      <c r="W415" t="s">
        <v>33</v>
      </c>
      <c r="X415" t="s">
        <v>243</v>
      </c>
      <c r="Y415" t="s">
        <v>35</v>
      </c>
      <c r="Z415">
        <v>4</v>
      </c>
      <c r="AA415" t="s">
        <v>244</v>
      </c>
      <c r="AE415" t="s">
        <v>59</v>
      </c>
    </row>
    <row r="416" spans="1:31" x14ac:dyDescent="0.3">
      <c r="A416" t="s">
        <v>25</v>
      </c>
      <c r="B416" t="s">
        <v>945</v>
      </c>
      <c r="C416" t="s">
        <v>59</v>
      </c>
      <c r="D416">
        <v>4</v>
      </c>
      <c r="E416" t="s">
        <v>28</v>
      </c>
      <c r="F416" t="s">
        <v>66</v>
      </c>
      <c r="H416" s="3">
        <v>45580</v>
      </c>
      <c r="I416" s="3">
        <v>45611</v>
      </c>
      <c r="L416" t="s">
        <v>31</v>
      </c>
      <c r="M416">
        <v>11</v>
      </c>
      <c r="N416">
        <v>1</v>
      </c>
      <c r="O416">
        <v>50</v>
      </c>
      <c r="P416">
        <v>11</v>
      </c>
      <c r="Q416">
        <f t="shared" si="26"/>
        <v>0</v>
      </c>
      <c r="R416" s="16">
        <f t="shared" si="27"/>
        <v>0</v>
      </c>
      <c r="V416" t="s">
        <v>32</v>
      </c>
      <c r="W416" t="s">
        <v>33</v>
      </c>
      <c r="X416" t="s">
        <v>243</v>
      </c>
      <c r="Y416" t="s">
        <v>35</v>
      </c>
      <c r="Z416">
        <v>4</v>
      </c>
      <c r="AA416" t="s">
        <v>244</v>
      </c>
      <c r="AE416" t="s">
        <v>59</v>
      </c>
    </row>
    <row r="417" spans="1:31" x14ac:dyDescent="0.3">
      <c r="A417" t="s">
        <v>25</v>
      </c>
      <c r="B417" t="s">
        <v>952</v>
      </c>
      <c r="C417" t="s">
        <v>59</v>
      </c>
      <c r="D417">
        <v>4</v>
      </c>
      <c r="E417" t="s">
        <v>28</v>
      </c>
      <c r="F417" t="s">
        <v>283</v>
      </c>
      <c r="H417" s="3">
        <v>45580</v>
      </c>
      <c r="I417" s="3">
        <v>45611</v>
      </c>
      <c r="L417" t="s">
        <v>31</v>
      </c>
      <c r="M417">
        <v>16</v>
      </c>
      <c r="N417">
        <v>1</v>
      </c>
      <c r="O417">
        <v>50</v>
      </c>
      <c r="P417">
        <v>16</v>
      </c>
      <c r="Q417">
        <f t="shared" si="26"/>
        <v>0</v>
      </c>
      <c r="R417" s="16">
        <f t="shared" si="27"/>
        <v>0</v>
      </c>
      <c r="V417" t="s">
        <v>32</v>
      </c>
      <c r="W417" t="s">
        <v>33</v>
      </c>
      <c r="X417" t="s">
        <v>243</v>
      </c>
      <c r="Y417" t="s">
        <v>35</v>
      </c>
      <c r="Z417">
        <v>4</v>
      </c>
      <c r="AA417" t="s">
        <v>244</v>
      </c>
      <c r="AE417" t="s">
        <v>59</v>
      </c>
    </row>
    <row r="418" spans="1:31" x14ac:dyDescent="0.3">
      <c r="A418" t="s">
        <v>25</v>
      </c>
      <c r="B418" t="s">
        <v>953</v>
      </c>
      <c r="C418" t="s">
        <v>59</v>
      </c>
      <c r="D418">
        <v>4</v>
      </c>
      <c r="E418" t="s">
        <v>28</v>
      </c>
      <c r="F418" t="s">
        <v>954</v>
      </c>
      <c r="H418" s="3">
        <v>45555</v>
      </c>
      <c r="I418" s="3">
        <v>45611</v>
      </c>
      <c r="L418" t="s">
        <v>31</v>
      </c>
      <c r="M418">
        <v>12</v>
      </c>
      <c r="N418">
        <v>1</v>
      </c>
      <c r="O418">
        <v>50</v>
      </c>
      <c r="P418">
        <v>16</v>
      </c>
      <c r="Q418">
        <f t="shared" si="26"/>
        <v>-4</v>
      </c>
      <c r="R418" s="16">
        <f t="shared" si="27"/>
        <v>-0.25</v>
      </c>
      <c r="V418" t="s">
        <v>32</v>
      </c>
      <c r="W418" t="s">
        <v>33</v>
      </c>
      <c r="X418" t="s">
        <v>157</v>
      </c>
      <c r="Y418" t="s">
        <v>35</v>
      </c>
      <c r="Z418">
        <v>4</v>
      </c>
      <c r="AA418" t="s">
        <v>158</v>
      </c>
      <c r="AE418" t="s">
        <v>59</v>
      </c>
    </row>
    <row r="419" spans="1:31" x14ac:dyDescent="0.3">
      <c r="A419" t="s">
        <v>25</v>
      </c>
      <c r="B419" t="s">
        <v>155</v>
      </c>
      <c r="C419" t="s">
        <v>59</v>
      </c>
      <c r="D419">
        <v>4</v>
      </c>
      <c r="E419" t="s">
        <v>28</v>
      </c>
      <c r="F419" t="s">
        <v>156</v>
      </c>
      <c r="H419" s="3">
        <v>45555</v>
      </c>
      <c r="I419" s="3">
        <v>45611</v>
      </c>
      <c r="L419" t="s">
        <v>31</v>
      </c>
      <c r="M419">
        <v>33</v>
      </c>
      <c r="N419">
        <v>1</v>
      </c>
      <c r="O419">
        <v>50</v>
      </c>
      <c r="P419">
        <v>33</v>
      </c>
      <c r="Q419">
        <f t="shared" si="26"/>
        <v>0</v>
      </c>
      <c r="R419" s="16">
        <f t="shared" si="27"/>
        <v>0</v>
      </c>
      <c r="V419" t="s">
        <v>32</v>
      </c>
      <c r="W419" t="s">
        <v>33</v>
      </c>
      <c r="X419" t="s">
        <v>157</v>
      </c>
      <c r="Y419" t="s">
        <v>35</v>
      </c>
      <c r="Z419">
        <v>4</v>
      </c>
      <c r="AA419" t="s">
        <v>158</v>
      </c>
      <c r="AE419" t="s">
        <v>59</v>
      </c>
    </row>
    <row r="420" spans="1:31" x14ac:dyDescent="0.3">
      <c r="A420" t="s">
        <v>25</v>
      </c>
      <c r="B420" t="s">
        <v>459</v>
      </c>
      <c r="C420" t="s">
        <v>59</v>
      </c>
      <c r="D420">
        <v>4</v>
      </c>
      <c r="E420" t="s">
        <v>28</v>
      </c>
      <c r="F420" t="s">
        <v>241</v>
      </c>
      <c r="G420" t="s">
        <v>47</v>
      </c>
      <c r="H420" s="3">
        <v>45555</v>
      </c>
      <c r="I420" s="3">
        <v>45611</v>
      </c>
      <c r="L420" t="s">
        <v>31</v>
      </c>
      <c r="M420">
        <v>5</v>
      </c>
      <c r="N420">
        <v>1</v>
      </c>
      <c r="O420">
        <v>200</v>
      </c>
      <c r="P420">
        <v>5</v>
      </c>
      <c r="Q420">
        <f t="shared" si="26"/>
        <v>0</v>
      </c>
      <c r="R420" s="16">
        <f t="shared" si="27"/>
        <v>0</v>
      </c>
      <c r="V420" t="s">
        <v>32</v>
      </c>
      <c r="W420" t="s">
        <v>33</v>
      </c>
      <c r="X420" t="s">
        <v>157</v>
      </c>
      <c r="Y420" t="s">
        <v>35</v>
      </c>
      <c r="Z420">
        <v>4</v>
      </c>
      <c r="AA420" t="s">
        <v>158</v>
      </c>
      <c r="AE420" t="s">
        <v>59</v>
      </c>
    </row>
    <row r="421" spans="1:31" x14ac:dyDescent="0.3">
      <c r="A421" t="s">
        <v>25</v>
      </c>
      <c r="B421" t="s">
        <v>1219</v>
      </c>
      <c r="C421" t="s">
        <v>59</v>
      </c>
      <c r="D421">
        <v>4</v>
      </c>
      <c r="E421" t="s">
        <v>28</v>
      </c>
      <c r="F421" t="s">
        <v>241</v>
      </c>
      <c r="G421" t="s">
        <v>70</v>
      </c>
      <c r="H421" s="3">
        <v>45555</v>
      </c>
      <c r="I421" s="3">
        <v>45611</v>
      </c>
      <c r="L421" t="s">
        <v>31</v>
      </c>
      <c r="M421">
        <v>4</v>
      </c>
      <c r="N421">
        <v>1</v>
      </c>
      <c r="O421">
        <v>200</v>
      </c>
      <c r="P421">
        <v>4</v>
      </c>
      <c r="Q421">
        <f t="shared" si="26"/>
        <v>0</v>
      </c>
      <c r="R421" s="16">
        <f t="shared" si="27"/>
        <v>0</v>
      </c>
      <c r="V421" t="s">
        <v>32</v>
      </c>
      <c r="W421" t="s">
        <v>33</v>
      </c>
      <c r="X421" t="s">
        <v>157</v>
      </c>
      <c r="Y421" t="s">
        <v>35</v>
      </c>
      <c r="Z421">
        <v>4</v>
      </c>
      <c r="AA421" t="s">
        <v>158</v>
      </c>
      <c r="AE421" t="s">
        <v>59</v>
      </c>
    </row>
    <row r="422" spans="1:31" x14ac:dyDescent="0.3">
      <c r="A422" t="s">
        <v>25</v>
      </c>
      <c r="B422" t="s">
        <v>1220</v>
      </c>
      <c r="C422" t="s">
        <v>59</v>
      </c>
      <c r="D422">
        <v>4</v>
      </c>
      <c r="E422" t="s">
        <v>28</v>
      </c>
      <c r="F422" t="s">
        <v>241</v>
      </c>
      <c r="G422" t="s">
        <v>148</v>
      </c>
      <c r="H422" s="3">
        <v>45555</v>
      </c>
      <c r="I422" s="3">
        <v>45611</v>
      </c>
      <c r="L422" t="s">
        <v>31</v>
      </c>
      <c r="M422">
        <v>2</v>
      </c>
      <c r="N422">
        <v>1</v>
      </c>
      <c r="O422">
        <v>200</v>
      </c>
      <c r="P422">
        <v>2</v>
      </c>
      <c r="Q422">
        <f t="shared" si="26"/>
        <v>0</v>
      </c>
      <c r="R422" s="16">
        <f t="shared" si="27"/>
        <v>0</v>
      </c>
      <c r="V422" t="s">
        <v>32</v>
      </c>
      <c r="W422" t="s">
        <v>33</v>
      </c>
      <c r="X422" t="s">
        <v>157</v>
      </c>
      <c r="Y422" t="s">
        <v>35</v>
      </c>
      <c r="Z422">
        <v>4</v>
      </c>
      <c r="AA422" t="s">
        <v>158</v>
      </c>
      <c r="AE422" t="s">
        <v>59</v>
      </c>
    </row>
    <row r="423" spans="1:31" x14ac:dyDescent="0.3">
      <c r="A423" t="s">
        <v>25</v>
      </c>
      <c r="B423" t="s">
        <v>1221</v>
      </c>
      <c r="C423" t="s">
        <v>59</v>
      </c>
      <c r="D423">
        <v>4</v>
      </c>
      <c r="E423" t="s">
        <v>28</v>
      </c>
      <c r="F423" t="s">
        <v>60</v>
      </c>
      <c r="G423" t="s">
        <v>47</v>
      </c>
      <c r="H423" s="3">
        <v>45555</v>
      </c>
      <c r="I423" s="3">
        <v>45611</v>
      </c>
      <c r="L423" t="s">
        <v>31</v>
      </c>
      <c r="M423">
        <v>11</v>
      </c>
      <c r="N423">
        <v>1</v>
      </c>
      <c r="O423">
        <v>200</v>
      </c>
      <c r="P423">
        <v>11</v>
      </c>
      <c r="Q423">
        <f t="shared" si="26"/>
        <v>0</v>
      </c>
      <c r="R423" s="16">
        <f t="shared" si="27"/>
        <v>0</v>
      </c>
      <c r="V423" t="s">
        <v>32</v>
      </c>
      <c r="W423" t="s">
        <v>33</v>
      </c>
      <c r="X423" t="s">
        <v>157</v>
      </c>
      <c r="Y423" t="s">
        <v>35</v>
      </c>
      <c r="Z423">
        <v>4</v>
      </c>
      <c r="AA423" t="s">
        <v>158</v>
      </c>
      <c r="AE423" t="s">
        <v>59</v>
      </c>
    </row>
    <row r="424" spans="1:31" x14ac:dyDescent="0.3">
      <c r="A424" t="s">
        <v>25</v>
      </c>
      <c r="B424" t="s">
        <v>1218</v>
      </c>
      <c r="C424" t="s">
        <v>59</v>
      </c>
      <c r="D424">
        <v>4</v>
      </c>
      <c r="E424" t="s">
        <v>28</v>
      </c>
      <c r="F424" t="s">
        <v>60</v>
      </c>
      <c r="G424" t="s">
        <v>70</v>
      </c>
      <c r="H424" s="3">
        <v>45555</v>
      </c>
      <c r="I424" s="3">
        <v>45611</v>
      </c>
      <c r="L424" t="s">
        <v>31</v>
      </c>
      <c r="M424">
        <v>10</v>
      </c>
      <c r="N424">
        <v>1</v>
      </c>
      <c r="O424">
        <v>200</v>
      </c>
      <c r="P424">
        <v>10</v>
      </c>
      <c r="Q424">
        <f t="shared" si="26"/>
        <v>0</v>
      </c>
      <c r="R424" s="16">
        <f t="shared" si="27"/>
        <v>0</v>
      </c>
      <c r="V424" t="s">
        <v>32</v>
      </c>
      <c r="W424" t="s">
        <v>33</v>
      </c>
      <c r="X424" t="s">
        <v>157</v>
      </c>
      <c r="Y424" t="s">
        <v>35</v>
      </c>
      <c r="Z424">
        <v>4</v>
      </c>
      <c r="AA424" t="s">
        <v>158</v>
      </c>
      <c r="AE424" t="s">
        <v>59</v>
      </c>
    </row>
    <row r="425" spans="1:31" x14ac:dyDescent="0.3">
      <c r="A425" t="s">
        <v>25</v>
      </c>
      <c r="B425" t="s">
        <v>1411</v>
      </c>
      <c r="C425" t="s">
        <v>59</v>
      </c>
      <c r="D425">
        <v>4</v>
      </c>
      <c r="E425" t="s">
        <v>28</v>
      </c>
      <c r="F425" t="s">
        <v>60</v>
      </c>
      <c r="G425" t="s">
        <v>148</v>
      </c>
      <c r="H425" s="3">
        <v>45555</v>
      </c>
      <c r="I425" s="3">
        <v>45611</v>
      </c>
      <c r="L425" t="s">
        <v>31</v>
      </c>
      <c r="M425">
        <v>3</v>
      </c>
      <c r="N425">
        <v>1</v>
      </c>
      <c r="O425">
        <v>200</v>
      </c>
      <c r="P425">
        <v>3</v>
      </c>
      <c r="Q425">
        <f t="shared" si="26"/>
        <v>0</v>
      </c>
      <c r="R425" s="16">
        <f t="shared" si="27"/>
        <v>0</v>
      </c>
      <c r="V425" t="s">
        <v>32</v>
      </c>
      <c r="W425" t="s">
        <v>33</v>
      </c>
      <c r="X425" t="s">
        <v>157</v>
      </c>
      <c r="Y425" t="s">
        <v>35</v>
      </c>
      <c r="Z425">
        <v>4</v>
      </c>
      <c r="AA425" t="s">
        <v>158</v>
      </c>
      <c r="AE425" t="s">
        <v>59</v>
      </c>
    </row>
    <row r="426" spans="1:31" x14ac:dyDescent="0.3">
      <c r="A426" t="s">
        <v>25</v>
      </c>
      <c r="B426" t="s">
        <v>295</v>
      </c>
      <c r="C426" t="s">
        <v>59</v>
      </c>
      <c r="D426">
        <v>4</v>
      </c>
      <c r="E426" t="s">
        <v>28</v>
      </c>
      <c r="F426" t="s">
        <v>296</v>
      </c>
      <c r="H426" s="3">
        <v>45555</v>
      </c>
      <c r="I426" s="3">
        <v>45611</v>
      </c>
      <c r="L426" t="s">
        <v>31</v>
      </c>
      <c r="M426">
        <v>43</v>
      </c>
      <c r="N426">
        <v>1</v>
      </c>
      <c r="O426">
        <v>50</v>
      </c>
      <c r="P426">
        <v>43</v>
      </c>
      <c r="Q426">
        <f t="shared" si="26"/>
        <v>0</v>
      </c>
      <c r="R426" s="16">
        <f t="shared" si="27"/>
        <v>0</v>
      </c>
      <c r="V426" t="s">
        <v>32</v>
      </c>
      <c r="W426" t="s">
        <v>33</v>
      </c>
      <c r="X426" t="s">
        <v>157</v>
      </c>
      <c r="Y426" t="s">
        <v>35</v>
      </c>
      <c r="Z426">
        <v>4</v>
      </c>
      <c r="AA426" t="s">
        <v>158</v>
      </c>
      <c r="AE426" t="s">
        <v>59</v>
      </c>
    </row>
    <row r="427" spans="1:31" x14ac:dyDescent="0.3">
      <c r="A427" t="s">
        <v>25</v>
      </c>
      <c r="B427" t="s">
        <v>823</v>
      </c>
      <c r="C427" t="s">
        <v>91</v>
      </c>
      <c r="D427">
        <v>5</v>
      </c>
      <c r="E427" t="s">
        <v>28</v>
      </c>
      <c r="F427" t="s">
        <v>250</v>
      </c>
      <c r="G427" t="s">
        <v>30</v>
      </c>
      <c r="H427" s="3">
        <v>45597</v>
      </c>
      <c r="I427" s="3">
        <v>45636</v>
      </c>
      <c r="L427" t="s">
        <v>61</v>
      </c>
      <c r="M427">
        <v>1</v>
      </c>
      <c r="N427">
        <v>1</v>
      </c>
      <c r="O427">
        <v>100</v>
      </c>
      <c r="P427">
        <v>1</v>
      </c>
      <c r="Q427">
        <f t="shared" si="26"/>
        <v>0</v>
      </c>
      <c r="R427" s="16">
        <f t="shared" si="27"/>
        <v>0</v>
      </c>
      <c r="V427" t="s">
        <v>32</v>
      </c>
      <c r="W427" t="s">
        <v>33</v>
      </c>
      <c r="Y427" t="s">
        <v>35</v>
      </c>
      <c r="Z427">
        <v>4</v>
      </c>
      <c r="AA427" t="s">
        <v>465</v>
      </c>
      <c r="AE427" t="s">
        <v>91</v>
      </c>
    </row>
    <row r="428" spans="1:31" x14ac:dyDescent="0.3">
      <c r="A428" t="s">
        <v>25</v>
      </c>
      <c r="B428" t="s">
        <v>824</v>
      </c>
      <c r="C428" t="s">
        <v>91</v>
      </c>
      <c r="D428">
        <v>5</v>
      </c>
      <c r="E428" t="s">
        <v>28</v>
      </c>
      <c r="F428" t="s">
        <v>250</v>
      </c>
      <c r="G428" t="s">
        <v>138</v>
      </c>
      <c r="H428" s="3">
        <v>45597</v>
      </c>
      <c r="I428" s="3">
        <v>45636</v>
      </c>
      <c r="L428" t="s">
        <v>61</v>
      </c>
      <c r="M428">
        <v>1</v>
      </c>
      <c r="N428">
        <v>1</v>
      </c>
      <c r="O428">
        <v>100</v>
      </c>
      <c r="P428">
        <v>1</v>
      </c>
      <c r="Q428">
        <f t="shared" si="26"/>
        <v>0</v>
      </c>
      <c r="R428" s="16">
        <f t="shared" si="27"/>
        <v>0</v>
      </c>
      <c r="V428" t="s">
        <v>32</v>
      </c>
      <c r="W428" t="s">
        <v>33</v>
      </c>
      <c r="Y428" t="s">
        <v>35</v>
      </c>
      <c r="Z428">
        <v>4</v>
      </c>
      <c r="AA428" t="s">
        <v>465</v>
      </c>
      <c r="AE428" t="s">
        <v>91</v>
      </c>
    </row>
    <row r="429" spans="1:31" x14ac:dyDescent="0.3">
      <c r="A429" t="s">
        <v>25</v>
      </c>
      <c r="B429" t="s">
        <v>822</v>
      </c>
      <c r="C429" t="s">
        <v>91</v>
      </c>
      <c r="D429">
        <v>5</v>
      </c>
      <c r="E429" t="s">
        <v>28</v>
      </c>
      <c r="F429" t="s">
        <v>250</v>
      </c>
      <c r="G429" t="s">
        <v>207</v>
      </c>
      <c r="H429" s="3">
        <v>45597</v>
      </c>
      <c r="I429" s="3">
        <v>45636</v>
      </c>
      <c r="L429" t="s">
        <v>61</v>
      </c>
      <c r="M429">
        <v>1</v>
      </c>
      <c r="N429">
        <v>1</v>
      </c>
      <c r="O429">
        <v>100</v>
      </c>
      <c r="P429">
        <v>1</v>
      </c>
      <c r="Q429">
        <f t="shared" si="26"/>
        <v>0</v>
      </c>
      <c r="R429" s="16">
        <f t="shared" si="27"/>
        <v>0</v>
      </c>
      <c r="V429" t="s">
        <v>32</v>
      </c>
      <c r="W429" t="s">
        <v>33</v>
      </c>
      <c r="Y429" t="s">
        <v>35</v>
      </c>
      <c r="Z429">
        <v>4</v>
      </c>
      <c r="AA429" t="s">
        <v>465</v>
      </c>
      <c r="AE429" t="s">
        <v>91</v>
      </c>
    </row>
    <row r="430" spans="1:31" x14ac:dyDescent="0.3">
      <c r="A430" t="s">
        <v>25</v>
      </c>
      <c r="B430" t="s">
        <v>922</v>
      </c>
      <c r="C430" t="s">
        <v>91</v>
      </c>
      <c r="D430">
        <v>5</v>
      </c>
      <c r="E430" t="s">
        <v>28</v>
      </c>
      <c r="F430" t="s">
        <v>250</v>
      </c>
      <c r="G430" t="s">
        <v>47</v>
      </c>
      <c r="H430" s="3">
        <v>45597</v>
      </c>
      <c r="I430" s="3">
        <v>45636</v>
      </c>
      <c r="L430" t="s">
        <v>61</v>
      </c>
      <c r="M430">
        <v>1</v>
      </c>
      <c r="N430">
        <v>1</v>
      </c>
      <c r="O430">
        <v>100</v>
      </c>
      <c r="P430">
        <v>1</v>
      </c>
      <c r="Q430">
        <f t="shared" si="26"/>
        <v>0</v>
      </c>
      <c r="R430" s="16">
        <f t="shared" si="27"/>
        <v>0</v>
      </c>
      <c r="V430" t="s">
        <v>32</v>
      </c>
      <c r="W430" t="s">
        <v>33</v>
      </c>
      <c r="Y430" t="s">
        <v>35</v>
      </c>
      <c r="Z430">
        <v>4</v>
      </c>
      <c r="AA430" t="s">
        <v>465</v>
      </c>
      <c r="AE430" t="s">
        <v>91</v>
      </c>
    </row>
    <row r="431" spans="1:31" x14ac:dyDescent="0.3">
      <c r="A431" t="s">
        <v>25</v>
      </c>
      <c r="B431" t="s">
        <v>335</v>
      </c>
      <c r="C431" t="s">
        <v>91</v>
      </c>
      <c r="D431">
        <v>5</v>
      </c>
      <c r="E431" t="s">
        <v>28</v>
      </c>
      <c r="F431" t="s">
        <v>336</v>
      </c>
      <c r="H431" s="3">
        <v>45545</v>
      </c>
      <c r="I431" s="3">
        <v>45565</v>
      </c>
      <c r="L431" t="s">
        <v>31</v>
      </c>
      <c r="M431">
        <v>60</v>
      </c>
      <c r="N431">
        <v>1</v>
      </c>
      <c r="O431">
        <v>100</v>
      </c>
      <c r="P431">
        <v>70</v>
      </c>
      <c r="Q431">
        <f t="shared" si="26"/>
        <v>-10</v>
      </c>
      <c r="R431" s="16">
        <f t="shared" si="27"/>
        <v>-0.14285714285714285</v>
      </c>
      <c r="V431" t="s">
        <v>32</v>
      </c>
      <c r="W431" t="s">
        <v>33</v>
      </c>
      <c r="Y431" t="s">
        <v>35</v>
      </c>
      <c r="Z431">
        <v>4</v>
      </c>
      <c r="AA431" t="s">
        <v>84</v>
      </c>
      <c r="AE431" t="s">
        <v>91</v>
      </c>
    </row>
    <row r="432" spans="1:31" x14ac:dyDescent="0.3">
      <c r="A432" t="s">
        <v>25</v>
      </c>
      <c r="B432" t="s">
        <v>892</v>
      </c>
      <c r="C432" t="s">
        <v>91</v>
      </c>
      <c r="D432">
        <v>5</v>
      </c>
      <c r="E432" t="s">
        <v>28</v>
      </c>
      <c r="F432" t="s">
        <v>336</v>
      </c>
      <c r="H432" s="3">
        <v>45566</v>
      </c>
      <c r="I432" s="3">
        <v>45579</v>
      </c>
      <c r="L432" t="s">
        <v>31</v>
      </c>
      <c r="M432">
        <v>30</v>
      </c>
      <c r="N432">
        <v>1</v>
      </c>
      <c r="O432">
        <v>60</v>
      </c>
      <c r="P432">
        <v>30</v>
      </c>
      <c r="Q432">
        <f t="shared" si="26"/>
        <v>0</v>
      </c>
      <c r="R432" s="16">
        <f t="shared" si="27"/>
        <v>0</v>
      </c>
      <c r="V432" t="s">
        <v>32</v>
      </c>
      <c r="W432" t="s">
        <v>33</v>
      </c>
      <c r="Y432" t="s">
        <v>35</v>
      </c>
      <c r="Z432">
        <v>4</v>
      </c>
      <c r="AA432" t="s">
        <v>84</v>
      </c>
      <c r="AE432" t="s">
        <v>91</v>
      </c>
    </row>
    <row r="433" spans="1:31" x14ac:dyDescent="0.3">
      <c r="A433" t="s">
        <v>25</v>
      </c>
      <c r="B433" t="s">
        <v>1123</v>
      </c>
      <c r="C433" t="s">
        <v>91</v>
      </c>
      <c r="D433">
        <v>5</v>
      </c>
      <c r="E433" t="s">
        <v>28</v>
      </c>
      <c r="F433" t="s">
        <v>336</v>
      </c>
      <c r="H433" s="3">
        <v>45580</v>
      </c>
      <c r="I433" s="3">
        <v>45596</v>
      </c>
      <c r="L433" t="s">
        <v>31</v>
      </c>
      <c r="M433">
        <v>38</v>
      </c>
      <c r="N433">
        <v>1</v>
      </c>
      <c r="O433">
        <v>100</v>
      </c>
      <c r="P433">
        <v>38</v>
      </c>
      <c r="Q433">
        <f t="shared" si="26"/>
        <v>0</v>
      </c>
      <c r="R433" s="16">
        <f t="shared" si="27"/>
        <v>0</v>
      </c>
      <c r="V433" t="s">
        <v>32</v>
      </c>
      <c r="W433" t="s">
        <v>33</v>
      </c>
      <c r="Y433" t="s">
        <v>35</v>
      </c>
      <c r="Z433">
        <v>4</v>
      </c>
      <c r="AA433" t="s">
        <v>84</v>
      </c>
      <c r="AE433" t="s">
        <v>91</v>
      </c>
    </row>
    <row r="434" spans="1:31" x14ac:dyDescent="0.3">
      <c r="A434" t="s">
        <v>25</v>
      </c>
      <c r="B434" t="s">
        <v>1480</v>
      </c>
      <c r="C434" t="s">
        <v>91</v>
      </c>
      <c r="D434">
        <v>5</v>
      </c>
      <c r="E434" t="s">
        <v>28</v>
      </c>
      <c r="F434" t="s">
        <v>336</v>
      </c>
      <c r="H434" s="3">
        <v>45597</v>
      </c>
      <c r="I434" s="3">
        <v>45611</v>
      </c>
      <c r="L434" t="s">
        <v>31</v>
      </c>
      <c r="M434">
        <v>30</v>
      </c>
      <c r="N434">
        <v>1</v>
      </c>
      <c r="O434">
        <v>100</v>
      </c>
      <c r="P434">
        <v>30</v>
      </c>
      <c r="Q434">
        <f t="shared" si="26"/>
        <v>0</v>
      </c>
      <c r="R434" s="16">
        <f t="shared" si="27"/>
        <v>0</v>
      </c>
      <c r="V434" t="s">
        <v>32</v>
      </c>
      <c r="W434" t="s">
        <v>33</v>
      </c>
      <c r="Y434" t="s">
        <v>35</v>
      </c>
      <c r="Z434">
        <v>4</v>
      </c>
      <c r="AA434" t="s">
        <v>84</v>
      </c>
      <c r="AE434" t="s">
        <v>91</v>
      </c>
    </row>
    <row r="435" spans="1:31" x14ac:dyDescent="0.3">
      <c r="A435" t="s">
        <v>25</v>
      </c>
      <c r="B435" t="s">
        <v>893</v>
      </c>
      <c r="C435" t="s">
        <v>91</v>
      </c>
      <c r="D435">
        <v>5</v>
      </c>
      <c r="E435" t="s">
        <v>28</v>
      </c>
      <c r="F435" t="s">
        <v>119</v>
      </c>
      <c r="G435" t="s">
        <v>30</v>
      </c>
      <c r="H435" s="3">
        <v>45545</v>
      </c>
      <c r="I435" s="3">
        <v>45565</v>
      </c>
      <c r="L435" t="s">
        <v>31</v>
      </c>
      <c r="M435">
        <v>45</v>
      </c>
      <c r="N435">
        <v>1</v>
      </c>
      <c r="O435">
        <v>100</v>
      </c>
      <c r="P435">
        <v>45</v>
      </c>
      <c r="Q435">
        <f t="shared" si="26"/>
        <v>0</v>
      </c>
      <c r="R435" s="16">
        <f t="shared" si="27"/>
        <v>0</v>
      </c>
      <c r="V435" t="s">
        <v>32</v>
      </c>
      <c r="W435" t="s">
        <v>33</v>
      </c>
      <c r="Y435" t="s">
        <v>35</v>
      </c>
      <c r="Z435">
        <v>4</v>
      </c>
      <c r="AA435" t="s">
        <v>84</v>
      </c>
      <c r="AE435" t="s">
        <v>91</v>
      </c>
    </row>
    <row r="436" spans="1:31" x14ac:dyDescent="0.3">
      <c r="A436" t="s">
        <v>25</v>
      </c>
      <c r="B436" t="s">
        <v>1481</v>
      </c>
      <c r="C436" t="s">
        <v>91</v>
      </c>
      <c r="D436">
        <v>5</v>
      </c>
      <c r="E436" t="s">
        <v>28</v>
      </c>
      <c r="F436" t="s">
        <v>119</v>
      </c>
      <c r="G436" t="s">
        <v>30</v>
      </c>
      <c r="H436" s="3">
        <v>45566</v>
      </c>
      <c r="I436" s="3">
        <v>45579</v>
      </c>
      <c r="L436" t="s">
        <v>31</v>
      </c>
      <c r="M436">
        <v>30</v>
      </c>
      <c r="N436">
        <v>1</v>
      </c>
      <c r="O436">
        <v>60</v>
      </c>
      <c r="P436">
        <v>30</v>
      </c>
      <c r="Q436">
        <f t="shared" si="26"/>
        <v>0</v>
      </c>
      <c r="R436" s="16">
        <f t="shared" si="27"/>
        <v>0</v>
      </c>
      <c r="V436" t="s">
        <v>32</v>
      </c>
      <c r="W436" t="s">
        <v>33</v>
      </c>
      <c r="Y436" t="s">
        <v>35</v>
      </c>
      <c r="Z436">
        <v>4</v>
      </c>
      <c r="AA436" t="s">
        <v>84</v>
      </c>
      <c r="AE436" t="s">
        <v>91</v>
      </c>
    </row>
    <row r="437" spans="1:31" x14ac:dyDescent="0.3">
      <c r="A437" t="s">
        <v>25</v>
      </c>
      <c r="B437" t="s">
        <v>1482</v>
      </c>
      <c r="C437" t="s">
        <v>91</v>
      </c>
      <c r="D437">
        <v>5</v>
      </c>
      <c r="E437" t="s">
        <v>28</v>
      </c>
      <c r="F437" t="s">
        <v>119</v>
      </c>
      <c r="G437" t="s">
        <v>30</v>
      </c>
      <c r="H437" s="3">
        <v>45580</v>
      </c>
      <c r="I437" s="3">
        <v>45596</v>
      </c>
      <c r="L437" t="s">
        <v>31</v>
      </c>
      <c r="M437">
        <v>10</v>
      </c>
      <c r="N437">
        <v>1</v>
      </c>
      <c r="O437">
        <v>100</v>
      </c>
      <c r="P437">
        <v>10</v>
      </c>
      <c r="Q437">
        <f t="shared" si="26"/>
        <v>0</v>
      </c>
      <c r="R437" s="16">
        <f t="shared" si="27"/>
        <v>0</v>
      </c>
      <c r="V437" t="s">
        <v>32</v>
      </c>
      <c r="W437" t="s">
        <v>33</v>
      </c>
      <c r="Y437" t="s">
        <v>35</v>
      </c>
      <c r="Z437">
        <v>4</v>
      </c>
      <c r="AA437" t="s">
        <v>84</v>
      </c>
      <c r="AE437" t="s">
        <v>91</v>
      </c>
    </row>
    <row r="438" spans="1:31" x14ac:dyDescent="0.3">
      <c r="A438" t="s">
        <v>25</v>
      </c>
      <c r="B438" t="s">
        <v>389</v>
      </c>
      <c r="C438" t="s">
        <v>91</v>
      </c>
      <c r="D438">
        <v>5</v>
      </c>
      <c r="E438" t="s">
        <v>28</v>
      </c>
      <c r="F438" t="s">
        <v>119</v>
      </c>
      <c r="G438" t="s">
        <v>30</v>
      </c>
      <c r="H438" s="3">
        <v>45597</v>
      </c>
      <c r="I438" s="3">
        <v>45611</v>
      </c>
      <c r="L438" t="s">
        <v>31</v>
      </c>
      <c r="M438">
        <v>8</v>
      </c>
      <c r="N438">
        <v>1</v>
      </c>
      <c r="O438">
        <v>100</v>
      </c>
      <c r="P438">
        <v>8</v>
      </c>
      <c r="Q438">
        <f t="shared" si="26"/>
        <v>0</v>
      </c>
      <c r="R438" s="16">
        <f t="shared" si="27"/>
        <v>0</v>
      </c>
      <c r="V438" t="s">
        <v>32</v>
      </c>
      <c r="W438" t="s">
        <v>33</v>
      </c>
      <c r="Y438" t="s">
        <v>35</v>
      </c>
      <c r="Z438">
        <v>4</v>
      </c>
      <c r="AA438" t="s">
        <v>84</v>
      </c>
      <c r="AE438" t="s">
        <v>91</v>
      </c>
    </row>
    <row r="439" spans="1:31" x14ac:dyDescent="0.3">
      <c r="A439" t="s">
        <v>25</v>
      </c>
      <c r="B439" t="s">
        <v>1483</v>
      </c>
      <c r="C439" t="s">
        <v>91</v>
      </c>
      <c r="D439">
        <v>5</v>
      </c>
      <c r="E439" t="s">
        <v>28</v>
      </c>
      <c r="F439" t="s">
        <v>119</v>
      </c>
      <c r="G439" t="s">
        <v>138</v>
      </c>
      <c r="H439" s="3">
        <v>45545</v>
      </c>
      <c r="I439" s="3">
        <v>45565</v>
      </c>
      <c r="L439" t="s">
        <v>31</v>
      </c>
      <c r="M439">
        <v>65</v>
      </c>
      <c r="N439">
        <v>1</v>
      </c>
      <c r="O439">
        <v>150</v>
      </c>
      <c r="P439">
        <v>65</v>
      </c>
      <c r="Q439">
        <f t="shared" si="26"/>
        <v>0</v>
      </c>
      <c r="R439" s="16">
        <f t="shared" si="27"/>
        <v>0</v>
      </c>
      <c r="V439" t="s">
        <v>32</v>
      </c>
      <c r="W439" t="s">
        <v>33</v>
      </c>
      <c r="Y439" t="s">
        <v>35</v>
      </c>
      <c r="Z439">
        <v>4</v>
      </c>
      <c r="AA439" t="s">
        <v>84</v>
      </c>
      <c r="AE439" t="s">
        <v>91</v>
      </c>
    </row>
    <row r="440" spans="1:31" x14ac:dyDescent="0.3">
      <c r="A440" t="s">
        <v>25</v>
      </c>
      <c r="B440" t="s">
        <v>258</v>
      </c>
      <c r="C440" t="s">
        <v>91</v>
      </c>
      <c r="D440">
        <v>5</v>
      </c>
      <c r="E440" t="s">
        <v>28</v>
      </c>
      <c r="F440" t="s">
        <v>119</v>
      </c>
      <c r="G440" t="s">
        <v>138</v>
      </c>
      <c r="H440" s="3">
        <v>45566</v>
      </c>
      <c r="I440" s="3">
        <v>45579</v>
      </c>
      <c r="L440" t="s">
        <v>31</v>
      </c>
      <c r="M440">
        <v>25</v>
      </c>
      <c r="N440">
        <v>1</v>
      </c>
      <c r="O440">
        <v>90</v>
      </c>
      <c r="P440">
        <v>25</v>
      </c>
      <c r="Q440">
        <f t="shared" si="26"/>
        <v>0</v>
      </c>
      <c r="R440" s="16">
        <f t="shared" si="27"/>
        <v>0</v>
      </c>
      <c r="V440" t="s">
        <v>32</v>
      </c>
      <c r="W440" t="s">
        <v>33</v>
      </c>
      <c r="Y440" t="s">
        <v>35</v>
      </c>
      <c r="Z440">
        <v>4</v>
      </c>
      <c r="AA440" t="s">
        <v>84</v>
      </c>
      <c r="AE440" t="s">
        <v>91</v>
      </c>
    </row>
    <row r="441" spans="1:31" x14ac:dyDescent="0.3">
      <c r="A441" t="s">
        <v>25</v>
      </c>
      <c r="B441" t="s">
        <v>257</v>
      </c>
      <c r="C441" t="s">
        <v>91</v>
      </c>
      <c r="D441">
        <v>5</v>
      </c>
      <c r="E441" t="s">
        <v>28</v>
      </c>
      <c r="F441" t="s">
        <v>119</v>
      </c>
      <c r="G441" t="s">
        <v>138</v>
      </c>
      <c r="H441" s="3">
        <v>45580</v>
      </c>
      <c r="I441" s="3">
        <v>45596</v>
      </c>
      <c r="L441" t="s">
        <v>31</v>
      </c>
      <c r="M441">
        <v>16</v>
      </c>
      <c r="N441">
        <v>1</v>
      </c>
      <c r="O441">
        <v>150</v>
      </c>
      <c r="P441">
        <v>16</v>
      </c>
      <c r="Q441">
        <f t="shared" si="26"/>
        <v>0</v>
      </c>
      <c r="R441" s="16">
        <f t="shared" si="27"/>
        <v>0</v>
      </c>
      <c r="V441" t="s">
        <v>32</v>
      </c>
      <c r="W441" t="s">
        <v>33</v>
      </c>
      <c r="Y441" t="s">
        <v>35</v>
      </c>
      <c r="Z441">
        <v>4</v>
      </c>
      <c r="AA441" t="s">
        <v>84</v>
      </c>
      <c r="AE441" t="s">
        <v>91</v>
      </c>
    </row>
    <row r="442" spans="1:31" x14ac:dyDescent="0.3">
      <c r="A442" t="s">
        <v>25</v>
      </c>
      <c r="B442" t="s">
        <v>838</v>
      </c>
      <c r="C442" t="s">
        <v>91</v>
      </c>
      <c r="D442">
        <v>5</v>
      </c>
      <c r="E442" t="s">
        <v>28</v>
      </c>
      <c r="F442" t="s">
        <v>119</v>
      </c>
      <c r="G442" t="s">
        <v>138</v>
      </c>
      <c r="H442" s="3">
        <v>45597</v>
      </c>
      <c r="I442" s="3">
        <v>45611</v>
      </c>
      <c r="L442" t="s">
        <v>31</v>
      </c>
      <c r="M442">
        <v>13</v>
      </c>
      <c r="N442">
        <v>1</v>
      </c>
      <c r="O442">
        <v>150</v>
      </c>
      <c r="P442">
        <v>13</v>
      </c>
      <c r="Q442">
        <f t="shared" si="26"/>
        <v>0</v>
      </c>
      <c r="R442" s="16">
        <f t="shared" si="27"/>
        <v>0</v>
      </c>
      <c r="V442" t="s">
        <v>32</v>
      </c>
      <c r="W442" t="s">
        <v>33</v>
      </c>
      <c r="Y442" t="s">
        <v>35</v>
      </c>
      <c r="Z442">
        <v>4</v>
      </c>
      <c r="AA442" t="s">
        <v>84</v>
      </c>
      <c r="AE442" t="s">
        <v>91</v>
      </c>
    </row>
    <row r="443" spans="1:31" x14ac:dyDescent="0.3">
      <c r="A443" t="s">
        <v>25</v>
      </c>
      <c r="B443" t="s">
        <v>691</v>
      </c>
      <c r="C443" t="s">
        <v>91</v>
      </c>
      <c r="D443">
        <v>5</v>
      </c>
      <c r="E443" t="s">
        <v>28</v>
      </c>
      <c r="F443" t="s">
        <v>119</v>
      </c>
      <c r="G443" t="s">
        <v>207</v>
      </c>
      <c r="H443" s="3">
        <v>45545</v>
      </c>
      <c r="I443" s="3">
        <v>45565</v>
      </c>
      <c r="L443" t="s">
        <v>31</v>
      </c>
      <c r="M443">
        <v>24</v>
      </c>
      <c r="N443">
        <v>1</v>
      </c>
      <c r="O443">
        <v>150</v>
      </c>
      <c r="P443">
        <v>24</v>
      </c>
      <c r="Q443">
        <f t="shared" si="26"/>
        <v>0</v>
      </c>
      <c r="R443" s="16">
        <f t="shared" si="27"/>
        <v>0</v>
      </c>
      <c r="V443" t="s">
        <v>32</v>
      </c>
      <c r="W443" t="s">
        <v>33</v>
      </c>
      <c r="Y443" t="s">
        <v>35</v>
      </c>
      <c r="Z443">
        <v>4</v>
      </c>
      <c r="AA443" t="s">
        <v>84</v>
      </c>
      <c r="AE443" t="s">
        <v>91</v>
      </c>
    </row>
    <row r="444" spans="1:31" x14ac:dyDescent="0.3">
      <c r="A444" t="s">
        <v>25</v>
      </c>
      <c r="B444" t="s">
        <v>1135</v>
      </c>
      <c r="C444" t="s">
        <v>91</v>
      </c>
      <c r="D444">
        <v>5</v>
      </c>
      <c r="E444" t="s">
        <v>28</v>
      </c>
      <c r="F444" t="s">
        <v>119</v>
      </c>
      <c r="G444" t="s">
        <v>207</v>
      </c>
      <c r="H444" s="3">
        <v>45566</v>
      </c>
      <c r="I444" s="3">
        <v>45579</v>
      </c>
      <c r="L444" t="s">
        <v>31</v>
      </c>
      <c r="M444">
        <v>11</v>
      </c>
      <c r="N444">
        <v>1</v>
      </c>
      <c r="O444">
        <v>90</v>
      </c>
      <c r="P444">
        <v>11</v>
      </c>
      <c r="Q444">
        <f t="shared" si="26"/>
        <v>0</v>
      </c>
      <c r="R444" s="16">
        <f t="shared" si="27"/>
        <v>0</v>
      </c>
      <c r="V444" t="s">
        <v>32</v>
      </c>
      <c r="W444" t="s">
        <v>33</v>
      </c>
      <c r="Y444" t="s">
        <v>35</v>
      </c>
      <c r="Z444">
        <v>4</v>
      </c>
      <c r="AA444" t="s">
        <v>84</v>
      </c>
      <c r="AE444" t="s">
        <v>91</v>
      </c>
    </row>
    <row r="445" spans="1:31" x14ac:dyDescent="0.3">
      <c r="A445" t="s">
        <v>25</v>
      </c>
      <c r="B445" t="s">
        <v>784</v>
      </c>
      <c r="C445" t="s">
        <v>91</v>
      </c>
      <c r="D445">
        <v>5</v>
      </c>
      <c r="E445" t="s">
        <v>28</v>
      </c>
      <c r="F445" t="s">
        <v>119</v>
      </c>
      <c r="G445" t="s">
        <v>207</v>
      </c>
      <c r="H445" s="3">
        <v>45580</v>
      </c>
      <c r="I445" s="3">
        <v>45596</v>
      </c>
      <c r="L445" t="s">
        <v>31</v>
      </c>
      <c r="M445">
        <v>4</v>
      </c>
      <c r="N445">
        <v>1</v>
      </c>
      <c r="O445">
        <v>150</v>
      </c>
      <c r="P445">
        <v>4</v>
      </c>
      <c r="Q445">
        <f t="shared" si="26"/>
        <v>0</v>
      </c>
      <c r="R445" s="16">
        <f t="shared" si="27"/>
        <v>0</v>
      </c>
      <c r="V445" t="s">
        <v>32</v>
      </c>
      <c r="W445" t="s">
        <v>33</v>
      </c>
      <c r="Y445" t="s">
        <v>35</v>
      </c>
      <c r="Z445">
        <v>4</v>
      </c>
      <c r="AA445" t="s">
        <v>84</v>
      </c>
      <c r="AE445" t="s">
        <v>91</v>
      </c>
    </row>
    <row r="446" spans="1:31" x14ac:dyDescent="0.3">
      <c r="A446" t="s">
        <v>25</v>
      </c>
      <c r="B446" t="s">
        <v>1078</v>
      </c>
      <c r="C446" t="s">
        <v>91</v>
      </c>
      <c r="D446">
        <v>5</v>
      </c>
      <c r="E446" t="s">
        <v>28</v>
      </c>
      <c r="F446" t="s">
        <v>119</v>
      </c>
      <c r="G446" t="s">
        <v>207</v>
      </c>
      <c r="H446" s="3">
        <v>45597</v>
      </c>
      <c r="I446" s="3">
        <v>45611</v>
      </c>
      <c r="L446" t="s">
        <v>31</v>
      </c>
      <c r="M446">
        <v>3</v>
      </c>
      <c r="N446">
        <v>1</v>
      </c>
      <c r="O446">
        <v>150</v>
      </c>
      <c r="P446">
        <v>3</v>
      </c>
      <c r="Q446">
        <f t="shared" si="26"/>
        <v>0</v>
      </c>
      <c r="R446" s="16">
        <f t="shared" si="27"/>
        <v>0</v>
      </c>
      <c r="V446" t="s">
        <v>32</v>
      </c>
      <c r="W446" t="s">
        <v>33</v>
      </c>
      <c r="Y446" t="s">
        <v>35</v>
      </c>
      <c r="Z446">
        <v>4</v>
      </c>
      <c r="AA446" t="s">
        <v>84</v>
      </c>
      <c r="AE446" t="s">
        <v>91</v>
      </c>
    </row>
    <row r="447" spans="1:31" x14ac:dyDescent="0.3">
      <c r="A447" t="s">
        <v>25</v>
      </c>
      <c r="B447" t="s">
        <v>1079</v>
      </c>
      <c r="C447" t="s">
        <v>91</v>
      </c>
      <c r="D447">
        <v>5</v>
      </c>
      <c r="E447" t="s">
        <v>28</v>
      </c>
      <c r="F447" t="s">
        <v>119</v>
      </c>
      <c r="G447" t="s">
        <v>47</v>
      </c>
      <c r="H447" s="3">
        <v>45545</v>
      </c>
      <c r="I447" s="3">
        <v>45565</v>
      </c>
      <c r="L447" t="s">
        <v>31</v>
      </c>
      <c r="M447">
        <v>45</v>
      </c>
      <c r="N447">
        <v>1</v>
      </c>
      <c r="O447">
        <v>150</v>
      </c>
      <c r="P447">
        <v>45</v>
      </c>
      <c r="Q447">
        <f t="shared" si="26"/>
        <v>0</v>
      </c>
      <c r="R447" s="16">
        <f t="shared" si="27"/>
        <v>0</v>
      </c>
      <c r="V447" t="s">
        <v>32</v>
      </c>
      <c r="W447" t="s">
        <v>33</v>
      </c>
      <c r="Y447" t="s">
        <v>35</v>
      </c>
      <c r="Z447">
        <v>4</v>
      </c>
      <c r="AA447" t="s">
        <v>84</v>
      </c>
      <c r="AE447" t="s">
        <v>91</v>
      </c>
    </row>
    <row r="448" spans="1:31" x14ac:dyDescent="0.3">
      <c r="A448" t="s">
        <v>25</v>
      </c>
      <c r="B448" t="s">
        <v>529</v>
      </c>
      <c r="C448" t="s">
        <v>91</v>
      </c>
      <c r="D448">
        <v>5</v>
      </c>
      <c r="E448" t="s">
        <v>28</v>
      </c>
      <c r="F448" t="s">
        <v>119</v>
      </c>
      <c r="G448" t="s">
        <v>47</v>
      </c>
      <c r="H448" s="3">
        <v>45566</v>
      </c>
      <c r="I448" s="3">
        <v>45579</v>
      </c>
      <c r="L448" t="s">
        <v>31</v>
      </c>
      <c r="M448">
        <v>23</v>
      </c>
      <c r="N448">
        <v>1</v>
      </c>
      <c r="O448">
        <v>90</v>
      </c>
      <c r="P448">
        <v>23</v>
      </c>
      <c r="Q448">
        <f t="shared" si="26"/>
        <v>0</v>
      </c>
      <c r="R448" s="16">
        <f t="shared" si="27"/>
        <v>0</v>
      </c>
      <c r="V448" t="s">
        <v>32</v>
      </c>
      <c r="W448" t="s">
        <v>33</v>
      </c>
      <c r="Y448" t="s">
        <v>35</v>
      </c>
      <c r="Z448">
        <v>4</v>
      </c>
      <c r="AA448" t="s">
        <v>84</v>
      </c>
      <c r="AE448" t="s">
        <v>91</v>
      </c>
    </row>
    <row r="449" spans="1:31" x14ac:dyDescent="0.3">
      <c r="A449" t="s">
        <v>25</v>
      </c>
      <c r="B449" t="s">
        <v>506</v>
      </c>
      <c r="C449" t="s">
        <v>91</v>
      </c>
      <c r="D449">
        <v>5</v>
      </c>
      <c r="E449" t="s">
        <v>28</v>
      </c>
      <c r="F449" t="s">
        <v>119</v>
      </c>
      <c r="G449" t="s">
        <v>47</v>
      </c>
      <c r="H449" s="3">
        <v>45580</v>
      </c>
      <c r="I449" s="3">
        <v>45596</v>
      </c>
      <c r="L449" t="s">
        <v>31</v>
      </c>
      <c r="M449">
        <v>10</v>
      </c>
      <c r="N449">
        <v>1</v>
      </c>
      <c r="O449">
        <v>150</v>
      </c>
      <c r="P449">
        <v>10</v>
      </c>
      <c r="Q449">
        <f t="shared" si="26"/>
        <v>0</v>
      </c>
      <c r="R449" s="16">
        <f t="shared" si="27"/>
        <v>0</v>
      </c>
      <c r="V449" t="s">
        <v>32</v>
      </c>
      <c r="W449" t="s">
        <v>33</v>
      </c>
      <c r="Y449" t="s">
        <v>35</v>
      </c>
      <c r="Z449">
        <v>4</v>
      </c>
      <c r="AA449" t="s">
        <v>84</v>
      </c>
      <c r="AE449" t="s">
        <v>91</v>
      </c>
    </row>
    <row r="450" spans="1:31" x14ac:dyDescent="0.3">
      <c r="A450" t="s">
        <v>25</v>
      </c>
      <c r="B450" t="s">
        <v>510</v>
      </c>
      <c r="C450" t="s">
        <v>91</v>
      </c>
      <c r="D450">
        <v>5</v>
      </c>
      <c r="E450" t="s">
        <v>28</v>
      </c>
      <c r="F450" t="s">
        <v>119</v>
      </c>
      <c r="G450" t="s">
        <v>47</v>
      </c>
      <c r="H450" s="3">
        <v>45597</v>
      </c>
      <c r="I450" s="3">
        <v>45611</v>
      </c>
      <c r="L450" t="s">
        <v>31</v>
      </c>
      <c r="M450">
        <v>13</v>
      </c>
      <c r="N450">
        <v>1</v>
      </c>
      <c r="O450">
        <v>150</v>
      </c>
      <c r="P450">
        <v>13</v>
      </c>
      <c r="Q450">
        <f t="shared" si="26"/>
        <v>0</v>
      </c>
      <c r="R450" s="16">
        <f t="shared" si="27"/>
        <v>0</v>
      </c>
      <c r="V450" t="s">
        <v>32</v>
      </c>
      <c r="W450" t="s">
        <v>33</v>
      </c>
      <c r="Y450" t="s">
        <v>35</v>
      </c>
      <c r="Z450">
        <v>4</v>
      </c>
      <c r="AA450" t="s">
        <v>84</v>
      </c>
      <c r="AE450" t="s">
        <v>91</v>
      </c>
    </row>
    <row r="451" spans="1:31" x14ac:dyDescent="0.3">
      <c r="A451" t="s">
        <v>25</v>
      </c>
      <c r="B451" t="s">
        <v>533</v>
      </c>
      <c r="C451" t="s">
        <v>91</v>
      </c>
      <c r="D451">
        <v>5</v>
      </c>
      <c r="E451" t="s">
        <v>28</v>
      </c>
      <c r="F451" t="s">
        <v>253</v>
      </c>
      <c r="G451" t="s">
        <v>30</v>
      </c>
      <c r="H451" s="3">
        <v>45566</v>
      </c>
      <c r="I451" s="3">
        <v>45579</v>
      </c>
      <c r="L451" t="s">
        <v>31</v>
      </c>
      <c r="M451">
        <v>24</v>
      </c>
      <c r="N451">
        <v>1</v>
      </c>
      <c r="O451">
        <v>60</v>
      </c>
      <c r="P451">
        <v>24</v>
      </c>
      <c r="Q451">
        <f t="shared" si="26"/>
        <v>0</v>
      </c>
      <c r="R451" s="16">
        <f t="shared" si="27"/>
        <v>0</v>
      </c>
      <c r="V451" t="s">
        <v>32</v>
      </c>
      <c r="W451" t="s">
        <v>33</v>
      </c>
      <c r="Y451" t="s">
        <v>35</v>
      </c>
      <c r="Z451">
        <v>4</v>
      </c>
      <c r="AA451" t="s">
        <v>93</v>
      </c>
      <c r="AE451" t="s">
        <v>91</v>
      </c>
    </row>
    <row r="452" spans="1:31" x14ac:dyDescent="0.3">
      <c r="A452" t="s">
        <v>25</v>
      </c>
      <c r="B452" t="s">
        <v>534</v>
      </c>
      <c r="C452" t="s">
        <v>91</v>
      </c>
      <c r="D452">
        <v>5</v>
      </c>
      <c r="E452" t="s">
        <v>28</v>
      </c>
      <c r="F452" t="s">
        <v>253</v>
      </c>
      <c r="G452" t="s">
        <v>30</v>
      </c>
      <c r="H452" s="3">
        <v>45580</v>
      </c>
      <c r="I452" s="3">
        <v>45596</v>
      </c>
      <c r="L452" t="s">
        <v>31</v>
      </c>
      <c r="M452">
        <v>18</v>
      </c>
      <c r="N452">
        <v>1</v>
      </c>
      <c r="O452">
        <v>100</v>
      </c>
      <c r="P452">
        <v>18</v>
      </c>
      <c r="Q452">
        <f t="shared" si="26"/>
        <v>0</v>
      </c>
      <c r="R452" s="16">
        <f t="shared" si="27"/>
        <v>0</v>
      </c>
      <c r="V452" t="s">
        <v>32</v>
      </c>
      <c r="W452" t="s">
        <v>33</v>
      </c>
      <c r="Y452" t="s">
        <v>35</v>
      </c>
      <c r="Z452">
        <v>4</v>
      </c>
      <c r="AA452" t="s">
        <v>93</v>
      </c>
      <c r="AE452" t="s">
        <v>91</v>
      </c>
    </row>
    <row r="453" spans="1:31" x14ac:dyDescent="0.3">
      <c r="A453" t="s">
        <v>25</v>
      </c>
      <c r="B453" t="s">
        <v>535</v>
      </c>
      <c r="C453" t="s">
        <v>91</v>
      </c>
      <c r="D453">
        <v>5</v>
      </c>
      <c r="E453" t="s">
        <v>28</v>
      </c>
      <c r="F453" t="s">
        <v>253</v>
      </c>
      <c r="G453" t="s">
        <v>30</v>
      </c>
      <c r="H453" s="3">
        <v>45597</v>
      </c>
      <c r="I453" s="3">
        <v>45611</v>
      </c>
      <c r="L453" t="s">
        <v>31</v>
      </c>
      <c r="M453">
        <v>8</v>
      </c>
      <c r="N453">
        <v>1</v>
      </c>
      <c r="O453">
        <v>100</v>
      </c>
      <c r="P453">
        <v>8</v>
      </c>
      <c r="Q453">
        <f t="shared" si="26"/>
        <v>0</v>
      </c>
      <c r="R453" s="16">
        <f t="shared" si="27"/>
        <v>0</v>
      </c>
      <c r="V453" t="s">
        <v>32</v>
      </c>
      <c r="W453" t="s">
        <v>33</v>
      </c>
      <c r="Y453" t="s">
        <v>35</v>
      </c>
      <c r="Z453">
        <v>4</v>
      </c>
      <c r="AA453" t="s">
        <v>93</v>
      </c>
      <c r="AE453" t="s">
        <v>91</v>
      </c>
    </row>
    <row r="454" spans="1:31" x14ac:dyDescent="0.3">
      <c r="A454" t="s">
        <v>25</v>
      </c>
      <c r="B454" t="s">
        <v>536</v>
      </c>
      <c r="C454" t="s">
        <v>91</v>
      </c>
      <c r="D454">
        <v>5</v>
      </c>
      <c r="E454" t="s">
        <v>28</v>
      </c>
      <c r="F454" t="s">
        <v>512</v>
      </c>
      <c r="G454" t="s">
        <v>30</v>
      </c>
      <c r="H454" s="3">
        <v>45566</v>
      </c>
      <c r="I454" s="3">
        <v>45579</v>
      </c>
      <c r="L454" t="s">
        <v>31</v>
      </c>
      <c r="M454">
        <v>1</v>
      </c>
      <c r="N454">
        <v>1</v>
      </c>
      <c r="O454">
        <v>30</v>
      </c>
      <c r="P454">
        <v>1</v>
      </c>
      <c r="Q454">
        <f t="shared" ref="Q454:Q517" si="28">M454-P454</f>
        <v>0</v>
      </c>
      <c r="R454" s="16">
        <f t="shared" si="27"/>
        <v>0</v>
      </c>
      <c r="V454" t="s">
        <v>32</v>
      </c>
      <c r="W454" t="s">
        <v>33</v>
      </c>
      <c r="X454" t="s">
        <v>513</v>
      </c>
      <c r="Y454" t="s">
        <v>35</v>
      </c>
      <c r="Z454">
        <v>4</v>
      </c>
      <c r="AA454" t="s">
        <v>93</v>
      </c>
      <c r="AE454" t="s">
        <v>91</v>
      </c>
    </row>
    <row r="455" spans="1:31" x14ac:dyDescent="0.3">
      <c r="A455" t="s">
        <v>25</v>
      </c>
      <c r="B455" t="s">
        <v>511</v>
      </c>
      <c r="C455" t="s">
        <v>91</v>
      </c>
      <c r="D455">
        <v>5</v>
      </c>
      <c r="E455" t="s">
        <v>28</v>
      </c>
      <c r="F455" t="s">
        <v>512</v>
      </c>
      <c r="G455" t="s">
        <v>30</v>
      </c>
      <c r="H455" s="3">
        <v>45580</v>
      </c>
      <c r="I455" s="3">
        <v>45596</v>
      </c>
      <c r="L455" t="s">
        <v>31</v>
      </c>
      <c r="M455">
        <v>1</v>
      </c>
      <c r="N455">
        <v>1</v>
      </c>
      <c r="O455">
        <v>50</v>
      </c>
      <c r="P455">
        <v>1</v>
      </c>
      <c r="Q455">
        <f t="shared" si="28"/>
        <v>0</v>
      </c>
      <c r="R455" s="16">
        <f t="shared" si="27"/>
        <v>0</v>
      </c>
      <c r="V455" t="s">
        <v>32</v>
      </c>
      <c r="W455" t="s">
        <v>33</v>
      </c>
      <c r="X455" t="s">
        <v>513</v>
      </c>
      <c r="Y455" t="s">
        <v>35</v>
      </c>
      <c r="Z455">
        <v>4</v>
      </c>
      <c r="AA455" t="s">
        <v>93</v>
      </c>
      <c r="AE455" t="s">
        <v>91</v>
      </c>
    </row>
    <row r="456" spans="1:31" x14ac:dyDescent="0.3">
      <c r="A456" t="s">
        <v>25</v>
      </c>
      <c r="B456" t="s">
        <v>537</v>
      </c>
      <c r="C456" t="s">
        <v>91</v>
      </c>
      <c r="D456">
        <v>5</v>
      </c>
      <c r="E456" t="s">
        <v>28</v>
      </c>
      <c r="F456" t="s">
        <v>512</v>
      </c>
      <c r="G456" t="s">
        <v>30</v>
      </c>
      <c r="H456" s="3">
        <v>45597</v>
      </c>
      <c r="I456" s="3">
        <v>45611</v>
      </c>
      <c r="L456" t="s">
        <v>31</v>
      </c>
      <c r="M456">
        <v>1</v>
      </c>
      <c r="N456">
        <v>1</v>
      </c>
      <c r="O456">
        <v>50</v>
      </c>
      <c r="P456">
        <v>1</v>
      </c>
      <c r="Q456">
        <f t="shared" si="28"/>
        <v>0</v>
      </c>
      <c r="R456" s="16">
        <f t="shared" si="27"/>
        <v>0</v>
      </c>
      <c r="V456" t="s">
        <v>32</v>
      </c>
      <c r="W456" t="s">
        <v>33</v>
      </c>
      <c r="X456" t="s">
        <v>513</v>
      </c>
      <c r="Y456" t="s">
        <v>35</v>
      </c>
      <c r="Z456">
        <v>4</v>
      </c>
      <c r="AA456" t="s">
        <v>93</v>
      </c>
      <c r="AE456" t="s">
        <v>91</v>
      </c>
    </row>
    <row r="457" spans="1:31" x14ac:dyDescent="0.3">
      <c r="A457" t="s">
        <v>25</v>
      </c>
      <c r="B457" t="s">
        <v>630</v>
      </c>
      <c r="C457" t="s">
        <v>91</v>
      </c>
      <c r="D457">
        <v>5</v>
      </c>
      <c r="E457" t="s">
        <v>28</v>
      </c>
      <c r="F457" t="s">
        <v>512</v>
      </c>
      <c r="G457" t="s">
        <v>138</v>
      </c>
      <c r="H457" s="3">
        <v>45566</v>
      </c>
      <c r="I457" s="3">
        <v>45579</v>
      </c>
      <c r="L457" t="s">
        <v>31</v>
      </c>
      <c r="M457">
        <v>23</v>
      </c>
      <c r="N457">
        <v>1</v>
      </c>
      <c r="O457">
        <v>90</v>
      </c>
      <c r="P457">
        <v>23</v>
      </c>
      <c r="Q457">
        <f t="shared" si="28"/>
        <v>0</v>
      </c>
      <c r="R457" s="16">
        <f t="shared" si="27"/>
        <v>0</v>
      </c>
      <c r="V457" t="s">
        <v>32</v>
      </c>
      <c r="W457" t="s">
        <v>33</v>
      </c>
      <c r="X457" t="s">
        <v>628</v>
      </c>
      <c r="Y457" t="s">
        <v>35</v>
      </c>
      <c r="Z457">
        <v>4</v>
      </c>
      <c r="AA457" t="s">
        <v>93</v>
      </c>
      <c r="AE457" t="s">
        <v>91</v>
      </c>
    </row>
    <row r="458" spans="1:31" x14ac:dyDescent="0.3">
      <c r="A458" t="s">
        <v>25</v>
      </c>
      <c r="B458" t="s">
        <v>712</v>
      </c>
      <c r="C458" t="s">
        <v>91</v>
      </c>
      <c r="D458">
        <v>5</v>
      </c>
      <c r="E458" t="s">
        <v>28</v>
      </c>
      <c r="F458" t="s">
        <v>512</v>
      </c>
      <c r="G458" t="s">
        <v>138</v>
      </c>
      <c r="H458" s="3">
        <v>45580</v>
      </c>
      <c r="I458" s="3">
        <v>45596</v>
      </c>
      <c r="L458" t="s">
        <v>31</v>
      </c>
      <c r="M458">
        <v>25</v>
      </c>
      <c r="N458">
        <v>1</v>
      </c>
      <c r="O458">
        <v>150</v>
      </c>
      <c r="P458">
        <v>25</v>
      </c>
      <c r="Q458">
        <f t="shared" si="28"/>
        <v>0</v>
      </c>
      <c r="R458" s="16">
        <f t="shared" si="27"/>
        <v>0</v>
      </c>
      <c r="V458" t="s">
        <v>32</v>
      </c>
      <c r="W458" t="s">
        <v>33</v>
      </c>
      <c r="X458" t="s">
        <v>628</v>
      </c>
      <c r="Y458" t="s">
        <v>35</v>
      </c>
      <c r="Z458">
        <v>4</v>
      </c>
      <c r="AA458" t="s">
        <v>93</v>
      </c>
      <c r="AE458" t="s">
        <v>91</v>
      </c>
    </row>
    <row r="459" spans="1:31" x14ac:dyDescent="0.3">
      <c r="A459" t="s">
        <v>25</v>
      </c>
      <c r="B459" t="s">
        <v>795</v>
      </c>
      <c r="C459" t="s">
        <v>91</v>
      </c>
      <c r="D459">
        <v>5</v>
      </c>
      <c r="E459" t="s">
        <v>28</v>
      </c>
      <c r="F459" t="s">
        <v>512</v>
      </c>
      <c r="G459" t="s">
        <v>138</v>
      </c>
      <c r="H459" s="3">
        <v>45597</v>
      </c>
      <c r="I459" s="3">
        <v>45611</v>
      </c>
      <c r="L459" t="s">
        <v>31</v>
      </c>
      <c r="M459">
        <v>13</v>
      </c>
      <c r="N459">
        <v>1</v>
      </c>
      <c r="O459">
        <v>150</v>
      </c>
      <c r="P459">
        <v>13</v>
      </c>
      <c r="Q459">
        <f t="shared" si="28"/>
        <v>0</v>
      </c>
      <c r="R459" s="16">
        <f t="shared" si="27"/>
        <v>0</v>
      </c>
      <c r="V459" t="s">
        <v>32</v>
      </c>
      <c r="W459" t="s">
        <v>33</v>
      </c>
      <c r="X459" t="s">
        <v>628</v>
      </c>
      <c r="Y459" t="s">
        <v>35</v>
      </c>
      <c r="Z459">
        <v>4</v>
      </c>
      <c r="AA459" t="s">
        <v>93</v>
      </c>
      <c r="AE459" t="s">
        <v>91</v>
      </c>
    </row>
    <row r="460" spans="1:31" x14ac:dyDescent="0.3">
      <c r="A460" t="s">
        <v>25</v>
      </c>
      <c r="B460" t="s">
        <v>1213</v>
      </c>
      <c r="C460" t="s">
        <v>91</v>
      </c>
      <c r="D460">
        <v>5</v>
      </c>
      <c r="E460" t="s">
        <v>28</v>
      </c>
      <c r="F460" t="s">
        <v>627</v>
      </c>
      <c r="H460" s="3">
        <v>45566</v>
      </c>
      <c r="I460" s="3">
        <v>45579</v>
      </c>
      <c r="L460" t="s">
        <v>31</v>
      </c>
      <c r="M460">
        <v>11</v>
      </c>
      <c r="N460">
        <v>1</v>
      </c>
      <c r="O460">
        <v>50</v>
      </c>
      <c r="P460">
        <v>11</v>
      </c>
      <c r="Q460">
        <f t="shared" si="28"/>
        <v>0</v>
      </c>
      <c r="R460" s="16">
        <f t="shared" si="27"/>
        <v>0</v>
      </c>
      <c r="V460" t="s">
        <v>32</v>
      </c>
      <c r="W460" t="s">
        <v>33</v>
      </c>
      <c r="X460" t="s">
        <v>628</v>
      </c>
      <c r="Y460" t="s">
        <v>35</v>
      </c>
      <c r="Z460">
        <v>4</v>
      </c>
      <c r="AA460" t="s">
        <v>93</v>
      </c>
      <c r="AE460" t="s">
        <v>91</v>
      </c>
    </row>
    <row r="461" spans="1:31" x14ac:dyDescent="0.3">
      <c r="A461" t="s">
        <v>25</v>
      </c>
      <c r="B461" t="s">
        <v>626</v>
      </c>
      <c r="C461" t="s">
        <v>91</v>
      </c>
      <c r="D461">
        <v>5</v>
      </c>
      <c r="E461" t="s">
        <v>28</v>
      </c>
      <c r="F461" t="s">
        <v>627</v>
      </c>
      <c r="H461" s="3">
        <v>45580</v>
      </c>
      <c r="I461" s="3">
        <v>45596</v>
      </c>
      <c r="L461" t="s">
        <v>31</v>
      </c>
      <c r="M461">
        <v>13</v>
      </c>
      <c r="N461">
        <v>1</v>
      </c>
      <c r="O461">
        <v>30</v>
      </c>
      <c r="P461">
        <v>13</v>
      </c>
      <c r="Q461">
        <f t="shared" si="28"/>
        <v>0</v>
      </c>
      <c r="R461" s="16">
        <f t="shared" si="27"/>
        <v>0</v>
      </c>
      <c r="V461" t="s">
        <v>32</v>
      </c>
      <c r="W461" t="s">
        <v>33</v>
      </c>
      <c r="X461" t="s">
        <v>628</v>
      </c>
      <c r="Y461" t="s">
        <v>35</v>
      </c>
      <c r="Z461">
        <v>4</v>
      </c>
      <c r="AA461" t="s">
        <v>93</v>
      </c>
      <c r="AE461" t="s">
        <v>91</v>
      </c>
    </row>
    <row r="462" spans="1:31" x14ac:dyDescent="0.3">
      <c r="A462" t="s">
        <v>25</v>
      </c>
      <c r="B462" t="s">
        <v>787</v>
      </c>
      <c r="C462" t="s">
        <v>91</v>
      </c>
      <c r="D462">
        <v>5</v>
      </c>
      <c r="E462" t="s">
        <v>28</v>
      </c>
      <c r="F462" t="s">
        <v>627</v>
      </c>
      <c r="H462" s="3">
        <v>45597</v>
      </c>
      <c r="I462" s="3">
        <v>45611</v>
      </c>
      <c r="L462" t="s">
        <v>31</v>
      </c>
      <c r="M462">
        <v>8</v>
      </c>
      <c r="N462">
        <v>1</v>
      </c>
      <c r="O462">
        <v>50</v>
      </c>
      <c r="P462">
        <v>8</v>
      </c>
      <c r="Q462">
        <f t="shared" si="28"/>
        <v>0</v>
      </c>
      <c r="R462" s="16">
        <f t="shared" si="27"/>
        <v>0</v>
      </c>
      <c r="V462" t="s">
        <v>32</v>
      </c>
      <c r="W462" t="s">
        <v>33</v>
      </c>
      <c r="X462" t="s">
        <v>628</v>
      </c>
      <c r="Y462" t="s">
        <v>35</v>
      </c>
      <c r="Z462">
        <v>4</v>
      </c>
      <c r="AA462" t="s">
        <v>93</v>
      </c>
      <c r="AE462" t="s">
        <v>91</v>
      </c>
    </row>
    <row r="463" spans="1:31" x14ac:dyDescent="0.3">
      <c r="A463" t="s">
        <v>25</v>
      </c>
      <c r="B463" t="s">
        <v>1438</v>
      </c>
      <c r="C463" t="s">
        <v>91</v>
      </c>
      <c r="D463">
        <v>5</v>
      </c>
      <c r="E463" t="s">
        <v>28</v>
      </c>
      <c r="F463" t="s">
        <v>92</v>
      </c>
      <c r="G463" t="s">
        <v>30</v>
      </c>
      <c r="H463" s="3">
        <v>45545</v>
      </c>
      <c r="I463" s="3">
        <v>45565</v>
      </c>
      <c r="L463" t="s">
        <v>31</v>
      </c>
      <c r="M463">
        <v>6</v>
      </c>
      <c r="N463">
        <v>1</v>
      </c>
      <c r="O463">
        <v>50</v>
      </c>
      <c r="P463">
        <v>6</v>
      </c>
      <c r="Q463">
        <f t="shared" si="28"/>
        <v>0</v>
      </c>
      <c r="R463" s="16">
        <f t="shared" si="27"/>
        <v>0</v>
      </c>
      <c r="V463" t="s">
        <v>32</v>
      </c>
      <c r="W463" t="s">
        <v>33</v>
      </c>
      <c r="Y463" t="s">
        <v>35</v>
      </c>
      <c r="Z463">
        <v>4</v>
      </c>
      <c r="AA463" t="s">
        <v>93</v>
      </c>
      <c r="AE463" t="s">
        <v>91</v>
      </c>
    </row>
    <row r="464" spans="1:31" x14ac:dyDescent="0.3">
      <c r="A464" t="s">
        <v>25</v>
      </c>
      <c r="B464" t="s">
        <v>1439</v>
      </c>
      <c r="C464" t="s">
        <v>91</v>
      </c>
      <c r="D464">
        <v>5</v>
      </c>
      <c r="E464" t="s">
        <v>28</v>
      </c>
      <c r="F464" t="s">
        <v>92</v>
      </c>
      <c r="G464" t="s">
        <v>30</v>
      </c>
      <c r="H464" s="3">
        <v>45566</v>
      </c>
      <c r="I464" s="3">
        <v>45579</v>
      </c>
      <c r="L464" t="s">
        <v>31</v>
      </c>
      <c r="M464">
        <v>6</v>
      </c>
      <c r="N464">
        <v>1</v>
      </c>
      <c r="O464">
        <v>30</v>
      </c>
      <c r="P464">
        <v>6</v>
      </c>
      <c r="Q464">
        <f t="shared" si="28"/>
        <v>0</v>
      </c>
      <c r="R464" s="16">
        <f t="shared" si="27"/>
        <v>0</v>
      </c>
      <c r="V464" t="s">
        <v>32</v>
      </c>
      <c r="W464" t="s">
        <v>33</v>
      </c>
      <c r="Y464" t="s">
        <v>35</v>
      </c>
      <c r="Z464">
        <v>4</v>
      </c>
      <c r="AA464" t="s">
        <v>93</v>
      </c>
      <c r="AE464" t="s">
        <v>91</v>
      </c>
    </row>
    <row r="465" spans="1:31" x14ac:dyDescent="0.3">
      <c r="A465" t="s">
        <v>25</v>
      </c>
      <c r="B465" t="s">
        <v>90</v>
      </c>
      <c r="C465" t="s">
        <v>91</v>
      </c>
      <c r="D465">
        <v>5</v>
      </c>
      <c r="E465" t="s">
        <v>28</v>
      </c>
      <c r="F465" t="s">
        <v>92</v>
      </c>
      <c r="G465" t="s">
        <v>30</v>
      </c>
      <c r="H465" s="3">
        <v>45580</v>
      </c>
      <c r="I465" s="3">
        <v>45596</v>
      </c>
      <c r="L465" t="s">
        <v>31</v>
      </c>
      <c r="M465">
        <v>9</v>
      </c>
      <c r="N465">
        <v>1</v>
      </c>
      <c r="O465">
        <v>50</v>
      </c>
      <c r="P465">
        <v>9</v>
      </c>
      <c r="Q465">
        <f t="shared" si="28"/>
        <v>0</v>
      </c>
      <c r="R465" s="16">
        <f t="shared" si="27"/>
        <v>0</v>
      </c>
      <c r="V465" t="s">
        <v>32</v>
      </c>
      <c r="W465" t="s">
        <v>33</v>
      </c>
      <c r="Y465" t="s">
        <v>35</v>
      </c>
      <c r="Z465">
        <v>4</v>
      </c>
      <c r="AA465" t="s">
        <v>93</v>
      </c>
      <c r="AE465" t="s">
        <v>91</v>
      </c>
    </row>
    <row r="466" spans="1:31" x14ac:dyDescent="0.3">
      <c r="A466" t="s">
        <v>25</v>
      </c>
      <c r="B466" t="s">
        <v>671</v>
      </c>
      <c r="C466" t="s">
        <v>91</v>
      </c>
      <c r="D466">
        <v>5</v>
      </c>
      <c r="E466" t="s">
        <v>28</v>
      </c>
      <c r="F466" t="s">
        <v>92</v>
      </c>
      <c r="G466" t="s">
        <v>30</v>
      </c>
      <c r="H466" s="3">
        <v>45597</v>
      </c>
      <c r="I466" s="3">
        <v>45611</v>
      </c>
      <c r="L466" t="s">
        <v>31</v>
      </c>
      <c r="M466">
        <v>7</v>
      </c>
      <c r="N466">
        <v>1</v>
      </c>
      <c r="O466">
        <v>50</v>
      </c>
      <c r="P466">
        <v>7</v>
      </c>
      <c r="Q466">
        <f t="shared" si="28"/>
        <v>0</v>
      </c>
      <c r="R466" s="16">
        <f t="shared" si="27"/>
        <v>0</v>
      </c>
      <c r="V466" t="s">
        <v>32</v>
      </c>
      <c r="W466" t="s">
        <v>33</v>
      </c>
      <c r="Y466" t="s">
        <v>35</v>
      </c>
      <c r="Z466">
        <v>4</v>
      </c>
      <c r="AA466" t="s">
        <v>93</v>
      </c>
      <c r="AE466" t="s">
        <v>91</v>
      </c>
    </row>
    <row r="467" spans="1:31" x14ac:dyDescent="0.3">
      <c r="A467" t="s">
        <v>25</v>
      </c>
      <c r="B467" t="s">
        <v>1544</v>
      </c>
      <c r="C467" t="s">
        <v>91</v>
      </c>
      <c r="D467">
        <v>5</v>
      </c>
      <c r="E467" t="s">
        <v>28</v>
      </c>
      <c r="F467" t="s">
        <v>392</v>
      </c>
      <c r="H467" s="3">
        <v>45545</v>
      </c>
      <c r="I467" s="3">
        <v>45565</v>
      </c>
      <c r="L467" t="s">
        <v>31</v>
      </c>
      <c r="M467">
        <v>8</v>
      </c>
      <c r="N467">
        <v>1</v>
      </c>
      <c r="O467">
        <v>50</v>
      </c>
      <c r="P467">
        <v>8</v>
      </c>
      <c r="Q467">
        <f t="shared" si="28"/>
        <v>0</v>
      </c>
      <c r="R467" s="16">
        <f t="shared" si="27"/>
        <v>0</v>
      </c>
      <c r="V467" t="s">
        <v>32</v>
      </c>
      <c r="W467" t="s">
        <v>33</v>
      </c>
      <c r="Y467" t="s">
        <v>35</v>
      </c>
      <c r="Z467">
        <v>4</v>
      </c>
      <c r="AA467" t="s">
        <v>93</v>
      </c>
      <c r="AE467" t="s">
        <v>91</v>
      </c>
    </row>
    <row r="468" spans="1:31" x14ac:dyDescent="0.3">
      <c r="A468" t="s">
        <v>25</v>
      </c>
      <c r="B468" t="s">
        <v>1545</v>
      </c>
      <c r="C468" t="s">
        <v>91</v>
      </c>
      <c r="D468">
        <v>5</v>
      </c>
      <c r="E468" t="s">
        <v>28</v>
      </c>
      <c r="F468" t="s">
        <v>392</v>
      </c>
      <c r="H468" s="3">
        <v>45566</v>
      </c>
      <c r="I468" s="3">
        <v>45579</v>
      </c>
      <c r="L468" t="s">
        <v>31</v>
      </c>
      <c r="M468">
        <v>8</v>
      </c>
      <c r="N468">
        <v>1</v>
      </c>
      <c r="O468">
        <v>30</v>
      </c>
      <c r="P468">
        <v>8</v>
      </c>
      <c r="Q468">
        <f t="shared" si="28"/>
        <v>0</v>
      </c>
      <c r="R468" s="16">
        <f t="shared" si="27"/>
        <v>0</v>
      </c>
      <c r="V468" t="s">
        <v>32</v>
      </c>
      <c r="W468" t="s">
        <v>33</v>
      </c>
      <c r="Y468" t="s">
        <v>35</v>
      </c>
      <c r="Z468">
        <v>4</v>
      </c>
      <c r="AA468" t="s">
        <v>93</v>
      </c>
      <c r="AE468" t="s">
        <v>91</v>
      </c>
    </row>
    <row r="469" spans="1:31" x14ac:dyDescent="0.3">
      <c r="A469" t="s">
        <v>25</v>
      </c>
      <c r="B469" t="s">
        <v>1473</v>
      </c>
      <c r="C469" t="s">
        <v>91</v>
      </c>
      <c r="D469">
        <v>5</v>
      </c>
      <c r="E469" t="s">
        <v>28</v>
      </c>
      <c r="F469" t="s">
        <v>392</v>
      </c>
      <c r="H469" s="3">
        <v>45580</v>
      </c>
      <c r="I469" s="3">
        <v>45596</v>
      </c>
      <c r="L469" t="s">
        <v>31</v>
      </c>
      <c r="M469">
        <v>4</v>
      </c>
      <c r="N469">
        <v>1</v>
      </c>
      <c r="O469">
        <v>50</v>
      </c>
      <c r="P469">
        <v>4</v>
      </c>
      <c r="Q469">
        <f t="shared" si="28"/>
        <v>0</v>
      </c>
      <c r="R469" s="16">
        <f t="shared" si="27"/>
        <v>0</v>
      </c>
      <c r="V469" t="s">
        <v>32</v>
      </c>
      <c r="W469" t="s">
        <v>33</v>
      </c>
      <c r="Y469" t="s">
        <v>35</v>
      </c>
      <c r="Z469">
        <v>4</v>
      </c>
      <c r="AA469" t="s">
        <v>93</v>
      </c>
      <c r="AE469" t="s">
        <v>91</v>
      </c>
    </row>
    <row r="470" spans="1:31" x14ac:dyDescent="0.3">
      <c r="A470" t="s">
        <v>25</v>
      </c>
      <c r="B470" t="s">
        <v>391</v>
      </c>
      <c r="C470" t="s">
        <v>91</v>
      </c>
      <c r="D470">
        <v>5</v>
      </c>
      <c r="E470" t="s">
        <v>28</v>
      </c>
      <c r="F470" t="s">
        <v>392</v>
      </c>
      <c r="H470" s="3">
        <v>45597</v>
      </c>
      <c r="I470" s="3">
        <v>45611</v>
      </c>
      <c r="L470" t="s">
        <v>31</v>
      </c>
      <c r="M470">
        <v>4</v>
      </c>
      <c r="N470">
        <v>1</v>
      </c>
      <c r="O470">
        <v>50</v>
      </c>
      <c r="P470">
        <v>4</v>
      </c>
      <c r="Q470">
        <f t="shared" si="28"/>
        <v>0</v>
      </c>
      <c r="R470" s="16">
        <f t="shared" si="27"/>
        <v>0</v>
      </c>
      <c r="V470" t="s">
        <v>32</v>
      </c>
      <c r="W470" t="s">
        <v>33</v>
      </c>
      <c r="Y470" t="s">
        <v>35</v>
      </c>
      <c r="Z470">
        <v>4</v>
      </c>
      <c r="AA470" t="s">
        <v>93</v>
      </c>
      <c r="AE470" t="s">
        <v>91</v>
      </c>
    </row>
    <row r="471" spans="1:31" x14ac:dyDescent="0.3">
      <c r="A471" t="s">
        <v>25</v>
      </c>
      <c r="B471" t="s">
        <v>345</v>
      </c>
      <c r="C471" t="s">
        <v>91</v>
      </c>
      <c r="D471">
        <v>5</v>
      </c>
      <c r="E471" t="s">
        <v>28</v>
      </c>
      <c r="F471" t="s">
        <v>346</v>
      </c>
      <c r="G471" t="s">
        <v>30</v>
      </c>
      <c r="H471" s="3">
        <v>45545</v>
      </c>
      <c r="I471" s="3">
        <v>45565</v>
      </c>
      <c r="L471" t="s">
        <v>31</v>
      </c>
      <c r="M471">
        <v>8</v>
      </c>
      <c r="N471">
        <v>1</v>
      </c>
      <c r="O471">
        <v>50</v>
      </c>
      <c r="P471">
        <v>8</v>
      </c>
      <c r="Q471">
        <f t="shared" si="28"/>
        <v>0</v>
      </c>
      <c r="R471" s="16">
        <f t="shared" si="27"/>
        <v>0</v>
      </c>
      <c r="V471" t="s">
        <v>32</v>
      </c>
      <c r="W471" t="s">
        <v>33</v>
      </c>
      <c r="Y471" t="s">
        <v>35</v>
      </c>
      <c r="Z471">
        <v>4</v>
      </c>
      <c r="AA471" t="s">
        <v>93</v>
      </c>
      <c r="AE471" t="s">
        <v>91</v>
      </c>
    </row>
    <row r="472" spans="1:31" x14ac:dyDescent="0.3">
      <c r="A472" t="s">
        <v>25</v>
      </c>
      <c r="B472" t="s">
        <v>394</v>
      </c>
      <c r="C472" t="s">
        <v>91</v>
      </c>
      <c r="D472">
        <v>5</v>
      </c>
      <c r="E472" t="s">
        <v>28</v>
      </c>
      <c r="F472" t="s">
        <v>346</v>
      </c>
      <c r="G472" t="s">
        <v>30</v>
      </c>
      <c r="H472" s="3">
        <v>45566</v>
      </c>
      <c r="I472" s="3">
        <v>45579</v>
      </c>
      <c r="L472" t="s">
        <v>31</v>
      </c>
      <c r="M472">
        <v>8</v>
      </c>
      <c r="N472">
        <v>1</v>
      </c>
      <c r="O472">
        <v>30</v>
      </c>
      <c r="P472">
        <v>8</v>
      </c>
      <c r="Q472">
        <f t="shared" si="28"/>
        <v>0</v>
      </c>
      <c r="R472" s="16">
        <f t="shared" ref="R472:R535" si="29">Q472/P472</f>
        <v>0</v>
      </c>
      <c r="V472" t="s">
        <v>32</v>
      </c>
      <c r="W472" t="s">
        <v>33</v>
      </c>
      <c r="Y472" t="s">
        <v>35</v>
      </c>
      <c r="Z472">
        <v>4</v>
      </c>
      <c r="AA472" t="s">
        <v>93</v>
      </c>
      <c r="AE472" t="s">
        <v>91</v>
      </c>
    </row>
    <row r="473" spans="1:31" x14ac:dyDescent="0.3">
      <c r="A473" t="s">
        <v>25</v>
      </c>
      <c r="B473" t="s">
        <v>395</v>
      </c>
      <c r="C473" t="s">
        <v>91</v>
      </c>
      <c r="D473">
        <v>5</v>
      </c>
      <c r="E473" t="s">
        <v>28</v>
      </c>
      <c r="F473" t="s">
        <v>346</v>
      </c>
      <c r="G473" t="s">
        <v>30</v>
      </c>
      <c r="H473" s="3">
        <v>45580</v>
      </c>
      <c r="I473" s="3">
        <v>45596</v>
      </c>
      <c r="L473" t="s">
        <v>31</v>
      </c>
      <c r="M473">
        <v>6</v>
      </c>
      <c r="N473">
        <v>1</v>
      </c>
      <c r="O473">
        <v>50</v>
      </c>
      <c r="P473">
        <v>6</v>
      </c>
      <c r="Q473">
        <f t="shared" si="28"/>
        <v>0</v>
      </c>
      <c r="R473" s="16">
        <f t="shared" si="29"/>
        <v>0</v>
      </c>
      <c r="V473" t="s">
        <v>32</v>
      </c>
      <c r="W473" t="s">
        <v>33</v>
      </c>
      <c r="Y473" t="s">
        <v>35</v>
      </c>
      <c r="Z473">
        <v>4</v>
      </c>
      <c r="AA473" t="s">
        <v>93</v>
      </c>
      <c r="AE473" t="s">
        <v>91</v>
      </c>
    </row>
    <row r="474" spans="1:31" x14ac:dyDescent="0.3">
      <c r="A474" t="s">
        <v>25</v>
      </c>
      <c r="B474" t="s">
        <v>1546</v>
      </c>
      <c r="C474" t="s">
        <v>91</v>
      </c>
      <c r="D474">
        <v>5</v>
      </c>
      <c r="E474" t="s">
        <v>28</v>
      </c>
      <c r="F474" t="s">
        <v>346</v>
      </c>
      <c r="G474" t="s">
        <v>30</v>
      </c>
      <c r="H474" s="3">
        <v>45597</v>
      </c>
      <c r="I474" s="3">
        <v>45611</v>
      </c>
      <c r="L474" t="s">
        <v>31</v>
      </c>
      <c r="M474">
        <v>3</v>
      </c>
      <c r="N474">
        <v>1</v>
      </c>
      <c r="O474">
        <v>50</v>
      </c>
      <c r="P474">
        <v>3</v>
      </c>
      <c r="Q474">
        <f t="shared" si="28"/>
        <v>0</v>
      </c>
      <c r="R474" s="16">
        <f t="shared" si="29"/>
        <v>0</v>
      </c>
      <c r="V474" t="s">
        <v>32</v>
      </c>
      <c r="W474" t="s">
        <v>33</v>
      </c>
      <c r="Y474" t="s">
        <v>35</v>
      </c>
      <c r="Z474">
        <v>4</v>
      </c>
      <c r="AA474" t="s">
        <v>93</v>
      </c>
      <c r="AE474" t="s">
        <v>91</v>
      </c>
    </row>
    <row r="475" spans="1:31" x14ac:dyDescent="0.3">
      <c r="A475" t="s">
        <v>25</v>
      </c>
      <c r="B475" t="s">
        <v>390</v>
      </c>
      <c r="C475" t="s">
        <v>91</v>
      </c>
      <c r="D475">
        <v>5</v>
      </c>
      <c r="E475" t="s">
        <v>28</v>
      </c>
      <c r="F475" t="s">
        <v>154</v>
      </c>
      <c r="G475" t="s">
        <v>30</v>
      </c>
      <c r="H475" s="3">
        <v>45566</v>
      </c>
      <c r="I475" s="3">
        <v>45579</v>
      </c>
      <c r="L475" t="s">
        <v>31</v>
      </c>
      <c r="M475">
        <v>35</v>
      </c>
      <c r="N475">
        <v>1</v>
      </c>
      <c r="O475">
        <v>90</v>
      </c>
      <c r="P475">
        <v>35</v>
      </c>
      <c r="Q475">
        <f t="shared" si="28"/>
        <v>0</v>
      </c>
      <c r="R475" s="16">
        <f t="shared" si="29"/>
        <v>0</v>
      </c>
      <c r="V475" t="s">
        <v>32</v>
      </c>
      <c r="W475" t="s">
        <v>33</v>
      </c>
      <c r="Y475" t="s">
        <v>35</v>
      </c>
      <c r="Z475">
        <v>4</v>
      </c>
      <c r="AA475" t="s">
        <v>93</v>
      </c>
      <c r="AE475" t="s">
        <v>91</v>
      </c>
    </row>
    <row r="476" spans="1:31" x14ac:dyDescent="0.3">
      <c r="A476" t="s">
        <v>25</v>
      </c>
      <c r="B476" t="s">
        <v>153</v>
      </c>
      <c r="C476" t="s">
        <v>91</v>
      </c>
      <c r="D476">
        <v>5</v>
      </c>
      <c r="E476" t="s">
        <v>28</v>
      </c>
      <c r="F476" t="s">
        <v>154</v>
      </c>
      <c r="G476" t="s">
        <v>30</v>
      </c>
      <c r="H476" s="3">
        <v>45580</v>
      </c>
      <c r="I476" s="3">
        <v>45596</v>
      </c>
      <c r="L476" t="s">
        <v>31</v>
      </c>
      <c r="M476">
        <v>22</v>
      </c>
      <c r="N476">
        <v>1</v>
      </c>
      <c r="O476">
        <v>150</v>
      </c>
      <c r="P476">
        <v>22</v>
      </c>
      <c r="Q476">
        <f t="shared" si="28"/>
        <v>0</v>
      </c>
      <c r="R476" s="16">
        <f t="shared" si="29"/>
        <v>0</v>
      </c>
      <c r="V476" t="s">
        <v>32</v>
      </c>
      <c r="W476" t="s">
        <v>33</v>
      </c>
      <c r="Y476" t="s">
        <v>35</v>
      </c>
      <c r="Z476">
        <v>4</v>
      </c>
      <c r="AA476" t="s">
        <v>93</v>
      </c>
      <c r="AE476" t="s">
        <v>91</v>
      </c>
    </row>
    <row r="477" spans="1:31" x14ac:dyDescent="0.3">
      <c r="A477" t="s">
        <v>25</v>
      </c>
      <c r="B477" t="s">
        <v>530</v>
      </c>
      <c r="C477" t="s">
        <v>91</v>
      </c>
      <c r="D477">
        <v>5</v>
      </c>
      <c r="E477" t="s">
        <v>28</v>
      </c>
      <c r="F477" t="s">
        <v>154</v>
      </c>
      <c r="G477" t="s">
        <v>30</v>
      </c>
      <c r="H477" s="3">
        <v>45597</v>
      </c>
      <c r="I477" s="3">
        <v>45611</v>
      </c>
      <c r="L477" t="s">
        <v>31</v>
      </c>
      <c r="M477">
        <v>14</v>
      </c>
      <c r="N477">
        <v>1</v>
      </c>
      <c r="O477">
        <v>150</v>
      </c>
      <c r="P477">
        <v>14</v>
      </c>
      <c r="Q477">
        <f t="shared" si="28"/>
        <v>0</v>
      </c>
      <c r="R477" s="16">
        <f t="shared" si="29"/>
        <v>0</v>
      </c>
      <c r="V477" t="s">
        <v>32</v>
      </c>
      <c r="W477" t="s">
        <v>33</v>
      </c>
      <c r="Y477" t="s">
        <v>35</v>
      </c>
      <c r="Z477">
        <v>4</v>
      </c>
      <c r="AA477" t="s">
        <v>93</v>
      </c>
      <c r="AE477" t="s">
        <v>91</v>
      </c>
    </row>
    <row r="478" spans="1:31" x14ac:dyDescent="0.3">
      <c r="A478" t="s">
        <v>25</v>
      </c>
      <c r="B478" t="s">
        <v>531</v>
      </c>
      <c r="C478" t="s">
        <v>91</v>
      </c>
      <c r="D478">
        <v>5</v>
      </c>
      <c r="E478" t="s">
        <v>28</v>
      </c>
      <c r="F478" t="s">
        <v>154</v>
      </c>
      <c r="G478" t="s">
        <v>138</v>
      </c>
      <c r="H478" s="3">
        <v>45545</v>
      </c>
      <c r="I478" s="3">
        <v>45565</v>
      </c>
      <c r="L478" t="s">
        <v>31</v>
      </c>
      <c r="M478">
        <v>27</v>
      </c>
      <c r="N478">
        <v>1</v>
      </c>
      <c r="O478">
        <v>100</v>
      </c>
      <c r="P478">
        <v>27</v>
      </c>
      <c r="Q478">
        <f t="shared" si="28"/>
        <v>0</v>
      </c>
      <c r="R478" s="16">
        <f t="shared" si="29"/>
        <v>0</v>
      </c>
      <c r="V478" t="s">
        <v>32</v>
      </c>
      <c r="W478" t="s">
        <v>33</v>
      </c>
      <c r="Y478" t="s">
        <v>35</v>
      </c>
      <c r="Z478">
        <v>4</v>
      </c>
      <c r="AA478" t="s">
        <v>93</v>
      </c>
      <c r="AE478" t="s">
        <v>91</v>
      </c>
    </row>
    <row r="479" spans="1:31" x14ac:dyDescent="0.3">
      <c r="A479" t="s">
        <v>25</v>
      </c>
      <c r="B479" t="s">
        <v>1375</v>
      </c>
      <c r="C479" t="s">
        <v>91</v>
      </c>
      <c r="D479">
        <v>5</v>
      </c>
      <c r="E479" t="s">
        <v>28</v>
      </c>
      <c r="F479" t="s">
        <v>154</v>
      </c>
      <c r="G479" t="s">
        <v>138</v>
      </c>
      <c r="H479" s="3">
        <v>45566</v>
      </c>
      <c r="I479" s="3">
        <v>45579</v>
      </c>
      <c r="L479" t="s">
        <v>31</v>
      </c>
      <c r="M479">
        <v>25</v>
      </c>
      <c r="N479">
        <v>1</v>
      </c>
      <c r="O479">
        <v>60</v>
      </c>
      <c r="P479">
        <v>25</v>
      </c>
      <c r="Q479">
        <f t="shared" si="28"/>
        <v>0</v>
      </c>
      <c r="R479" s="16">
        <f t="shared" si="29"/>
        <v>0</v>
      </c>
      <c r="V479" t="s">
        <v>32</v>
      </c>
      <c r="W479" t="s">
        <v>33</v>
      </c>
      <c r="Y479" t="s">
        <v>35</v>
      </c>
      <c r="Z479">
        <v>4</v>
      </c>
      <c r="AA479" t="s">
        <v>93</v>
      </c>
      <c r="AE479" t="s">
        <v>91</v>
      </c>
    </row>
    <row r="480" spans="1:31" x14ac:dyDescent="0.3">
      <c r="A480" t="s">
        <v>25</v>
      </c>
      <c r="B480" t="s">
        <v>1089</v>
      </c>
      <c r="C480" t="s">
        <v>91</v>
      </c>
      <c r="D480">
        <v>5</v>
      </c>
      <c r="E480" t="s">
        <v>28</v>
      </c>
      <c r="F480" t="s">
        <v>154</v>
      </c>
      <c r="G480" t="s">
        <v>138</v>
      </c>
      <c r="H480" s="3">
        <v>45580</v>
      </c>
      <c r="I480" s="3">
        <v>45596</v>
      </c>
      <c r="L480" t="s">
        <v>31</v>
      </c>
      <c r="M480">
        <v>11</v>
      </c>
      <c r="N480">
        <v>1</v>
      </c>
      <c r="O480">
        <v>100</v>
      </c>
      <c r="P480">
        <v>11</v>
      </c>
      <c r="Q480">
        <f t="shared" si="28"/>
        <v>0</v>
      </c>
      <c r="R480" s="16">
        <f t="shared" si="29"/>
        <v>0</v>
      </c>
      <c r="V480" t="s">
        <v>32</v>
      </c>
      <c r="W480" t="s">
        <v>33</v>
      </c>
      <c r="Y480" t="s">
        <v>35</v>
      </c>
      <c r="Z480">
        <v>4</v>
      </c>
      <c r="AA480" t="s">
        <v>93</v>
      </c>
      <c r="AE480" t="s">
        <v>91</v>
      </c>
    </row>
    <row r="481" spans="1:31" x14ac:dyDescent="0.3">
      <c r="A481" t="s">
        <v>25</v>
      </c>
      <c r="B481" t="s">
        <v>987</v>
      </c>
      <c r="C481" t="s">
        <v>91</v>
      </c>
      <c r="D481">
        <v>5</v>
      </c>
      <c r="E481" t="s">
        <v>28</v>
      </c>
      <c r="F481" t="s">
        <v>154</v>
      </c>
      <c r="G481" t="s">
        <v>138</v>
      </c>
      <c r="H481" s="3">
        <v>45597</v>
      </c>
      <c r="I481" s="3">
        <v>45611</v>
      </c>
      <c r="L481" t="s">
        <v>31</v>
      </c>
      <c r="M481">
        <v>14</v>
      </c>
      <c r="N481">
        <v>1</v>
      </c>
      <c r="O481">
        <v>100</v>
      </c>
      <c r="P481">
        <v>14</v>
      </c>
      <c r="Q481">
        <f t="shared" si="28"/>
        <v>0</v>
      </c>
      <c r="R481" s="16">
        <f t="shared" si="29"/>
        <v>0</v>
      </c>
      <c r="V481" t="s">
        <v>32</v>
      </c>
      <c r="W481" t="s">
        <v>33</v>
      </c>
      <c r="Y481" t="s">
        <v>35</v>
      </c>
      <c r="Z481">
        <v>4</v>
      </c>
      <c r="AA481" t="s">
        <v>93</v>
      </c>
      <c r="AE481" t="s">
        <v>91</v>
      </c>
    </row>
    <row r="482" spans="1:31" x14ac:dyDescent="0.3">
      <c r="A482" t="s">
        <v>25</v>
      </c>
      <c r="B482" t="s">
        <v>1646</v>
      </c>
      <c r="C482" t="s">
        <v>91</v>
      </c>
      <c r="D482">
        <v>5</v>
      </c>
      <c r="E482" t="s">
        <v>28</v>
      </c>
      <c r="F482" t="s">
        <v>255</v>
      </c>
      <c r="G482" t="s">
        <v>30</v>
      </c>
      <c r="H482" s="3">
        <v>45566</v>
      </c>
      <c r="I482" s="3">
        <v>45579</v>
      </c>
      <c r="L482" t="s">
        <v>31</v>
      </c>
      <c r="M482">
        <v>4</v>
      </c>
      <c r="N482">
        <v>1</v>
      </c>
      <c r="O482">
        <v>90</v>
      </c>
      <c r="Q482">
        <f t="shared" si="28"/>
        <v>4</v>
      </c>
      <c r="V482" t="s">
        <v>32</v>
      </c>
      <c r="W482" t="s">
        <v>33</v>
      </c>
      <c r="Y482" t="s">
        <v>35</v>
      </c>
      <c r="Z482">
        <v>4</v>
      </c>
      <c r="AE482" t="s">
        <v>91</v>
      </c>
    </row>
    <row r="483" spans="1:31" x14ac:dyDescent="0.3">
      <c r="A483" t="s">
        <v>25</v>
      </c>
      <c r="B483" t="s">
        <v>1395</v>
      </c>
      <c r="C483" t="s">
        <v>91</v>
      </c>
      <c r="D483">
        <v>5</v>
      </c>
      <c r="E483" t="s">
        <v>28</v>
      </c>
      <c r="F483" t="s">
        <v>255</v>
      </c>
      <c r="G483" t="s">
        <v>30</v>
      </c>
      <c r="H483" s="3">
        <v>45580</v>
      </c>
      <c r="I483" s="3">
        <v>45596</v>
      </c>
      <c r="L483" t="s">
        <v>31</v>
      </c>
      <c r="M483">
        <v>7</v>
      </c>
      <c r="N483">
        <v>1</v>
      </c>
      <c r="O483">
        <v>90</v>
      </c>
      <c r="P483">
        <v>9</v>
      </c>
      <c r="Q483">
        <f t="shared" si="28"/>
        <v>-2</v>
      </c>
      <c r="R483" s="16">
        <f t="shared" ref="R483:R489" si="30">Q483/P483</f>
        <v>-0.22222222222222221</v>
      </c>
      <c r="V483" t="s">
        <v>32</v>
      </c>
      <c r="W483" t="s">
        <v>33</v>
      </c>
      <c r="Y483" t="s">
        <v>35</v>
      </c>
      <c r="Z483">
        <v>4</v>
      </c>
      <c r="AA483" t="s">
        <v>93</v>
      </c>
      <c r="AE483" t="s">
        <v>91</v>
      </c>
    </row>
    <row r="484" spans="1:31" x14ac:dyDescent="0.3">
      <c r="A484" t="s">
        <v>25</v>
      </c>
      <c r="B484" t="s">
        <v>1046</v>
      </c>
      <c r="C484" t="s">
        <v>91</v>
      </c>
      <c r="D484">
        <v>5</v>
      </c>
      <c r="E484" t="s">
        <v>28</v>
      </c>
      <c r="F484" t="s">
        <v>255</v>
      </c>
      <c r="G484" t="s">
        <v>30</v>
      </c>
      <c r="H484" s="3">
        <v>45597</v>
      </c>
      <c r="I484" s="3">
        <v>45611</v>
      </c>
      <c r="L484" t="s">
        <v>31</v>
      </c>
      <c r="M484">
        <v>5</v>
      </c>
      <c r="N484">
        <v>1</v>
      </c>
      <c r="O484">
        <v>90</v>
      </c>
      <c r="P484">
        <v>8</v>
      </c>
      <c r="Q484">
        <f t="shared" si="28"/>
        <v>-3</v>
      </c>
      <c r="R484" s="16">
        <f t="shared" si="30"/>
        <v>-0.375</v>
      </c>
      <c r="V484" t="s">
        <v>32</v>
      </c>
      <c r="W484" t="s">
        <v>33</v>
      </c>
      <c r="Y484" t="s">
        <v>35</v>
      </c>
      <c r="Z484">
        <v>4</v>
      </c>
      <c r="AA484" t="s">
        <v>93</v>
      </c>
      <c r="AE484" t="s">
        <v>91</v>
      </c>
    </row>
    <row r="485" spans="1:31" x14ac:dyDescent="0.3">
      <c r="A485" t="s">
        <v>25</v>
      </c>
      <c r="B485" t="s">
        <v>1398</v>
      </c>
      <c r="C485" t="s">
        <v>91</v>
      </c>
      <c r="D485">
        <v>5</v>
      </c>
      <c r="E485" t="s">
        <v>28</v>
      </c>
      <c r="F485" t="s">
        <v>255</v>
      </c>
      <c r="G485" t="s">
        <v>138</v>
      </c>
      <c r="H485" s="3">
        <v>45545</v>
      </c>
      <c r="I485" s="3">
        <v>45565</v>
      </c>
      <c r="L485" t="s">
        <v>31</v>
      </c>
      <c r="M485">
        <v>34</v>
      </c>
      <c r="N485">
        <v>1</v>
      </c>
      <c r="O485">
        <v>150</v>
      </c>
      <c r="P485">
        <v>34</v>
      </c>
      <c r="Q485">
        <f t="shared" si="28"/>
        <v>0</v>
      </c>
      <c r="R485" s="16">
        <f t="shared" si="30"/>
        <v>0</v>
      </c>
      <c r="V485" t="s">
        <v>32</v>
      </c>
      <c r="W485" t="s">
        <v>33</v>
      </c>
      <c r="Y485" t="s">
        <v>35</v>
      </c>
      <c r="Z485">
        <v>4</v>
      </c>
      <c r="AA485" t="s">
        <v>93</v>
      </c>
      <c r="AE485" t="s">
        <v>91</v>
      </c>
    </row>
    <row r="486" spans="1:31" x14ac:dyDescent="0.3">
      <c r="A486" t="s">
        <v>25</v>
      </c>
      <c r="B486" t="s">
        <v>1047</v>
      </c>
      <c r="C486" t="s">
        <v>91</v>
      </c>
      <c r="D486">
        <v>5</v>
      </c>
      <c r="E486" t="s">
        <v>28</v>
      </c>
      <c r="F486" t="s">
        <v>255</v>
      </c>
      <c r="G486" t="s">
        <v>138</v>
      </c>
      <c r="H486" s="3">
        <v>45566</v>
      </c>
      <c r="I486" s="3">
        <v>45579</v>
      </c>
      <c r="L486" t="s">
        <v>31</v>
      </c>
      <c r="M486">
        <v>15</v>
      </c>
      <c r="N486">
        <v>1</v>
      </c>
      <c r="O486">
        <v>90</v>
      </c>
      <c r="P486">
        <v>15</v>
      </c>
      <c r="Q486">
        <f t="shared" si="28"/>
        <v>0</v>
      </c>
      <c r="R486" s="16">
        <f t="shared" si="30"/>
        <v>0</v>
      </c>
      <c r="V486" t="s">
        <v>32</v>
      </c>
      <c r="W486" t="s">
        <v>33</v>
      </c>
      <c r="Y486" t="s">
        <v>35</v>
      </c>
      <c r="Z486">
        <v>4</v>
      </c>
      <c r="AA486" t="s">
        <v>93</v>
      </c>
      <c r="AE486" t="s">
        <v>91</v>
      </c>
    </row>
    <row r="487" spans="1:31" x14ac:dyDescent="0.3">
      <c r="A487" t="s">
        <v>25</v>
      </c>
      <c r="B487" t="s">
        <v>256</v>
      </c>
      <c r="C487" t="s">
        <v>91</v>
      </c>
      <c r="D487">
        <v>5</v>
      </c>
      <c r="E487" t="s">
        <v>28</v>
      </c>
      <c r="F487" t="s">
        <v>255</v>
      </c>
      <c r="G487" t="s">
        <v>138</v>
      </c>
      <c r="H487" s="3">
        <v>45580</v>
      </c>
      <c r="I487" s="3">
        <v>45596</v>
      </c>
      <c r="L487" t="s">
        <v>31</v>
      </c>
      <c r="M487">
        <v>9</v>
      </c>
      <c r="N487">
        <v>1</v>
      </c>
      <c r="O487">
        <v>150</v>
      </c>
      <c r="P487">
        <v>9</v>
      </c>
      <c r="Q487">
        <f t="shared" si="28"/>
        <v>0</v>
      </c>
      <c r="R487" s="16">
        <f t="shared" si="30"/>
        <v>0</v>
      </c>
      <c r="V487" t="s">
        <v>32</v>
      </c>
      <c r="W487" t="s">
        <v>33</v>
      </c>
      <c r="Y487" t="s">
        <v>35</v>
      </c>
      <c r="Z487">
        <v>4</v>
      </c>
      <c r="AA487" t="s">
        <v>93</v>
      </c>
      <c r="AE487" t="s">
        <v>91</v>
      </c>
    </row>
    <row r="488" spans="1:31" x14ac:dyDescent="0.3">
      <c r="A488" t="s">
        <v>25</v>
      </c>
      <c r="B488" t="s">
        <v>1211</v>
      </c>
      <c r="C488" t="s">
        <v>91</v>
      </c>
      <c r="D488">
        <v>5</v>
      </c>
      <c r="E488" t="s">
        <v>28</v>
      </c>
      <c r="F488" t="s">
        <v>255</v>
      </c>
      <c r="G488" t="s">
        <v>138</v>
      </c>
      <c r="H488" s="3">
        <v>45597</v>
      </c>
      <c r="I488" s="3">
        <v>45611</v>
      </c>
      <c r="L488" t="s">
        <v>31</v>
      </c>
      <c r="M488">
        <v>7</v>
      </c>
      <c r="N488">
        <v>1</v>
      </c>
      <c r="O488">
        <v>150</v>
      </c>
      <c r="P488">
        <v>7</v>
      </c>
      <c r="Q488">
        <f t="shared" si="28"/>
        <v>0</v>
      </c>
      <c r="R488" s="16">
        <f t="shared" si="30"/>
        <v>0</v>
      </c>
      <c r="V488" t="s">
        <v>32</v>
      </c>
      <c r="W488" t="s">
        <v>33</v>
      </c>
      <c r="Y488" t="s">
        <v>35</v>
      </c>
      <c r="Z488">
        <v>4</v>
      </c>
      <c r="AA488" t="s">
        <v>93</v>
      </c>
      <c r="AE488" t="s">
        <v>91</v>
      </c>
    </row>
    <row r="489" spans="1:31" x14ac:dyDescent="0.3">
      <c r="A489" t="s">
        <v>25</v>
      </c>
      <c r="B489" t="s">
        <v>267</v>
      </c>
      <c r="C489" t="s">
        <v>91</v>
      </c>
      <c r="D489">
        <v>5</v>
      </c>
      <c r="E489" t="s">
        <v>28</v>
      </c>
      <c r="F489" t="s">
        <v>255</v>
      </c>
      <c r="G489" t="s">
        <v>207</v>
      </c>
      <c r="H489" s="3">
        <v>45545</v>
      </c>
      <c r="I489" s="3">
        <v>45565</v>
      </c>
      <c r="L489" t="s">
        <v>31</v>
      </c>
      <c r="M489">
        <v>11</v>
      </c>
      <c r="N489">
        <v>1</v>
      </c>
      <c r="O489">
        <v>150</v>
      </c>
      <c r="P489">
        <v>11</v>
      </c>
      <c r="Q489">
        <f t="shared" si="28"/>
        <v>0</v>
      </c>
      <c r="R489" s="16">
        <f t="shared" si="30"/>
        <v>0</v>
      </c>
      <c r="V489" t="s">
        <v>32</v>
      </c>
      <c r="W489" t="s">
        <v>33</v>
      </c>
      <c r="Y489" t="s">
        <v>35</v>
      </c>
      <c r="Z489">
        <v>4</v>
      </c>
      <c r="AA489" t="s">
        <v>93</v>
      </c>
      <c r="AE489" t="s">
        <v>91</v>
      </c>
    </row>
    <row r="490" spans="1:31" x14ac:dyDescent="0.3">
      <c r="A490" t="s">
        <v>25</v>
      </c>
      <c r="B490" t="s">
        <v>1647</v>
      </c>
      <c r="C490" t="s">
        <v>91</v>
      </c>
      <c r="D490">
        <v>5</v>
      </c>
      <c r="E490" t="s">
        <v>28</v>
      </c>
      <c r="F490" t="s">
        <v>255</v>
      </c>
      <c r="G490" t="s">
        <v>207</v>
      </c>
      <c r="H490" s="3">
        <v>45566</v>
      </c>
      <c r="I490" s="3">
        <v>45579</v>
      </c>
      <c r="L490" t="s">
        <v>31</v>
      </c>
      <c r="M490">
        <v>7</v>
      </c>
      <c r="N490">
        <v>1</v>
      </c>
      <c r="O490">
        <v>90</v>
      </c>
      <c r="Q490">
        <f t="shared" si="28"/>
        <v>7</v>
      </c>
      <c r="V490" t="s">
        <v>32</v>
      </c>
      <c r="W490" t="s">
        <v>33</v>
      </c>
      <c r="Y490" t="s">
        <v>35</v>
      </c>
      <c r="Z490">
        <v>4</v>
      </c>
      <c r="AE490" t="s">
        <v>91</v>
      </c>
    </row>
    <row r="491" spans="1:31" x14ac:dyDescent="0.3">
      <c r="A491" t="s">
        <v>25</v>
      </c>
      <c r="B491" t="s">
        <v>759</v>
      </c>
      <c r="C491" t="s">
        <v>91</v>
      </c>
      <c r="D491">
        <v>5</v>
      </c>
      <c r="E491" t="s">
        <v>28</v>
      </c>
      <c r="F491" t="s">
        <v>255</v>
      </c>
      <c r="G491" t="s">
        <v>207</v>
      </c>
      <c r="H491" s="3">
        <v>45580</v>
      </c>
      <c r="I491" s="3">
        <v>45596</v>
      </c>
      <c r="L491" t="s">
        <v>31</v>
      </c>
      <c r="M491">
        <v>14</v>
      </c>
      <c r="N491">
        <v>1</v>
      </c>
      <c r="O491">
        <v>90</v>
      </c>
      <c r="P491">
        <v>22</v>
      </c>
      <c r="Q491">
        <f t="shared" si="28"/>
        <v>-8</v>
      </c>
      <c r="R491" s="16">
        <f>Q491/P491</f>
        <v>-0.36363636363636365</v>
      </c>
      <c r="V491" t="s">
        <v>32</v>
      </c>
      <c r="W491" t="s">
        <v>33</v>
      </c>
      <c r="Y491" t="s">
        <v>35</v>
      </c>
      <c r="Z491">
        <v>4</v>
      </c>
      <c r="AA491" t="s">
        <v>93</v>
      </c>
      <c r="AE491" t="s">
        <v>91</v>
      </c>
    </row>
    <row r="492" spans="1:31" x14ac:dyDescent="0.3">
      <c r="A492" t="s">
        <v>25</v>
      </c>
      <c r="B492" t="s">
        <v>1035</v>
      </c>
      <c r="C492" t="s">
        <v>91</v>
      </c>
      <c r="D492">
        <v>5</v>
      </c>
      <c r="E492" t="s">
        <v>28</v>
      </c>
      <c r="F492" t="s">
        <v>255</v>
      </c>
      <c r="G492" t="s">
        <v>207</v>
      </c>
      <c r="H492" s="3">
        <v>45597</v>
      </c>
      <c r="I492" s="3">
        <v>45611</v>
      </c>
      <c r="L492" t="s">
        <v>31</v>
      </c>
      <c r="M492">
        <v>8</v>
      </c>
      <c r="N492">
        <v>1</v>
      </c>
      <c r="O492">
        <v>90</v>
      </c>
      <c r="P492">
        <v>11</v>
      </c>
      <c r="Q492">
        <f t="shared" si="28"/>
        <v>-3</v>
      </c>
      <c r="R492" s="16">
        <f>Q492/P492</f>
        <v>-0.27272727272727271</v>
      </c>
      <c r="V492" t="s">
        <v>32</v>
      </c>
      <c r="W492" t="s">
        <v>33</v>
      </c>
      <c r="Y492" t="s">
        <v>35</v>
      </c>
      <c r="Z492">
        <v>4</v>
      </c>
      <c r="AA492" t="s">
        <v>93</v>
      </c>
      <c r="AE492" t="s">
        <v>91</v>
      </c>
    </row>
    <row r="493" spans="1:31" x14ac:dyDescent="0.3">
      <c r="A493" t="s">
        <v>25</v>
      </c>
      <c r="B493" t="s">
        <v>1648</v>
      </c>
      <c r="C493" t="s">
        <v>91</v>
      </c>
      <c r="D493">
        <v>5</v>
      </c>
      <c r="E493" t="s">
        <v>28</v>
      </c>
      <c r="F493" t="s">
        <v>723</v>
      </c>
      <c r="H493" s="3">
        <v>45566</v>
      </c>
      <c r="I493" s="3">
        <v>45579</v>
      </c>
      <c r="L493" t="s">
        <v>31</v>
      </c>
      <c r="M493">
        <v>8</v>
      </c>
      <c r="N493">
        <v>1</v>
      </c>
      <c r="O493">
        <v>100</v>
      </c>
      <c r="Q493">
        <f t="shared" si="28"/>
        <v>8</v>
      </c>
      <c r="V493" t="s">
        <v>32</v>
      </c>
      <c r="W493" t="s">
        <v>33</v>
      </c>
      <c r="Y493" t="s">
        <v>35</v>
      </c>
      <c r="Z493">
        <v>4</v>
      </c>
      <c r="AE493" t="s">
        <v>91</v>
      </c>
    </row>
    <row r="494" spans="1:31" x14ac:dyDescent="0.3">
      <c r="A494" t="s">
        <v>25</v>
      </c>
      <c r="B494" t="s">
        <v>1036</v>
      </c>
      <c r="C494" t="s">
        <v>91</v>
      </c>
      <c r="D494">
        <v>5</v>
      </c>
      <c r="E494" t="s">
        <v>28</v>
      </c>
      <c r="F494" t="s">
        <v>723</v>
      </c>
      <c r="H494" s="3">
        <v>45580</v>
      </c>
      <c r="I494" s="3">
        <v>45596</v>
      </c>
      <c r="L494" t="s">
        <v>31</v>
      </c>
      <c r="M494">
        <v>12</v>
      </c>
      <c r="N494">
        <v>1</v>
      </c>
      <c r="O494">
        <v>100</v>
      </c>
      <c r="P494">
        <v>18</v>
      </c>
      <c r="Q494">
        <f t="shared" si="28"/>
        <v>-6</v>
      </c>
      <c r="R494" s="16">
        <f t="shared" ref="R494:R525" si="31">Q494/P494</f>
        <v>-0.33333333333333331</v>
      </c>
      <c r="V494" t="s">
        <v>32</v>
      </c>
      <c r="W494" t="s">
        <v>33</v>
      </c>
      <c r="Y494" t="s">
        <v>35</v>
      </c>
      <c r="Z494">
        <v>4</v>
      </c>
      <c r="AA494" t="s">
        <v>93</v>
      </c>
      <c r="AE494" t="s">
        <v>91</v>
      </c>
    </row>
    <row r="495" spans="1:31" x14ac:dyDescent="0.3">
      <c r="A495" t="s">
        <v>25</v>
      </c>
      <c r="B495" t="s">
        <v>1040</v>
      </c>
      <c r="C495" t="s">
        <v>91</v>
      </c>
      <c r="D495">
        <v>5</v>
      </c>
      <c r="E495" t="s">
        <v>28</v>
      </c>
      <c r="F495" t="s">
        <v>723</v>
      </c>
      <c r="H495" s="3">
        <v>45597</v>
      </c>
      <c r="I495" s="3">
        <v>45611</v>
      </c>
      <c r="L495" t="s">
        <v>31</v>
      </c>
      <c r="M495">
        <v>10</v>
      </c>
      <c r="N495">
        <v>1</v>
      </c>
      <c r="O495">
        <v>100</v>
      </c>
      <c r="P495">
        <v>16</v>
      </c>
      <c r="Q495">
        <f t="shared" si="28"/>
        <v>-6</v>
      </c>
      <c r="R495" s="16">
        <f t="shared" si="31"/>
        <v>-0.375</v>
      </c>
      <c r="V495" t="s">
        <v>32</v>
      </c>
      <c r="W495" t="s">
        <v>33</v>
      </c>
      <c r="Y495" t="s">
        <v>35</v>
      </c>
      <c r="Z495">
        <v>4</v>
      </c>
      <c r="AA495" t="s">
        <v>93</v>
      </c>
      <c r="AE495" t="s">
        <v>91</v>
      </c>
    </row>
    <row r="496" spans="1:31" x14ac:dyDescent="0.3">
      <c r="A496" t="s">
        <v>25</v>
      </c>
      <c r="B496" t="s">
        <v>466</v>
      </c>
      <c r="C496" t="s">
        <v>91</v>
      </c>
      <c r="D496">
        <v>5</v>
      </c>
      <c r="E496" t="s">
        <v>28</v>
      </c>
      <c r="F496" t="s">
        <v>250</v>
      </c>
      <c r="G496" t="s">
        <v>30</v>
      </c>
      <c r="H496" s="3">
        <v>45545</v>
      </c>
      <c r="I496" s="3">
        <v>45565</v>
      </c>
      <c r="L496" t="s">
        <v>31</v>
      </c>
      <c r="M496">
        <v>35</v>
      </c>
      <c r="N496">
        <v>1</v>
      </c>
      <c r="O496">
        <v>100</v>
      </c>
      <c r="P496">
        <v>35</v>
      </c>
      <c r="Q496">
        <f t="shared" si="28"/>
        <v>0</v>
      </c>
      <c r="R496" s="16">
        <f t="shared" si="31"/>
        <v>0</v>
      </c>
      <c r="V496" t="s">
        <v>32</v>
      </c>
      <c r="W496" t="s">
        <v>33</v>
      </c>
      <c r="Y496" t="s">
        <v>35</v>
      </c>
      <c r="Z496">
        <v>4</v>
      </c>
      <c r="AA496" t="s">
        <v>84</v>
      </c>
      <c r="AE496" t="s">
        <v>91</v>
      </c>
    </row>
    <row r="497" spans="1:31" x14ac:dyDescent="0.3">
      <c r="A497" t="s">
        <v>25</v>
      </c>
      <c r="B497" t="s">
        <v>467</v>
      </c>
      <c r="C497" t="s">
        <v>91</v>
      </c>
      <c r="D497">
        <v>5</v>
      </c>
      <c r="E497" t="s">
        <v>28</v>
      </c>
      <c r="F497" t="s">
        <v>250</v>
      </c>
      <c r="G497" t="s">
        <v>30</v>
      </c>
      <c r="H497" s="3">
        <v>45566</v>
      </c>
      <c r="I497" s="3">
        <v>45579</v>
      </c>
      <c r="L497" t="s">
        <v>31</v>
      </c>
      <c r="M497">
        <v>15</v>
      </c>
      <c r="N497">
        <v>1</v>
      </c>
      <c r="O497">
        <v>60</v>
      </c>
      <c r="P497">
        <v>15</v>
      </c>
      <c r="Q497">
        <f t="shared" si="28"/>
        <v>0</v>
      </c>
      <c r="R497" s="16">
        <f t="shared" si="31"/>
        <v>0</v>
      </c>
      <c r="V497" t="s">
        <v>32</v>
      </c>
      <c r="W497" t="s">
        <v>33</v>
      </c>
      <c r="Y497" t="s">
        <v>35</v>
      </c>
      <c r="Z497">
        <v>4</v>
      </c>
      <c r="AA497" t="s">
        <v>84</v>
      </c>
      <c r="AE497" t="s">
        <v>91</v>
      </c>
    </row>
    <row r="498" spans="1:31" x14ac:dyDescent="0.3">
      <c r="A498" t="s">
        <v>25</v>
      </c>
      <c r="B498" t="s">
        <v>1039</v>
      </c>
      <c r="C498" t="s">
        <v>91</v>
      </c>
      <c r="D498">
        <v>5</v>
      </c>
      <c r="E498" t="s">
        <v>28</v>
      </c>
      <c r="F498" t="s">
        <v>250</v>
      </c>
      <c r="G498" t="s">
        <v>30</v>
      </c>
      <c r="H498" s="3">
        <v>45580</v>
      </c>
      <c r="I498" s="3">
        <v>45596</v>
      </c>
      <c r="L498" t="s">
        <v>31</v>
      </c>
      <c r="M498">
        <v>10</v>
      </c>
      <c r="N498">
        <v>1</v>
      </c>
      <c r="O498">
        <v>100</v>
      </c>
      <c r="P498">
        <v>10</v>
      </c>
      <c r="Q498">
        <f t="shared" si="28"/>
        <v>0</v>
      </c>
      <c r="R498" s="16">
        <f t="shared" si="31"/>
        <v>0</v>
      </c>
      <c r="V498" t="s">
        <v>32</v>
      </c>
      <c r="W498" t="s">
        <v>33</v>
      </c>
      <c r="Y498" t="s">
        <v>35</v>
      </c>
      <c r="Z498">
        <v>4</v>
      </c>
      <c r="AA498" t="s">
        <v>84</v>
      </c>
      <c r="AE498" t="s">
        <v>91</v>
      </c>
    </row>
    <row r="499" spans="1:31" x14ac:dyDescent="0.3">
      <c r="A499" t="s">
        <v>25</v>
      </c>
      <c r="B499" t="s">
        <v>1327</v>
      </c>
      <c r="C499" t="s">
        <v>91</v>
      </c>
      <c r="D499">
        <v>5</v>
      </c>
      <c r="E499" t="s">
        <v>28</v>
      </c>
      <c r="F499" t="s">
        <v>250</v>
      </c>
      <c r="G499" t="s">
        <v>30</v>
      </c>
      <c r="H499" s="3">
        <v>45597</v>
      </c>
      <c r="I499" s="3">
        <v>45611</v>
      </c>
      <c r="L499" t="s">
        <v>31</v>
      </c>
      <c r="M499">
        <v>15</v>
      </c>
      <c r="N499">
        <v>1</v>
      </c>
      <c r="O499">
        <v>100</v>
      </c>
      <c r="P499">
        <v>15</v>
      </c>
      <c r="Q499">
        <f t="shared" si="28"/>
        <v>0</v>
      </c>
      <c r="R499" s="16">
        <f t="shared" si="31"/>
        <v>0</v>
      </c>
      <c r="V499" t="s">
        <v>32</v>
      </c>
      <c r="W499" t="s">
        <v>33</v>
      </c>
      <c r="Y499" t="s">
        <v>35</v>
      </c>
      <c r="Z499">
        <v>4</v>
      </c>
      <c r="AA499" t="s">
        <v>84</v>
      </c>
      <c r="AE499" t="s">
        <v>91</v>
      </c>
    </row>
    <row r="500" spans="1:31" x14ac:dyDescent="0.3">
      <c r="A500" t="s">
        <v>25</v>
      </c>
      <c r="B500" t="s">
        <v>788</v>
      </c>
      <c r="C500" t="s">
        <v>91</v>
      </c>
      <c r="D500">
        <v>5</v>
      </c>
      <c r="E500" t="s">
        <v>28</v>
      </c>
      <c r="F500" t="s">
        <v>250</v>
      </c>
      <c r="G500" t="s">
        <v>138</v>
      </c>
      <c r="H500" s="3">
        <v>45545</v>
      </c>
      <c r="I500" s="3">
        <v>45565</v>
      </c>
      <c r="L500" t="s">
        <v>31</v>
      </c>
      <c r="M500">
        <v>40</v>
      </c>
      <c r="N500">
        <v>1</v>
      </c>
      <c r="O500">
        <v>50</v>
      </c>
      <c r="P500">
        <v>40</v>
      </c>
      <c r="Q500">
        <f t="shared" si="28"/>
        <v>0</v>
      </c>
      <c r="R500" s="16">
        <f t="shared" si="31"/>
        <v>0</v>
      </c>
      <c r="V500" t="s">
        <v>32</v>
      </c>
      <c r="W500" t="s">
        <v>33</v>
      </c>
      <c r="Y500" t="s">
        <v>35</v>
      </c>
      <c r="Z500">
        <v>4</v>
      </c>
      <c r="AA500" t="s">
        <v>84</v>
      </c>
      <c r="AE500" t="s">
        <v>91</v>
      </c>
    </row>
    <row r="501" spans="1:31" x14ac:dyDescent="0.3">
      <c r="A501" t="s">
        <v>25</v>
      </c>
      <c r="B501" t="s">
        <v>347</v>
      </c>
      <c r="C501" t="s">
        <v>91</v>
      </c>
      <c r="D501">
        <v>5</v>
      </c>
      <c r="E501" t="s">
        <v>28</v>
      </c>
      <c r="F501" t="s">
        <v>250</v>
      </c>
      <c r="G501" t="s">
        <v>138</v>
      </c>
      <c r="H501" s="3">
        <v>45566</v>
      </c>
      <c r="I501" s="3">
        <v>45579</v>
      </c>
      <c r="L501" t="s">
        <v>31</v>
      </c>
      <c r="M501">
        <v>30</v>
      </c>
      <c r="N501">
        <v>1</v>
      </c>
      <c r="O501">
        <v>30</v>
      </c>
      <c r="P501">
        <v>30</v>
      </c>
      <c r="Q501">
        <f t="shared" si="28"/>
        <v>0</v>
      </c>
      <c r="R501" s="16">
        <f t="shared" si="31"/>
        <v>0</v>
      </c>
      <c r="V501" t="s">
        <v>32</v>
      </c>
      <c r="W501" t="s">
        <v>33</v>
      </c>
      <c r="Y501" t="s">
        <v>35</v>
      </c>
      <c r="Z501">
        <v>4</v>
      </c>
      <c r="AA501" t="s">
        <v>84</v>
      </c>
      <c r="AE501" t="s">
        <v>91</v>
      </c>
    </row>
    <row r="502" spans="1:31" x14ac:dyDescent="0.3">
      <c r="A502" t="s">
        <v>25</v>
      </c>
      <c r="B502" t="s">
        <v>348</v>
      </c>
      <c r="C502" t="s">
        <v>91</v>
      </c>
      <c r="D502">
        <v>5</v>
      </c>
      <c r="E502" t="s">
        <v>28</v>
      </c>
      <c r="F502" t="s">
        <v>250</v>
      </c>
      <c r="G502" t="s">
        <v>138</v>
      </c>
      <c r="H502" s="3">
        <v>45580</v>
      </c>
      <c r="I502" s="3">
        <v>45596</v>
      </c>
      <c r="L502" t="s">
        <v>31</v>
      </c>
      <c r="M502">
        <v>30</v>
      </c>
      <c r="N502">
        <v>1</v>
      </c>
      <c r="O502">
        <v>50</v>
      </c>
      <c r="P502">
        <v>30</v>
      </c>
      <c r="Q502">
        <f t="shared" si="28"/>
        <v>0</v>
      </c>
      <c r="R502" s="16">
        <f t="shared" si="31"/>
        <v>0</v>
      </c>
      <c r="V502" t="s">
        <v>32</v>
      </c>
      <c r="W502" t="s">
        <v>33</v>
      </c>
      <c r="Y502" t="s">
        <v>35</v>
      </c>
      <c r="Z502">
        <v>4</v>
      </c>
      <c r="AA502" t="s">
        <v>84</v>
      </c>
      <c r="AE502" t="s">
        <v>91</v>
      </c>
    </row>
    <row r="503" spans="1:31" x14ac:dyDescent="0.3">
      <c r="A503" t="s">
        <v>25</v>
      </c>
      <c r="B503" t="s">
        <v>984</v>
      </c>
      <c r="C503" t="s">
        <v>91</v>
      </c>
      <c r="D503">
        <v>5</v>
      </c>
      <c r="E503" t="s">
        <v>28</v>
      </c>
      <c r="F503" t="s">
        <v>250</v>
      </c>
      <c r="G503" t="s">
        <v>138</v>
      </c>
      <c r="H503" s="3">
        <v>45597</v>
      </c>
      <c r="I503" s="3">
        <v>45611</v>
      </c>
      <c r="L503" t="s">
        <v>31</v>
      </c>
      <c r="M503">
        <v>20</v>
      </c>
      <c r="N503">
        <v>1</v>
      </c>
      <c r="O503">
        <v>50</v>
      </c>
      <c r="P503">
        <v>20</v>
      </c>
      <c r="Q503">
        <f t="shared" si="28"/>
        <v>0</v>
      </c>
      <c r="R503" s="16">
        <f t="shared" si="31"/>
        <v>0</v>
      </c>
      <c r="V503" t="s">
        <v>32</v>
      </c>
      <c r="W503" t="s">
        <v>33</v>
      </c>
      <c r="Y503" t="s">
        <v>35</v>
      </c>
      <c r="Z503">
        <v>4</v>
      </c>
      <c r="AA503" t="s">
        <v>84</v>
      </c>
      <c r="AE503" t="s">
        <v>91</v>
      </c>
    </row>
    <row r="504" spans="1:31" x14ac:dyDescent="0.3">
      <c r="A504" t="s">
        <v>25</v>
      </c>
      <c r="B504" t="s">
        <v>985</v>
      </c>
      <c r="C504" t="s">
        <v>91</v>
      </c>
      <c r="D504">
        <v>5</v>
      </c>
      <c r="E504" t="s">
        <v>28</v>
      </c>
      <c r="F504" t="s">
        <v>250</v>
      </c>
      <c r="G504" t="s">
        <v>207</v>
      </c>
      <c r="H504" s="3">
        <v>45545</v>
      </c>
      <c r="I504" s="3">
        <v>45565</v>
      </c>
      <c r="L504" t="s">
        <v>31</v>
      </c>
      <c r="M504">
        <v>25</v>
      </c>
      <c r="N504">
        <v>1</v>
      </c>
      <c r="O504">
        <v>100</v>
      </c>
      <c r="P504">
        <v>25</v>
      </c>
      <c r="Q504">
        <f t="shared" si="28"/>
        <v>0</v>
      </c>
      <c r="R504" s="16">
        <f t="shared" si="31"/>
        <v>0</v>
      </c>
      <c r="V504" t="s">
        <v>32</v>
      </c>
      <c r="W504" t="s">
        <v>33</v>
      </c>
      <c r="Y504" t="s">
        <v>35</v>
      </c>
      <c r="Z504">
        <v>4</v>
      </c>
      <c r="AA504" t="s">
        <v>84</v>
      </c>
      <c r="AE504" t="s">
        <v>91</v>
      </c>
    </row>
    <row r="505" spans="1:31" x14ac:dyDescent="0.3">
      <c r="A505" t="s">
        <v>25</v>
      </c>
      <c r="B505" t="s">
        <v>986</v>
      </c>
      <c r="C505" t="s">
        <v>91</v>
      </c>
      <c r="D505">
        <v>5</v>
      </c>
      <c r="E505" t="s">
        <v>28</v>
      </c>
      <c r="F505" t="s">
        <v>250</v>
      </c>
      <c r="G505" t="s">
        <v>207</v>
      </c>
      <c r="H505" s="3">
        <v>45566</v>
      </c>
      <c r="I505" s="3">
        <v>45579</v>
      </c>
      <c r="L505" t="s">
        <v>31</v>
      </c>
      <c r="M505">
        <v>16</v>
      </c>
      <c r="N505">
        <v>1</v>
      </c>
      <c r="O505">
        <v>60</v>
      </c>
      <c r="P505">
        <v>16</v>
      </c>
      <c r="Q505">
        <f t="shared" si="28"/>
        <v>0</v>
      </c>
      <c r="R505" s="16">
        <f t="shared" si="31"/>
        <v>0</v>
      </c>
      <c r="V505" t="s">
        <v>32</v>
      </c>
      <c r="W505" t="s">
        <v>33</v>
      </c>
      <c r="Y505" t="s">
        <v>35</v>
      </c>
      <c r="Z505">
        <v>4</v>
      </c>
      <c r="AA505" t="s">
        <v>84</v>
      </c>
      <c r="AE505" t="s">
        <v>91</v>
      </c>
    </row>
    <row r="506" spans="1:31" x14ac:dyDescent="0.3">
      <c r="A506" t="s">
        <v>25</v>
      </c>
      <c r="B506" t="s">
        <v>1139</v>
      </c>
      <c r="C506" t="s">
        <v>91</v>
      </c>
      <c r="D506">
        <v>5</v>
      </c>
      <c r="E506" t="s">
        <v>28</v>
      </c>
      <c r="F506" t="s">
        <v>250</v>
      </c>
      <c r="G506" t="s">
        <v>207</v>
      </c>
      <c r="H506" s="3">
        <v>45580</v>
      </c>
      <c r="I506" s="3">
        <v>45596</v>
      </c>
      <c r="L506" t="s">
        <v>31</v>
      </c>
      <c r="M506">
        <v>16</v>
      </c>
      <c r="N506">
        <v>1</v>
      </c>
      <c r="O506">
        <v>100</v>
      </c>
      <c r="P506">
        <v>16</v>
      </c>
      <c r="Q506">
        <f t="shared" si="28"/>
        <v>0</v>
      </c>
      <c r="R506" s="16">
        <f t="shared" si="31"/>
        <v>0</v>
      </c>
      <c r="V506" t="s">
        <v>32</v>
      </c>
      <c r="W506" t="s">
        <v>33</v>
      </c>
      <c r="Y506" t="s">
        <v>35</v>
      </c>
      <c r="Z506">
        <v>4</v>
      </c>
      <c r="AA506" t="s">
        <v>84</v>
      </c>
      <c r="AE506" t="s">
        <v>91</v>
      </c>
    </row>
    <row r="507" spans="1:31" x14ac:dyDescent="0.3">
      <c r="A507" t="s">
        <v>25</v>
      </c>
      <c r="B507" t="s">
        <v>249</v>
      </c>
      <c r="C507" t="s">
        <v>91</v>
      </c>
      <c r="D507">
        <v>5</v>
      </c>
      <c r="E507" t="s">
        <v>28</v>
      </c>
      <c r="F507" t="s">
        <v>250</v>
      </c>
      <c r="G507" t="s">
        <v>207</v>
      </c>
      <c r="H507" s="3">
        <v>45597</v>
      </c>
      <c r="I507" s="3">
        <v>45611</v>
      </c>
      <c r="L507" t="s">
        <v>31</v>
      </c>
      <c r="M507">
        <v>12</v>
      </c>
      <c r="N507">
        <v>1</v>
      </c>
      <c r="O507">
        <v>100</v>
      </c>
      <c r="P507">
        <v>12</v>
      </c>
      <c r="Q507">
        <f t="shared" si="28"/>
        <v>0</v>
      </c>
      <c r="R507" s="16">
        <f t="shared" si="31"/>
        <v>0</v>
      </c>
      <c r="V507" t="s">
        <v>32</v>
      </c>
      <c r="W507" t="s">
        <v>33</v>
      </c>
      <c r="Y507" t="s">
        <v>35</v>
      </c>
      <c r="Z507">
        <v>4</v>
      </c>
      <c r="AA507" t="s">
        <v>84</v>
      </c>
      <c r="AE507" t="s">
        <v>91</v>
      </c>
    </row>
    <row r="508" spans="1:31" x14ac:dyDescent="0.3">
      <c r="A508" t="s">
        <v>25</v>
      </c>
      <c r="B508" t="s">
        <v>1141</v>
      </c>
      <c r="C508" t="s">
        <v>91</v>
      </c>
      <c r="D508">
        <v>5</v>
      </c>
      <c r="E508" t="s">
        <v>28</v>
      </c>
      <c r="F508" t="s">
        <v>250</v>
      </c>
      <c r="G508" t="s">
        <v>47</v>
      </c>
      <c r="H508" s="3">
        <v>45545</v>
      </c>
      <c r="I508" s="3">
        <v>45565</v>
      </c>
      <c r="L508" t="s">
        <v>31</v>
      </c>
      <c r="M508">
        <v>27</v>
      </c>
      <c r="N508">
        <v>1</v>
      </c>
      <c r="O508">
        <v>100</v>
      </c>
      <c r="P508">
        <v>27</v>
      </c>
      <c r="Q508">
        <f t="shared" si="28"/>
        <v>0</v>
      </c>
      <c r="R508" s="16">
        <f t="shared" si="31"/>
        <v>0</v>
      </c>
      <c r="V508" t="s">
        <v>32</v>
      </c>
      <c r="W508" t="s">
        <v>33</v>
      </c>
      <c r="Y508" t="s">
        <v>35</v>
      </c>
      <c r="Z508">
        <v>4</v>
      </c>
      <c r="AA508" t="s">
        <v>84</v>
      </c>
      <c r="AE508" t="s">
        <v>91</v>
      </c>
    </row>
    <row r="509" spans="1:31" x14ac:dyDescent="0.3">
      <c r="A509" t="s">
        <v>25</v>
      </c>
      <c r="B509" t="s">
        <v>610</v>
      </c>
      <c r="C509" t="s">
        <v>91</v>
      </c>
      <c r="D509">
        <v>5</v>
      </c>
      <c r="E509" t="s">
        <v>28</v>
      </c>
      <c r="F509" t="s">
        <v>250</v>
      </c>
      <c r="G509" t="s">
        <v>47</v>
      </c>
      <c r="H509" s="3">
        <v>45566</v>
      </c>
      <c r="I509" s="3">
        <v>45579</v>
      </c>
      <c r="L509" t="s">
        <v>31</v>
      </c>
      <c r="M509">
        <v>11</v>
      </c>
      <c r="N509">
        <v>1</v>
      </c>
      <c r="O509">
        <v>60</v>
      </c>
      <c r="P509">
        <v>11</v>
      </c>
      <c r="Q509">
        <f t="shared" si="28"/>
        <v>0</v>
      </c>
      <c r="R509" s="16">
        <f t="shared" si="31"/>
        <v>0</v>
      </c>
      <c r="V509" t="s">
        <v>32</v>
      </c>
      <c r="W509" t="s">
        <v>33</v>
      </c>
      <c r="Y509" t="s">
        <v>35</v>
      </c>
      <c r="Z509">
        <v>4</v>
      </c>
      <c r="AA509" t="s">
        <v>84</v>
      </c>
      <c r="AE509" t="s">
        <v>91</v>
      </c>
    </row>
    <row r="510" spans="1:31" x14ac:dyDescent="0.3">
      <c r="A510" t="s">
        <v>25</v>
      </c>
      <c r="B510" t="s">
        <v>1140</v>
      </c>
      <c r="C510" t="s">
        <v>91</v>
      </c>
      <c r="D510">
        <v>5</v>
      </c>
      <c r="E510" t="s">
        <v>28</v>
      </c>
      <c r="F510" t="s">
        <v>250</v>
      </c>
      <c r="G510" t="s">
        <v>47</v>
      </c>
      <c r="H510" s="3">
        <v>45580</v>
      </c>
      <c r="I510" s="3">
        <v>45596</v>
      </c>
      <c r="L510" t="s">
        <v>31</v>
      </c>
      <c r="M510">
        <v>9</v>
      </c>
      <c r="N510">
        <v>1</v>
      </c>
      <c r="O510">
        <v>100</v>
      </c>
      <c r="P510">
        <v>9</v>
      </c>
      <c r="Q510">
        <f t="shared" si="28"/>
        <v>0</v>
      </c>
      <c r="R510" s="16">
        <f t="shared" si="31"/>
        <v>0</v>
      </c>
      <c r="V510" t="s">
        <v>32</v>
      </c>
      <c r="W510" t="s">
        <v>33</v>
      </c>
      <c r="Y510" t="s">
        <v>35</v>
      </c>
      <c r="Z510">
        <v>4</v>
      </c>
      <c r="AA510" t="s">
        <v>84</v>
      </c>
      <c r="AE510" t="s">
        <v>91</v>
      </c>
    </row>
    <row r="511" spans="1:31" x14ac:dyDescent="0.3">
      <c r="A511" t="s">
        <v>25</v>
      </c>
      <c r="B511" t="s">
        <v>611</v>
      </c>
      <c r="C511" t="s">
        <v>91</v>
      </c>
      <c r="D511">
        <v>5</v>
      </c>
      <c r="E511" t="s">
        <v>28</v>
      </c>
      <c r="F511" t="s">
        <v>250</v>
      </c>
      <c r="G511" t="s">
        <v>47</v>
      </c>
      <c r="H511" s="3">
        <v>45597</v>
      </c>
      <c r="I511" s="3">
        <v>45611</v>
      </c>
      <c r="L511" t="s">
        <v>31</v>
      </c>
      <c r="M511">
        <v>9</v>
      </c>
      <c r="N511">
        <v>1</v>
      </c>
      <c r="O511">
        <v>100</v>
      </c>
      <c r="P511">
        <v>9</v>
      </c>
      <c r="Q511">
        <f t="shared" si="28"/>
        <v>0</v>
      </c>
      <c r="R511" s="16">
        <f t="shared" si="31"/>
        <v>0</v>
      </c>
      <c r="V511" t="s">
        <v>32</v>
      </c>
      <c r="W511" t="s">
        <v>33</v>
      </c>
      <c r="Y511" t="s">
        <v>35</v>
      </c>
      <c r="Z511">
        <v>4</v>
      </c>
      <c r="AA511" t="s">
        <v>84</v>
      </c>
      <c r="AE511" t="s">
        <v>91</v>
      </c>
    </row>
    <row r="512" spans="1:31" x14ac:dyDescent="0.3">
      <c r="A512" t="s">
        <v>25</v>
      </c>
      <c r="B512" t="s">
        <v>612</v>
      </c>
      <c r="C512" t="s">
        <v>613</v>
      </c>
      <c r="D512">
        <v>6</v>
      </c>
      <c r="E512" t="s">
        <v>28</v>
      </c>
      <c r="F512" t="s">
        <v>614</v>
      </c>
      <c r="G512" t="s">
        <v>30</v>
      </c>
      <c r="H512" s="3">
        <v>45519</v>
      </c>
      <c r="I512" s="3">
        <v>45580</v>
      </c>
      <c r="L512" t="s">
        <v>31</v>
      </c>
      <c r="M512">
        <v>8</v>
      </c>
      <c r="N512">
        <v>1</v>
      </c>
      <c r="O512">
        <v>20</v>
      </c>
      <c r="P512">
        <v>8</v>
      </c>
      <c r="Q512">
        <f t="shared" si="28"/>
        <v>0</v>
      </c>
      <c r="R512" s="16">
        <f t="shared" si="31"/>
        <v>0</v>
      </c>
      <c r="V512" t="s">
        <v>32</v>
      </c>
      <c r="W512" t="s">
        <v>33</v>
      </c>
      <c r="X512" t="s">
        <v>615</v>
      </c>
      <c r="Y512" t="s">
        <v>35</v>
      </c>
      <c r="Z512">
        <v>4</v>
      </c>
      <c r="AA512" t="s">
        <v>616</v>
      </c>
      <c r="AE512" t="s">
        <v>36</v>
      </c>
    </row>
    <row r="513" spans="1:31" x14ac:dyDescent="0.3">
      <c r="A513" t="s">
        <v>25</v>
      </c>
      <c r="B513" t="s">
        <v>1532</v>
      </c>
      <c r="C513" t="s">
        <v>27</v>
      </c>
      <c r="D513">
        <v>6</v>
      </c>
      <c r="E513" t="s">
        <v>28</v>
      </c>
      <c r="F513" t="s">
        <v>931</v>
      </c>
      <c r="H513" s="3">
        <v>45566</v>
      </c>
      <c r="I513" s="3">
        <v>45584</v>
      </c>
      <c r="L513" t="s">
        <v>31</v>
      </c>
      <c r="M513">
        <v>16</v>
      </c>
      <c r="N513">
        <v>1</v>
      </c>
      <c r="O513">
        <v>150</v>
      </c>
      <c r="P513">
        <v>16</v>
      </c>
      <c r="Q513">
        <f t="shared" si="28"/>
        <v>0</v>
      </c>
      <c r="R513" s="16">
        <f t="shared" si="31"/>
        <v>0</v>
      </c>
      <c r="V513" t="s">
        <v>32</v>
      </c>
      <c r="W513" t="s">
        <v>33</v>
      </c>
      <c r="X513" t="s">
        <v>1533</v>
      </c>
      <c r="Y513" t="s">
        <v>165</v>
      </c>
      <c r="Z513">
        <v>4</v>
      </c>
      <c r="AA513" t="s">
        <v>1451</v>
      </c>
      <c r="AE513" t="s">
        <v>36</v>
      </c>
    </row>
    <row r="514" spans="1:31" x14ac:dyDescent="0.3">
      <c r="A514" t="s">
        <v>25</v>
      </c>
      <c r="B514" t="s">
        <v>1456</v>
      </c>
      <c r="C514" t="s">
        <v>27</v>
      </c>
      <c r="D514">
        <v>6</v>
      </c>
      <c r="E514" t="s">
        <v>28</v>
      </c>
      <c r="F514" t="s">
        <v>290</v>
      </c>
      <c r="H514" s="3">
        <v>45566</v>
      </c>
      <c r="I514" s="3">
        <v>45584</v>
      </c>
      <c r="L514" t="s">
        <v>31</v>
      </c>
      <c r="M514">
        <v>13</v>
      </c>
      <c r="N514">
        <v>1</v>
      </c>
      <c r="O514">
        <v>150</v>
      </c>
      <c r="P514">
        <v>13</v>
      </c>
      <c r="Q514">
        <f t="shared" si="28"/>
        <v>0</v>
      </c>
      <c r="R514" s="16">
        <f t="shared" si="31"/>
        <v>0</v>
      </c>
      <c r="V514" t="s">
        <v>32</v>
      </c>
      <c r="W514" t="s">
        <v>33</v>
      </c>
      <c r="X514" t="s">
        <v>164</v>
      </c>
      <c r="Y514" t="s">
        <v>165</v>
      </c>
      <c r="Z514">
        <v>4</v>
      </c>
      <c r="AA514" t="s">
        <v>1451</v>
      </c>
      <c r="AE514" t="s">
        <v>36</v>
      </c>
    </row>
    <row r="515" spans="1:31" x14ac:dyDescent="0.3">
      <c r="A515" t="s">
        <v>25</v>
      </c>
      <c r="B515" t="s">
        <v>1459</v>
      </c>
      <c r="C515" t="s">
        <v>27</v>
      </c>
      <c r="D515">
        <v>6</v>
      </c>
      <c r="E515" t="s">
        <v>28</v>
      </c>
      <c r="F515" t="s">
        <v>170</v>
      </c>
      <c r="H515" s="3">
        <v>45566</v>
      </c>
      <c r="I515" s="3">
        <v>45584</v>
      </c>
      <c r="L515" t="s">
        <v>31</v>
      </c>
      <c r="M515">
        <v>14</v>
      </c>
      <c r="N515">
        <v>1</v>
      </c>
      <c r="O515">
        <v>150</v>
      </c>
      <c r="P515">
        <v>26</v>
      </c>
      <c r="Q515">
        <f t="shared" si="28"/>
        <v>-12</v>
      </c>
      <c r="R515" s="16">
        <f t="shared" si="31"/>
        <v>-0.46153846153846156</v>
      </c>
      <c r="V515" t="s">
        <v>32</v>
      </c>
      <c r="W515" t="s">
        <v>33</v>
      </c>
      <c r="X515" t="s">
        <v>164</v>
      </c>
      <c r="Y515" t="s">
        <v>165</v>
      </c>
      <c r="Z515">
        <v>4</v>
      </c>
      <c r="AA515" t="s">
        <v>1451</v>
      </c>
      <c r="AE515" t="s">
        <v>36</v>
      </c>
    </row>
    <row r="516" spans="1:31" x14ac:dyDescent="0.3">
      <c r="A516" t="s">
        <v>25</v>
      </c>
      <c r="B516" t="s">
        <v>169</v>
      </c>
      <c r="C516" t="s">
        <v>27</v>
      </c>
      <c r="D516">
        <v>6</v>
      </c>
      <c r="E516" t="s">
        <v>28</v>
      </c>
      <c r="F516" t="s">
        <v>170</v>
      </c>
      <c r="H516" s="3">
        <v>45536</v>
      </c>
      <c r="I516" s="3">
        <v>45544</v>
      </c>
      <c r="J516" s="2">
        <v>45612</v>
      </c>
      <c r="K516" s="2">
        <v>45616</v>
      </c>
      <c r="L516" t="s">
        <v>31</v>
      </c>
      <c r="M516">
        <v>26</v>
      </c>
      <c r="N516">
        <v>1</v>
      </c>
      <c r="O516">
        <v>150</v>
      </c>
      <c r="P516">
        <v>26</v>
      </c>
      <c r="Q516">
        <f t="shared" si="28"/>
        <v>0</v>
      </c>
      <c r="R516" s="16">
        <f t="shared" si="31"/>
        <v>0</v>
      </c>
      <c r="V516" t="s">
        <v>32</v>
      </c>
      <c r="W516" t="s">
        <v>33</v>
      </c>
      <c r="X516" t="s">
        <v>171</v>
      </c>
      <c r="Y516" t="s">
        <v>165</v>
      </c>
      <c r="Z516">
        <v>4</v>
      </c>
      <c r="AE516" t="s">
        <v>36</v>
      </c>
    </row>
    <row r="517" spans="1:31" x14ac:dyDescent="0.3">
      <c r="A517" t="s">
        <v>25</v>
      </c>
      <c r="B517" t="s">
        <v>1450</v>
      </c>
      <c r="C517" t="s">
        <v>27</v>
      </c>
      <c r="D517">
        <v>6</v>
      </c>
      <c r="E517" t="s">
        <v>28</v>
      </c>
      <c r="F517" t="s">
        <v>731</v>
      </c>
      <c r="H517" s="3">
        <v>45566</v>
      </c>
      <c r="I517" s="3">
        <v>45584</v>
      </c>
      <c r="L517" t="s">
        <v>31</v>
      </c>
      <c r="M517">
        <v>4</v>
      </c>
      <c r="N517">
        <v>1</v>
      </c>
      <c r="O517">
        <v>150</v>
      </c>
      <c r="P517">
        <v>3</v>
      </c>
      <c r="Q517">
        <f t="shared" si="28"/>
        <v>1</v>
      </c>
      <c r="R517" s="16">
        <f t="shared" si="31"/>
        <v>0.33333333333333331</v>
      </c>
      <c r="V517" t="s">
        <v>32</v>
      </c>
      <c r="W517" t="s">
        <v>33</v>
      </c>
      <c r="X517" t="s">
        <v>164</v>
      </c>
      <c r="Y517" t="s">
        <v>165</v>
      </c>
      <c r="Z517">
        <v>4</v>
      </c>
      <c r="AA517" t="s">
        <v>1451</v>
      </c>
      <c r="AE517" t="s">
        <v>36</v>
      </c>
    </row>
    <row r="518" spans="1:31" x14ac:dyDescent="0.3">
      <c r="A518" t="s">
        <v>25</v>
      </c>
      <c r="B518" t="s">
        <v>1454</v>
      </c>
      <c r="C518" t="s">
        <v>27</v>
      </c>
      <c r="D518">
        <v>6</v>
      </c>
      <c r="E518" t="s">
        <v>28</v>
      </c>
      <c r="F518" t="s">
        <v>1390</v>
      </c>
      <c r="H518" s="3">
        <v>45566</v>
      </c>
      <c r="I518" s="3">
        <v>45584</v>
      </c>
      <c r="L518" t="s">
        <v>31</v>
      </c>
      <c r="M518">
        <v>7</v>
      </c>
      <c r="N518">
        <v>1</v>
      </c>
      <c r="O518">
        <v>150</v>
      </c>
      <c r="P518">
        <v>8</v>
      </c>
      <c r="Q518">
        <f t="shared" ref="Q518:Q581" si="32">M518-P518</f>
        <v>-1</v>
      </c>
      <c r="R518" s="16">
        <f t="shared" si="31"/>
        <v>-0.125</v>
      </c>
      <c r="V518" t="s">
        <v>32</v>
      </c>
      <c r="W518" t="s">
        <v>33</v>
      </c>
      <c r="X518" t="s">
        <v>164</v>
      </c>
      <c r="Y518" t="s">
        <v>165</v>
      </c>
      <c r="Z518">
        <v>4</v>
      </c>
      <c r="AA518" t="s">
        <v>1451</v>
      </c>
      <c r="AE518" t="s">
        <v>36</v>
      </c>
    </row>
    <row r="519" spans="1:31" x14ac:dyDescent="0.3">
      <c r="A519" t="s">
        <v>25</v>
      </c>
      <c r="B519" t="s">
        <v>1460</v>
      </c>
      <c r="C519" t="s">
        <v>27</v>
      </c>
      <c r="D519">
        <v>6</v>
      </c>
      <c r="E519" t="s">
        <v>28</v>
      </c>
      <c r="F519" t="s">
        <v>973</v>
      </c>
      <c r="H519" s="3">
        <v>45566</v>
      </c>
      <c r="I519" s="3">
        <v>45584</v>
      </c>
      <c r="L519" t="s">
        <v>31</v>
      </c>
      <c r="M519">
        <v>1</v>
      </c>
      <c r="N519">
        <v>1</v>
      </c>
      <c r="O519">
        <v>150</v>
      </c>
      <c r="P519">
        <v>1</v>
      </c>
      <c r="Q519">
        <f t="shared" si="32"/>
        <v>0</v>
      </c>
      <c r="R519" s="16">
        <f t="shared" si="31"/>
        <v>0</v>
      </c>
      <c r="V519" t="s">
        <v>32</v>
      </c>
      <c r="W519" t="s">
        <v>33</v>
      </c>
      <c r="X519" t="s">
        <v>164</v>
      </c>
      <c r="Y519" t="s">
        <v>165</v>
      </c>
      <c r="Z519">
        <v>4</v>
      </c>
      <c r="AA519" t="s">
        <v>1451</v>
      </c>
      <c r="AE519" t="s">
        <v>36</v>
      </c>
    </row>
    <row r="520" spans="1:31" x14ac:dyDescent="0.3">
      <c r="A520" t="s">
        <v>25</v>
      </c>
      <c r="B520" t="s">
        <v>1531</v>
      </c>
      <c r="C520" t="s">
        <v>27</v>
      </c>
      <c r="D520">
        <v>6</v>
      </c>
      <c r="E520" t="s">
        <v>28</v>
      </c>
      <c r="F520" t="s">
        <v>292</v>
      </c>
      <c r="H520" s="3">
        <v>45566</v>
      </c>
      <c r="I520" s="3">
        <v>45584</v>
      </c>
      <c r="L520" t="s">
        <v>31</v>
      </c>
      <c r="M520">
        <v>16</v>
      </c>
      <c r="N520">
        <v>1</v>
      </c>
      <c r="O520">
        <v>150</v>
      </c>
      <c r="P520">
        <v>16</v>
      </c>
      <c r="Q520">
        <f t="shared" si="32"/>
        <v>0</v>
      </c>
      <c r="R520" s="16">
        <f t="shared" si="31"/>
        <v>0</v>
      </c>
      <c r="V520" t="s">
        <v>32</v>
      </c>
      <c r="W520" t="s">
        <v>33</v>
      </c>
      <c r="X520" t="s">
        <v>164</v>
      </c>
      <c r="Y520" t="s">
        <v>165</v>
      </c>
      <c r="Z520">
        <v>4</v>
      </c>
      <c r="AA520" t="s">
        <v>1451</v>
      </c>
      <c r="AE520" t="s">
        <v>36</v>
      </c>
    </row>
    <row r="521" spans="1:31" x14ac:dyDescent="0.3">
      <c r="A521" t="s">
        <v>25</v>
      </c>
      <c r="B521" t="s">
        <v>1515</v>
      </c>
      <c r="C521" t="s">
        <v>27</v>
      </c>
      <c r="D521">
        <v>6</v>
      </c>
      <c r="E521" t="s">
        <v>28</v>
      </c>
      <c r="F521" t="s">
        <v>292</v>
      </c>
      <c r="H521" s="3">
        <v>45536</v>
      </c>
      <c r="I521" s="3">
        <v>45544</v>
      </c>
      <c r="J521" s="2">
        <v>45612</v>
      </c>
      <c r="K521" s="2">
        <v>45616</v>
      </c>
      <c r="L521" t="s">
        <v>31</v>
      </c>
      <c r="M521">
        <v>28</v>
      </c>
      <c r="N521">
        <v>1</v>
      </c>
      <c r="O521">
        <v>150</v>
      </c>
      <c r="P521">
        <v>28</v>
      </c>
      <c r="Q521">
        <f t="shared" si="32"/>
        <v>0</v>
      </c>
      <c r="R521" s="16">
        <f t="shared" si="31"/>
        <v>0</v>
      </c>
      <c r="V521" t="s">
        <v>32</v>
      </c>
      <c r="W521" t="s">
        <v>33</v>
      </c>
      <c r="X521" t="s">
        <v>1516</v>
      </c>
      <c r="Y521" t="s">
        <v>165</v>
      </c>
      <c r="Z521">
        <v>4</v>
      </c>
      <c r="AE521" t="s">
        <v>36</v>
      </c>
    </row>
    <row r="522" spans="1:31" x14ac:dyDescent="0.3">
      <c r="A522" t="s">
        <v>25</v>
      </c>
      <c r="B522" t="s">
        <v>1453</v>
      </c>
      <c r="C522" t="s">
        <v>27</v>
      </c>
      <c r="D522">
        <v>6</v>
      </c>
      <c r="E522" t="s">
        <v>28</v>
      </c>
      <c r="F522" t="s">
        <v>248</v>
      </c>
      <c r="H522" s="3">
        <v>45566</v>
      </c>
      <c r="I522" s="3">
        <v>45584</v>
      </c>
      <c r="L522" t="s">
        <v>31</v>
      </c>
      <c r="M522">
        <v>31</v>
      </c>
      <c r="N522">
        <v>1</v>
      </c>
      <c r="O522">
        <v>150</v>
      </c>
      <c r="P522">
        <v>29</v>
      </c>
      <c r="Q522">
        <f t="shared" si="32"/>
        <v>2</v>
      </c>
      <c r="R522" s="16">
        <f t="shared" si="31"/>
        <v>6.8965517241379309E-2</v>
      </c>
      <c r="V522" t="s">
        <v>32</v>
      </c>
      <c r="W522" t="s">
        <v>33</v>
      </c>
      <c r="X522" t="s">
        <v>164</v>
      </c>
      <c r="Y522" t="s">
        <v>165</v>
      </c>
      <c r="Z522">
        <v>4</v>
      </c>
      <c r="AA522" t="s">
        <v>1451</v>
      </c>
      <c r="AE522" t="s">
        <v>36</v>
      </c>
    </row>
    <row r="523" spans="1:31" x14ac:dyDescent="0.3">
      <c r="A523" t="s">
        <v>25</v>
      </c>
      <c r="B523" t="s">
        <v>1457</v>
      </c>
      <c r="C523" t="s">
        <v>27</v>
      </c>
      <c r="D523">
        <v>6</v>
      </c>
      <c r="E523" t="s">
        <v>28</v>
      </c>
      <c r="F523" t="s">
        <v>167</v>
      </c>
      <c r="G523" t="s">
        <v>30</v>
      </c>
      <c r="H523" s="3">
        <v>45566</v>
      </c>
      <c r="I523" s="3">
        <v>45584</v>
      </c>
      <c r="L523" t="s">
        <v>31</v>
      </c>
      <c r="M523">
        <v>3</v>
      </c>
      <c r="N523">
        <v>1</v>
      </c>
      <c r="O523">
        <v>150</v>
      </c>
      <c r="P523">
        <v>2</v>
      </c>
      <c r="Q523">
        <f t="shared" si="32"/>
        <v>1</v>
      </c>
      <c r="R523" s="16">
        <f t="shared" si="31"/>
        <v>0.5</v>
      </c>
      <c r="V523" t="s">
        <v>32</v>
      </c>
      <c r="W523" t="s">
        <v>33</v>
      </c>
      <c r="X523" t="s">
        <v>1458</v>
      </c>
      <c r="Y523" t="s">
        <v>165</v>
      </c>
      <c r="Z523">
        <v>4</v>
      </c>
      <c r="AA523" t="s">
        <v>1451</v>
      </c>
      <c r="AE523" t="s">
        <v>36</v>
      </c>
    </row>
    <row r="524" spans="1:31" x14ac:dyDescent="0.3">
      <c r="A524" t="s">
        <v>25</v>
      </c>
      <c r="B524" t="s">
        <v>166</v>
      </c>
      <c r="C524" t="s">
        <v>27</v>
      </c>
      <c r="D524">
        <v>6</v>
      </c>
      <c r="E524" t="s">
        <v>28</v>
      </c>
      <c r="F524" t="s">
        <v>167</v>
      </c>
      <c r="G524" t="s">
        <v>138</v>
      </c>
      <c r="H524" s="3">
        <v>45536</v>
      </c>
      <c r="I524" s="3">
        <v>45544</v>
      </c>
      <c r="J524" s="2">
        <v>45612</v>
      </c>
      <c r="K524" s="2">
        <v>45616</v>
      </c>
      <c r="L524" t="s">
        <v>31</v>
      </c>
      <c r="M524">
        <v>3</v>
      </c>
      <c r="N524">
        <v>1</v>
      </c>
      <c r="O524">
        <v>150</v>
      </c>
      <c r="P524">
        <v>3</v>
      </c>
      <c r="Q524">
        <f t="shared" si="32"/>
        <v>0</v>
      </c>
      <c r="R524" s="16">
        <f t="shared" si="31"/>
        <v>0</v>
      </c>
      <c r="V524" t="s">
        <v>32</v>
      </c>
      <c r="W524" t="s">
        <v>33</v>
      </c>
      <c r="X524" t="s">
        <v>168</v>
      </c>
      <c r="Y524" t="s">
        <v>165</v>
      </c>
      <c r="Z524">
        <v>4</v>
      </c>
      <c r="AE524" t="s">
        <v>36</v>
      </c>
    </row>
    <row r="525" spans="1:31" x14ac:dyDescent="0.3">
      <c r="A525" t="s">
        <v>25</v>
      </c>
      <c r="B525" t="s">
        <v>1455</v>
      </c>
      <c r="C525" t="s">
        <v>27</v>
      </c>
      <c r="D525">
        <v>6</v>
      </c>
      <c r="E525" t="s">
        <v>28</v>
      </c>
      <c r="F525" t="s">
        <v>495</v>
      </c>
      <c r="G525" t="s">
        <v>30</v>
      </c>
      <c r="H525" s="3">
        <v>45566</v>
      </c>
      <c r="I525" s="3">
        <v>45584</v>
      </c>
      <c r="L525" t="s">
        <v>31</v>
      </c>
      <c r="M525">
        <v>2</v>
      </c>
      <c r="N525">
        <v>1</v>
      </c>
      <c r="O525">
        <v>150</v>
      </c>
      <c r="P525">
        <v>2</v>
      </c>
      <c r="Q525">
        <f t="shared" si="32"/>
        <v>0</v>
      </c>
      <c r="R525" s="16">
        <f t="shared" si="31"/>
        <v>0</v>
      </c>
      <c r="V525" t="s">
        <v>32</v>
      </c>
      <c r="W525" t="s">
        <v>33</v>
      </c>
      <c r="X525" t="s">
        <v>164</v>
      </c>
      <c r="Y525" t="s">
        <v>165</v>
      </c>
      <c r="Z525">
        <v>4</v>
      </c>
      <c r="AA525" t="s">
        <v>1451</v>
      </c>
      <c r="AE525" t="s">
        <v>36</v>
      </c>
    </row>
    <row r="526" spans="1:31" x14ac:dyDescent="0.3">
      <c r="A526" t="s">
        <v>25</v>
      </c>
      <c r="B526" t="s">
        <v>162</v>
      </c>
      <c r="C526" t="s">
        <v>27</v>
      </c>
      <c r="D526">
        <v>6</v>
      </c>
      <c r="E526" t="s">
        <v>28</v>
      </c>
      <c r="F526" t="s">
        <v>163</v>
      </c>
      <c r="G526" t="s">
        <v>30</v>
      </c>
      <c r="H526" s="3">
        <v>45536</v>
      </c>
      <c r="I526" s="3">
        <v>45544</v>
      </c>
      <c r="J526" s="2">
        <v>45612</v>
      </c>
      <c r="K526" s="2">
        <v>45616</v>
      </c>
      <c r="L526" t="s">
        <v>31</v>
      </c>
      <c r="M526">
        <v>4</v>
      </c>
      <c r="N526">
        <v>1</v>
      </c>
      <c r="O526">
        <v>150</v>
      </c>
      <c r="P526">
        <v>4</v>
      </c>
      <c r="Q526">
        <f t="shared" si="32"/>
        <v>0</v>
      </c>
      <c r="R526" s="16">
        <f t="shared" ref="R526:R557" si="33">Q526/P526</f>
        <v>0</v>
      </c>
      <c r="V526" t="s">
        <v>32</v>
      </c>
      <c r="W526" t="s">
        <v>33</v>
      </c>
      <c r="X526" t="s">
        <v>164</v>
      </c>
      <c r="Y526" t="s">
        <v>165</v>
      </c>
      <c r="Z526">
        <v>4</v>
      </c>
      <c r="AE526" t="s">
        <v>36</v>
      </c>
    </row>
    <row r="527" spans="1:31" x14ac:dyDescent="0.3">
      <c r="A527" t="s">
        <v>25</v>
      </c>
      <c r="B527" t="s">
        <v>1452</v>
      </c>
      <c r="C527" t="s">
        <v>27</v>
      </c>
      <c r="D527">
        <v>6</v>
      </c>
      <c r="E527" t="s">
        <v>28</v>
      </c>
      <c r="F527" t="s">
        <v>163</v>
      </c>
      <c r="G527" t="s">
        <v>30</v>
      </c>
      <c r="H527" s="3">
        <v>45566</v>
      </c>
      <c r="I527" s="3">
        <v>45584</v>
      </c>
      <c r="L527" t="s">
        <v>31</v>
      </c>
      <c r="M527">
        <v>5</v>
      </c>
      <c r="N527">
        <v>1</v>
      </c>
      <c r="O527">
        <v>150</v>
      </c>
      <c r="P527">
        <v>5</v>
      </c>
      <c r="Q527">
        <f t="shared" si="32"/>
        <v>0</v>
      </c>
      <c r="R527" s="16">
        <f t="shared" si="33"/>
        <v>0</v>
      </c>
      <c r="V527" t="s">
        <v>32</v>
      </c>
      <c r="W527" t="s">
        <v>33</v>
      </c>
      <c r="X527" t="s">
        <v>164</v>
      </c>
      <c r="Y527" t="s">
        <v>165</v>
      </c>
      <c r="Z527">
        <v>4</v>
      </c>
      <c r="AA527" t="s">
        <v>1451</v>
      </c>
      <c r="AE527" t="s">
        <v>36</v>
      </c>
    </row>
    <row r="528" spans="1:31" x14ac:dyDescent="0.3">
      <c r="A528" t="s">
        <v>25</v>
      </c>
      <c r="B528" t="s">
        <v>930</v>
      </c>
      <c r="C528" t="s">
        <v>27</v>
      </c>
      <c r="D528">
        <v>6</v>
      </c>
      <c r="E528" t="s">
        <v>28</v>
      </c>
      <c r="F528" t="s">
        <v>931</v>
      </c>
      <c r="H528" s="3">
        <v>45545</v>
      </c>
      <c r="I528" s="3">
        <v>45584</v>
      </c>
      <c r="J528" s="2">
        <v>45588</v>
      </c>
      <c r="K528" s="2">
        <v>45611</v>
      </c>
      <c r="L528" t="s">
        <v>31</v>
      </c>
      <c r="M528">
        <v>88</v>
      </c>
      <c r="N528">
        <v>50</v>
      </c>
      <c r="O528">
        <v>150</v>
      </c>
      <c r="P528">
        <v>88</v>
      </c>
      <c r="Q528">
        <f t="shared" si="32"/>
        <v>0</v>
      </c>
      <c r="R528" s="16">
        <f t="shared" si="33"/>
        <v>0</v>
      </c>
      <c r="V528" t="s">
        <v>32</v>
      </c>
      <c r="W528" t="s">
        <v>33</v>
      </c>
      <c r="Y528" t="s">
        <v>35</v>
      </c>
      <c r="Z528">
        <v>4</v>
      </c>
      <c r="AA528" t="s">
        <v>84</v>
      </c>
      <c r="AE528" t="s">
        <v>36</v>
      </c>
    </row>
    <row r="529" spans="1:31" x14ac:dyDescent="0.3">
      <c r="A529" t="s">
        <v>25</v>
      </c>
      <c r="B529" t="s">
        <v>1131</v>
      </c>
      <c r="C529" t="s">
        <v>27</v>
      </c>
      <c r="D529">
        <v>6</v>
      </c>
      <c r="E529" t="s">
        <v>28</v>
      </c>
      <c r="F529" t="s">
        <v>290</v>
      </c>
      <c r="G529" t="s">
        <v>30</v>
      </c>
      <c r="H529" s="3">
        <v>45545</v>
      </c>
      <c r="I529" s="3">
        <v>45584</v>
      </c>
      <c r="J529" s="2">
        <v>45588</v>
      </c>
      <c r="K529" s="2">
        <v>45611</v>
      </c>
      <c r="L529" t="s">
        <v>31</v>
      </c>
      <c r="M529">
        <v>50</v>
      </c>
      <c r="N529">
        <v>1</v>
      </c>
      <c r="O529">
        <v>100</v>
      </c>
      <c r="P529">
        <v>50</v>
      </c>
      <c r="Q529">
        <f t="shared" si="32"/>
        <v>0</v>
      </c>
      <c r="R529" s="16">
        <f t="shared" si="33"/>
        <v>0</v>
      </c>
      <c r="V529" t="s">
        <v>32</v>
      </c>
      <c r="W529" t="s">
        <v>33</v>
      </c>
      <c r="Y529" t="s">
        <v>35</v>
      </c>
      <c r="Z529">
        <v>4</v>
      </c>
      <c r="AA529" t="s">
        <v>84</v>
      </c>
      <c r="AE529" t="s">
        <v>36</v>
      </c>
    </row>
    <row r="530" spans="1:31" x14ac:dyDescent="0.3">
      <c r="A530" t="s">
        <v>25</v>
      </c>
      <c r="B530" t="s">
        <v>1572</v>
      </c>
      <c r="C530" t="s">
        <v>27</v>
      </c>
      <c r="D530">
        <v>6</v>
      </c>
      <c r="E530" t="s">
        <v>28</v>
      </c>
      <c r="F530" t="s">
        <v>290</v>
      </c>
      <c r="G530" t="s">
        <v>138</v>
      </c>
      <c r="H530" s="3">
        <v>45536</v>
      </c>
      <c r="I530" s="3">
        <v>45584</v>
      </c>
      <c r="L530" t="s">
        <v>31</v>
      </c>
      <c r="M530">
        <v>95</v>
      </c>
      <c r="N530">
        <v>1</v>
      </c>
      <c r="O530">
        <v>100</v>
      </c>
      <c r="P530">
        <v>95</v>
      </c>
      <c r="Q530">
        <f t="shared" si="32"/>
        <v>0</v>
      </c>
      <c r="R530" s="16">
        <f t="shared" si="33"/>
        <v>0</v>
      </c>
      <c r="V530" t="s">
        <v>32</v>
      </c>
      <c r="W530" t="s">
        <v>33</v>
      </c>
      <c r="Y530" t="s">
        <v>35</v>
      </c>
      <c r="Z530">
        <v>4</v>
      </c>
      <c r="AA530" t="s">
        <v>84</v>
      </c>
      <c r="AE530" t="s">
        <v>36</v>
      </c>
    </row>
    <row r="531" spans="1:31" x14ac:dyDescent="0.3">
      <c r="A531" t="s">
        <v>25</v>
      </c>
      <c r="B531" t="s">
        <v>26</v>
      </c>
      <c r="C531" t="s">
        <v>27</v>
      </c>
      <c r="D531">
        <v>6</v>
      </c>
      <c r="E531" t="s">
        <v>28</v>
      </c>
      <c r="F531" t="s">
        <v>29</v>
      </c>
      <c r="G531" t="s">
        <v>30</v>
      </c>
      <c r="H531" s="3">
        <v>45545</v>
      </c>
      <c r="I531" s="3">
        <v>45611</v>
      </c>
      <c r="L531" t="s">
        <v>31</v>
      </c>
      <c r="M531">
        <v>38</v>
      </c>
      <c r="N531">
        <v>1</v>
      </c>
      <c r="O531">
        <v>150</v>
      </c>
      <c r="P531">
        <v>38</v>
      </c>
      <c r="Q531">
        <f t="shared" si="32"/>
        <v>0</v>
      </c>
      <c r="R531" s="16">
        <f t="shared" si="33"/>
        <v>0</v>
      </c>
      <c r="V531" t="s">
        <v>32</v>
      </c>
      <c r="W531" t="s">
        <v>33</v>
      </c>
      <c r="X531" t="s">
        <v>34</v>
      </c>
      <c r="Y531" t="s">
        <v>35</v>
      </c>
      <c r="Z531">
        <v>4</v>
      </c>
      <c r="AE531" t="s">
        <v>36</v>
      </c>
    </row>
    <row r="532" spans="1:31" x14ac:dyDescent="0.3">
      <c r="A532" t="s">
        <v>25</v>
      </c>
      <c r="B532" t="s">
        <v>1283</v>
      </c>
      <c r="C532" t="s">
        <v>27</v>
      </c>
      <c r="D532">
        <v>6</v>
      </c>
      <c r="E532" t="s">
        <v>28</v>
      </c>
      <c r="F532" t="s">
        <v>170</v>
      </c>
      <c r="H532" s="3">
        <v>45545</v>
      </c>
      <c r="I532" s="3">
        <v>45559</v>
      </c>
      <c r="L532" t="s">
        <v>31</v>
      </c>
      <c r="M532">
        <v>56</v>
      </c>
      <c r="N532">
        <v>1</v>
      </c>
      <c r="O532">
        <v>150</v>
      </c>
      <c r="P532">
        <v>80</v>
      </c>
      <c r="Q532">
        <f t="shared" si="32"/>
        <v>-24</v>
      </c>
      <c r="R532" s="16">
        <f t="shared" si="33"/>
        <v>-0.3</v>
      </c>
      <c r="V532" t="s">
        <v>32</v>
      </c>
      <c r="W532" t="s">
        <v>33</v>
      </c>
      <c r="Y532" t="s">
        <v>35</v>
      </c>
      <c r="Z532">
        <v>4</v>
      </c>
      <c r="AA532" t="s">
        <v>84</v>
      </c>
      <c r="AE532" t="s">
        <v>36</v>
      </c>
    </row>
    <row r="533" spans="1:31" x14ac:dyDescent="0.3">
      <c r="A533" t="s">
        <v>25</v>
      </c>
      <c r="B533" t="s">
        <v>1272</v>
      </c>
      <c r="C533" t="s">
        <v>27</v>
      </c>
      <c r="D533">
        <v>6</v>
      </c>
      <c r="E533" t="s">
        <v>28</v>
      </c>
      <c r="F533" t="s">
        <v>170</v>
      </c>
      <c r="H533" s="3">
        <v>45560</v>
      </c>
      <c r="I533" s="3">
        <v>45584</v>
      </c>
      <c r="L533" t="s">
        <v>31</v>
      </c>
      <c r="M533">
        <v>60</v>
      </c>
      <c r="N533">
        <v>1</v>
      </c>
      <c r="O533">
        <v>100</v>
      </c>
      <c r="P533">
        <v>81</v>
      </c>
      <c r="Q533">
        <f t="shared" si="32"/>
        <v>-21</v>
      </c>
      <c r="R533" s="16">
        <f t="shared" si="33"/>
        <v>-0.25925925925925924</v>
      </c>
      <c r="V533" t="s">
        <v>32</v>
      </c>
      <c r="W533" t="s">
        <v>33</v>
      </c>
      <c r="Y533" t="s">
        <v>35</v>
      </c>
      <c r="Z533">
        <v>4</v>
      </c>
      <c r="AA533" t="s">
        <v>84</v>
      </c>
      <c r="AE533" t="s">
        <v>36</v>
      </c>
    </row>
    <row r="534" spans="1:31" x14ac:dyDescent="0.3">
      <c r="A534" t="s">
        <v>25</v>
      </c>
      <c r="B534" t="s">
        <v>1200</v>
      </c>
      <c r="C534" t="s">
        <v>27</v>
      </c>
      <c r="D534">
        <v>6</v>
      </c>
      <c r="E534" t="s">
        <v>28</v>
      </c>
      <c r="F534" t="s">
        <v>170</v>
      </c>
      <c r="H534" s="3">
        <v>45585</v>
      </c>
      <c r="I534" s="3">
        <v>45611</v>
      </c>
      <c r="L534" t="s">
        <v>31</v>
      </c>
      <c r="M534">
        <v>46</v>
      </c>
      <c r="N534">
        <v>1</v>
      </c>
      <c r="O534">
        <v>150</v>
      </c>
      <c r="P534">
        <v>56</v>
      </c>
      <c r="Q534">
        <f t="shared" si="32"/>
        <v>-10</v>
      </c>
      <c r="R534" s="16">
        <f t="shared" si="33"/>
        <v>-0.17857142857142858</v>
      </c>
      <c r="V534" t="s">
        <v>32</v>
      </c>
      <c r="W534" t="s">
        <v>33</v>
      </c>
      <c r="Y534" t="s">
        <v>35</v>
      </c>
      <c r="Z534">
        <v>4</v>
      </c>
      <c r="AA534" t="s">
        <v>84</v>
      </c>
      <c r="AE534" t="s">
        <v>36</v>
      </c>
    </row>
    <row r="535" spans="1:31" x14ac:dyDescent="0.3">
      <c r="A535" t="s">
        <v>25</v>
      </c>
      <c r="B535" t="s">
        <v>1181</v>
      </c>
      <c r="C535" t="s">
        <v>27</v>
      </c>
      <c r="D535">
        <v>6</v>
      </c>
      <c r="E535" t="s">
        <v>28</v>
      </c>
      <c r="F535" t="s">
        <v>731</v>
      </c>
      <c r="H535" s="3">
        <v>45545</v>
      </c>
      <c r="I535" s="3">
        <v>45559</v>
      </c>
      <c r="L535" t="s">
        <v>31</v>
      </c>
      <c r="M535">
        <v>9</v>
      </c>
      <c r="N535">
        <v>1</v>
      </c>
      <c r="O535">
        <v>50</v>
      </c>
      <c r="P535">
        <v>13</v>
      </c>
      <c r="Q535">
        <f t="shared" si="32"/>
        <v>-4</v>
      </c>
      <c r="R535" s="16">
        <f t="shared" si="33"/>
        <v>-0.30769230769230771</v>
      </c>
      <c r="V535" t="s">
        <v>32</v>
      </c>
      <c r="W535" t="s">
        <v>33</v>
      </c>
      <c r="Y535" t="s">
        <v>35</v>
      </c>
      <c r="Z535">
        <v>4</v>
      </c>
      <c r="AA535" t="s">
        <v>84</v>
      </c>
      <c r="AE535" t="s">
        <v>36</v>
      </c>
    </row>
    <row r="536" spans="1:31" x14ac:dyDescent="0.3">
      <c r="A536" t="s">
        <v>25</v>
      </c>
      <c r="B536" t="s">
        <v>1525</v>
      </c>
      <c r="C536" t="s">
        <v>27</v>
      </c>
      <c r="D536">
        <v>6</v>
      </c>
      <c r="E536" t="s">
        <v>28</v>
      </c>
      <c r="F536" t="s">
        <v>731</v>
      </c>
      <c r="H536" s="3">
        <v>45560</v>
      </c>
      <c r="I536" s="3">
        <v>45584</v>
      </c>
      <c r="L536" t="s">
        <v>31</v>
      </c>
      <c r="M536">
        <v>7</v>
      </c>
      <c r="N536">
        <v>1</v>
      </c>
      <c r="O536">
        <v>50</v>
      </c>
      <c r="P536">
        <v>10</v>
      </c>
      <c r="Q536">
        <f t="shared" si="32"/>
        <v>-3</v>
      </c>
      <c r="R536" s="16">
        <f t="shared" si="33"/>
        <v>-0.3</v>
      </c>
      <c r="V536" t="s">
        <v>32</v>
      </c>
      <c r="W536" t="s">
        <v>33</v>
      </c>
      <c r="Y536" t="s">
        <v>35</v>
      </c>
      <c r="Z536">
        <v>4</v>
      </c>
      <c r="AA536" t="s">
        <v>84</v>
      </c>
      <c r="AE536" t="s">
        <v>36</v>
      </c>
    </row>
    <row r="537" spans="1:31" x14ac:dyDescent="0.3">
      <c r="A537" t="s">
        <v>25</v>
      </c>
      <c r="B537" t="s">
        <v>1526</v>
      </c>
      <c r="C537" t="s">
        <v>27</v>
      </c>
      <c r="D537">
        <v>6</v>
      </c>
      <c r="E537" t="s">
        <v>28</v>
      </c>
      <c r="F537" t="s">
        <v>731</v>
      </c>
      <c r="H537" s="3">
        <v>45585</v>
      </c>
      <c r="I537" s="3">
        <v>45611</v>
      </c>
      <c r="L537" t="s">
        <v>31</v>
      </c>
      <c r="M537">
        <v>7</v>
      </c>
      <c r="N537">
        <v>1</v>
      </c>
      <c r="O537">
        <v>50</v>
      </c>
      <c r="P537">
        <v>9</v>
      </c>
      <c r="Q537">
        <f t="shared" si="32"/>
        <v>-2</v>
      </c>
      <c r="R537" s="16">
        <f t="shared" si="33"/>
        <v>-0.22222222222222221</v>
      </c>
      <c r="V537" t="s">
        <v>32</v>
      </c>
      <c r="W537" t="s">
        <v>33</v>
      </c>
      <c r="Y537" t="s">
        <v>35</v>
      </c>
      <c r="Z537">
        <v>4</v>
      </c>
      <c r="AA537" t="s">
        <v>84</v>
      </c>
      <c r="AE537" t="s">
        <v>36</v>
      </c>
    </row>
    <row r="538" spans="1:31" x14ac:dyDescent="0.3">
      <c r="A538" t="s">
        <v>25</v>
      </c>
      <c r="B538" t="s">
        <v>1495</v>
      </c>
      <c r="C538" t="s">
        <v>27</v>
      </c>
      <c r="D538">
        <v>6</v>
      </c>
      <c r="E538" t="s">
        <v>28</v>
      </c>
      <c r="F538" t="s">
        <v>1390</v>
      </c>
      <c r="H538" s="3">
        <v>45545</v>
      </c>
      <c r="I538" s="3">
        <v>45559</v>
      </c>
      <c r="L538" t="s">
        <v>31</v>
      </c>
      <c r="M538">
        <v>22</v>
      </c>
      <c r="N538">
        <v>1</v>
      </c>
      <c r="O538">
        <v>50</v>
      </c>
      <c r="P538">
        <v>32</v>
      </c>
      <c r="Q538">
        <f t="shared" si="32"/>
        <v>-10</v>
      </c>
      <c r="R538" s="16">
        <f t="shared" si="33"/>
        <v>-0.3125</v>
      </c>
      <c r="V538" t="s">
        <v>32</v>
      </c>
      <c r="W538" t="s">
        <v>33</v>
      </c>
      <c r="Y538" t="s">
        <v>35</v>
      </c>
      <c r="Z538">
        <v>4</v>
      </c>
      <c r="AA538" t="s">
        <v>84</v>
      </c>
      <c r="AE538" t="s">
        <v>36</v>
      </c>
    </row>
    <row r="539" spans="1:31" x14ac:dyDescent="0.3">
      <c r="A539" t="s">
        <v>25</v>
      </c>
      <c r="B539" t="s">
        <v>1389</v>
      </c>
      <c r="C539" t="s">
        <v>27</v>
      </c>
      <c r="D539">
        <v>6</v>
      </c>
      <c r="E539" t="s">
        <v>28</v>
      </c>
      <c r="F539" t="s">
        <v>1390</v>
      </c>
      <c r="H539" s="3">
        <v>45560</v>
      </c>
      <c r="I539" s="3">
        <v>45584</v>
      </c>
      <c r="L539" t="s">
        <v>31</v>
      </c>
      <c r="M539">
        <v>21</v>
      </c>
      <c r="N539">
        <v>1</v>
      </c>
      <c r="O539">
        <v>50</v>
      </c>
      <c r="P539">
        <v>30</v>
      </c>
      <c r="Q539">
        <f t="shared" si="32"/>
        <v>-9</v>
      </c>
      <c r="R539" s="16">
        <f t="shared" si="33"/>
        <v>-0.3</v>
      </c>
      <c r="V539" t="s">
        <v>32</v>
      </c>
      <c r="W539" t="s">
        <v>33</v>
      </c>
      <c r="Y539" t="s">
        <v>35</v>
      </c>
      <c r="Z539">
        <v>4</v>
      </c>
      <c r="AA539" t="s">
        <v>84</v>
      </c>
      <c r="AE539" t="s">
        <v>36</v>
      </c>
    </row>
    <row r="540" spans="1:31" x14ac:dyDescent="0.3">
      <c r="A540" t="s">
        <v>25</v>
      </c>
      <c r="B540" t="s">
        <v>1583</v>
      </c>
      <c r="C540" t="s">
        <v>27</v>
      </c>
      <c r="D540">
        <v>6</v>
      </c>
      <c r="E540" t="s">
        <v>28</v>
      </c>
      <c r="F540" t="s">
        <v>1390</v>
      </c>
      <c r="H540" s="3">
        <v>45585</v>
      </c>
      <c r="I540" s="3">
        <v>45611</v>
      </c>
      <c r="L540" t="s">
        <v>31</v>
      </c>
      <c r="M540">
        <v>16</v>
      </c>
      <c r="N540">
        <v>1</v>
      </c>
      <c r="O540">
        <v>50</v>
      </c>
      <c r="P540">
        <v>23</v>
      </c>
      <c r="Q540">
        <f t="shared" si="32"/>
        <v>-7</v>
      </c>
      <c r="R540" s="16">
        <f t="shared" si="33"/>
        <v>-0.30434782608695654</v>
      </c>
      <c r="V540" t="s">
        <v>32</v>
      </c>
      <c r="W540" t="s">
        <v>33</v>
      </c>
      <c r="Y540" t="s">
        <v>35</v>
      </c>
      <c r="Z540">
        <v>4</v>
      </c>
      <c r="AA540" t="s">
        <v>84</v>
      </c>
      <c r="AE540" t="s">
        <v>36</v>
      </c>
    </row>
    <row r="541" spans="1:31" x14ac:dyDescent="0.3">
      <c r="A541" t="s">
        <v>25</v>
      </c>
      <c r="B541" t="s">
        <v>972</v>
      </c>
      <c r="C541" t="s">
        <v>27</v>
      </c>
      <c r="D541">
        <v>6</v>
      </c>
      <c r="E541" t="s">
        <v>28</v>
      </c>
      <c r="F541" t="s">
        <v>973</v>
      </c>
      <c r="H541" s="3">
        <v>45545</v>
      </c>
      <c r="I541" s="3">
        <v>45611</v>
      </c>
      <c r="L541" t="s">
        <v>31</v>
      </c>
      <c r="M541">
        <v>1</v>
      </c>
      <c r="N541">
        <v>1</v>
      </c>
      <c r="O541">
        <v>100</v>
      </c>
      <c r="P541">
        <v>1</v>
      </c>
      <c r="Q541">
        <f t="shared" si="32"/>
        <v>0</v>
      </c>
      <c r="R541" s="16">
        <f t="shared" si="33"/>
        <v>0</v>
      </c>
      <c r="V541" t="s">
        <v>32</v>
      </c>
      <c r="W541" t="s">
        <v>33</v>
      </c>
      <c r="Y541" t="s">
        <v>35</v>
      </c>
      <c r="Z541">
        <v>4</v>
      </c>
      <c r="AA541" t="s">
        <v>84</v>
      </c>
      <c r="AE541" t="s">
        <v>36</v>
      </c>
    </row>
    <row r="542" spans="1:31" x14ac:dyDescent="0.3">
      <c r="A542" t="s">
        <v>25</v>
      </c>
      <c r="B542" t="s">
        <v>403</v>
      </c>
      <c r="C542" t="s">
        <v>27</v>
      </c>
      <c r="D542">
        <v>6</v>
      </c>
      <c r="E542" t="s">
        <v>28</v>
      </c>
      <c r="F542" t="s">
        <v>292</v>
      </c>
      <c r="H542" s="3">
        <v>45545</v>
      </c>
      <c r="I542" s="3">
        <v>45559</v>
      </c>
      <c r="L542" t="s">
        <v>31</v>
      </c>
      <c r="M542">
        <v>69</v>
      </c>
      <c r="N542">
        <v>25</v>
      </c>
      <c r="O542">
        <v>150</v>
      </c>
      <c r="P542">
        <v>65</v>
      </c>
      <c r="Q542">
        <f t="shared" si="32"/>
        <v>4</v>
      </c>
      <c r="R542" s="16">
        <f t="shared" si="33"/>
        <v>6.1538461538461542E-2</v>
      </c>
      <c r="V542" t="s">
        <v>32</v>
      </c>
      <c r="W542" t="s">
        <v>33</v>
      </c>
      <c r="Y542" t="s">
        <v>35</v>
      </c>
      <c r="Z542">
        <v>4</v>
      </c>
      <c r="AA542" t="s">
        <v>84</v>
      </c>
      <c r="AE542" t="s">
        <v>36</v>
      </c>
    </row>
    <row r="543" spans="1:31" x14ac:dyDescent="0.3">
      <c r="A543" t="s">
        <v>25</v>
      </c>
      <c r="B543" t="s">
        <v>1265</v>
      </c>
      <c r="C543" t="s">
        <v>27</v>
      </c>
      <c r="D543">
        <v>6</v>
      </c>
      <c r="E543" t="s">
        <v>28</v>
      </c>
      <c r="F543" t="s">
        <v>292</v>
      </c>
      <c r="H543" s="3">
        <v>45560</v>
      </c>
      <c r="I543" s="3">
        <v>45584</v>
      </c>
      <c r="L543" t="s">
        <v>31</v>
      </c>
      <c r="M543">
        <v>55</v>
      </c>
      <c r="N543">
        <v>25</v>
      </c>
      <c r="O543">
        <v>150</v>
      </c>
      <c r="P543">
        <v>52</v>
      </c>
      <c r="Q543">
        <f t="shared" si="32"/>
        <v>3</v>
      </c>
      <c r="R543" s="16">
        <f t="shared" si="33"/>
        <v>5.7692307692307696E-2</v>
      </c>
      <c r="V543" t="s">
        <v>32</v>
      </c>
      <c r="W543" t="s">
        <v>33</v>
      </c>
      <c r="Y543" t="s">
        <v>35</v>
      </c>
      <c r="Z543">
        <v>4</v>
      </c>
      <c r="AA543" t="s">
        <v>84</v>
      </c>
      <c r="AE543" t="s">
        <v>36</v>
      </c>
    </row>
    <row r="544" spans="1:31" x14ac:dyDescent="0.3">
      <c r="A544" t="s">
        <v>25</v>
      </c>
      <c r="B544" t="s">
        <v>1342</v>
      </c>
      <c r="C544" t="s">
        <v>27</v>
      </c>
      <c r="D544">
        <v>6</v>
      </c>
      <c r="E544" t="s">
        <v>28</v>
      </c>
      <c r="F544" t="s">
        <v>292</v>
      </c>
      <c r="H544" s="3">
        <v>45585</v>
      </c>
      <c r="I544" s="3">
        <v>45611</v>
      </c>
      <c r="L544" t="s">
        <v>31</v>
      </c>
      <c r="M544">
        <v>51</v>
      </c>
      <c r="N544">
        <v>25</v>
      </c>
      <c r="O544">
        <v>150</v>
      </c>
      <c r="P544">
        <v>48</v>
      </c>
      <c r="Q544">
        <f t="shared" si="32"/>
        <v>3</v>
      </c>
      <c r="R544" s="16">
        <f t="shared" si="33"/>
        <v>6.25E-2</v>
      </c>
      <c r="V544" t="s">
        <v>32</v>
      </c>
      <c r="W544" t="s">
        <v>33</v>
      </c>
      <c r="Y544" t="s">
        <v>35</v>
      </c>
      <c r="Z544">
        <v>4</v>
      </c>
      <c r="AA544" t="s">
        <v>84</v>
      </c>
      <c r="AE544" t="s">
        <v>36</v>
      </c>
    </row>
    <row r="545" spans="1:31" x14ac:dyDescent="0.3">
      <c r="A545" t="s">
        <v>25</v>
      </c>
      <c r="B545" t="s">
        <v>1584</v>
      </c>
      <c r="C545" t="s">
        <v>27</v>
      </c>
      <c r="D545">
        <v>6</v>
      </c>
      <c r="E545" t="s">
        <v>28</v>
      </c>
      <c r="F545" t="s">
        <v>248</v>
      </c>
      <c r="H545" s="3">
        <v>45545</v>
      </c>
      <c r="I545" s="3">
        <v>45559</v>
      </c>
      <c r="L545" t="s">
        <v>31</v>
      </c>
      <c r="M545">
        <v>116</v>
      </c>
      <c r="N545">
        <v>50</v>
      </c>
      <c r="O545">
        <v>150</v>
      </c>
      <c r="P545">
        <v>113</v>
      </c>
      <c r="Q545">
        <f t="shared" si="32"/>
        <v>3</v>
      </c>
      <c r="R545" s="16">
        <f t="shared" si="33"/>
        <v>2.6548672566371681E-2</v>
      </c>
      <c r="V545" t="s">
        <v>32</v>
      </c>
      <c r="W545" t="s">
        <v>33</v>
      </c>
      <c r="Y545" t="s">
        <v>35</v>
      </c>
      <c r="Z545">
        <v>4</v>
      </c>
      <c r="AA545" t="s">
        <v>84</v>
      </c>
      <c r="AE545" t="s">
        <v>36</v>
      </c>
    </row>
    <row r="546" spans="1:31" x14ac:dyDescent="0.3">
      <c r="A546" t="s">
        <v>25</v>
      </c>
      <c r="B546" t="s">
        <v>1343</v>
      </c>
      <c r="C546" t="s">
        <v>27</v>
      </c>
      <c r="D546">
        <v>6</v>
      </c>
      <c r="E546" t="s">
        <v>28</v>
      </c>
      <c r="F546" t="s">
        <v>248</v>
      </c>
      <c r="H546" s="3">
        <v>45560</v>
      </c>
      <c r="I546" s="3">
        <v>45584</v>
      </c>
      <c r="L546" t="s">
        <v>31</v>
      </c>
      <c r="M546">
        <v>94</v>
      </c>
      <c r="N546">
        <v>50</v>
      </c>
      <c r="O546">
        <v>200</v>
      </c>
      <c r="P546">
        <v>89</v>
      </c>
      <c r="Q546">
        <f t="shared" si="32"/>
        <v>5</v>
      </c>
      <c r="R546" s="16">
        <f t="shared" si="33"/>
        <v>5.6179775280898875E-2</v>
      </c>
      <c r="V546" t="s">
        <v>32</v>
      </c>
      <c r="W546" t="s">
        <v>33</v>
      </c>
      <c r="Y546" t="s">
        <v>35</v>
      </c>
      <c r="Z546">
        <v>4</v>
      </c>
      <c r="AA546" t="s">
        <v>84</v>
      </c>
      <c r="AE546" t="s">
        <v>36</v>
      </c>
    </row>
    <row r="547" spans="1:31" x14ac:dyDescent="0.3">
      <c r="A547" t="s">
        <v>25</v>
      </c>
      <c r="B547" t="s">
        <v>247</v>
      </c>
      <c r="C547" t="s">
        <v>27</v>
      </c>
      <c r="D547">
        <v>6</v>
      </c>
      <c r="E547" t="s">
        <v>28</v>
      </c>
      <c r="F547" t="s">
        <v>248</v>
      </c>
      <c r="H547" s="3">
        <v>45585</v>
      </c>
      <c r="I547" s="3">
        <v>45611</v>
      </c>
      <c r="L547" t="s">
        <v>31</v>
      </c>
      <c r="M547">
        <v>100</v>
      </c>
      <c r="N547">
        <v>50</v>
      </c>
      <c r="O547">
        <v>200</v>
      </c>
      <c r="P547">
        <v>98</v>
      </c>
      <c r="Q547">
        <f t="shared" si="32"/>
        <v>2</v>
      </c>
      <c r="R547" s="16">
        <f t="shared" si="33"/>
        <v>2.0408163265306121E-2</v>
      </c>
      <c r="V547" t="s">
        <v>32</v>
      </c>
      <c r="W547" t="s">
        <v>33</v>
      </c>
      <c r="Y547" t="s">
        <v>35</v>
      </c>
      <c r="Z547">
        <v>4</v>
      </c>
      <c r="AA547" t="s">
        <v>84</v>
      </c>
      <c r="AE547" t="s">
        <v>36</v>
      </c>
    </row>
    <row r="548" spans="1:31" x14ac:dyDescent="0.3">
      <c r="A548" t="s">
        <v>25</v>
      </c>
      <c r="B548" t="s">
        <v>1269</v>
      </c>
      <c r="C548" t="s">
        <v>27</v>
      </c>
      <c r="D548">
        <v>6</v>
      </c>
      <c r="E548" t="s">
        <v>28</v>
      </c>
      <c r="F548" t="s">
        <v>167</v>
      </c>
      <c r="G548" t="s">
        <v>30</v>
      </c>
      <c r="H548" s="3">
        <v>45545</v>
      </c>
      <c r="I548" s="3">
        <v>45611</v>
      </c>
      <c r="L548" t="s">
        <v>31</v>
      </c>
      <c r="M548">
        <v>22</v>
      </c>
      <c r="N548">
        <v>1</v>
      </c>
      <c r="O548">
        <v>150</v>
      </c>
      <c r="P548">
        <v>22</v>
      </c>
      <c r="Q548">
        <f t="shared" si="32"/>
        <v>0</v>
      </c>
      <c r="R548" s="16">
        <f t="shared" si="33"/>
        <v>0</v>
      </c>
      <c r="V548" t="s">
        <v>32</v>
      </c>
      <c r="W548" t="s">
        <v>33</v>
      </c>
      <c r="X548" t="s">
        <v>1270</v>
      </c>
      <c r="Y548" t="s">
        <v>35</v>
      </c>
      <c r="Z548">
        <v>4</v>
      </c>
      <c r="AA548" t="s">
        <v>1271</v>
      </c>
      <c r="AE548" t="s">
        <v>36</v>
      </c>
    </row>
    <row r="549" spans="1:31" x14ac:dyDescent="0.3">
      <c r="A549" t="s">
        <v>25</v>
      </c>
      <c r="B549" t="s">
        <v>1344</v>
      </c>
      <c r="C549" t="s">
        <v>27</v>
      </c>
      <c r="D549">
        <v>6</v>
      </c>
      <c r="E549" t="s">
        <v>28</v>
      </c>
      <c r="F549" t="s">
        <v>495</v>
      </c>
      <c r="G549" t="s">
        <v>30</v>
      </c>
      <c r="H549" s="3">
        <v>45545</v>
      </c>
      <c r="I549" s="3">
        <v>45611</v>
      </c>
      <c r="L549" t="s">
        <v>31</v>
      </c>
      <c r="M549">
        <v>13</v>
      </c>
      <c r="N549">
        <v>1</v>
      </c>
      <c r="O549">
        <v>50</v>
      </c>
      <c r="P549">
        <v>11</v>
      </c>
      <c r="Q549">
        <f t="shared" si="32"/>
        <v>2</v>
      </c>
      <c r="R549" s="16">
        <f t="shared" si="33"/>
        <v>0.18181818181818182</v>
      </c>
      <c r="V549" t="s">
        <v>32</v>
      </c>
      <c r="W549" t="s">
        <v>33</v>
      </c>
      <c r="Y549" t="s">
        <v>35</v>
      </c>
      <c r="Z549">
        <v>4</v>
      </c>
      <c r="AA549" t="s">
        <v>84</v>
      </c>
      <c r="AE549" t="s">
        <v>36</v>
      </c>
    </row>
    <row r="550" spans="1:31" x14ac:dyDescent="0.3">
      <c r="A550" t="s">
        <v>25</v>
      </c>
      <c r="B550" t="s">
        <v>1345</v>
      </c>
      <c r="C550" t="s">
        <v>219</v>
      </c>
      <c r="D550">
        <v>6</v>
      </c>
      <c r="E550" t="s">
        <v>28</v>
      </c>
      <c r="F550" t="s">
        <v>764</v>
      </c>
      <c r="G550" t="s">
        <v>30</v>
      </c>
      <c r="H550" s="3">
        <v>45536</v>
      </c>
      <c r="I550" s="3">
        <v>45549</v>
      </c>
      <c r="L550" t="s">
        <v>31</v>
      </c>
      <c r="M550">
        <v>9</v>
      </c>
      <c r="N550">
        <v>1</v>
      </c>
      <c r="O550">
        <v>55</v>
      </c>
      <c r="P550">
        <v>15</v>
      </c>
      <c r="Q550">
        <f t="shared" si="32"/>
        <v>-6</v>
      </c>
      <c r="R550" s="16">
        <f t="shared" si="33"/>
        <v>-0.4</v>
      </c>
      <c r="V550" t="s">
        <v>32</v>
      </c>
      <c r="W550" t="s">
        <v>33</v>
      </c>
      <c r="Y550" t="s">
        <v>35</v>
      </c>
      <c r="Z550">
        <v>4</v>
      </c>
      <c r="AA550" t="s">
        <v>261</v>
      </c>
      <c r="AE550" t="s">
        <v>36</v>
      </c>
    </row>
    <row r="551" spans="1:31" x14ac:dyDescent="0.3">
      <c r="A551" t="s">
        <v>25</v>
      </c>
      <c r="B551" t="s">
        <v>763</v>
      </c>
      <c r="C551" t="s">
        <v>219</v>
      </c>
      <c r="D551">
        <v>6</v>
      </c>
      <c r="E551" t="s">
        <v>28</v>
      </c>
      <c r="F551" t="s">
        <v>764</v>
      </c>
      <c r="G551" t="s">
        <v>30</v>
      </c>
      <c r="H551" s="3">
        <v>45550</v>
      </c>
      <c r="I551" s="3">
        <v>45565</v>
      </c>
      <c r="L551" t="s">
        <v>31</v>
      </c>
      <c r="M551">
        <v>10</v>
      </c>
      <c r="N551">
        <v>1</v>
      </c>
      <c r="O551">
        <v>55</v>
      </c>
      <c r="P551">
        <v>16</v>
      </c>
      <c r="Q551">
        <f t="shared" si="32"/>
        <v>-6</v>
      </c>
      <c r="R551" s="16">
        <f t="shared" si="33"/>
        <v>-0.375</v>
      </c>
      <c r="V551" t="s">
        <v>32</v>
      </c>
      <c r="W551" t="s">
        <v>33</v>
      </c>
      <c r="Y551" t="s">
        <v>35</v>
      </c>
      <c r="Z551">
        <v>4</v>
      </c>
      <c r="AA551" t="s">
        <v>261</v>
      </c>
      <c r="AE551" t="s">
        <v>36</v>
      </c>
    </row>
    <row r="552" spans="1:31" x14ac:dyDescent="0.3">
      <c r="A552" t="s">
        <v>25</v>
      </c>
      <c r="B552" t="s">
        <v>766</v>
      </c>
      <c r="C552" t="s">
        <v>219</v>
      </c>
      <c r="D552">
        <v>6</v>
      </c>
      <c r="E552" t="s">
        <v>28</v>
      </c>
      <c r="F552" t="s">
        <v>764</v>
      </c>
      <c r="G552" t="s">
        <v>30</v>
      </c>
      <c r="H552" s="3">
        <v>45566</v>
      </c>
      <c r="I552" s="3">
        <v>45580</v>
      </c>
      <c r="L552" t="s">
        <v>31</v>
      </c>
      <c r="M552">
        <v>9</v>
      </c>
      <c r="N552">
        <v>1</v>
      </c>
      <c r="O552">
        <v>55</v>
      </c>
      <c r="P552">
        <v>15</v>
      </c>
      <c r="Q552">
        <f t="shared" si="32"/>
        <v>-6</v>
      </c>
      <c r="R552" s="16">
        <f t="shared" si="33"/>
        <v>-0.4</v>
      </c>
      <c r="V552" t="s">
        <v>32</v>
      </c>
      <c r="W552" t="s">
        <v>33</v>
      </c>
      <c r="Y552" t="s">
        <v>35</v>
      </c>
      <c r="Z552">
        <v>4</v>
      </c>
      <c r="AA552" t="s">
        <v>261</v>
      </c>
      <c r="AE552" t="s">
        <v>36</v>
      </c>
    </row>
    <row r="553" spans="1:31" x14ac:dyDescent="0.3">
      <c r="A553" t="s">
        <v>25</v>
      </c>
      <c r="B553" t="s">
        <v>1346</v>
      </c>
      <c r="C553" t="s">
        <v>620</v>
      </c>
      <c r="D553">
        <v>6</v>
      </c>
      <c r="E553" t="s">
        <v>28</v>
      </c>
      <c r="F553" t="s">
        <v>614</v>
      </c>
      <c r="G553" t="s">
        <v>30</v>
      </c>
      <c r="H553" s="3">
        <v>45519</v>
      </c>
      <c r="I553" s="3">
        <v>45580</v>
      </c>
      <c r="L553" t="s">
        <v>31</v>
      </c>
      <c r="M553">
        <v>98</v>
      </c>
      <c r="N553">
        <v>50</v>
      </c>
      <c r="O553">
        <v>150</v>
      </c>
      <c r="P553">
        <v>98</v>
      </c>
      <c r="Q553">
        <f t="shared" si="32"/>
        <v>0</v>
      </c>
      <c r="R553" s="16">
        <f t="shared" si="33"/>
        <v>0</v>
      </c>
      <c r="V553" t="s">
        <v>32</v>
      </c>
      <c r="W553" t="s">
        <v>33</v>
      </c>
      <c r="Y553" t="s">
        <v>35</v>
      </c>
      <c r="Z553">
        <v>4</v>
      </c>
      <c r="AA553" t="s">
        <v>261</v>
      </c>
      <c r="AE553" t="s">
        <v>36</v>
      </c>
    </row>
    <row r="554" spans="1:31" x14ac:dyDescent="0.3">
      <c r="A554" t="s">
        <v>25</v>
      </c>
      <c r="B554" t="s">
        <v>1294</v>
      </c>
      <c r="C554" t="s">
        <v>652</v>
      </c>
      <c r="D554">
        <v>6</v>
      </c>
      <c r="E554" t="s">
        <v>28</v>
      </c>
      <c r="F554" t="s">
        <v>614</v>
      </c>
      <c r="G554" t="s">
        <v>138</v>
      </c>
      <c r="H554" s="3">
        <v>45550</v>
      </c>
      <c r="I554" s="3">
        <v>45565</v>
      </c>
      <c r="L554" t="s">
        <v>31</v>
      </c>
      <c r="M554">
        <v>24</v>
      </c>
      <c r="N554">
        <v>1</v>
      </c>
      <c r="O554">
        <v>75</v>
      </c>
      <c r="P554">
        <v>24</v>
      </c>
      <c r="Q554">
        <f t="shared" si="32"/>
        <v>0</v>
      </c>
      <c r="R554" s="16">
        <f t="shared" si="33"/>
        <v>0</v>
      </c>
      <c r="V554" t="s">
        <v>32</v>
      </c>
      <c r="W554" t="s">
        <v>33</v>
      </c>
      <c r="X554" t="s">
        <v>1295</v>
      </c>
      <c r="Y554" t="s">
        <v>35</v>
      </c>
      <c r="Z554">
        <v>4</v>
      </c>
      <c r="AA554" t="s">
        <v>261</v>
      </c>
      <c r="AE554" t="s">
        <v>36</v>
      </c>
    </row>
    <row r="555" spans="1:31" x14ac:dyDescent="0.3">
      <c r="A555" t="s">
        <v>25</v>
      </c>
      <c r="B555" t="s">
        <v>651</v>
      </c>
      <c r="C555" t="s">
        <v>652</v>
      </c>
      <c r="D555">
        <v>6</v>
      </c>
      <c r="E555" t="s">
        <v>28</v>
      </c>
      <c r="F555" t="s">
        <v>614</v>
      </c>
      <c r="G555" t="s">
        <v>138</v>
      </c>
      <c r="H555" s="3">
        <v>45566</v>
      </c>
      <c r="I555" s="3">
        <v>45580</v>
      </c>
      <c r="L555" t="s">
        <v>31</v>
      </c>
      <c r="M555">
        <v>24</v>
      </c>
      <c r="N555">
        <v>1</v>
      </c>
      <c r="O555">
        <v>75</v>
      </c>
      <c r="P555">
        <v>24</v>
      </c>
      <c r="Q555">
        <f t="shared" si="32"/>
        <v>0</v>
      </c>
      <c r="R555" s="16">
        <f t="shared" si="33"/>
        <v>0</v>
      </c>
      <c r="V555" t="s">
        <v>32</v>
      </c>
      <c r="W555" t="s">
        <v>33</v>
      </c>
      <c r="X555" t="s">
        <v>653</v>
      </c>
      <c r="Y555" t="s">
        <v>35</v>
      </c>
      <c r="Z555">
        <v>4</v>
      </c>
      <c r="AA555" t="s">
        <v>261</v>
      </c>
      <c r="AE555" t="s">
        <v>36</v>
      </c>
    </row>
    <row r="556" spans="1:31" x14ac:dyDescent="0.3">
      <c r="A556" t="s">
        <v>25</v>
      </c>
      <c r="B556" t="s">
        <v>1653</v>
      </c>
      <c r="C556" t="s">
        <v>1654</v>
      </c>
      <c r="D556">
        <v>6</v>
      </c>
      <c r="E556" t="s">
        <v>28</v>
      </c>
      <c r="F556" t="s">
        <v>220</v>
      </c>
      <c r="G556" t="s">
        <v>30</v>
      </c>
      <c r="H556" s="3">
        <v>45545</v>
      </c>
      <c r="I556" s="3">
        <v>45559</v>
      </c>
      <c r="L556" t="s">
        <v>31</v>
      </c>
      <c r="M556">
        <v>10</v>
      </c>
      <c r="N556">
        <v>1</v>
      </c>
      <c r="O556">
        <v>35</v>
      </c>
      <c r="V556" t="s">
        <v>32</v>
      </c>
      <c r="W556" t="s">
        <v>33</v>
      </c>
      <c r="Y556" t="s">
        <v>35</v>
      </c>
      <c r="Z556">
        <v>4</v>
      </c>
      <c r="AE556" t="s">
        <v>36</v>
      </c>
    </row>
    <row r="557" spans="1:31" x14ac:dyDescent="0.3">
      <c r="A557" t="s">
        <v>25</v>
      </c>
      <c r="B557" t="s">
        <v>1655</v>
      </c>
      <c r="C557" t="s">
        <v>1654</v>
      </c>
      <c r="D557">
        <v>6</v>
      </c>
      <c r="E557" t="s">
        <v>28</v>
      </c>
      <c r="F557" t="s">
        <v>220</v>
      </c>
      <c r="G557" t="s">
        <v>30</v>
      </c>
      <c r="H557" s="3">
        <v>45560</v>
      </c>
      <c r="I557" s="3">
        <v>45575</v>
      </c>
      <c r="L557" t="s">
        <v>31</v>
      </c>
      <c r="M557">
        <v>10</v>
      </c>
      <c r="N557">
        <v>1</v>
      </c>
      <c r="O557">
        <v>35</v>
      </c>
      <c r="V557" t="s">
        <v>32</v>
      </c>
      <c r="W557" t="s">
        <v>33</v>
      </c>
      <c r="Y557" t="s">
        <v>35</v>
      </c>
      <c r="Z557">
        <v>4</v>
      </c>
      <c r="AE557" t="s">
        <v>36</v>
      </c>
    </row>
    <row r="558" spans="1:31" x14ac:dyDescent="0.3">
      <c r="A558" t="s">
        <v>25</v>
      </c>
      <c r="B558" t="s">
        <v>1656</v>
      </c>
      <c r="C558" t="s">
        <v>1657</v>
      </c>
      <c r="D558">
        <v>6</v>
      </c>
      <c r="E558" t="s">
        <v>28</v>
      </c>
      <c r="F558" t="s">
        <v>709</v>
      </c>
      <c r="G558" t="s">
        <v>30</v>
      </c>
      <c r="H558" s="3">
        <v>45545</v>
      </c>
      <c r="I558" s="3">
        <v>45559</v>
      </c>
      <c r="L558" t="s">
        <v>31</v>
      </c>
      <c r="M558">
        <v>14</v>
      </c>
      <c r="N558">
        <v>1</v>
      </c>
      <c r="O558">
        <v>45</v>
      </c>
      <c r="V558" t="s">
        <v>32</v>
      </c>
      <c r="W558" t="s">
        <v>33</v>
      </c>
      <c r="X558" t="s">
        <v>1658</v>
      </c>
      <c r="Y558" t="s">
        <v>35</v>
      </c>
      <c r="Z558">
        <v>4</v>
      </c>
      <c r="AE558" t="s">
        <v>36</v>
      </c>
    </row>
    <row r="559" spans="1:31" x14ac:dyDescent="0.3">
      <c r="A559" t="s">
        <v>25</v>
      </c>
      <c r="B559" t="s">
        <v>1659</v>
      </c>
      <c r="C559" t="s">
        <v>1657</v>
      </c>
      <c r="D559">
        <v>6</v>
      </c>
      <c r="E559" t="s">
        <v>28</v>
      </c>
      <c r="F559" t="s">
        <v>709</v>
      </c>
      <c r="G559" t="s">
        <v>30</v>
      </c>
      <c r="H559" s="3">
        <v>45560</v>
      </c>
      <c r="I559" s="3">
        <v>45575</v>
      </c>
      <c r="L559" t="s">
        <v>31</v>
      </c>
      <c r="M559">
        <v>14</v>
      </c>
      <c r="N559">
        <v>1</v>
      </c>
      <c r="O559">
        <v>45</v>
      </c>
      <c r="V559" t="s">
        <v>32</v>
      </c>
      <c r="W559" t="s">
        <v>33</v>
      </c>
      <c r="X559" t="s">
        <v>1658</v>
      </c>
      <c r="Y559" t="s">
        <v>35</v>
      </c>
      <c r="Z559">
        <v>4</v>
      </c>
      <c r="AE559" t="s">
        <v>36</v>
      </c>
    </row>
    <row r="560" spans="1:31" x14ac:dyDescent="0.3">
      <c r="A560" t="s">
        <v>25</v>
      </c>
      <c r="B560" t="s">
        <v>1660</v>
      </c>
      <c r="C560" t="s">
        <v>1661</v>
      </c>
      <c r="D560">
        <v>6</v>
      </c>
      <c r="E560" t="s">
        <v>28</v>
      </c>
      <c r="F560" t="s">
        <v>1604</v>
      </c>
      <c r="G560" t="s">
        <v>30</v>
      </c>
      <c r="H560" s="3">
        <v>45545</v>
      </c>
      <c r="I560" s="3">
        <v>45559</v>
      </c>
      <c r="L560" t="s">
        <v>31</v>
      </c>
      <c r="M560">
        <v>11</v>
      </c>
      <c r="N560">
        <v>1</v>
      </c>
      <c r="O560">
        <v>16</v>
      </c>
      <c r="V560" t="s">
        <v>32</v>
      </c>
      <c r="W560" t="s">
        <v>33</v>
      </c>
      <c r="X560" t="s">
        <v>1662</v>
      </c>
      <c r="Y560" t="s">
        <v>35</v>
      </c>
      <c r="Z560">
        <v>4</v>
      </c>
      <c r="AE560" t="s">
        <v>36</v>
      </c>
    </row>
    <row r="561" spans="1:31" x14ac:dyDescent="0.3">
      <c r="A561" t="s">
        <v>25</v>
      </c>
      <c r="B561" t="s">
        <v>1663</v>
      </c>
      <c r="C561" t="s">
        <v>1661</v>
      </c>
      <c r="D561">
        <v>6</v>
      </c>
      <c r="E561" t="s">
        <v>28</v>
      </c>
      <c r="F561" t="s">
        <v>1604</v>
      </c>
      <c r="G561" t="s">
        <v>30</v>
      </c>
      <c r="H561" s="3">
        <v>45560</v>
      </c>
      <c r="I561" s="3">
        <v>45575</v>
      </c>
      <c r="L561" t="s">
        <v>31</v>
      </c>
      <c r="M561">
        <v>11</v>
      </c>
      <c r="N561">
        <v>1</v>
      </c>
      <c r="O561">
        <v>16</v>
      </c>
      <c r="V561" t="s">
        <v>32</v>
      </c>
      <c r="W561" t="s">
        <v>33</v>
      </c>
      <c r="X561" t="s">
        <v>1662</v>
      </c>
      <c r="Y561" t="s">
        <v>35</v>
      </c>
      <c r="Z561">
        <v>4</v>
      </c>
      <c r="AE561" t="s">
        <v>36</v>
      </c>
    </row>
    <row r="562" spans="1:31" x14ac:dyDescent="0.3">
      <c r="A562" t="s">
        <v>25</v>
      </c>
      <c r="B562" t="s">
        <v>1664</v>
      </c>
      <c r="C562" t="s">
        <v>1665</v>
      </c>
      <c r="D562">
        <v>6</v>
      </c>
      <c r="E562" t="s">
        <v>28</v>
      </c>
      <c r="F562" t="s">
        <v>1604</v>
      </c>
      <c r="G562" t="s">
        <v>138</v>
      </c>
      <c r="H562" s="3">
        <v>45545</v>
      </c>
      <c r="I562" s="3">
        <v>45559</v>
      </c>
      <c r="L562" t="s">
        <v>31</v>
      </c>
      <c r="M562">
        <v>5</v>
      </c>
      <c r="N562">
        <v>1</v>
      </c>
      <c r="O562">
        <v>16</v>
      </c>
      <c r="V562" t="s">
        <v>32</v>
      </c>
      <c r="W562" t="s">
        <v>33</v>
      </c>
      <c r="Y562" t="s">
        <v>35</v>
      </c>
      <c r="Z562">
        <v>4</v>
      </c>
      <c r="AE562" t="s">
        <v>36</v>
      </c>
    </row>
    <row r="563" spans="1:31" x14ac:dyDescent="0.3">
      <c r="A563" t="s">
        <v>25</v>
      </c>
      <c r="B563" t="s">
        <v>1666</v>
      </c>
      <c r="C563" t="s">
        <v>1665</v>
      </c>
      <c r="D563">
        <v>6</v>
      </c>
      <c r="E563" t="s">
        <v>28</v>
      </c>
      <c r="F563" t="s">
        <v>1604</v>
      </c>
      <c r="G563" t="s">
        <v>138</v>
      </c>
      <c r="H563" s="3">
        <v>45560</v>
      </c>
      <c r="I563" s="3">
        <v>45575</v>
      </c>
      <c r="L563" t="s">
        <v>31</v>
      </c>
      <c r="M563">
        <v>5</v>
      </c>
      <c r="N563">
        <v>1</v>
      </c>
      <c r="O563">
        <v>16</v>
      </c>
      <c r="V563" t="s">
        <v>32</v>
      </c>
      <c r="W563" t="s">
        <v>33</v>
      </c>
      <c r="Y563" t="s">
        <v>35</v>
      </c>
      <c r="Z563">
        <v>4</v>
      </c>
      <c r="AE563" t="s">
        <v>36</v>
      </c>
    </row>
    <row r="564" spans="1:31" x14ac:dyDescent="0.3">
      <c r="A564" t="s">
        <v>25</v>
      </c>
      <c r="B564" t="s">
        <v>1649</v>
      </c>
      <c r="C564" t="s">
        <v>1650</v>
      </c>
      <c r="D564">
        <v>6</v>
      </c>
      <c r="E564" t="s">
        <v>28</v>
      </c>
      <c r="F564" t="s">
        <v>1604</v>
      </c>
      <c r="G564" t="s">
        <v>207</v>
      </c>
      <c r="H564" s="3">
        <v>45545</v>
      </c>
      <c r="I564" s="3">
        <v>45559</v>
      </c>
      <c r="L564" t="s">
        <v>31</v>
      </c>
      <c r="M564">
        <v>16</v>
      </c>
      <c r="N564">
        <v>1</v>
      </c>
      <c r="O564">
        <v>16</v>
      </c>
      <c r="V564" t="s">
        <v>32</v>
      </c>
      <c r="W564" t="s">
        <v>33</v>
      </c>
      <c r="X564" t="s">
        <v>1651</v>
      </c>
      <c r="Y564" t="s">
        <v>35</v>
      </c>
      <c r="Z564">
        <v>4</v>
      </c>
      <c r="AE564" t="s">
        <v>36</v>
      </c>
    </row>
    <row r="565" spans="1:31" x14ac:dyDescent="0.3">
      <c r="A565" t="s">
        <v>25</v>
      </c>
      <c r="B565" t="s">
        <v>1652</v>
      </c>
      <c r="C565" t="s">
        <v>1650</v>
      </c>
      <c r="D565">
        <v>6</v>
      </c>
      <c r="E565" t="s">
        <v>28</v>
      </c>
      <c r="F565" t="s">
        <v>1604</v>
      </c>
      <c r="G565" t="s">
        <v>207</v>
      </c>
      <c r="H565" s="3">
        <v>45560</v>
      </c>
      <c r="I565" s="3">
        <v>45575</v>
      </c>
      <c r="L565" t="s">
        <v>31</v>
      </c>
      <c r="M565">
        <v>16</v>
      </c>
      <c r="N565">
        <v>1</v>
      </c>
      <c r="O565">
        <v>16</v>
      </c>
      <c r="V565" t="s">
        <v>32</v>
      </c>
      <c r="W565" t="s">
        <v>33</v>
      </c>
      <c r="X565" t="s">
        <v>1651</v>
      </c>
      <c r="Y565" t="s">
        <v>35</v>
      </c>
      <c r="Z565">
        <v>4</v>
      </c>
      <c r="AE565" t="s">
        <v>36</v>
      </c>
    </row>
    <row r="566" spans="1:31" x14ac:dyDescent="0.3">
      <c r="A566" t="s">
        <v>25</v>
      </c>
      <c r="B566" t="s">
        <v>1671</v>
      </c>
      <c r="C566" t="s">
        <v>1672</v>
      </c>
      <c r="D566">
        <v>6</v>
      </c>
      <c r="E566" t="s">
        <v>28</v>
      </c>
      <c r="F566" t="s">
        <v>1607</v>
      </c>
      <c r="G566" t="s">
        <v>30</v>
      </c>
      <c r="H566" s="3">
        <v>45545</v>
      </c>
      <c r="I566" s="3">
        <v>45559</v>
      </c>
      <c r="L566" t="s">
        <v>31</v>
      </c>
      <c r="M566">
        <v>11</v>
      </c>
      <c r="N566">
        <v>1</v>
      </c>
      <c r="O566">
        <v>26</v>
      </c>
      <c r="V566" t="s">
        <v>32</v>
      </c>
      <c r="W566" t="s">
        <v>33</v>
      </c>
      <c r="X566" t="s">
        <v>1669</v>
      </c>
      <c r="Y566" t="s">
        <v>35</v>
      </c>
      <c r="Z566">
        <v>4</v>
      </c>
      <c r="AE566" t="s">
        <v>36</v>
      </c>
    </row>
    <row r="567" spans="1:31" x14ac:dyDescent="0.3">
      <c r="A567" t="s">
        <v>25</v>
      </c>
      <c r="B567" t="s">
        <v>1673</v>
      </c>
      <c r="C567" t="s">
        <v>1672</v>
      </c>
      <c r="D567">
        <v>6</v>
      </c>
      <c r="E567" t="s">
        <v>28</v>
      </c>
      <c r="F567" t="s">
        <v>1607</v>
      </c>
      <c r="G567" t="s">
        <v>30</v>
      </c>
      <c r="H567" s="3">
        <v>45560</v>
      </c>
      <c r="I567" s="3">
        <v>45575</v>
      </c>
      <c r="L567" t="s">
        <v>31</v>
      </c>
      <c r="M567">
        <v>11</v>
      </c>
      <c r="N567">
        <v>1</v>
      </c>
      <c r="O567">
        <v>26</v>
      </c>
      <c r="V567" t="s">
        <v>32</v>
      </c>
      <c r="W567" t="s">
        <v>33</v>
      </c>
      <c r="X567" t="s">
        <v>1669</v>
      </c>
      <c r="Y567" t="s">
        <v>35</v>
      </c>
      <c r="Z567">
        <v>4</v>
      </c>
      <c r="AE567" t="s">
        <v>36</v>
      </c>
    </row>
    <row r="568" spans="1:31" x14ac:dyDescent="0.3">
      <c r="A568" t="s">
        <v>25</v>
      </c>
      <c r="B568" t="s">
        <v>1667</v>
      </c>
      <c r="C568" t="s">
        <v>1668</v>
      </c>
      <c r="D568">
        <v>6</v>
      </c>
      <c r="E568" t="s">
        <v>28</v>
      </c>
      <c r="F568" t="s">
        <v>1607</v>
      </c>
      <c r="G568" t="s">
        <v>138</v>
      </c>
      <c r="H568" s="3">
        <v>45545</v>
      </c>
      <c r="I568" s="3">
        <v>45559</v>
      </c>
      <c r="L568" t="s">
        <v>31</v>
      </c>
      <c r="M568">
        <v>5</v>
      </c>
      <c r="N568">
        <v>1</v>
      </c>
      <c r="O568">
        <v>16</v>
      </c>
      <c r="V568" t="s">
        <v>32</v>
      </c>
      <c r="W568" t="s">
        <v>33</v>
      </c>
      <c r="X568" t="s">
        <v>1669</v>
      </c>
      <c r="Y568" t="s">
        <v>35</v>
      </c>
      <c r="Z568">
        <v>4</v>
      </c>
      <c r="AE568" t="s">
        <v>36</v>
      </c>
    </row>
    <row r="569" spans="1:31" x14ac:dyDescent="0.3">
      <c r="A569" t="s">
        <v>25</v>
      </c>
      <c r="B569" t="s">
        <v>1670</v>
      </c>
      <c r="C569" t="s">
        <v>1668</v>
      </c>
      <c r="D569">
        <v>6</v>
      </c>
      <c r="E569" t="s">
        <v>28</v>
      </c>
      <c r="F569" t="s">
        <v>1607</v>
      </c>
      <c r="G569" t="s">
        <v>138</v>
      </c>
      <c r="H569" s="3">
        <v>45560</v>
      </c>
      <c r="I569" s="3">
        <v>45575</v>
      </c>
      <c r="L569" t="s">
        <v>31</v>
      </c>
      <c r="M569">
        <v>5</v>
      </c>
      <c r="N569">
        <v>1</v>
      </c>
      <c r="O569">
        <v>16</v>
      </c>
      <c r="V569" t="s">
        <v>32</v>
      </c>
      <c r="W569" t="s">
        <v>33</v>
      </c>
      <c r="X569" t="s">
        <v>1669</v>
      </c>
      <c r="Y569" t="s">
        <v>35</v>
      </c>
      <c r="Z569">
        <v>4</v>
      </c>
      <c r="AE569" t="s">
        <v>36</v>
      </c>
    </row>
    <row r="570" spans="1:31" x14ac:dyDescent="0.3">
      <c r="A570" t="s">
        <v>25</v>
      </c>
      <c r="B570" t="s">
        <v>1674</v>
      </c>
      <c r="C570" t="s">
        <v>1675</v>
      </c>
      <c r="D570">
        <v>6</v>
      </c>
      <c r="E570" t="s">
        <v>28</v>
      </c>
      <c r="F570" t="s">
        <v>1607</v>
      </c>
      <c r="G570" t="s">
        <v>207</v>
      </c>
      <c r="H570" s="3">
        <v>45545</v>
      </c>
      <c r="I570" s="3">
        <v>45559</v>
      </c>
      <c r="L570" t="s">
        <v>31</v>
      </c>
      <c r="M570">
        <v>17</v>
      </c>
      <c r="N570">
        <v>1</v>
      </c>
      <c r="O570">
        <v>51</v>
      </c>
      <c r="V570" t="s">
        <v>32</v>
      </c>
      <c r="W570" t="s">
        <v>33</v>
      </c>
      <c r="Y570" t="s">
        <v>35</v>
      </c>
      <c r="Z570">
        <v>4</v>
      </c>
      <c r="AE570" t="s">
        <v>36</v>
      </c>
    </row>
    <row r="571" spans="1:31" x14ac:dyDescent="0.3">
      <c r="A571" t="s">
        <v>25</v>
      </c>
      <c r="B571" t="s">
        <v>1676</v>
      </c>
      <c r="C571" t="s">
        <v>1675</v>
      </c>
      <c r="D571">
        <v>6</v>
      </c>
      <c r="E571" t="s">
        <v>28</v>
      </c>
      <c r="F571" t="s">
        <v>1607</v>
      </c>
      <c r="G571" t="s">
        <v>207</v>
      </c>
      <c r="H571" s="3">
        <v>45560</v>
      </c>
      <c r="I571" s="3">
        <v>45575</v>
      </c>
      <c r="L571" t="s">
        <v>31</v>
      </c>
      <c r="M571">
        <v>17</v>
      </c>
      <c r="N571">
        <v>1</v>
      </c>
      <c r="O571">
        <v>52</v>
      </c>
      <c r="V571" t="s">
        <v>32</v>
      </c>
      <c r="W571" t="s">
        <v>33</v>
      </c>
      <c r="Y571" t="s">
        <v>35</v>
      </c>
      <c r="Z571">
        <v>4</v>
      </c>
      <c r="AE571" t="s">
        <v>36</v>
      </c>
    </row>
    <row r="572" spans="1:31" x14ac:dyDescent="0.3">
      <c r="A572" t="s">
        <v>25</v>
      </c>
      <c r="B572" t="s">
        <v>1677</v>
      </c>
      <c r="C572" t="s">
        <v>1678</v>
      </c>
      <c r="D572">
        <v>6</v>
      </c>
      <c r="E572" t="s">
        <v>28</v>
      </c>
      <c r="F572" t="s">
        <v>587</v>
      </c>
      <c r="G572" t="s">
        <v>30</v>
      </c>
      <c r="H572" s="3">
        <v>45545</v>
      </c>
      <c r="I572" s="3">
        <v>45559</v>
      </c>
      <c r="L572" t="s">
        <v>31</v>
      </c>
      <c r="M572">
        <v>4</v>
      </c>
      <c r="N572">
        <v>1</v>
      </c>
      <c r="O572">
        <v>42</v>
      </c>
      <c r="V572" t="s">
        <v>32</v>
      </c>
      <c r="W572" t="s">
        <v>33</v>
      </c>
      <c r="Y572" t="s">
        <v>35</v>
      </c>
      <c r="Z572">
        <v>4</v>
      </c>
      <c r="AE572" t="s">
        <v>36</v>
      </c>
    </row>
    <row r="573" spans="1:31" x14ac:dyDescent="0.3">
      <c r="A573" t="s">
        <v>25</v>
      </c>
      <c r="B573" t="s">
        <v>1679</v>
      </c>
      <c r="C573" t="s">
        <v>1678</v>
      </c>
      <c r="D573">
        <v>6</v>
      </c>
      <c r="E573" t="s">
        <v>28</v>
      </c>
      <c r="F573" t="s">
        <v>587</v>
      </c>
      <c r="G573" t="s">
        <v>30</v>
      </c>
      <c r="H573" s="3">
        <v>45560</v>
      </c>
      <c r="I573" s="3">
        <v>45575</v>
      </c>
      <c r="L573" t="s">
        <v>31</v>
      </c>
      <c r="M573">
        <v>1</v>
      </c>
      <c r="N573">
        <v>1</v>
      </c>
      <c r="O573">
        <v>17</v>
      </c>
      <c r="V573" t="s">
        <v>32</v>
      </c>
      <c r="W573" t="s">
        <v>33</v>
      </c>
      <c r="Y573" t="s">
        <v>35</v>
      </c>
      <c r="Z573">
        <v>4</v>
      </c>
      <c r="AE573" t="s">
        <v>36</v>
      </c>
    </row>
    <row r="574" spans="1:31" x14ac:dyDescent="0.3">
      <c r="A574" t="s">
        <v>25</v>
      </c>
      <c r="B574" t="s">
        <v>1680</v>
      </c>
      <c r="C574" t="s">
        <v>1678</v>
      </c>
      <c r="D574">
        <v>6</v>
      </c>
      <c r="E574" t="s">
        <v>28</v>
      </c>
      <c r="F574" t="s">
        <v>587</v>
      </c>
      <c r="G574" t="s">
        <v>30</v>
      </c>
      <c r="H574" s="3">
        <v>45597</v>
      </c>
      <c r="I574" s="3">
        <v>45603</v>
      </c>
      <c r="L574" t="s">
        <v>31</v>
      </c>
      <c r="M574">
        <v>6</v>
      </c>
      <c r="N574">
        <v>1</v>
      </c>
      <c r="O574">
        <v>25</v>
      </c>
      <c r="V574" t="s">
        <v>32</v>
      </c>
      <c r="W574" t="s">
        <v>33</v>
      </c>
      <c r="Y574" t="s">
        <v>35</v>
      </c>
      <c r="Z574">
        <v>4</v>
      </c>
      <c r="AE574" t="s">
        <v>36</v>
      </c>
    </row>
    <row r="575" spans="1:31" x14ac:dyDescent="0.3">
      <c r="A575" t="s">
        <v>25</v>
      </c>
      <c r="B575" t="s">
        <v>1681</v>
      </c>
      <c r="C575" t="s">
        <v>1682</v>
      </c>
      <c r="D575">
        <v>6</v>
      </c>
      <c r="E575" t="s">
        <v>28</v>
      </c>
      <c r="F575" t="s">
        <v>587</v>
      </c>
      <c r="G575" t="s">
        <v>138</v>
      </c>
      <c r="H575" s="3">
        <v>45545</v>
      </c>
      <c r="I575" s="3">
        <v>45559</v>
      </c>
      <c r="L575" t="s">
        <v>31</v>
      </c>
      <c r="M575">
        <v>1</v>
      </c>
      <c r="N575">
        <v>1</v>
      </c>
      <c r="O575">
        <v>37</v>
      </c>
      <c r="V575" t="s">
        <v>32</v>
      </c>
      <c r="W575" t="s">
        <v>33</v>
      </c>
      <c r="Y575" t="s">
        <v>35</v>
      </c>
      <c r="Z575">
        <v>4</v>
      </c>
      <c r="AE575" t="s">
        <v>36</v>
      </c>
    </row>
    <row r="576" spans="1:31" x14ac:dyDescent="0.3">
      <c r="A576" t="s">
        <v>25</v>
      </c>
      <c r="B576" t="s">
        <v>1683</v>
      </c>
      <c r="C576" t="s">
        <v>1682</v>
      </c>
      <c r="D576">
        <v>6</v>
      </c>
      <c r="E576" t="s">
        <v>28</v>
      </c>
      <c r="F576" t="s">
        <v>587</v>
      </c>
      <c r="G576" t="s">
        <v>138</v>
      </c>
      <c r="H576" s="3">
        <v>45560</v>
      </c>
      <c r="I576" s="3">
        <v>45575</v>
      </c>
      <c r="L576" t="s">
        <v>31</v>
      </c>
      <c r="M576">
        <v>1</v>
      </c>
      <c r="N576">
        <v>1</v>
      </c>
      <c r="O576">
        <v>15</v>
      </c>
      <c r="V576" t="s">
        <v>32</v>
      </c>
      <c r="W576" t="s">
        <v>33</v>
      </c>
      <c r="Y576" t="s">
        <v>35</v>
      </c>
      <c r="Z576">
        <v>4</v>
      </c>
      <c r="AE576" t="s">
        <v>36</v>
      </c>
    </row>
    <row r="577" spans="1:31" x14ac:dyDescent="0.3">
      <c r="A577" t="s">
        <v>25</v>
      </c>
      <c r="B577" t="s">
        <v>1684</v>
      </c>
      <c r="C577" t="s">
        <v>1682</v>
      </c>
      <c r="D577">
        <v>6</v>
      </c>
      <c r="E577" t="s">
        <v>28</v>
      </c>
      <c r="F577" t="s">
        <v>587</v>
      </c>
      <c r="G577" t="s">
        <v>138</v>
      </c>
      <c r="H577" s="3">
        <v>45597</v>
      </c>
      <c r="I577" s="3">
        <v>45603</v>
      </c>
      <c r="L577" t="s">
        <v>31</v>
      </c>
      <c r="M577">
        <v>1</v>
      </c>
      <c r="N577">
        <v>1</v>
      </c>
      <c r="O577">
        <v>22</v>
      </c>
      <c r="V577" t="s">
        <v>32</v>
      </c>
      <c r="W577" t="s">
        <v>33</v>
      </c>
      <c r="Y577" t="s">
        <v>35</v>
      </c>
      <c r="Z577">
        <v>4</v>
      </c>
      <c r="AE577" t="s">
        <v>36</v>
      </c>
    </row>
    <row r="578" spans="1:31" x14ac:dyDescent="0.3">
      <c r="A578" t="s">
        <v>25</v>
      </c>
      <c r="B578" t="s">
        <v>1685</v>
      </c>
      <c r="C578" t="s">
        <v>1686</v>
      </c>
      <c r="D578">
        <v>6</v>
      </c>
      <c r="E578" t="s">
        <v>28</v>
      </c>
      <c r="F578" t="s">
        <v>587</v>
      </c>
      <c r="G578" t="s">
        <v>207</v>
      </c>
      <c r="H578" s="3">
        <v>45545</v>
      </c>
      <c r="I578" s="3">
        <v>45559</v>
      </c>
      <c r="L578" t="s">
        <v>31</v>
      </c>
      <c r="M578">
        <v>1</v>
      </c>
      <c r="N578">
        <v>1</v>
      </c>
      <c r="O578">
        <v>21</v>
      </c>
      <c r="V578" t="s">
        <v>32</v>
      </c>
      <c r="W578" t="s">
        <v>33</v>
      </c>
      <c r="X578" t="s">
        <v>1687</v>
      </c>
      <c r="Y578" t="s">
        <v>35</v>
      </c>
      <c r="Z578">
        <v>4</v>
      </c>
      <c r="AE578" t="s">
        <v>36</v>
      </c>
    </row>
    <row r="579" spans="1:31" x14ac:dyDescent="0.3">
      <c r="A579" t="s">
        <v>25</v>
      </c>
      <c r="B579" t="s">
        <v>1688</v>
      </c>
      <c r="C579" t="s">
        <v>1686</v>
      </c>
      <c r="D579">
        <v>6</v>
      </c>
      <c r="E579" t="s">
        <v>28</v>
      </c>
      <c r="F579" t="s">
        <v>587</v>
      </c>
      <c r="G579" t="s">
        <v>207</v>
      </c>
      <c r="H579" s="3">
        <v>45560</v>
      </c>
      <c r="I579" s="3">
        <v>45575</v>
      </c>
      <c r="L579" t="s">
        <v>31</v>
      </c>
      <c r="M579">
        <v>1</v>
      </c>
      <c r="N579">
        <v>1</v>
      </c>
      <c r="O579">
        <v>8</v>
      </c>
      <c r="V579" t="s">
        <v>32</v>
      </c>
      <c r="W579" t="s">
        <v>33</v>
      </c>
      <c r="X579" t="s">
        <v>1687</v>
      </c>
      <c r="Y579" t="s">
        <v>35</v>
      </c>
      <c r="Z579">
        <v>4</v>
      </c>
      <c r="AE579" t="s">
        <v>36</v>
      </c>
    </row>
    <row r="580" spans="1:31" x14ac:dyDescent="0.3">
      <c r="A580" t="s">
        <v>25</v>
      </c>
      <c r="B580" t="s">
        <v>1689</v>
      </c>
      <c r="C580" t="s">
        <v>1686</v>
      </c>
      <c r="D580">
        <v>6</v>
      </c>
      <c r="E580" t="s">
        <v>28</v>
      </c>
      <c r="F580" t="s">
        <v>587</v>
      </c>
      <c r="G580" t="s">
        <v>207</v>
      </c>
      <c r="H580" s="3">
        <v>45597</v>
      </c>
      <c r="I580" s="3">
        <v>45603</v>
      </c>
      <c r="L580" t="s">
        <v>31</v>
      </c>
      <c r="M580">
        <v>2</v>
      </c>
      <c r="N580">
        <v>1</v>
      </c>
      <c r="O580">
        <v>13</v>
      </c>
      <c r="V580" t="s">
        <v>32</v>
      </c>
      <c r="W580" t="s">
        <v>33</v>
      </c>
      <c r="X580" t="s">
        <v>1687</v>
      </c>
      <c r="Y580" t="s">
        <v>35</v>
      </c>
      <c r="Z580">
        <v>4</v>
      </c>
      <c r="AE580" t="s">
        <v>36</v>
      </c>
    </row>
    <row r="581" spans="1:31" x14ac:dyDescent="0.3">
      <c r="A581" t="s">
        <v>25</v>
      </c>
      <c r="B581" t="s">
        <v>829</v>
      </c>
      <c r="C581" t="s">
        <v>27</v>
      </c>
      <c r="D581">
        <v>6</v>
      </c>
      <c r="E581" t="s">
        <v>28</v>
      </c>
      <c r="F581" t="s">
        <v>163</v>
      </c>
      <c r="G581" t="s">
        <v>30</v>
      </c>
      <c r="H581" s="3">
        <v>45545</v>
      </c>
      <c r="I581" s="3">
        <v>45611</v>
      </c>
      <c r="L581" t="s">
        <v>31</v>
      </c>
      <c r="M581">
        <v>66</v>
      </c>
      <c r="N581">
        <v>50</v>
      </c>
      <c r="O581">
        <v>150</v>
      </c>
      <c r="P581">
        <v>66</v>
      </c>
      <c r="Q581">
        <f t="shared" ref="Q581:Q612" si="34">M581-P581</f>
        <v>0</v>
      </c>
      <c r="R581" s="16">
        <f t="shared" ref="R581:R612" si="35">Q581/P581</f>
        <v>0</v>
      </c>
      <c r="V581" t="s">
        <v>32</v>
      </c>
      <c r="W581" t="s">
        <v>33</v>
      </c>
      <c r="Y581" t="s">
        <v>35</v>
      </c>
      <c r="Z581">
        <v>4</v>
      </c>
      <c r="AA581" t="s">
        <v>261</v>
      </c>
      <c r="AE581" t="s">
        <v>36</v>
      </c>
    </row>
    <row r="582" spans="1:31" x14ac:dyDescent="0.3">
      <c r="A582" t="s">
        <v>25</v>
      </c>
      <c r="B582" t="s">
        <v>1415</v>
      </c>
      <c r="C582" t="s">
        <v>54</v>
      </c>
      <c r="D582" t="s">
        <v>1722</v>
      </c>
      <c r="E582" t="s">
        <v>28</v>
      </c>
      <c r="F582" t="s">
        <v>78</v>
      </c>
      <c r="H582" s="3">
        <v>45575</v>
      </c>
      <c r="I582" s="3">
        <v>45590</v>
      </c>
      <c r="L582" t="s">
        <v>61</v>
      </c>
      <c r="M582">
        <v>1</v>
      </c>
      <c r="N582">
        <v>1</v>
      </c>
      <c r="O582">
        <v>45</v>
      </c>
      <c r="P582">
        <v>1</v>
      </c>
      <c r="Q582">
        <f t="shared" si="34"/>
        <v>0</v>
      </c>
      <c r="R582" s="16">
        <f t="shared" si="35"/>
        <v>0</v>
      </c>
      <c r="V582" t="s">
        <v>32</v>
      </c>
      <c r="W582" t="s">
        <v>33</v>
      </c>
      <c r="X582" t="s">
        <v>62</v>
      </c>
      <c r="Y582" t="s">
        <v>35</v>
      </c>
      <c r="Z582">
        <v>4</v>
      </c>
      <c r="AA582" t="s">
        <v>465</v>
      </c>
      <c r="AE582" t="s">
        <v>57</v>
      </c>
    </row>
    <row r="583" spans="1:31" x14ac:dyDescent="0.3">
      <c r="A583" t="s">
        <v>25</v>
      </c>
      <c r="B583" t="s">
        <v>668</v>
      </c>
      <c r="C583" t="s">
        <v>54</v>
      </c>
      <c r="D583" t="s">
        <v>1722</v>
      </c>
      <c r="E583" t="s">
        <v>28</v>
      </c>
      <c r="F583" t="s">
        <v>191</v>
      </c>
      <c r="H583" s="3">
        <v>45575</v>
      </c>
      <c r="I583" s="3">
        <v>45590</v>
      </c>
      <c r="L583" t="s">
        <v>61</v>
      </c>
      <c r="M583">
        <v>1</v>
      </c>
      <c r="N583">
        <v>1</v>
      </c>
      <c r="O583">
        <v>65</v>
      </c>
      <c r="P583">
        <v>1</v>
      </c>
      <c r="Q583">
        <f t="shared" si="34"/>
        <v>0</v>
      </c>
      <c r="R583" s="16">
        <f t="shared" si="35"/>
        <v>0</v>
      </c>
      <c r="V583" t="s">
        <v>32</v>
      </c>
      <c r="W583" t="s">
        <v>33</v>
      </c>
      <c r="X583" t="s">
        <v>62</v>
      </c>
      <c r="Y583" t="s">
        <v>35</v>
      </c>
      <c r="Z583">
        <v>4</v>
      </c>
      <c r="AA583" t="s">
        <v>465</v>
      </c>
      <c r="AE583" t="s">
        <v>57</v>
      </c>
    </row>
    <row r="584" spans="1:31" x14ac:dyDescent="0.3">
      <c r="A584" t="s">
        <v>25</v>
      </c>
      <c r="B584" t="s">
        <v>1585</v>
      </c>
      <c r="C584" t="s">
        <v>54</v>
      </c>
      <c r="D584" t="s">
        <v>1722</v>
      </c>
      <c r="E584" t="s">
        <v>28</v>
      </c>
      <c r="F584" t="s">
        <v>76</v>
      </c>
      <c r="H584" s="3">
        <v>45575</v>
      </c>
      <c r="I584" s="3">
        <v>45590</v>
      </c>
      <c r="L584" t="s">
        <v>61</v>
      </c>
      <c r="M584">
        <v>1</v>
      </c>
      <c r="N584">
        <v>1</v>
      </c>
      <c r="O584">
        <v>45</v>
      </c>
      <c r="P584">
        <v>1</v>
      </c>
      <c r="Q584">
        <f t="shared" si="34"/>
        <v>0</v>
      </c>
      <c r="R584" s="16">
        <f t="shared" si="35"/>
        <v>0</v>
      </c>
      <c r="V584" t="s">
        <v>32</v>
      </c>
      <c r="W584" t="s">
        <v>33</v>
      </c>
      <c r="X584" t="s">
        <v>62</v>
      </c>
      <c r="Y584" t="s">
        <v>35</v>
      </c>
      <c r="Z584">
        <v>4</v>
      </c>
      <c r="AA584" t="s">
        <v>465</v>
      </c>
      <c r="AE584" t="s">
        <v>57</v>
      </c>
    </row>
    <row r="585" spans="1:31" x14ac:dyDescent="0.3">
      <c r="A585" t="s">
        <v>25</v>
      </c>
      <c r="B585" t="s">
        <v>1388</v>
      </c>
      <c r="C585" t="s">
        <v>54</v>
      </c>
      <c r="D585" t="s">
        <v>1722</v>
      </c>
      <c r="E585" t="s">
        <v>28</v>
      </c>
      <c r="F585" t="s">
        <v>80</v>
      </c>
      <c r="H585" s="3">
        <v>45575</v>
      </c>
      <c r="I585" s="3">
        <v>45590</v>
      </c>
      <c r="L585" t="s">
        <v>61</v>
      </c>
      <c r="M585">
        <v>1</v>
      </c>
      <c r="N585">
        <v>1</v>
      </c>
      <c r="O585">
        <v>65</v>
      </c>
      <c r="P585">
        <v>1</v>
      </c>
      <c r="Q585">
        <f t="shared" si="34"/>
        <v>0</v>
      </c>
      <c r="R585" s="16">
        <f t="shared" si="35"/>
        <v>0</v>
      </c>
      <c r="V585" t="s">
        <v>32</v>
      </c>
      <c r="W585" t="s">
        <v>33</v>
      </c>
      <c r="X585" t="s">
        <v>62</v>
      </c>
      <c r="Y585" t="s">
        <v>35</v>
      </c>
      <c r="Z585">
        <v>4</v>
      </c>
      <c r="AA585" t="s">
        <v>465</v>
      </c>
      <c r="AE585" t="s">
        <v>57</v>
      </c>
    </row>
    <row r="586" spans="1:31" x14ac:dyDescent="0.3">
      <c r="A586" t="s">
        <v>25</v>
      </c>
      <c r="B586" t="s">
        <v>670</v>
      </c>
      <c r="C586" t="s">
        <v>54</v>
      </c>
      <c r="D586" t="s">
        <v>1722</v>
      </c>
      <c r="E586" t="s">
        <v>28</v>
      </c>
      <c r="F586" t="s">
        <v>196</v>
      </c>
      <c r="H586" s="3">
        <v>45575</v>
      </c>
      <c r="I586" s="3">
        <v>45590</v>
      </c>
      <c r="L586" t="s">
        <v>61</v>
      </c>
      <c r="M586">
        <v>1</v>
      </c>
      <c r="N586">
        <v>1</v>
      </c>
      <c r="O586">
        <v>70</v>
      </c>
      <c r="P586">
        <v>1</v>
      </c>
      <c r="Q586">
        <f t="shared" si="34"/>
        <v>0</v>
      </c>
      <c r="R586" s="16">
        <f t="shared" si="35"/>
        <v>0</v>
      </c>
      <c r="V586" t="s">
        <v>32</v>
      </c>
      <c r="W586" t="s">
        <v>33</v>
      </c>
      <c r="X586" t="s">
        <v>62</v>
      </c>
      <c r="Y586" t="s">
        <v>35</v>
      </c>
      <c r="Z586">
        <v>4</v>
      </c>
      <c r="AA586" t="s">
        <v>465</v>
      </c>
      <c r="AE586" t="s">
        <v>57</v>
      </c>
    </row>
    <row r="587" spans="1:31" x14ac:dyDescent="0.3">
      <c r="A587" t="s">
        <v>25</v>
      </c>
      <c r="B587" t="s">
        <v>1391</v>
      </c>
      <c r="C587" t="s">
        <v>54</v>
      </c>
      <c r="D587" t="s">
        <v>1722</v>
      </c>
      <c r="E587" t="s">
        <v>28</v>
      </c>
      <c r="F587" t="s">
        <v>55</v>
      </c>
      <c r="H587" s="3">
        <v>45575</v>
      </c>
      <c r="I587" s="3">
        <v>45590</v>
      </c>
      <c r="L587" t="s">
        <v>61</v>
      </c>
      <c r="M587">
        <v>1</v>
      </c>
      <c r="N587">
        <v>1</v>
      </c>
      <c r="O587">
        <v>125</v>
      </c>
      <c r="P587">
        <v>1</v>
      </c>
      <c r="Q587">
        <f t="shared" si="34"/>
        <v>0</v>
      </c>
      <c r="R587" s="16">
        <f t="shared" si="35"/>
        <v>0</v>
      </c>
      <c r="V587" t="s">
        <v>32</v>
      </c>
      <c r="W587" t="s">
        <v>33</v>
      </c>
      <c r="X587" t="s">
        <v>62</v>
      </c>
      <c r="Y587" t="s">
        <v>35</v>
      </c>
      <c r="Z587">
        <v>4</v>
      </c>
      <c r="AA587" t="s">
        <v>465</v>
      </c>
      <c r="AE587" t="s">
        <v>57</v>
      </c>
    </row>
    <row r="588" spans="1:31" x14ac:dyDescent="0.3">
      <c r="A588" t="s">
        <v>25</v>
      </c>
      <c r="B588" t="s">
        <v>669</v>
      </c>
      <c r="C588" t="s">
        <v>54</v>
      </c>
      <c r="D588" t="s">
        <v>1722</v>
      </c>
      <c r="E588" t="s">
        <v>28</v>
      </c>
      <c r="F588" t="s">
        <v>480</v>
      </c>
      <c r="H588" s="3">
        <v>45575</v>
      </c>
      <c r="I588" s="3">
        <v>45590</v>
      </c>
      <c r="L588" t="s">
        <v>61</v>
      </c>
      <c r="M588">
        <v>1</v>
      </c>
      <c r="N588">
        <v>1</v>
      </c>
      <c r="O588">
        <v>70</v>
      </c>
      <c r="P588">
        <v>1</v>
      </c>
      <c r="Q588">
        <f t="shared" si="34"/>
        <v>0</v>
      </c>
      <c r="R588" s="16">
        <f t="shared" si="35"/>
        <v>0</v>
      </c>
      <c r="V588" t="s">
        <v>32</v>
      </c>
      <c r="W588" t="s">
        <v>33</v>
      </c>
      <c r="X588" t="s">
        <v>62</v>
      </c>
      <c r="Y588" t="s">
        <v>35</v>
      </c>
      <c r="Z588">
        <v>4</v>
      </c>
      <c r="AA588" t="s">
        <v>465</v>
      </c>
      <c r="AE588" t="s">
        <v>57</v>
      </c>
    </row>
    <row r="589" spans="1:31" x14ac:dyDescent="0.3">
      <c r="A589" t="s">
        <v>25</v>
      </c>
      <c r="B589" t="s">
        <v>1392</v>
      </c>
      <c r="C589" t="s">
        <v>54</v>
      </c>
      <c r="D589" t="s">
        <v>1722</v>
      </c>
      <c r="E589" t="s">
        <v>28</v>
      </c>
      <c r="F589" t="s">
        <v>639</v>
      </c>
      <c r="H589" s="3">
        <v>45575</v>
      </c>
      <c r="I589" s="3">
        <v>45590</v>
      </c>
      <c r="L589" t="s">
        <v>61</v>
      </c>
      <c r="M589">
        <v>1</v>
      </c>
      <c r="N589">
        <v>1</v>
      </c>
      <c r="O589">
        <v>70</v>
      </c>
      <c r="P589">
        <v>1</v>
      </c>
      <c r="Q589">
        <f t="shared" si="34"/>
        <v>0</v>
      </c>
      <c r="R589" s="16">
        <f t="shared" si="35"/>
        <v>0</v>
      </c>
      <c r="V589" t="s">
        <v>32</v>
      </c>
      <c r="W589" t="s">
        <v>33</v>
      </c>
      <c r="X589" t="s">
        <v>62</v>
      </c>
      <c r="Y589" t="s">
        <v>35</v>
      </c>
      <c r="Z589">
        <v>4</v>
      </c>
      <c r="AA589" t="s">
        <v>465</v>
      </c>
      <c r="AE589" t="s">
        <v>57</v>
      </c>
    </row>
    <row r="590" spans="1:31" x14ac:dyDescent="0.3">
      <c r="A590" t="s">
        <v>25</v>
      </c>
      <c r="B590" t="s">
        <v>1393</v>
      </c>
      <c r="C590" t="s">
        <v>54</v>
      </c>
      <c r="D590" t="s">
        <v>1722</v>
      </c>
      <c r="E590" t="s">
        <v>28</v>
      </c>
      <c r="F590" t="s">
        <v>643</v>
      </c>
      <c r="H590" s="3">
        <v>45575</v>
      </c>
      <c r="I590" s="3">
        <v>45590</v>
      </c>
      <c r="L590" t="s">
        <v>61</v>
      </c>
      <c r="M590">
        <v>1</v>
      </c>
      <c r="N590">
        <v>1</v>
      </c>
      <c r="O590">
        <v>70</v>
      </c>
      <c r="P590">
        <v>1</v>
      </c>
      <c r="Q590">
        <f t="shared" si="34"/>
        <v>0</v>
      </c>
      <c r="R590" s="16">
        <f t="shared" si="35"/>
        <v>0</v>
      </c>
      <c r="V590" t="s">
        <v>32</v>
      </c>
      <c r="W590" t="s">
        <v>33</v>
      </c>
      <c r="X590" t="s">
        <v>62</v>
      </c>
      <c r="Y590" t="s">
        <v>35</v>
      </c>
      <c r="Z590">
        <v>4</v>
      </c>
      <c r="AA590" t="s">
        <v>465</v>
      </c>
      <c r="AE590" t="s">
        <v>57</v>
      </c>
    </row>
    <row r="591" spans="1:31" x14ac:dyDescent="0.3">
      <c r="A591" t="s">
        <v>25</v>
      </c>
      <c r="B591" t="s">
        <v>1394</v>
      </c>
      <c r="C591" t="s">
        <v>54</v>
      </c>
      <c r="D591" t="s">
        <v>1722</v>
      </c>
      <c r="E591" t="s">
        <v>28</v>
      </c>
      <c r="F591" t="s">
        <v>645</v>
      </c>
      <c r="H591" s="3">
        <v>45575</v>
      </c>
      <c r="I591" s="3">
        <v>45590</v>
      </c>
      <c r="L591" t="s">
        <v>61</v>
      </c>
      <c r="M591">
        <v>1</v>
      </c>
      <c r="N591">
        <v>1</v>
      </c>
      <c r="O591">
        <v>65</v>
      </c>
      <c r="P591">
        <v>1</v>
      </c>
      <c r="Q591">
        <f t="shared" si="34"/>
        <v>0</v>
      </c>
      <c r="R591" s="16">
        <f t="shared" si="35"/>
        <v>0</v>
      </c>
      <c r="V591" t="s">
        <v>32</v>
      </c>
      <c r="W591" t="s">
        <v>33</v>
      </c>
      <c r="X591" t="s">
        <v>62</v>
      </c>
      <c r="Y591" t="s">
        <v>35</v>
      </c>
      <c r="Z591">
        <v>4</v>
      </c>
      <c r="AA591" t="s">
        <v>465</v>
      </c>
      <c r="AE591" t="s">
        <v>57</v>
      </c>
    </row>
    <row r="592" spans="1:31" x14ac:dyDescent="0.3">
      <c r="A592" t="s">
        <v>25</v>
      </c>
      <c r="B592" t="s">
        <v>812</v>
      </c>
      <c r="C592" t="s">
        <v>54</v>
      </c>
      <c r="D592" t="s">
        <v>1722</v>
      </c>
      <c r="E592" t="s">
        <v>28</v>
      </c>
      <c r="F592" t="s">
        <v>364</v>
      </c>
      <c r="G592" t="s">
        <v>30</v>
      </c>
      <c r="H592" s="3">
        <v>45575</v>
      </c>
      <c r="I592" s="3">
        <v>45590</v>
      </c>
      <c r="L592" t="s">
        <v>61</v>
      </c>
      <c r="M592">
        <v>1</v>
      </c>
      <c r="N592">
        <v>1</v>
      </c>
      <c r="O592">
        <v>35</v>
      </c>
      <c r="P592">
        <v>1</v>
      </c>
      <c r="Q592">
        <f t="shared" si="34"/>
        <v>0</v>
      </c>
      <c r="R592" s="16">
        <f t="shared" si="35"/>
        <v>0</v>
      </c>
      <c r="V592" t="s">
        <v>32</v>
      </c>
      <c r="W592" t="s">
        <v>33</v>
      </c>
      <c r="X592" t="s">
        <v>62</v>
      </c>
      <c r="Y592" t="s">
        <v>35</v>
      </c>
      <c r="Z592">
        <v>4</v>
      </c>
      <c r="AA592" t="s">
        <v>465</v>
      </c>
      <c r="AE592" t="s">
        <v>57</v>
      </c>
    </row>
    <row r="593" spans="1:31" x14ac:dyDescent="0.3">
      <c r="A593" t="s">
        <v>25</v>
      </c>
      <c r="B593" t="s">
        <v>1059</v>
      </c>
      <c r="C593" t="s">
        <v>54</v>
      </c>
      <c r="D593" t="s">
        <v>1722</v>
      </c>
      <c r="E593" t="s">
        <v>28</v>
      </c>
      <c r="F593" t="s">
        <v>364</v>
      </c>
      <c r="G593" t="s">
        <v>138</v>
      </c>
      <c r="H593" s="3">
        <v>45575</v>
      </c>
      <c r="I593" s="3">
        <v>45590</v>
      </c>
      <c r="L593" t="s">
        <v>61</v>
      </c>
      <c r="M593">
        <v>1</v>
      </c>
      <c r="N593">
        <v>1</v>
      </c>
      <c r="O593">
        <v>35</v>
      </c>
      <c r="P593">
        <v>1</v>
      </c>
      <c r="Q593">
        <f t="shared" si="34"/>
        <v>0</v>
      </c>
      <c r="R593" s="16">
        <f t="shared" si="35"/>
        <v>0</v>
      </c>
      <c r="V593" t="s">
        <v>32</v>
      </c>
      <c r="W593" t="s">
        <v>33</v>
      </c>
      <c r="X593" t="s">
        <v>62</v>
      </c>
      <c r="Y593" t="s">
        <v>35</v>
      </c>
      <c r="Z593">
        <v>4</v>
      </c>
      <c r="AA593" t="s">
        <v>465</v>
      </c>
      <c r="AE593" t="s">
        <v>57</v>
      </c>
    </row>
    <row r="594" spans="1:31" x14ac:dyDescent="0.3">
      <c r="A594" t="s">
        <v>25</v>
      </c>
      <c r="B594" t="s">
        <v>1496</v>
      </c>
      <c r="C594" t="s">
        <v>54</v>
      </c>
      <c r="D594" t="s">
        <v>1722</v>
      </c>
      <c r="E594" t="s">
        <v>28</v>
      </c>
      <c r="F594" t="s">
        <v>606</v>
      </c>
      <c r="H594" s="3">
        <v>45575</v>
      </c>
      <c r="I594" s="3">
        <v>45590</v>
      </c>
      <c r="L594" t="s">
        <v>61</v>
      </c>
      <c r="M594">
        <v>1</v>
      </c>
      <c r="N594">
        <v>1</v>
      </c>
      <c r="O594">
        <v>50</v>
      </c>
      <c r="P594">
        <v>1</v>
      </c>
      <c r="Q594">
        <f t="shared" si="34"/>
        <v>0</v>
      </c>
      <c r="R594" s="16">
        <f t="shared" si="35"/>
        <v>0</v>
      </c>
      <c r="V594" t="s">
        <v>32</v>
      </c>
      <c r="W594" t="s">
        <v>33</v>
      </c>
      <c r="X594" t="s">
        <v>62</v>
      </c>
      <c r="Y594" t="s">
        <v>35</v>
      </c>
      <c r="Z594">
        <v>4</v>
      </c>
      <c r="AA594" t="s">
        <v>465</v>
      </c>
      <c r="AE594" t="s">
        <v>57</v>
      </c>
    </row>
    <row r="595" spans="1:31" x14ac:dyDescent="0.3">
      <c r="A595" t="s">
        <v>25</v>
      </c>
      <c r="B595" t="s">
        <v>1497</v>
      </c>
      <c r="C595" t="s">
        <v>54</v>
      </c>
      <c r="D595" t="s">
        <v>1722</v>
      </c>
      <c r="E595" t="s">
        <v>28</v>
      </c>
      <c r="F595" t="s">
        <v>840</v>
      </c>
      <c r="H595" s="3">
        <v>45575</v>
      </c>
      <c r="I595" s="3">
        <v>45590</v>
      </c>
      <c r="L595" t="s">
        <v>61</v>
      </c>
      <c r="M595">
        <v>1</v>
      </c>
      <c r="N595">
        <v>1</v>
      </c>
      <c r="O595">
        <v>90</v>
      </c>
      <c r="P595">
        <v>1</v>
      </c>
      <c r="Q595">
        <f t="shared" si="34"/>
        <v>0</v>
      </c>
      <c r="R595" s="16">
        <f t="shared" si="35"/>
        <v>0</v>
      </c>
      <c r="V595" t="s">
        <v>32</v>
      </c>
      <c r="W595" t="s">
        <v>33</v>
      </c>
      <c r="X595" t="s">
        <v>62</v>
      </c>
      <c r="Y595" t="s">
        <v>35</v>
      </c>
      <c r="Z595">
        <v>4</v>
      </c>
      <c r="AA595" t="s">
        <v>465</v>
      </c>
      <c r="AE595" t="s">
        <v>57</v>
      </c>
    </row>
    <row r="596" spans="1:31" x14ac:dyDescent="0.3">
      <c r="A596" t="s">
        <v>25</v>
      </c>
      <c r="B596" t="s">
        <v>1498</v>
      </c>
      <c r="C596" t="s">
        <v>54</v>
      </c>
      <c r="D596" t="s">
        <v>1722</v>
      </c>
      <c r="E596" t="s">
        <v>28</v>
      </c>
      <c r="F596" t="s">
        <v>334</v>
      </c>
      <c r="H596" s="3">
        <v>45575</v>
      </c>
      <c r="I596" s="3">
        <v>45590</v>
      </c>
      <c r="L596" t="s">
        <v>61</v>
      </c>
      <c r="M596">
        <v>1</v>
      </c>
      <c r="N596">
        <v>1</v>
      </c>
      <c r="O596">
        <v>65</v>
      </c>
      <c r="P596">
        <v>1</v>
      </c>
      <c r="Q596">
        <f t="shared" si="34"/>
        <v>0</v>
      </c>
      <c r="R596" s="16">
        <f t="shared" si="35"/>
        <v>0</v>
      </c>
      <c r="V596" t="s">
        <v>32</v>
      </c>
      <c r="W596" t="s">
        <v>33</v>
      </c>
      <c r="X596" t="s">
        <v>62</v>
      </c>
      <c r="Y596" t="s">
        <v>35</v>
      </c>
      <c r="Z596">
        <v>4</v>
      </c>
      <c r="AA596" t="s">
        <v>465</v>
      </c>
      <c r="AE596" t="s">
        <v>57</v>
      </c>
    </row>
    <row r="597" spans="1:31" x14ac:dyDescent="0.3">
      <c r="A597" t="s">
        <v>25</v>
      </c>
      <c r="B597" t="s">
        <v>559</v>
      </c>
      <c r="C597" t="s">
        <v>54</v>
      </c>
      <c r="D597" t="s">
        <v>1722</v>
      </c>
      <c r="E597" t="s">
        <v>28</v>
      </c>
      <c r="F597" t="s">
        <v>560</v>
      </c>
      <c r="H597" s="3">
        <v>45575</v>
      </c>
      <c r="I597" s="3">
        <v>45590</v>
      </c>
      <c r="L597" t="s">
        <v>61</v>
      </c>
      <c r="M597">
        <v>1</v>
      </c>
      <c r="N597">
        <v>1</v>
      </c>
      <c r="O597">
        <v>75</v>
      </c>
      <c r="P597">
        <v>1</v>
      </c>
      <c r="Q597">
        <f t="shared" si="34"/>
        <v>0</v>
      </c>
      <c r="R597" s="16">
        <f t="shared" si="35"/>
        <v>0</v>
      </c>
      <c r="V597" t="s">
        <v>32</v>
      </c>
      <c r="W597" t="s">
        <v>33</v>
      </c>
      <c r="X597" t="s">
        <v>62</v>
      </c>
      <c r="Y597" t="s">
        <v>35</v>
      </c>
      <c r="Z597">
        <v>4</v>
      </c>
      <c r="AA597" t="s">
        <v>465</v>
      </c>
      <c r="AE597" t="s">
        <v>57</v>
      </c>
    </row>
    <row r="598" spans="1:31" x14ac:dyDescent="0.3">
      <c r="A598" t="s">
        <v>25</v>
      </c>
      <c r="B598" t="s">
        <v>561</v>
      </c>
      <c r="C598" t="s">
        <v>54</v>
      </c>
      <c r="D598" t="s">
        <v>1722</v>
      </c>
      <c r="E598" t="s">
        <v>28</v>
      </c>
      <c r="F598" t="s">
        <v>562</v>
      </c>
      <c r="H598" s="3">
        <v>45575</v>
      </c>
      <c r="I598" s="3">
        <v>45590</v>
      </c>
      <c r="L598" t="s">
        <v>61</v>
      </c>
      <c r="M598">
        <v>1</v>
      </c>
      <c r="N598">
        <v>1</v>
      </c>
      <c r="O598">
        <v>60</v>
      </c>
      <c r="P598">
        <v>1</v>
      </c>
      <c r="Q598">
        <f t="shared" si="34"/>
        <v>0</v>
      </c>
      <c r="R598" s="16">
        <f t="shared" si="35"/>
        <v>0</v>
      </c>
      <c r="V598" t="s">
        <v>32</v>
      </c>
      <c r="W598" t="s">
        <v>33</v>
      </c>
      <c r="X598" t="s">
        <v>62</v>
      </c>
      <c r="Y598" t="s">
        <v>35</v>
      </c>
      <c r="Z598">
        <v>4</v>
      </c>
      <c r="AA598" t="s">
        <v>465</v>
      </c>
      <c r="AE598" t="s">
        <v>57</v>
      </c>
    </row>
    <row r="599" spans="1:31" x14ac:dyDescent="0.3">
      <c r="A599" t="s">
        <v>25</v>
      </c>
      <c r="B599" t="s">
        <v>1474</v>
      </c>
      <c r="C599" t="s">
        <v>54</v>
      </c>
      <c r="D599" t="s">
        <v>1722</v>
      </c>
      <c r="E599" t="s">
        <v>28</v>
      </c>
      <c r="F599" t="s">
        <v>112</v>
      </c>
      <c r="H599" s="3">
        <v>45575</v>
      </c>
      <c r="I599" s="3">
        <v>45590</v>
      </c>
      <c r="L599" t="s">
        <v>61</v>
      </c>
      <c r="M599">
        <v>1</v>
      </c>
      <c r="N599">
        <v>1</v>
      </c>
      <c r="O599">
        <v>65</v>
      </c>
      <c r="P599">
        <v>1</v>
      </c>
      <c r="Q599">
        <f t="shared" si="34"/>
        <v>0</v>
      </c>
      <c r="R599" s="16">
        <f t="shared" si="35"/>
        <v>0</v>
      </c>
      <c r="V599" t="s">
        <v>32</v>
      </c>
      <c r="W599" t="s">
        <v>33</v>
      </c>
      <c r="X599" t="s">
        <v>62</v>
      </c>
      <c r="Y599" t="s">
        <v>35</v>
      </c>
      <c r="Z599">
        <v>4</v>
      </c>
      <c r="AA599" t="s">
        <v>465</v>
      </c>
      <c r="AE599" t="s">
        <v>57</v>
      </c>
    </row>
    <row r="600" spans="1:31" x14ac:dyDescent="0.3">
      <c r="A600" t="s">
        <v>25</v>
      </c>
      <c r="B600" t="s">
        <v>917</v>
      </c>
      <c r="C600" t="s">
        <v>54</v>
      </c>
      <c r="D600" t="s">
        <v>1722</v>
      </c>
      <c r="E600" t="s">
        <v>28</v>
      </c>
      <c r="F600" t="s">
        <v>918</v>
      </c>
      <c r="H600" s="3">
        <v>45575</v>
      </c>
      <c r="I600" s="3">
        <v>45590</v>
      </c>
      <c r="L600" t="s">
        <v>61</v>
      </c>
      <c r="M600">
        <v>1</v>
      </c>
      <c r="N600">
        <v>1</v>
      </c>
      <c r="O600">
        <v>65</v>
      </c>
      <c r="P600">
        <v>1</v>
      </c>
      <c r="Q600">
        <f t="shared" si="34"/>
        <v>0</v>
      </c>
      <c r="R600" s="16">
        <f t="shared" si="35"/>
        <v>0</v>
      </c>
      <c r="V600" t="s">
        <v>32</v>
      </c>
      <c r="W600" t="s">
        <v>33</v>
      </c>
      <c r="X600" t="s">
        <v>62</v>
      </c>
      <c r="Y600" t="s">
        <v>35</v>
      </c>
      <c r="Z600">
        <v>4</v>
      </c>
      <c r="AA600" t="s">
        <v>465</v>
      </c>
      <c r="AE600" t="s">
        <v>57</v>
      </c>
    </row>
    <row r="601" spans="1:31" x14ac:dyDescent="0.3">
      <c r="A601" t="s">
        <v>25</v>
      </c>
      <c r="B601" t="s">
        <v>464</v>
      </c>
      <c r="C601" t="s">
        <v>54</v>
      </c>
      <c r="D601" t="s">
        <v>1722</v>
      </c>
      <c r="E601" t="s">
        <v>28</v>
      </c>
      <c r="F601" t="s">
        <v>114</v>
      </c>
      <c r="H601" s="3">
        <v>45575</v>
      </c>
      <c r="I601" s="3">
        <v>45590</v>
      </c>
      <c r="L601" t="s">
        <v>61</v>
      </c>
      <c r="M601">
        <v>1</v>
      </c>
      <c r="N601">
        <v>1</v>
      </c>
      <c r="O601">
        <v>60</v>
      </c>
      <c r="P601">
        <v>1</v>
      </c>
      <c r="Q601">
        <f t="shared" si="34"/>
        <v>0</v>
      </c>
      <c r="R601" s="16">
        <f t="shared" si="35"/>
        <v>0</v>
      </c>
      <c r="V601" t="s">
        <v>32</v>
      </c>
      <c r="W601" t="s">
        <v>33</v>
      </c>
      <c r="X601" t="s">
        <v>62</v>
      </c>
      <c r="Y601" t="s">
        <v>35</v>
      </c>
      <c r="Z601">
        <v>4</v>
      </c>
      <c r="AA601" t="s">
        <v>465</v>
      </c>
      <c r="AE601" t="s">
        <v>57</v>
      </c>
    </row>
    <row r="602" spans="1:31" x14ac:dyDescent="0.3">
      <c r="A602" t="s">
        <v>25</v>
      </c>
      <c r="B602" t="s">
        <v>1396</v>
      </c>
      <c r="C602" t="s">
        <v>54</v>
      </c>
      <c r="D602" t="s">
        <v>1722</v>
      </c>
      <c r="E602" t="s">
        <v>28</v>
      </c>
      <c r="F602" t="s">
        <v>116</v>
      </c>
      <c r="H602" s="3">
        <v>45575</v>
      </c>
      <c r="I602" s="3">
        <v>45590</v>
      </c>
      <c r="L602" t="s">
        <v>61</v>
      </c>
      <c r="M602">
        <v>1</v>
      </c>
      <c r="N602">
        <v>1</v>
      </c>
      <c r="O602">
        <v>60</v>
      </c>
      <c r="P602">
        <v>1</v>
      </c>
      <c r="Q602">
        <f t="shared" si="34"/>
        <v>0</v>
      </c>
      <c r="R602" s="16">
        <f t="shared" si="35"/>
        <v>0</v>
      </c>
      <c r="V602" t="s">
        <v>32</v>
      </c>
      <c r="W602" t="s">
        <v>33</v>
      </c>
      <c r="X602" t="s">
        <v>62</v>
      </c>
      <c r="Y602" t="s">
        <v>35</v>
      </c>
      <c r="Z602">
        <v>4</v>
      </c>
      <c r="AA602" t="s">
        <v>465</v>
      </c>
      <c r="AE602" t="s">
        <v>57</v>
      </c>
    </row>
    <row r="603" spans="1:31" x14ac:dyDescent="0.3">
      <c r="A603" t="s">
        <v>25</v>
      </c>
      <c r="B603" t="s">
        <v>1397</v>
      </c>
      <c r="C603" t="s">
        <v>54</v>
      </c>
      <c r="D603" t="s">
        <v>1722</v>
      </c>
      <c r="E603" t="s">
        <v>28</v>
      </c>
      <c r="F603" t="s">
        <v>224</v>
      </c>
      <c r="H603" s="3">
        <v>45575</v>
      </c>
      <c r="I603" s="3">
        <v>45590</v>
      </c>
      <c r="L603" t="s">
        <v>61</v>
      </c>
      <c r="M603">
        <v>1</v>
      </c>
      <c r="N603">
        <v>1</v>
      </c>
      <c r="O603">
        <v>65</v>
      </c>
      <c r="P603">
        <v>1</v>
      </c>
      <c r="Q603">
        <f t="shared" si="34"/>
        <v>0</v>
      </c>
      <c r="R603" s="16">
        <f t="shared" si="35"/>
        <v>0</v>
      </c>
      <c r="V603" t="s">
        <v>32</v>
      </c>
      <c r="W603" t="s">
        <v>33</v>
      </c>
      <c r="X603" t="s">
        <v>62</v>
      </c>
      <c r="Y603" t="s">
        <v>35</v>
      </c>
      <c r="Z603">
        <v>4</v>
      </c>
      <c r="AA603" t="s">
        <v>465</v>
      </c>
      <c r="AE603" t="s">
        <v>57</v>
      </c>
    </row>
    <row r="604" spans="1:31" x14ac:dyDescent="0.3">
      <c r="A604" t="s">
        <v>25</v>
      </c>
      <c r="B604" t="s">
        <v>486</v>
      </c>
      <c r="C604" t="s">
        <v>54</v>
      </c>
      <c r="D604" t="s">
        <v>1722</v>
      </c>
      <c r="E604" t="s">
        <v>28</v>
      </c>
      <c r="F604" t="s">
        <v>226</v>
      </c>
      <c r="H604" s="3">
        <v>45575</v>
      </c>
      <c r="I604" s="3">
        <v>45590</v>
      </c>
      <c r="L604" t="s">
        <v>61</v>
      </c>
      <c r="M604">
        <v>1</v>
      </c>
      <c r="N604">
        <v>1</v>
      </c>
      <c r="O604">
        <v>65</v>
      </c>
      <c r="P604">
        <v>1</v>
      </c>
      <c r="Q604">
        <f t="shared" si="34"/>
        <v>0</v>
      </c>
      <c r="R604" s="16">
        <f t="shared" si="35"/>
        <v>0</v>
      </c>
      <c r="V604" t="s">
        <v>32</v>
      </c>
      <c r="W604" t="s">
        <v>33</v>
      </c>
      <c r="X604" t="s">
        <v>62</v>
      </c>
      <c r="Y604" t="s">
        <v>35</v>
      </c>
      <c r="Z604">
        <v>4</v>
      </c>
      <c r="AA604" t="s">
        <v>465</v>
      </c>
      <c r="AE604" t="s">
        <v>57</v>
      </c>
    </row>
    <row r="605" spans="1:31" x14ac:dyDescent="0.3">
      <c r="A605" t="s">
        <v>25</v>
      </c>
      <c r="B605" t="s">
        <v>1527</v>
      </c>
      <c r="C605" t="s">
        <v>54</v>
      </c>
      <c r="D605" t="s">
        <v>1722</v>
      </c>
      <c r="E605" t="s">
        <v>28</v>
      </c>
      <c r="F605" t="s">
        <v>338</v>
      </c>
      <c r="H605" s="3">
        <v>45575</v>
      </c>
      <c r="I605" s="3">
        <v>45590</v>
      </c>
      <c r="L605" t="s">
        <v>61</v>
      </c>
      <c r="M605">
        <v>1</v>
      </c>
      <c r="N605">
        <v>1</v>
      </c>
      <c r="O605">
        <v>50</v>
      </c>
      <c r="P605">
        <v>1</v>
      </c>
      <c r="Q605">
        <f t="shared" si="34"/>
        <v>0</v>
      </c>
      <c r="R605" s="16">
        <f t="shared" si="35"/>
        <v>0</v>
      </c>
      <c r="V605" t="s">
        <v>32</v>
      </c>
      <c r="W605" t="s">
        <v>33</v>
      </c>
      <c r="X605" t="s">
        <v>62</v>
      </c>
      <c r="Y605" t="s">
        <v>35</v>
      </c>
      <c r="Z605">
        <v>4</v>
      </c>
      <c r="AA605" t="s">
        <v>465</v>
      </c>
      <c r="AE605" t="s">
        <v>57</v>
      </c>
    </row>
    <row r="606" spans="1:31" x14ac:dyDescent="0.3">
      <c r="A606" t="s">
        <v>25</v>
      </c>
      <c r="B606" t="s">
        <v>1528</v>
      </c>
      <c r="C606" t="s">
        <v>54</v>
      </c>
      <c r="D606" t="s">
        <v>1722</v>
      </c>
      <c r="E606" t="s">
        <v>28</v>
      </c>
      <c r="F606" t="s">
        <v>362</v>
      </c>
      <c r="H606" s="3">
        <v>45575</v>
      </c>
      <c r="I606" s="3">
        <v>45590</v>
      </c>
      <c r="L606" t="s">
        <v>61</v>
      </c>
      <c r="M606">
        <v>1</v>
      </c>
      <c r="N606">
        <v>1</v>
      </c>
      <c r="O606">
        <v>65</v>
      </c>
      <c r="P606">
        <v>1</v>
      </c>
      <c r="Q606">
        <f t="shared" si="34"/>
        <v>0</v>
      </c>
      <c r="R606" s="16">
        <f t="shared" si="35"/>
        <v>0</v>
      </c>
      <c r="V606" t="s">
        <v>32</v>
      </c>
      <c r="W606" t="s">
        <v>33</v>
      </c>
      <c r="X606" t="s">
        <v>62</v>
      </c>
      <c r="Y606" t="s">
        <v>35</v>
      </c>
      <c r="Z606">
        <v>4</v>
      </c>
      <c r="AA606" t="s">
        <v>465</v>
      </c>
      <c r="AE606" t="s">
        <v>57</v>
      </c>
    </row>
    <row r="607" spans="1:31" x14ac:dyDescent="0.3">
      <c r="A607" t="s">
        <v>25</v>
      </c>
      <c r="B607" t="s">
        <v>77</v>
      </c>
      <c r="C607" t="s">
        <v>54</v>
      </c>
      <c r="D607" t="s">
        <v>1722</v>
      </c>
      <c r="E607" t="s">
        <v>28</v>
      </c>
      <c r="F607" t="s">
        <v>78</v>
      </c>
      <c r="H607" s="3">
        <v>45570</v>
      </c>
      <c r="I607" s="3">
        <v>45579</v>
      </c>
      <c r="L607" t="s">
        <v>56</v>
      </c>
      <c r="M607">
        <v>1</v>
      </c>
      <c r="N607">
        <v>1</v>
      </c>
      <c r="O607">
        <v>15</v>
      </c>
      <c r="P607">
        <v>1</v>
      </c>
      <c r="Q607">
        <f t="shared" si="34"/>
        <v>0</v>
      </c>
      <c r="R607" s="16">
        <f t="shared" si="35"/>
        <v>0</v>
      </c>
      <c r="V607" t="s">
        <v>32</v>
      </c>
      <c r="W607" t="s">
        <v>33</v>
      </c>
      <c r="Y607" t="s">
        <v>35</v>
      </c>
      <c r="Z607">
        <v>4</v>
      </c>
      <c r="AE607" t="s">
        <v>57</v>
      </c>
    </row>
    <row r="608" spans="1:31" x14ac:dyDescent="0.3">
      <c r="A608" t="s">
        <v>25</v>
      </c>
      <c r="B608" t="s">
        <v>650</v>
      </c>
      <c r="C608" t="s">
        <v>54</v>
      </c>
      <c r="D608" t="s">
        <v>1722</v>
      </c>
      <c r="E608" t="s">
        <v>28</v>
      </c>
      <c r="F608" t="s">
        <v>191</v>
      </c>
      <c r="H608" s="3">
        <v>45570</v>
      </c>
      <c r="I608" s="3">
        <v>45579</v>
      </c>
      <c r="L608" t="s">
        <v>56</v>
      </c>
      <c r="M608">
        <v>1</v>
      </c>
      <c r="N608">
        <v>1</v>
      </c>
      <c r="O608">
        <v>20</v>
      </c>
      <c r="P608">
        <v>1</v>
      </c>
      <c r="Q608">
        <f t="shared" si="34"/>
        <v>0</v>
      </c>
      <c r="R608" s="16">
        <f t="shared" si="35"/>
        <v>0</v>
      </c>
      <c r="V608" t="s">
        <v>32</v>
      </c>
      <c r="W608" t="s">
        <v>33</v>
      </c>
      <c r="Y608" t="s">
        <v>35</v>
      </c>
      <c r="Z608">
        <v>4</v>
      </c>
      <c r="AE608" t="s">
        <v>57</v>
      </c>
    </row>
    <row r="609" spans="1:31" x14ac:dyDescent="0.3">
      <c r="A609" t="s">
        <v>25</v>
      </c>
      <c r="B609" t="s">
        <v>75</v>
      </c>
      <c r="C609" t="s">
        <v>54</v>
      </c>
      <c r="D609" t="s">
        <v>1722</v>
      </c>
      <c r="E609" t="s">
        <v>28</v>
      </c>
      <c r="F609" t="s">
        <v>76</v>
      </c>
      <c r="H609" s="3">
        <v>45570</v>
      </c>
      <c r="I609" s="3">
        <v>45579</v>
      </c>
      <c r="L609" t="s">
        <v>56</v>
      </c>
      <c r="M609">
        <v>1</v>
      </c>
      <c r="N609">
        <v>1</v>
      </c>
      <c r="O609">
        <v>20</v>
      </c>
      <c r="P609">
        <v>1</v>
      </c>
      <c r="Q609">
        <f t="shared" si="34"/>
        <v>0</v>
      </c>
      <c r="R609" s="16">
        <f t="shared" si="35"/>
        <v>0</v>
      </c>
      <c r="V609" t="s">
        <v>32</v>
      </c>
      <c r="W609" t="s">
        <v>33</v>
      </c>
      <c r="Y609" t="s">
        <v>35</v>
      </c>
      <c r="Z609">
        <v>4</v>
      </c>
      <c r="AE609" t="s">
        <v>57</v>
      </c>
    </row>
    <row r="610" spans="1:31" x14ac:dyDescent="0.3">
      <c r="A610" t="s">
        <v>25</v>
      </c>
      <c r="B610" t="s">
        <v>79</v>
      </c>
      <c r="C610" t="s">
        <v>54</v>
      </c>
      <c r="D610" t="s">
        <v>1722</v>
      </c>
      <c r="E610" t="s">
        <v>28</v>
      </c>
      <c r="F610" t="s">
        <v>80</v>
      </c>
      <c r="H610" s="3">
        <v>45570</v>
      </c>
      <c r="I610" s="3">
        <v>45579</v>
      </c>
      <c r="L610" t="s">
        <v>56</v>
      </c>
      <c r="M610">
        <v>1</v>
      </c>
      <c r="N610">
        <v>1</v>
      </c>
      <c r="O610">
        <v>20</v>
      </c>
      <c r="P610">
        <v>1</v>
      </c>
      <c r="Q610">
        <f t="shared" si="34"/>
        <v>0</v>
      </c>
      <c r="R610" s="16">
        <f t="shared" si="35"/>
        <v>0</v>
      </c>
      <c r="V610" t="s">
        <v>32</v>
      </c>
      <c r="W610" t="s">
        <v>33</v>
      </c>
      <c r="Y610" t="s">
        <v>35</v>
      </c>
      <c r="Z610">
        <v>4</v>
      </c>
      <c r="AE610" t="s">
        <v>57</v>
      </c>
    </row>
    <row r="611" spans="1:31" x14ac:dyDescent="0.3">
      <c r="A611" t="s">
        <v>25</v>
      </c>
      <c r="B611" t="s">
        <v>649</v>
      </c>
      <c r="C611" t="s">
        <v>54</v>
      </c>
      <c r="D611" t="s">
        <v>1722</v>
      </c>
      <c r="E611" t="s">
        <v>28</v>
      </c>
      <c r="F611" t="s">
        <v>196</v>
      </c>
      <c r="H611" s="3">
        <v>45570</v>
      </c>
      <c r="I611" s="3">
        <v>45579</v>
      </c>
      <c r="L611" t="s">
        <v>56</v>
      </c>
      <c r="M611">
        <v>1</v>
      </c>
      <c r="N611">
        <v>1</v>
      </c>
      <c r="O611">
        <v>25</v>
      </c>
      <c r="P611">
        <v>1</v>
      </c>
      <c r="Q611">
        <f t="shared" si="34"/>
        <v>0</v>
      </c>
      <c r="R611" s="16">
        <f t="shared" si="35"/>
        <v>0</v>
      </c>
      <c r="V611" t="s">
        <v>32</v>
      </c>
      <c r="W611" t="s">
        <v>33</v>
      </c>
      <c r="Y611" t="s">
        <v>35</v>
      </c>
      <c r="Z611">
        <v>4</v>
      </c>
      <c r="AE611" t="s">
        <v>57</v>
      </c>
    </row>
    <row r="612" spans="1:31" x14ac:dyDescent="0.3">
      <c r="A612" t="s">
        <v>25</v>
      </c>
      <c r="B612" t="s">
        <v>53</v>
      </c>
      <c r="C612" t="s">
        <v>54</v>
      </c>
      <c r="D612" t="s">
        <v>1722</v>
      </c>
      <c r="E612" t="s">
        <v>28</v>
      </c>
      <c r="F612" t="s">
        <v>55</v>
      </c>
      <c r="H612" s="3">
        <v>45570</v>
      </c>
      <c r="I612" s="3">
        <v>45579</v>
      </c>
      <c r="L612" t="s">
        <v>56</v>
      </c>
      <c r="M612">
        <v>1</v>
      </c>
      <c r="N612">
        <v>1</v>
      </c>
      <c r="O612">
        <v>135</v>
      </c>
      <c r="P612">
        <v>1</v>
      </c>
      <c r="Q612">
        <f t="shared" si="34"/>
        <v>0</v>
      </c>
      <c r="R612" s="16">
        <f t="shared" si="35"/>
        <v>0</v>
      </c>
      <c r="V612" t="s">
        <v>32</v>
      </c>
      <c r="W612" t="s">
        <v>33</v>
      </c>
      <c r="Y612" t="s">
        <v>35</v>
      </c>
      <c r="Z612">
        <v>4</v>
      </c>
      <c r="AE612" t="s">
        <v>57</v>
      </c>
    </row>
    <row r="613" spans="1:31" x14ac:dyDescent="0.3">
      <c r="A613" t="s">
        <v>25</v>
      </c>
      <c r="B613" t="s">
        <v>825</v>
      </c>
      <c r="C613" t="s">
        <v>54</v>
      </c>
      <c r="D613" t="s">
        <v>1722</v>
      </c>
      <c r="E613" t="s">
        <v>28</v>
      </c>
      <c r="F613" t="s">
        <v>480</v>
      </c>
      <c r="H613" s="3">
        <v>45570</v>
      </c>
      <c r="I613" s="3">
        <v>45579</v>
      </c>
      <c r="L613" t="s">
        <v>56</v>
      </c>
      <c r="M613">
        <v>1</v>
      </c>
      <c r="N613">
        <v>1</v>
      </c>
      <c r="O613">
        <v>75</v>
      </c>
      <c r="P613">
        <v>1</v>
      </c>
      <c r="Q613">
        <f t="shared" ref="Q613:Q644" si="36">M613-P613</f>
        <v>0</v>
      </c>
      <c r="R613" s="16">
        <f t="shared" ref="R613:R644" si="37">Q613/P613</f>
        <v>0</v>
      </c>
      <c r="V613" t="s">
        <v>32</v>
      </c>
      <c r="W613" t="s">
        <v>33</v>
      </c>
      <c r="Y613" t="s">
        <v>35</v>
      </c>
      <c r="Z613">
        <v>4</v>
      </c>
      <c r="AE613" t="s">
        <v>57</v>
      </c>
    </row>
    <row r="614" spans="1:31" x14ac:dyDescent="0.3">
      <c r="A614" t="s">
        <v>25</v>
      </c>
      <c r="B614" t="s">
        <v>638</v>
      </c>
      <c r="C614" t="s">
        <v>54</v>
      </c>
      <c r="D614" t="s">
        <v>1722</v>
      </c>
      <c r="E614" t="s">
        <v>28</v>
      </c>
      <c r="F614" t="s">
        <v>639</v>
      </c>
      <c r="H614" s="3">
        <v>45570</v>
      </c>
      <c r="I614" s="3">
        <v>45579</v>
      </c>
      <c r="L614" t="s">
        <v>56</v>
      </c>
      <c r="M614">
        <v>1</v>
      </c>
      <c r="N614">
        <v>1</v>
      </c>
      <c r="O614">
        <v>95</v>
      </c>
      <c r="P614">
        <v>1</v>
      </c>
      <c r="Q614">
        <f t="shared" si="36"/>
        <v>0</v>
      </c>
      <c r="R614" s="16">
        <f t="shared" si="37"/>
        <v>0</v>
      </c>
      <c r="V614" t="s">
        <v>32</v>
      </c>
      <c r="W614" t="s">
        <v>33</v>
      </c>
      <c r="Y614" t="s">
        <v>35</v>
      </c>
      <c r="Z614">
        <v>4</v>
      </c>
      <c r="AE614" t="s">
        <v>57</v>
      </c>
    </row>
    <row r="615" spans="1:31" x14ac:dyDescent="0.3">
      <c r="A615" t="s">
        <v>25</v>
      </c>
      <c r="B615" t="s">
        <v>642</v>
      </c>
      <c r="C615" t="s">
        <v>54</v>
      </c>
      <c r="D615" t="s">
        <v>1722</v>
      </c>
      <c r="E615" t="s">
        <v>28</v>
      </c>
      <c r="F615" t="s">
        <v>643</v>
      </c>
      <c r="H615" s="3">
        <v>45570</v>
      </c>
      <c r="I615" s="3">
        <v>45579</v>
      </c>
      <c r="L615" t="s">
        <v>56</v>
      </c>
      <c r="M615">
        <v>1</v>
      </c>
      <c r="N615">
        <v>1</v>
      </c>
      <c r="O615">
        <v>160</v>
      </c>
      <c r="P615">
        <v>1</v>
      </c>
      <c r="Q615">
        <f t="shared" si="36"/>
        <v>0</v>
      </c>
      <c r="R615" s="16">
        <f t="shared" si="37"/>
        <v>0</v>
      </c>
      <c r="V615" t="s">
        <v>32</v>
      </c>
      <c r="W615" t="s">
        <v>33</v>
      </c>
      <c r="Y615" t="s">
        <v>35</v>
      </c>
      <c r="Z615">
        <v>4</v>
      </c>
      <c r="AE615" t="s">
        <v>57</v>
      </c>
    </row>
    <row r="616" spans="1:31" x14ac:dyDescent="0.3">
      <c r="A616" t="s">
        <v>25</v>
      </c>
      <c r="B616" t="s">
        <v>644</v>
      </c>
      <c r="C616" t="s">
        <v>54</v>
      </c>
      <c r="D616" t="s">
        <v>1722</v>
      </c>
      <c r="E616" t="s">
        <v>28</v>
      </c>
      <c r="F616" t="s">
        <v>645</v>
      </c>
      <c r="H616" s="3">
        <v>45570</v>
      </c>
      <c r="I616" s="3">
        <v>45579</v>
      </c>
      <c r="L616" t="s">
        <v>56</v>
      </c>
      <c r="M616">
        <v>1</v>
      </c>
      <c r="N616">
        <v>1</v>
      </c>
      <c r="O616">
        <v>130</v>
      </c>
      <c r="P616">
        <v>1</v>
      </c>
      <c r="Q616">
        <f t="shared" si="36"/>
        <v>0</v>
      </c>
      <c r="R616" s="16">
        <f t="shared" si="37"/>
        <v>0</v>
      </c>
      <c r="V616" t="s">
        <v>32</v>
      </c>
      <c r="W616" t="s">
        <v>33</v>
      </c>
      <c r="Y616" t="s">
        <v>35</v>
      </c>
      <c r="Z616">
        <v>4</v>
      </c>
      <c r="AE616" t="s">
        <v>57</v>
      </c>
    </row>
    <row r="617" spans="1:31" x14ac:dyDescent="0.3">
      <c r="A617" t="s">
        <v>25</v>
      </c>
      <c r="B617" t="s">
        <v>637</v>
      </c>
      <c r="C617" t="s">
        <v>54</v>
      </c>
      <c r="D617" t="s">
        <v>1722</v>
      </c>
      <c r="E617" t="s">
        <v>28</v>
      </c>
      <c r="F617" t="s">
        <v>364</v>
      </c>
      <c r="H617" s="3">
        <v>45570</v>
      </c>
      <c r="I617" s="3">
        <v>45579</v>
      </c>
      <c r="L617" t="s">
        <v>56</v>
      </c>
      <c r="M617">
        <v>1</v>
      </c>
      <c r="N617">
        <v>1</v>
      </c>
      <c r="O617">
        <v>340</v>
      </c>
      <c r="P617">
        <v>1</v>
      </c>
      <c r="Q617">
        <f t="shared" si="36"/>
        <v>0</v>
      </c>
      <c r="R617" s="16">
        <f t="shared" si="37"/>
        <v>0</v>
      </c>
      <c r="V617" t="s">
        <v>32</v>
      </c>
      <c r="W617" t="s">
        <v>33</v>
      </c>
      <c r="Y617" t="s">
        <v>35</v>
      </c>
      <c r="Z617">
        <v>4</v>
      </c>
      <c r="AE617" t="s">
        <v>57</v>
      </c>
    </row>
    <row r="618" spans="1:31" x14ac:dyDescent="0.3">
      <c r="A618" t="s">
        <v>25</v>
      </c>
      <c r="B618" t="s">
        <v>826</v>
      </c>
      <c r="C618" t="s">
        <v>54</v>
      </c>
      <c r="D618" t="s">
        <v>1722</v>
      </c>
      <c r="E618" t="s">
        <v>28</v>
      </c>
      <c r="F618" t="s">
        <v>606</v>
      </c>
      <c r="H618" s="3">
        <v>45570</v>
      </c>
      <c r="I618" s="3">
        <v>45579</v>
      </c>
      <c r="L618" t="s">
        <v>56</v>
      </c>
      <c r="M618">
        <v>1</v>
      </c>
      <c r="N618">
        <v>1</v>
      </c>
      <c r="O618">
        <v>150</v>
      </c>
      <c r="P618">
        <v>1</v>
      </c>
      <c r="Q618">
        <f t="shared" si="36"/>
        <v>0</v>
      </c>
      <c r="R618" s="16">
        <f t="shared" si="37"/>
        <v>0</v>
      </c>
      <c r="V618" t="s">
        <v>32</v>
      </c>
      <c r="W618" t="s">
        <v>33</v>
      </c>
      <c r="Y618" t="s">
        <v>35</v>
      </c>
      <c r="Z618">
        <v>4</v>
      </c>
      <c r="AE618" t="s">
        <v>57</v>
      </c>
    </row>
    <row r="619" spans="1:31" x14ac:dyDescent="0.3">
      <c r="A619" t="s">
        <v>25</v>
      </c>
      <c r="B619" t="s">
        <v>908</v>
      </c>
      <c r="C619" t="s">
        <v>54</v>
      </c>
      <c r="D619" t="s">
        <v>1722</v>
      </c>
      <c r="E619" t="s">
        <v>28</v>
      </c>
      <c r="F619" t="s">
        <v>840</v>
      </c>
      <c r="H619" s="3">
        <v>45570</v>
      </c>
      <c r="I619" s="3">
        <v>45579</v>
      </c>
      <c r="L619" t="s">
        <v>56</v>
      </c>
      <c r="M619">
        <v>1</v>
      </c>
      <c r="N619">
        <v>1</v>
      </c>
      <c r="O619">
        <v>80</v>
      </c>
      <c r="P619">
        <v>1</v>
      </c>
      <c r="Q619">
        <f t="shared" si="36"/>
        <v>0</v>
      </c>
      <c r="R619" s="16">
        <f t="shared" si="37"/>
        <v>0</v>
      </c>
      <c r="V619" t="s">
        <v>32</v>
      </c>
      <c r="W619" t="s">
        <v>33</v>
      </c>
      <c r="Y619" t="s">
        <v>35</v>
      </c>
      <c r="Z619">
        <v>4</v>
      </c>
      <c r="AE619" t="s">
        <v>57</v>
      </c>
    </row>
    <row r="620" spans="1:31" x14ac:dyDescent="0.3">
      <c r="A620" t="s">
        <v>25</v>
      </c>
      <c r="B620" t="s">
        <v>1435</v>
      </c>
      <c r="C620" t="s">
        <v>54</v>
      </c>
      <c r="D620" t="s">
        <v>1722</v>
      </c>
      <c r="E620" t="s">
        <v>28</v>
      </c>
      <c r="F620" t="s">
        <v>334</v>
      </c>
      <c r="H620" s="3">
        <v>45570</v>
      </c>
      <c r="I620" s="3">
        <v>45579</v>
      </c>
      <c r="L620" t="s">
        <v>56</v>
      </c>
      <c r="M620">
        <v>1</v>
      </c>
      <c r="N620">
        <v>1</v>
      </c>
      <c r="O620">
        <v>200</v>
      </c>
      <c r="P620">
        <v>1</v>
      </c>
      <c r="Q620">
        <f t="shared" si="36"/>
        <v>0</v>
      </c>
      <c r="R620" s="16">
        <f t="shared" si="37"/>
        <v>0</v>
      </c>
      <c r="V620" t="s">
        <v>32</v>
      </c>
      <c r="W620" t="s">
        <v>33</v>
      </c>
      <c r="Y620" t="s">
        <v>35</v>
      </c>
      <c r="Z620">
        <v>4</v>
      </c>
      <c r="AE620" t="s">
        <v>57</v>
      </c>
    </row>
    <row r="621" spans="1:31" x14ac:dyDescent="0.3">
      <c r="A621" t="s">
        <v>25</v>
      </c>
      <c r="B621" t="s">
        <v>975</v>
      </c>
      <c r="C621" t="s">
        <v>54</v>
      </c>
      <c r="D621" t="s">
        <v>1722</v>
      </c>
      <c r="E621" t="s">
        <v>28</v>
      </c>
      <c r="F621" t="s">
        <v>560</v>
      </c>
      <c r="H621" s="3">
        <v>45570</v>
      </c>
      <c r="I621" s="3">
        <v>45579</v>
      </c>
      <c r="L621" t="s">
        <v>56</v>
      </c>
      <c r="M621">
        <v>1</v>
      </c>
      <c r="N621">
        <v>1</v>
      </c>
      <c r="O621">
        <v>35</v>
      </c>
      <c r="P621">
        <v>1</v>
      </c>
      <c r="Q621">
        <f t="shared" si="36"/>
        <v>0</v>
      </c>
      <c r="R621" s="16">
        <f t="shared" si="37"/>
        <v>0</v>
      </c>
      <c r="V621" t="s">
        <v>32</v>
      </c>
      <c r="W621" t="s">
        <v>33</v>
      </c>
      <c r="Y621" t="s">
        <v>35</v>
      </c>
      <c r="Z621">
        <v>4</v>
      </c>
      <c r="AE621" t="s">
        <v>57</v>
      </c>
    </row>
    <row r="622" spans="1:31" x14ac:dyDescent="0.3">
      <c r="A622" t="s">
        <v>25</v>
      </c>
      <c r="B622" t="s">
        <v>1433</v>
      </c>
      <c r="C622" t="s">
        <v>54</v>
      </c>
      <c r="D622" t="s">
        <v>1722</v>
      </c>
      <c r="E622" t="s">
        <v>28</v>
      </c>
      <c r="F622" t="s">
        <v>562</v>
      </c>
      <c r="H622" s="3">
        <v>45570</v>
      </c>
      <c r="I622" s="3">
        <v>45579</v>
      </c>
      <c r="L622" t="s">
        <v>56</v>
      </c>
      <c r="M622">
        <v>1</v>
      </c>
      <c r="N622">
        <v>1</v>
      </c>
      <c r="O622">
        <v>10</v>
      </c>
      <c r="P622">
        <v>1</v>
      </c>
      <c r="Q622">
        <f t="shared" si="36"/>
        <v>0</v>
      </c>
      <c r="R622" s="16">
        <f t="shared" si="37"/>
        <v>0</v>
      </c>
      <c r="V622" t="s">
        <v>32</v>
      </c>
      <c r="W622" t="s">
        <v>33</v>
      </c>
      <c r="Y622" t="s">
        <v>35</v>
      </c>
      <c r="Z622">
        <v>4</v>
      </c>
      <c r="AE622" t="s">
        <v>57</v>
      </c>
    </row>
    <row r="623" spans="1:31" x14ac:dyDescent="0.3">
      <c r="A623" t="s">
        <v>25</v>
      </c>
      <c r="B623" t="s">
        <v>1568</v>
      </c>
      <c r="C623" t="s">
        <v>54</v>
      </c>
      <c r="D623" t="s">
        <v>1722</v>
      </c>
      <c r="E623" t="s">
        <v>28</v>
      </c>
      <c r="F623" t="s">
        <v>112</v>
      </c>
      <c r="H623" s="3">
        <v>45570</v>
      </c>
      <c r="I623" s="3">
        <v>45579</v>
      </c>
      <c r="L623" t="s">
        <v>56</v>
      </c>
      <c r="M623">
        <v>1</v>
      </c>
      <c r="N623">
        <v>1</v>
      </c>
      <c r="O623">
        <v>125</v>
      </c>
      <c r="P623">
        <v>1</v>
      </c>
      <c r="Q623">
        <f t="shared" si="36"/>
        <v>0</v>
      </c>
      <c r="R623" s="16">
        <f t="shared" si="37"/>
        <v>0</v>
      </c>
      <c r="V623" t="s">
        <v>32</v>
      </c>
      <c r="W623" t="s">
        <v>33</v>
      </c>
      <c r="Y623" t="s">
        <v>35</v>
      </c>
      <c r="Z623">
        <v>4</v>
      </c>
      <c r="AE623" t="s">
        <v>57</v>
      </c>
    </row>
    <row r="624" spans="1:31" x14ac:dyDescent="0.3">
      <c r="A624" t="s">
        <v>25</v>
      </c>
      <c r="B624" t="s">
        <v>974</v>
      </c>
      <c r="C624" t="s">
        <v>54</v>
      </c>
      <c r="D624" t="s">
        <v>1722</v>
      </c>
      <c r="E624" t="s">
        <v>28</v>
      </c>
      <c r="F624" t="s">
        <v>918</v>
      </c>
      <c r="H624" s="3">
        <v>45570</v>
      </c>
      <c r="I624" s="3">
        <v>45579</v>
      </c>
      <c r="L624" t="s">
        <v>56</v>
      </c>
      <c r="M624">
        <v>1</v>
      </c>
      <c r="N624">
        <v>1</v>
      </c>
      <c r="O624">
        <v>95</v>
      </c>
      <c r="P624">
        <v>1</v>
      </c>
      <c r="Q624">
        <f t="shared" si="36"/>
        <v>0</v>
      </c>
      <c r="R624" s="16">
        <f t="shared" si="37"/>
        <v>0</v>
      </c>
      <c r="V624" t="s">
        <v>32</v>
      </c>
      <c r="W624" t="s">
        <v>33</v>
      </c>
      <c r="Y624" t="s">
        <v>35</v>
      </c>
      <c r="Z624">
        <v>4</v>
      </c>
      <c r="AE624" t="s">
        <v>57</v>
      </c>
    </row>
    <row r="625" spans="1:31" x14ac:dyDescent="0.3">
      <c r="A625" t="s">
        <v>25</v>
      </c>
      <c r="B625" t="s">
        <v>227</v>
      </c>
      <c r="C625" t="s">
        <v>54</v>
      </c>
      <c r="D625" t="s">
        <v>1722</v>
      </c>
      <c r="E625" t="s">
        <v>28</v>
      </c>
      <c r="F625" t="s">
        <v>114</v>
      </c>
      <c r="H625" s="3">
        <v>45570</v>
      </c>
      <c r="I625" s="3">
        <v>45579</v>
      </c>
      <c r="L625" t="s">
        <v>56</v>
      </c>
      <c r="M625">
        <v>1</v>
      </c>
      <c r="N625">
        <v>1</v>
      </c>
      <c r="O625">
        <v>40</v>
      </c>
      <c r="P625">
        <v>1</v>
      </c>
      <c r="Q625">
        <f t="shared" si="36"/>
        <v>0</v>
      </c>
      <c r="R625" s="16">
        <f t="shared" si="37"/>
        <v>0</v>
      </c>
      <c r="V625" t="s">
        <v>32</v>
      </c>
      <c r="W625" t="s">
        <v>33</v>
      </c>
      <c r="Y625" t="s">
        <v>35</v>
      </c>
      <c r="Z625">
        <v>4</v>
      </c>
      <c r="AE625" t="s">
        <v>57</v>
      </c>
    </row>
    <row r="626" spans="1:31" x14ac:dyDescent="0.3">
      <c r="A626" t="s">
        <v>25</v>
      </c>
      <c r="B626" t="s">
        <v>1542</v>
      </c>
      <c r="C626" t="s">
        <v>54</v>
      </c>
      <c r="D626" t="s">
        <v>1722</v>
      </c>
      <c r="E626" t="s">
        <v>28</v>
      </c>
      <c r="F626" t="s">
        <v>116</v>
      </c>
      <c r="H626" s="3">
        <v>45570</v>
      </c>
      <c r="I626" s="3">
        <v>45579</v>
      </c>
      <c r="L626" t="s">
        <v>56</v>
      </c>
      <c r="M626">
        <v>1</v>
      </c>
      <c r="N626">
        <v>1</v>
      </c>
      <c r="O626">
        <v>25</v>
      </c>
      <c r="P626">
        <v>1</v>
      </c>
      <c r="Q626">
        <f t="shared" si="36"/>
        <v>0</v>
      </c>
      <c r="R626" s="16">
        <f t="shared" si="37"/>
        <v>0</v>
      </c>
      <c r="V626" t="s">
        <v>32</v>
      </c>
      <c r="W626" t="s">
        <v>33</v>
      </c>
      <c r="Y626" t="s">
        <v>35</v>
      </c>
      <c r="Z626">
        <v>4</v>
      </c>
      <c r="AE626" t="s">
        <v>57</v>
      </c>
    </row>
    <row r="627" spans="1:31" x14ac:dyDescent="0.3">
      <c r="A627" t="s">
        <v>25</v>
      </c>
      <c r="B627" t="s">
        <v>223</v>
      </c>
      <c r="C627" t="s">
        <v>54</v>
      </c>
      <c r="D627" t="s">
        <v>1722</v>
      </c>
      <c r="E627" t="s">
        <v>28</v>
      </c>
      <c r="F627" t="s">
        <v>224</v>
      </c>
      <c r="H627" s="3">
        <v>45570</v>
      </c>
      <c r="I627" s="3">
        <v>45579</v>
      </c>
      <c r="L627" t="s">
        <v>56</v>
      </c>
      <c r="M627">
        <v>1</v>
      </c>
      <c r="N627">
        <v>1</v>
      </c>
      <c r="O627">
        <v>40</v>
      </c>
      <c r="P627">
        <v>1</v>
      </c>
      <c r="Q627">
        <f t="shared" si="36"/>
        <v>0</v>
      </c>
      <c r="R627" s="16">
        <f t="shared" si="37"/>
        <v>0</v>
      </c>
      <c r="V627" t="s">
        <v>32</v>
      </c>
      <c r="W627" t="s">
        <v>33</v>
      </c>
      <c r="Y627" t="s">
        <v>35</v>
      </c>
      <c r="Z627">
        <v>4</v>
      </c>
      <c r="AE627" t="s">
        <v>57</v>
      </c>
    </row>
    <row r="628" spans="1:31" x14ac:dyDescent="0.3">
      <c r="A628" t="s">
        <v>25</v>
      </c>
      <c r="B628" t="s">
        <v>225</v>
      </c>
      <c r="C628" t="s">
        <v>54</v>
      </c>
      <c r="D628" t="s">
        <v>1722</v>
      </c>
      <c r="E628" t="s">
        <v>28</v>
      </c>
      <c r="F628" t="s">
        <v>226</v>
      </c>
      <c r="H628" s="3">
        <v>45570</v>
      </c>
      <c r="I628" s="3">
        <v>45579</v>
      </c>
      <c r="L628" t="s">
        <v>56</v>
      </c>
      <c r="M628">
        <v>1</v>
      </c>
      <c r="N628">
        <v>1</v>
      </c>
      <c r="O628">
        <v>65</v>
      </c>
      <c r="P628">
        <v>1</v>
      </c>
      <c r="Q628">
        <f t="shared" si="36"/>
        <v>0</v>
      </c>
      <c r="R628" s="16">
        <f t="shared" si="37"/>
        <v>0</v>
      </c>
      <c r="V628" t="s">
        <v>32</v>
      </c>
      <c r="W628" t="s">
        <v>33</v>
      </c>
      <c r="Y628" t="s">
        <v>35</v>
      </c>
      <c r="Z628">
        <v>4</v>
      </c>
      <c r="AE628" t="s">
        <v>57</v>
      </c>
    </row>
    <row r="629" spans="1:31" x14ac:dyDescent="0.3">
      <c r="A629" t="s">
        <v>25</v>
      </c>
      <c r="B629" t="s">
        <v>1228</v>
      </c>
      <c r="C629" t="s">
        <v>54</v>
      </c>
      <c r="D629" t="s">
        <v>1722</v>
      </c>
      <c r="E629" t="s">
        <v>28</v>
      </c>
      <c r="F629" t="s">
        <v>338</v>
      </c>
      <c r="H629" s="3">
        <v>45570</v>
      </c>
      <c r="I629" s="3">
        <v>45579</v>
      </c>
      <c r="L629" t="s">
        <v>56</v>
      </c>
      <c r="M629">
        <v>1</v>
      </c>
      <c r="N629">
        <v>1</v>
      </c>
      <c r="O629">
        <v>25</v>
      </c>
      <c r="P629">
        <v>1</v>
      </c>
      <c r="Q629">
        <f t="shared" si="36"/>
        <v>0</v>
      </c>
      <c r="R629" s="16">
        <f t="shared" si="37"/>
        <v>0</v>
      </c>
      <c r="V629" t="s">
        <v>32</v>
      </c>
      <c r="W629" t="s">
        <v>33</v>
      </c>
      <c r="Y629" t="s">
        <v>35</v>
      </c>
      <c r="Z629">
        <v>4</v>
      </c>
      <c r="AE629" t="s">
        <v>57</v>
      </c>
    </row>
    <row r="630" spans="1:31" x14ac:dyDescent="0.3">
      <c r="A630" t="s">
        <v>25</v>
      </c>
      <c r="B630" t="s">
        <v>519</v>
      </c>
      <c r="C630" t="s">
        <v>54</v>
      </c>
      <c r="D630" t="s">
        <v>1722</v>
      </c>
      <c r="E630" t="s">
        <v>28</v>
      </c>
      <c r="F630" t="s">
        <v>362</v>
      </c>
      <c r="H630" s="3">
        <v>45570</v>
      </c>
      <c r="I630" s="3">
        <v>45579</v>
      </c>
      <c r="L630" t="s">
        <v>56</v>
      </c>
      <c r="M630">
        <v>1</v>
      </c>
      <c r="N630">
        <v>1</v>
      </c>
      <c r="O630">
        <v>40</v>
      </c>
      <c r="P630">
        <v>1</v>
      </c>
      <c r="Q630">
        <f t="shared" si="36"/>
        <v>0</v>
      </c>
      <c r="R630" s="16">
        <f t="shared" si="37"/>
        <v>0</v>
      </c>
      <c r="V630" t="s">
        <v>32</v>
      </c>
      <c r="W630" t="s">
        <v>33</v>
      </c>
      <c r="Y630" t="s">
        <v>35</v>
      </c>
      <c r="Z630">
        <v>4</v>
      </c>
      <c r="AE630" t="s">
        <v>57</v>
      </c>
    </row>
    <row r="631" spans="1:31" x14ac:dyDescent="0.3">
      <c r="A631" t="s">
        <v>25</v>
      </c>
      <c r="B631" t="s">
        <v>1529</v>
      </c>
      <c r="C631" t="s">
        <v>54</v>
      </c>
      <c r="D631" t="s">
        <v>1722</v>
      </c>
      <c r="E631" t="s">
        <v>28</v>
      </c>
      <c r="F631" t="s">
        <v>78</v>
      </c>
      <c r="H631" s="3">
        <v>45545</v>
      </c>
      <c r="I631" s="3">
        <v>45601</v>
      </c>
      <c r="L631" t="s">
        <v>31</v>
      </c>
      <c r="M631">
        <v>43</v>
      </c>
      <c r="N631">
        <v>1</v>
      </c>
      <c r="O631">
        <v>75</v>
      </c>
      <c r="P631">
        <v>43</v>
      </c>
      <c r="Q631">
        <f t="shared" si="36"/>
        <v>0</v>
      </c>
      <c r="R631" s="16">
        <f t="shared" si="37"/>
        <v>0</v>
      </c>
      <c r="V631" t="s">
        <v>32</v>
      </c>
      <c r="W631" t="s">
        <v>33</v>
      </c>
      <c r="X631" t="s">
        <v>194</v>
      </c>
      <c r="Y631" t="s">
        <v>35</v>
      </c>
      <c r="Z631">
        <v>4</v>
      </c>
      <c r="AA631" t="s">
        <v>84</v>
      </c>
      <c r="AE631" t="s">
        <v>57</v>
      </c>
    </row>
    <row r="632" spans="1:31" x14ac:dyDescent="0.3">
      <c r="A632" t="s">
        <v>25</v>
      </c>
      <c r="B632" t="s">
        <v>190</v>
      </c>
      <c r="C632" t="s">
        <v>54</v>
      </c>
      <c r="D632" t="s">
        <v>1722</v>
      </c>
      <c r="E632" t="s">
        <v>28</v>
      </c>
      <c r="F632" t="s">
        <v>191</v>
      </c>
      <c r="H632" s="3">
        <v>45545</v>
      </c>
      <c r="I632" s="3">
        <v>45601</v>
      </c>
      <c r="L632" t="s">
        <v>31</v>
      </c>
      <c r="M632">
        <v>43</v>
      </c>
      <c r="N632">
        <v>1</v>
      </c>
      <c r="O632">
        <v>75</v>
      </c>
      <c r="P632">
        <v>43</v>
      </c>
      <c r="Q632">
        <f t="shared" si="36"/>
        <v>0</v>
      </c>
      <c r="R632" s="16">
        <f t="shared" si="37"/>
        <v>0</v>
      </c>
      <c r="V632" t="s">
        <v>32</v>
      </c>
      <c r="W632" t="s">
        <v>33</v>
      </c>
      <c r="X632" t="s">
        <v>192</v>
      </c>
      <c r="Y632" t="s">
        <v>35</v>
      </c>
      <c r="Z632">
        <v>4</v>
      </c>
      <c r="AA632" t="s">
        <v>84</v>
      </c>
      <c r="AE632" t="s">
        <v>57</v>
      </c>
    </row>
    <row r="633" spans="1:31" x14ac:dyDescent="0.3">
      <c r="A633" t="s">
        <v>25</v>
      </c>
      <c r="B633" t="s">
        <v>193</v>
      </c>
      <c r="C633" t="s">
        <v>54</v>
      </c>
      <c r="D633" t="s">
        <v>1722</v>
      </c>
      <c r="E633" t="s">
        <v>28</v>
      </c>
      <c r="F633" t="s">
        <v>76</v>
      </c>
      <c r="H633" s="3">
        <v>45545</v>
      </c>
      <c r="I633" s="3">
        <v>45601</v>
      </c>
      <c r="L633" t="s">
        <v>31</v>
      </c>
      <c r="M633">
        <v>43</v>
      </c>
      <c r="N633">
        <v>1</v>
      </c>
      <c r="O633">
        <v>75</v>
      </c>
      <c r="P633">
        <v>43</v>
      </c>
      <c r="Q633">
        <f t="shared" si="36"/>
        <v>0</v>
      </c>
      <c r="R633" s="16">
        <f t="shared" si="37"/>
        <v>0</v>
      </c>
      <c r="V633" t="s">
        <v>32</v>
      </c>
      <c r="W633" t="s">
        <v>33</v>
      </c>
      <c r="X633" t="s">
        <v>194</v>
      </c>
      <c r="Y633" t="s">
        <v>35</v>
      </c>
      <c r="Z633">
        <v>4</v>
      </c>
      <c r="AA633" t="s">
        <v>84</v>
      </c>
      <c r="AE633" t="s">
        <v>57</v>
      </c>
    </row>
    <row r="634" spans="1:31" x14ac:dyDescent="0.3">
      <c r="A634" t="s">
        <v>25</v>
      </c>
      <c r="B634" t="s">
        <v>198</v>
      </c>
      <c r="C634" t="s">
        <v>54</v>
      </c>
      <c r="D634" t="s">
        <v>1722</v>
      </c>
      <c r="E634" t="s">
        <v>28</v>
      </c>
      <c r="F634" t="s">
        <v>80</v>
      </c>
      <c r="H634" s="3">
        <v>45545</v>
      </c>
      <c r="I634" s="3">
        <v>45601</v>
      </c>
      <c r="L634" t="s">
        <v>31</v>
      </c>
      <c r="M634">
        <v>43</v>
      </c>
      <c r="N634">
        <v>1</v>
      </c>
      <c r="O634">
        <v>75</v>
      </c>
      <c r="P634">
        <v>43</v>
      </c>
      <c r="Q634">
        <f t="shared" si="36"/>
        <v>0</v>
      </c>
      <c r="R634" s="16">
        <f t="shared" si="37"/>
        <v>0</v>
      </c>
      <c r="V634" t="s">
        <v>32</v>
      </c>
      <c r="W634" t="s">
        <v>33</v>
      </c>
      <c r="X634" t="s">
        <v>194</v>
      </c>
      <c r="Y634" t="s">
        <v>35</v>
      </c>
      <c r="Z634">
        <v>4</v>
      </c>
      <c r="AA634" t="s">
        <v>84</v>
      </c>
      <c r="AE634" t="s">
        <v>57</v>
      </c>
    </row>
    <row r="635" spans="1:31" x14ac:dyDescent="0.3">
      <c r="A635" t="s">
        <v>25</v>
      </c>
      <c r="B635" t="s">
        <v>195</v>
      </c>
      <c r="C635" t="s">
        <v>54</v>
      </c>
      <c r="D635" t="s">
        <v>1722</v>
      </c>
      <c r="E635" t="s">
        <v>28</v>
      </c>
      <c r="F635" t="s">
        <v>196</v>
      </c>
      <c r="H635" s="3">
        <v>45545</v>
      </c>
      <c r="I635" s="3">
        <v>45601</v>
      </c>
      <c r="L635" t="s">
        <v>31</v>
      </c>
      <c r="M635">
        <v>54</v>
      </c>
      <c r="N635">
        <v>1</v>
      </c>
      <c r="O635">
        <v>95</v>
      </c>
      <c r="P635">
        <v>54</v>
      </c>
      <c r="Q635">
        <f t="shared" si="36"/>
        <v>0</v>
      </c>
      <c r="R635" s="16">
        <f t="shared" si="37"/>
        <v>0</v>
      </c>
      <c r="V635" t="s">
        <v>32</v>
      </c>
      <c r="W635" t="s">
        <v>33</v>
      </c>
      <c r="X635" t="s">
        <v>194</v>
      </c>
      <c r="Y635" t="s">
        <v>35</v>
      </c>
      <c r="Z635">
        <v>4</v>
      </c>
      <c r="AA635" t="s">
        <v>84</v>
      </c>
      <c r="AE635" t="s">
        <v>57</v>
      </c>
    </row>
    <row r="636" spans="1:31" x14ac:dyDescent="0.3">
      <c r="A636" t="s">
        <v>25</v>
      </c>
      <c r="B636" t="s">
        <v>197</v>
      </c>
      <c r="C636" t="s">
        <v>54</v>
      </c>
      <c r="D636" t="s">
        <v>1722</v>
      </c>
      <c r="E636" t="s">
        <v>28</v>
      </c>
      <c r="F636" t="s">
        <v>55</v>
      </c>
      <c r="H636" s="3">
        <v>45545</v>
      </c>
      <c r="I636" s="3">
        <v>45601</v>
      </c>
      <c r="L636" t="s">
        <v>31</v>
      </c>
      <c r="M636">
        <v>111</v>
      </c>
      <c r="N636">
        <v>1</v>
      </c>
      <c r="O636">
        <v>190</v>
      </c>
      <c r="P636">
        <v>111</v>
      </c>
      <c r="Q636">
        <f t="shared" si="36"/>
        <v>0</v>
      </c>
      <c r="R636" s="16">
        <f t="shared" si="37"/>
        <v>0</v>
      </c>
      <c r="V636" t="s">
        <v>32</v>
      </c>
      <c r="W636" t="s">
        <v>33</v>
      </c>
      <c r="X636" t="s">
        <v>194</v>
      </c>
      <c r="Y636" t="s">
        <v>35</v>
      </c>
      <c r="Z636">
        <v>4</v>
      </c>
      <c r="AA636" t="s">
        <v>84</v>
      </c>
      <c r="AE636" t="s">
        <v>57</v>
      </c>
    </row>
    <row r="637" spans="1:31" x14ac:dyDescent="0.3">
      <c r="A637" t="s">
        <v>25</v>
      </c>
      <c r="B637" t="s">
        <v>1006</v>
      </c>
      <c r="C637" t="s">
        <v>54</v>
      </c>
      <c r="D637" t="s">
        <v>1722</v>
      </c>
      <c r="E637" t="s">
        <v>28</v>
      </c>
      <c r="F637" t="s">
        <v>480</v>
      </c>
      <c r="H637" s="3">
        <v>45545</v>
      </c>
      <c r="I637" s="3">
        <v>45601</v>
      </c>
      <c r="L637" t="s">
        <v>31</v>
      </c>
      <c r="M637">
        <v>88</v>
      </c>
      <c r="N637">
        <v>1</v>
      </c>
      <c r="O637">
        <v>150</v>
      </c>
      <c r="P637">
        <v>88</v>
      </c>
      <c r="Q637">
        <f t="shared" si="36"/>
        <v>0</v>
      </c>
      <c r="R637" s="16">
        <f t="shared" si="37"/>
        <v>0</v>
      </c>
      <c r="V637" t="s">
        <v>32</v>
      </c>
      <c r="W637" t="s">
        <v>33</v>
      </c>
      <c r="X637" t="s">
        <v>194</v>
      </c>
      <c r="Y637" t="s">
        <v>35</v>
      </c>
      <c r="Z637">
        <v>4</v>
      </c>
      <c r="AA637" t="s">
        <v>84</v>
      </c>
      <c r="AE637" t="s">
        <v>57</v>
      </c>
    </row>
    <row r="638" spans="1:31" x14ac:dyDescent="0.3">
      <c r="A638" t="s">
        <v>25</v>
      </c>
      <c r="B638" t="s">
        <v>821</v>
      </c>
      <c r="C638" t="s">
        <v>54</v>
      </c>
      <c r="D638" t="s">
        <v>1722</v>
      </c>
      <c r="E638" t="s">
        <v>28</v>
      </c>
      <c r="F638" t="s">
        <v>639</v>
      </c>
      <c r="H638" s="3">
        <v>45545</v>
      </c>
      <c r="I638" s="3">
        <v>45601</v>
      </c>
      <c r="L638" t="s">
        <v>31</v>
      </c>
      <c r="M638">
        <v>88</v>
      </c>
      <c r="N638">
        <v>1</v>
      </c>
      <c r="O638">
        <v>150</v>
      </c>
      <c r="P638">
        <v>88</v>
      </c>
      <c r="Q638">
        <f t="shared" si="36"/>
        <v>0</v>
      </c>
      <c r="R638" s="16">
        <f t="shared" si="37"/>
        <v>0</v>
      </c>
      <c r="V638" t="s">
        <v>32</v>
      </c>
      <c r="W638" t="s">
        <v>33</v>
      </c>
      <c r="X638" t="s">
        <v>194</v>
      </c>
      <c r="Y638" t="s">
        <v>35</v>
      </c>
      <c r="Z638">
        <v>4</v>
      </c>
      <c r="AA638" t="s">
        <v>84</v>
      </c>
      <c r="AE638" t="s">
        <v>57</v>
      </c>
    </row>
    <row r="639" spans="1:31" x14ac:dyDescent="0.3">
      <c r="A639" t="s">
        <v>25</v>
      </c>
      <c r="B639" t="s">
        <v>1007</v>
      </c>
      <c r="C639" t="s">
        <v>54</v>
      </c>
      <c r="D639" t="s">
        <v>1722</v>
      </c>
      <c r="E639" t="s">
        <v>28</v>
      </c>
      <c r="F639" t="s">
        <v>643</v>
      </c>
      <c r="H639" s="3">
        <v>45545</v>
      </c>
      <c r="I639" s="3">
        <v>45601</v>
      </c>
      <c r="L639" t="s">
        <v>31</v>
      </c>
      <c r="M639">
        <v>70</v>
      </c>
      <c r="N639">
        <v>1</v>
      </c>
      <c r="O639">
        <v>190</v>
      </c>
      <c r="P639">
        <v>70</v>
      </c>
      <c r="Q639">
        <f t="shared" si="36"/>
        <v>0</v>
      </c>
      <c r="R639" s="16">
        <f t="shared" si="37"/>
        <v>0</v>
      </c>
      <c r="V639" t="s">
        <v>32</v>
      </c>
      <c r="W639" t="s">
        <v>33</v>
      </c>
      <c r="X639" t="s">
        <v>194</v>
      </c>
      <c r="Y639" t="s">
        <v>35</v>
      </c>
      <c r="Z639">
        <v>4</v>
      </c>
      <c r="AA639" t="s">
        <v>84</v>
      </c>
      <c r="AE639" t="s">
        <v>57</v>
      </c>
    </row>
    <row r="640" spans="1:31" x14ac:dyDescent="0.3">
      <c r="A640" t="s">
        <v>25</v>
      </c>
      <c r="B640" t="s">
        <v>672</v>
      </c>
      <c r="C640" t="s">
        <v>54</v>
      </c>
      <c r="D640" t="s">
        <v>1722</v>
      </c>
      <c r="E640" t="s">
        <v>28</v>
      </c>
      <c r="F640" t="s">
        <v>645</v>
      </c>
      <c r="H640" s="3">
        <v>45545</v>
      </c>
      <c r="I640" s="3">
        <v>45601</v>
      </c>
      <c r="L640" t="s">
        <v>31</v>
      </c>
      <c r="M640">
        <v>111</v>
      </c>
      <c r="N640">
        <v>1</v>
      </c>
      <c r="O640">
        <v>190</v>
      </c>
      <c r="P640">
        <v>111</v>
      </c>
      <c r="Q640">
        <f t="shared" si="36"/>
        <v>0</v>
      </c>
      <c r="R640" s="16">
        <f t="shared" si="37"/>
        <v>0</v>
      </c>
      <c r="V640" t="s">
        <v>32</v>
      </c>
      <c r="W640" t="s">
        <v>33</v>
      </c>
      <c r="X640" t="s">
        <v>194</v>
      </c>
      <c r="Y640" t="s">
        <v>35</v>
      </c>
      <c r="Z640">
        <v>4</v>
      </c>
      <c r="AA640" t="s">
        <v>84</v>
      </c>
      <c r="AE640" t="s">
        <v>57</v>
      </c>
    </row>
    <row r="641" spans="1:31" x14ac:dyDescent="0.3">
      <c r="A641" t="s">
        <v>25</v>
      </c>
      <c r="B641" t="s">
        <v>445</v>
      </c>
      <c r="C641" t="s">
        <v>54</v>
      </c>
      <c r="D641" t="s">
        <v>1722</v>
      </c>
      <c r="E641" t="s">
        <v>28</v>
      </c>
      <c r="F641" t="s">
        <v>364</v>
      </c>
      <c r="G641" t="s">
        <v>30</v>
      </c>
      <c r="H641" s="3">
        <v>45545</v>
      </c>
      <c r="I641" s="3">
        <v>45601</v>
      </c>
      <c r="L641" t="s">
        <v>31</v>
      </c>
      <c r="M641">
        <v>66</v>
      </c>
      <c r="N641">
        <v>1</v>
      </c>
      <c r="O641">
        <v>110</v>
      </c>
      <c r="P641">
        <v>66</v>
      </c>
      <c r="Q641">
        <f t="shared" si="36"/>
        <v>0</v>
      </c>
      <c r="R641" s="16">
        <f t="shared" si="37"/>
        <v>0</v>
      </c>
      <c r="V641" t="s">
        <v>32</v>
      </c>
      <c r="W641" t="s">
        <v>33</v>
      </c>
      <c r="X641" t="s">
        <v>194</v>
      </c>
      <c r="Y641" t="s">
        <v>35</v>
      </c>
      <c r="Z641">
        <v>4</v>
      </c>
      <c r="AA641" t="s">
        <v>84</v>
      </c>
      <c r="AE641" t="s">
        <v>57</v>
      </c>
    </row>
    <row r="642" spans="1:31" x14ac:dyDescent="0.3">
      <c r="A642" t="s">
        <v>25</v>
      </c>
      <c r="B642" t="s">
        <v>363</v>
      </c>
      <c r="C642" t="s">
        <v>54</v>
      </c>
      <c r="D642" t="s">
        <v>1722</v>
      </c>
      <c r="E642" t="s">
        <v>28</v>
      </c>
      <c r="F642" t="s">
        <v>364</v>
      </c>
      <c r="G642" t="s">
        <v>138</v>
      </c>
      <c r="H642" s="3">
        <v>45545</v>
      </c>
      <c r="I642" s="3">
        <v>45601</v>
      </c>
      <c r="L642" t="s">
        <v>31</v>
      </c>
      <c r="M642">
        <v>66</v>
      </c>
      <c r="N642">
        <v>1</v>
      </c>
      <c r="O642">
        <v>110</v>
      </c>
      <c r="P642">
        <v>66</v>
      </c>
      <c r="Q642">
        <f t="shared" si="36"/>
        <v>0</v>
      </c>
      <c r="R642" s="16">
        <f t="shared" si="37"/>
        <v>0</v>
      </c>
      <c r="V642" t="s">
        <v>32</v>
      </c>
      <c r="W642" t="s">
        <v>33</v>
      </c>
      <c r="X642" t="s">
        <v>194</v>
      </c>
      <c r="Y642" t="s">
        <v>35</v>
      </c>
      <c r="Z642">
        <v>4</v>
      </c>
      <c r="AA642" t="s">
        <v>84</v>
      </c>
      <c r="AE642" t="s">
        <v>57</v>
      </c>
    </row>
    <row r="643" spans="1:31" x14ac:dyDescent="0.3">
      <c r="A643" t="s">
        <v>25</v>
      </c>
      <c r="B643" t="s">
        <v>1189</v>
      </c>
      <c r="C643" t="s">
        <v>54</v>
      </c>
      <c r="D643" t="s">
        <v>1722</v>
      </c>
      <c r="E643" t="s">
        <v>28</v>
      </c>
      <c r="F643" t="s">
        <v>606</v>
      </c>
      <c r="G643" t="s">
        <v>30</v>
      </c>
      <c r="H643" s="3">
        <v>45545</v>
      </c>
      <c r="I643" s="3">
        <v>45570</v>
      </c>
      <c r="L643" t="s">
        <v>31</v>
      </c>
      <c r="M643">
        <v>22</v>
      </c>
      <c r="N643">
        <v>1</v>
      </c>
      <c r="O643">
        <v>100</v>
      </c>
      <c r="P643">
        <v>88</v>
      </c>
      <c r="R643" s="16">
        <f t="shared" si="37"/>
        <v>0</v>
      </c>
      <c r="V643" t="s">
        <v>32</v>
      </c>
      <c r="W643" t="s">
        <v>33</v>
      </c>
      <c r="X643" t="s">
        <v>1190</v>
      </c>
      <c r="Y643" t="s">
        <v>35</v>
      </c>
      <c r="Z643">
        <v>4</v>
      </c>
      <c r="AA643" t="s">
        <v>84</v>
      </c>
      <c r="AE643" t="s">
        <v>57</v>
      </c>
    </row>
    <row r="644" spans="1:31" x14ac:dyDescent="0.3">
      <c r="A644" t="s">
        <v>25</v>
      </c>
      <c r="B644" t="s">
        <v>1690</v>
      </c>
      <c r="C644" t="s">
        <v>54</v>
      </c>
      <c r="D644" t="s">
        <v>1722</v>
      </c>
      <c r="E644" t="s">
        <v>28</v>
      </c>
      <c r="F644" t="s">
        <v>606</v>
      </c>
      <c r="G644" t="s">
        <v>30</v>
      </c>
      <c r="H644" s="3">
        <v>45571</v>
      </c>
      <c r="I644" s="3">
        <v>45601</v>
      </c>
      <c r="L644" t="s">
        <v>31</v>
      </c>
      <c r="M644">
        <v>22</v>
      </c>
      <c r="N644">
        <v>1</v>
      </c>
      <c r="O644">
        <v>100</v>
      </c>
      <c r="V644" t="s">
        <v>32</v>
      </c>
      <c r="W644" t="s">
        <v>33</v>
      </c>
      <c r="Y644" t="s">
        <v>35</v>
      </c>
      <c r="Z644">
        <v>4</v>
      </c>
      <c r="AE644" t="s">
        <v>57</v>
      </c>
    </row>
    <row r="645" spans="1:31" x14ac:dyDescent="0.3">
      <c r="A645" t="s">
        <v>25</v>
      </c>
      <c r="B645" t="s">
        <v>1691</v>
      </c>
      <c r="C645" t="s">
        <v>54</v>
      </c>
      <c r="D645" t="s">
        <v>1722</v>
      </c>
      <c r="E645" t="s">
        <v>28</v>
      </c>
      <c r="F645" t="s">
        <v>606</v>
      </c>
      <c r="G645" t="s">
        <v>138</v>
      </c>
      <c r="H645" s="3">
        <v>45545</v>
      </c>
      <c r="I645" s="3">
        <v>45570</v>
      </c>
      <c r="L645" t="s">
        <v>31</v>
      </c>
      <c r="M645">
        <v>22</v>
      </c>
      <c r="N645">
        <v>1</v>
      </c>
      <c r="O645">
        <v>100</v>
      </c>
      <c r="V645" t="s">
        <v>32</v>
      </c>
      <c r="W645" t="s">
        <v>33</v>
      </c>
      <c r="X645" t="s">
        <v>194</v>
      </c>
      <c r="Y645" t="s">
        <v>35</v>
      </c>
      <c r="Z645">
        <v>4</v>
      </c>
      <c r="AE645" t="s">
        <v>57</v>
      </c>
    </row>
    <row r="646" spans="1:31" x14ac:dyDescent="0.3">
      <c r="A646" t="s">
        <v>25</v>
      </c>
      <c r="B646" t="s">
        <v>1692</v>
      </c>
      <c r="C646" t="s">
        <v>54</v>
      </c>
      <c r="D646" t="s">
        <v>1722</v>
      </c>
      <c r="E646" t="s">
        <v>28</v>
      </c>
      <c r="F646" t="s">
        <v>606</v>
      </c>
      <c r="G646" t="s">
        <v>138</v>
      </c>
      <c r="H646" s="3">
        <v>45571</v>
      </c>
      <c r="I646" s="3">
        <v>45601</v>
      </c>
      <c r="L646" t="s">
        <v>31</v>
      </c>
      <c r="M646">
        <v>22</v>
      </c>
      <c r="N646">
        <v>1</v>
      </c>
      <c r="O646">
        <v>100</v>
      </c>
      <c r="V646" t="s">
        <v>32</v>
      </c>
      <c r="W646" t="s">
        <v>33</v>
      </c>
      <c r="Y646" t="s">
        <v>35</v>
      </c>
      <c r="Z646">
        <v>4</v>
      </c>
      <c r="AE646" t="s">
        <v>57</v>
      </c>
    </row>
    <row r="647" spans="1:31" x14ac:dyDescent="0.3">
      <c r="A647" t="s">
        <v>25</v>
      </c>
      <c r="B647" t="s">
        <v>839</v>
      </c>
      <c r="C647" t="s">
        <v>54</v>
      </c>
      <c r="D647" t="s">
        <v>1722</v>
      </c>
      <c r="E647" t="s">
        <v>28</v>
      </c>
      <c r="F647" t="s">
        <v>840</v>
      </c>
      <c r="H647" s="3">
        <v>45545</v>
      </c>
      <c r="I647" s="3">
        <v>45570</v>
      </c>
      <c r="L647" t="s">
        <v>31</v>
      </c>
      <c r="M647">
        <v>45</v>
      </c>
      <c r="N647">
        <v>1</v>
      </c>
      <c r="O647">
        <v>125</v>
      </c>
      <c r="P647">
        <v>89</v>
      </c>
      <c r="R647" s="16">
        <f>Q647/P647</f>
        <v>0</v>
      </c>
      <c r="V647" t="s">
        <v>32</v>
      </c>
      <c r="W647" t="s">
        <v>33</v>
      </c>
      <c r="X647" t="s">
        <v>194</v>
      </c>
      <c r="Y647" t="s">
        <v>35</v>
      </c>
      <c r="Z647">
        <v>4</v>
      </c>
      <c r="AA647" t="s">
        <v>84</v>
      </c>
      <c r="AE647" t="s">
        <v>57</v>
      </c>
    </row>
    <row r="648" spans="1:31" x14ac:dyDescent="0.3">
      <c r="A648" t="s">
        <v>25</v>
      </c>
      <c r="B648" t="s">
        <v>1693</v>
      </c>
      <c r="C648" t="s">
        <v>54</v>
      </c>
      <c r="D648" t="s">
        <v>1722</v>
      </c>
      <c r="E648" t="s">
        <v>28</v>
      </c>
      <c r="F648" t="s">
        <v>840</v>
      </c>
      <c r="H648" s="3">
        <v>45571</v>
      </c>
      <c r="I648" s="3">
        <v>45601</v>
      </c>
      <c r="L648" t="s">
        <v>31</v>
      </c>
      <c r="M648">
        <v>44</v>
      </c>
      <c r="N648">
        <v>1</v>
      </c>
      <c r="O648">
        <v>100</v>
      </c>
      <c r="V648" t="s">
        <v>32</v>
      </c>
      <c r="W648" t="s">
        <v>33</v>
      </c>
      <c r="Y648" t="s">
        <v>35</v>
      </c>
      <c r="Z648">
        <v>4</v>
      </c>
      <c r="AE648" t="s">
        <v>57</v>
      </c>
    </row>
    <row r="649" spans="1:31" x14ac:dyDescent="0.3">
      <c r="A649" t="s">
        <v>25</v>
      </c>
      <c r="B649" t="s">
        <v>333</v>
      </c>
      <c r="C649" t="s">
        <v>54</v>
      </c>
      <c r="D649" t="s">
        <v>1722</v>
      </c>
      <c r="E649" t="s">
        <v>28</v>
      </c>
      <c r="F649" t="s">
        <v>334</v>
      </c>
      <c r="H649" s="3">
        <v>45545</v>
      </c>
      <c r="I649" s="3">
        <v>45570</v>
      </c>
      <c r="L649" t="s">
        <v>31</v>
      </c>
      <c r="M649">
        <v>44</v>
      </c>
      <c r="N649">
        <v>1</v>
      </c>
      <c r="O649">
        <v>150</v>
      </c>
      <c r="P649">
        <v>88</v>
      </c>
      <c r="R649" s="16">
        <f>Q649/P649</f>
        <v>0</v>
      </c>
      <c r="V649" t="s">
        <v>32</v>
      </c>
      <c r="W649" t="s">
        <v>33</v>
      </c>
      <c r="X649" t="s">
        <v>194</v>
      </c>
      <c r="Y649" t="s">
        <v>35</v>
      </c>
      <c r="Z649">
        <v>4</v>
      </c>
      <c r="AA649" t="s">
        <v>84</v>
      </c>
      <c r="AE649" t="s">
        <v>57</v>
      </c>
    </row>
    <row r="650" spans="1:31" x14ac:dyDescent="0.3">
      <c r="A650" t="s">
        <v>25</v>
      </c>
      <c r="B650" t="s">
        <v>1694</v>
      </c>
      <c r="C650" t="s">
        <v>54</v>
      </c>
      <c r="D650" t="s">
        <v>1722</v>
      </c>
      <c r="E650" t="s">
        <v>28</v>
      </c>
      <c r="F650" t="s">
        <v>334</v>
      </c>
      <c r="H650" s="3">
        <v>45571</v>
      </c>
      <c r="I650" s="3">
        <v>45601</v>
      </c>
      <c r="L650" t="s">
        <v>31</v>
      </c>
      <c r="M650">
        <v>44</v>
      </c>
      <c r="N650">
        <v>1</v>
      </c>
      <c r="O650">
        <v>100</v>
      </c>
      <c r="V650" t="s">
        <v>32</v>
      </c>
      <c r="W650" t="s">
        <v>33</v>
      </c>
      <c r="Y650" t="s">
        <v>35</v>
      </c>
      <c r="Z650">
        <v>4</v>
      </c>
      <c r="AE650" t="s">
        <v>57</v>
      </c>
    </row>
    <row r="651" spans="1:31" x14ac:dyDescent="0.3">
      <c r="A651" t="s">
        <v>25</v>
      </c>
      <c r="B651" t="s">
        <v>841</v>
      </c>
      <c r="C651" t="s">
        <v>54</v>
      </c>
      <c r="D651" t="s">
        <v>1722</v>
      </c>
      <c r="E651" t="s">
        <v>28</v>
      </c>
      <c r="F651" t="s">
        <v>836</v>
      </c>
      <c r="G651" t="s">
        <v>30</v>
      </c>
      <c r="H651" s="3">
        <v>45519</v>
      </c>
      <c r="I651" s="3">
        <v>45565</v>
      </c>
      <c r="L651" t="s">
        <v>31</v>
      </c>
      <c r="M651">
        <v>23</v>
      </c>
      <c r="N651">
        <v>1</v>
      </c>
      <c r="O651">
        <v>100</v>
      </c>
      <c r="P651">
        <v>23</v>
      </c>
      <c r="Q651">
        <f t="shared" ref="Q651:Q668" si="38">M651-P651</f>
        <v>0</v>
      </c>
      <c r="R651" s="16">
        <f t="shared" ref="R651:R669" si="39">Q651/P651</f>
        <v>0</v>
      </c>
      <c r="V651" t="s">
        <v>32</v>
      </c>
      <c r="W651" t="s">
        <v>33</v>
      </c>
      <c r="Y651" t="s">
        <v>35</v>
      </c>
      <c r="Z651">
        <v>4</v>
      </c>
      <c r="AA651" t="s">
        <v>84</v>
      </c>
      <c r="AE651" t="s">
        <v>57</v>
      </c>
    </row>
    <row r="652" spans="1:31" x14ac:dyDescent="0.3">
      <c r="A652" t="s">
        <v>25</v>
      </c>
      <c r="B652" t="s">
        <v>926</v>
      </c>
      <c r="C652" t="s">
        <v>54</v>
      </c>
      <c r="D652" t="s">
        <v>1722</v>
      </c>
      <c r="E652" t="s">
        <v>28</v>
      </c>
      <c r="F652" t="s">
        <v>836</v>
      </c>
      <c r="G652" t="s">
        <v>138</v>
      </c>
      <c r="H652" s="3">
        <v>45519</v>
      </c>
      <c r="I652" s="3">
        <v>45565</v>
      </c>
      <c r="L652" t="s">
        <v>31</v>
      </c>
      <c r="M652">
        <v>23</v>
      </c>
      <c r="N652">
        <v>1</v>
      </c>
      <c r="O652">
        <v>100</v>
      </c>
      <c r="P652">
        <v>23</v>
      </c>
      <c r="Q652">
        <f t="shared" si="38"/>
        <v>0</v>
      </c>
      <c r="R652" s="16">
        <f t="shared" si="39"/>
        <v>0</v>
      </c>
      <c r="V652" t="s">
        <v>32</v>
      </c>
      <c r="W652" t="s">
        <v>33</v>
      </c>
      <c r="Y652" t="s">
        <v>35</v>
      </c>
      <c r="Z652">
        <v>4</v>
      </c>
      <c r="AA652" t="s">
        <v>84</v>
      </c>
      <c r="AE652" t="s">
        <v>57</v>
      </c>
    </row>
    <row r="653" spans="1:31" x14ac:dyDescent="0.3">
      <c r="A653" t="s">
        <v>25</v>
      </c>
      <c r="B653" t="s">
        <v>837</v>
      </c>
      <c r="C653" t="s">
        <v>54</v>
      </c>
      <c r="D653" t="s">
        <v>1722</v>
      </c>
      <c r="E653" t="s">
        <v>28</v>
      </c>
      <c r="F653" t="s">
        <v>836</v>
      </c>
      <c r="G653" t="s">
        <v>207</v>
      </c>
      <c r="H653" s="3">
        <v>45519</v>
      </c>
      <c r="I653" s="3">
        <v>45565</v>
      </c>
      <c r="L653" t="s">
        <v>31</v>
      </c>
      <c r="M653">
        <v>23</v>
      </c>
      <c r="N653">
        <v>1</v>
      </c>
      <c r="O653">
        <v>100</v>
      </c>
      <c r="P653">
        <v>23</v>
      </c>
      <c r="Q653">
        <f t="shared" si="38"/>
        <v>0</v>
      </c>
      <c r="R653" s="16">
        <f t="shared" si="39"/>
        <v>0</v>
      </c>
      <c r="V653" t="s">
        <v>32</v>
      </c>
      <c r="W653" t="s">
        <v>33</v>
      </c>
      <c r="Y653" t="s">
        <v>35</v>
      </c>
      <c r="Z653">
        <v>4</v>
      </c>
      <c r="AA653" t="s">
        <v>84</v>
      </c>
      <c r="AE653" t="s">
        <v>57</v>
      </c>
    </row>
    <row r="654" spans="1:31" x14ac:dyDescent="0.3">
      <c r="A654" t="s">
        <v>25</v>
      </c>
      <c r="B654" t="s">
        <v>835</v>
      </c>
      <c r="C654" t="s">
        <v>54</v>
      </c>
      <c r="D654" t="s">
        <v>1722</v>
      </c>
      <c r="E654" t="s">
        <v>28</v>
      </c>
      <c r="F654" t="s">
        <v>836</v>
      </c>
      <c r="G654" t="s">
        <v>30</v>
      </c>
      <c r="H654" s="3">
        <v>45566</v>
      </c>
      <c r="I654" s="3">
        <v>45601</v>
      </c>
      <c r="L654" t="s">
        <v>31</v>
      </c>
      <c r="M654">
        <v>23</v>
      </c>
      <c r="N654">
        <v>1</v>
      </c>
      <c r="O654">
        <v>100</v>
      </c>
      <c r="P654">
        <v>23</v>
      </c>
      <c r="Q654">
        <f t="shared" si="38"/>
        <v>0</v>
      </c>
      <c r="R654" s="16">
        <f t="shared" si="39"/>
        <v>0</v>
      </c>
      <c r="V654" t="s">
        <v>32</v>
      </c>
      <c r="W654" t="s">
        <v>33</v>
      </c>
      <c r="Y654" t="s">
        <v>35</v>
      </c>
      <c r="Z654">
        <v>4</v>
      </c>
      <c r="AA654" t="s">
        <v>84</v>
      </c>
      <c r="AE654" t="s">
        <v>57</v>
      </c>
    </row>
    <row r="655" spans="1:31" x14ac:dyDescent="0.3">
      <c r="A655" t="s">
        <v>25</v>
      </c>
      <c r="B655" t="s">
        <v>1146</v>
      </c>
      <c r="C655" t="s">
        <v>54</v>
      </c>
      <c r="D655" t="s">
        <v>1722</v>
      </c>
      <c r="E655" t="s">
        <v>28</v>
      </c>
      <c r="F655" t="s">
        <v>836</v>
      </c>
      <c r="G655" t="s">
        <v>138</v>
      </c>
      <c r="H655" s="3">
        <v>45566</v>
      </c>
      <c r="I655" s="3">
        <v>45601</v>
      </c>
      <c r="L655" t="s">
        <v>31</v>
      </c>
      <c r="M655">
        <v>23</v>
      </c>
      <c r="N655">
        <v>1</v>
      </c>
      <c r="O655">
        <v>100</v>
      </c>
      <c r="P655">
        <v>23</v>
      </c>
      <c r="Q655">
        <f t="shared" si="38"/>
        <v>0</v>
      </c>
      <c r="R655" s="16">
        <f t="shared" si="39"/>
        <v>0</v>
      </c>
      <c r="V655" t="s">
        <v>32</v>
      </c>
      <c r="W655" t="s">
        <v>33</v>
      </c>
      <c r="Y655" t="s">
        <v>35</v>
      </c>
      <c r="Z655">
        <v>4</v>
      </c>
      <c r="AA655" t="s">
        <v>84</v>
      </c>
      <c r="AE655" t="s">
        <v>57</v>
      </c>
    </row>
    <row r="656" spans="1:31" x14ac:dyDescent="0.3">
      <c r="A656" t="s">
        <v>25</v>
      </c>
      <c r="B656" t="s">
        <v>1368</v>
      </c>
      <c r="C656" t="s">
        <v>54</v>
      </c>
      <c r="D656" t="s">
        <v>1722</v>
      </c>
      <c r="E656" t="s">
        <v>28</v>
      </c>
      <c r="F656" t="s">
        <v>836</v>
      </c>
      <c r="G656" t="s">
        <v>207</v>
      </c>
      <c r="H656" s="3">
        <v>45566</v>
      </c>
      <c r="I656" s="3">
        <v>45601</v>
      </c>
      <c r="L656" t="s">
        <v>31</v>
      </c>
      <c r="M656">
        <v>23</v>
      </c>
      <c r="N656">
        <v>1</v>
      </c>
      <c r="O656">
        <v>100</v>
      </c>
      <c r="P656">
        <v>23</v>
      </c>
      <c r="Q656">
        <f t="shared" si="38"/>
        <v>0</v>
      </c>
      <c r="R656" s="16">
        <f t="shared" si="39"/>
        <v>0</v>
      </c>
      <c r="V656" t="s">
        <v>32</v>
      </c>
      <c r="W656" t="s">
        <v>33</v>
      </c>
      <c r="Y656" t="s">
        <v>35</v>
      </c>
      <c r="Z656">
        <v>4</v>
      </c>
      <c r="AA656" t="s">
        <v>84</v>
      </c>
      <c r="AE656" t="s">
        <v>57</v>
      </c>
    </row>
    <row r="657" spans="1:31" x14ac:dyDescent="0.3">
      <c r="A657" t="s">
        <v>25</v>
      </c>
      <c r="B657" t="s">
        <v>677</v>
      </c>
      <c r="C657" t="s">
        <v>54</v>
      </c>
      <c r="D657" t="s">
        <v>1722</v>
      </c>
      <c r="E657" t="s">
        <v>28</v>
      </c>
      <c r="F657" t="s">
        <v>560</v>
      </c>
      <c r="H657" s="3">
        <v>45545</v>
      </c>
      <c r="I657" s="3">
        <v>45601</v>
      </c>
      <c r="L657" t="s">
        <v>31</v>
      </c>
      <c r="M657">
        <v>39</v>
      </c>
      <c r="N657">
        <v>1</v>
      </c>
      <c r="O657">
        <v>75</v>
      </c>
      <c r="P657">
        <v>39</v>
      </c>
      <c r="Q657">
        <f t="shared" si="38"/>
        <v>0</v>
      </c>
      <c r="R657" s="16">
        <f t="shared" si="39"/>
        <v>0</v>
      </c>
      <c r="V657" t="s">
        <v>32</v>
      </c>
      <c r="W657" t="s">
        <v>33</v>
      </c>
      <c r="Y657" t="s">
        <v>35</v>
      </c>
      <c r="Z657">
        <v>4</v>
      </c>
      <c r="AA657" t="s">
        <v>84</v>
      </c>
      <c r="AE657" t="s">
        <v>57</v>
      </c>
    </row>
    <row r="658" spans="1:31" x14ac:dyDescent="0.3">
      <c r="A658" t="s">
        <v>25</v>
      </c>
      <c r="B658" t="s">
        <v>678</v>
      </c>
      <c r="C658" t="s">
        <v>54</v>
      </c>
      <c r="D658" t="s">
        <v>1722</v>
      </c>
      <c r="E658" t="s">
        <v>28</v>
      </c>
      <c r="F658" t="s">
        <v>562</v>
      </c>
      <c r="H658" s="3">
        <v>45519</v>
      </c>
      <c r="I658" s="3">
        <v>45601</v>
      </c>
      <c r="L658" t="s">
        <v>31</v>
      </c>
      <c r="M658">
        <v>39</v>
      </c>
      <c r="N658">
        <v>1</v>
      </c>
      <c r="O658">
        <v>75</v>
      </c>
      <c r="P658">
        <v>39</v>
      </c>
      <c r="Q658">
        <f t="shared" si="38"/>
        <v>0</v>
      </c>
      <c r="R658" s="16">
        <f t="shared" si="39"/>
        <v>0</v>
      </c>
      <c r="V658" t="s">
        <v>32</v>
      </c>
      <c r="W658" t="s">
        <v>33</v>
      </c>
      <c r="Y658" t="s">
        <v>35</v>
      </c>
      <c r="Z658">
        <v>4</v>
      </c>
      <c r="AA658" t="s">
        <v>84</v>
      </c>
      <c r="AE658" t="s">
        <v>57</v>
      </c>
    </row>
    <row r="659" spans="1:31" x14ac:dyDescent="0.3">
      <c r="A659" t="s">
        <v>25</v>
      </c>
      <c r="B659" t="s">
        <v>1028</v>
      </c>
      <c r="C659" t="s">
        <v>54</v>
      </c>
      <c r="D659" t="s">
        <v>1722</v>
      </c>
      <c r="E659" t="s">
        <v>28</v>
      </c>
      <c r="F659" t="s">
        <v>867</v>
      </c>
      <c r="G659" t="s">
        <v>30</v>
      </c>
      <c r="H659" s="3">
        <v>45519</v>
      </c>
      <c r="I659" s="3">
        <v>45565</v>
      </c>
      <c r="L659" t="s">
        <v>31</v>
      </c>
      <c r="M659">
        <v>23</v>
      </c>
      <c r="N659">
        <v>1</v>
      </c>
      <c r="O659">
        <v>100</v>
      </c>
      <c r="P659">
        <v>23</v>
      </c>
      <c r="Q659">
        <f t="shared" si="38"/>
        <v>0</v>
      </c>
      <c r="R659" s="16">
        <f t="shared" si="39"/>
        <v>0</v>
      </c>
      <c r="V659" t="s">
        <v>32</v>
      </c>
      <c r="W659" t="s">
        <v>33</v>
      </c>
      <c r="Y659" t="s">
        <v>35</v>
      </c>
      <c r="Z659">
        <v>4</v>
      </c>
      <c r="AA659" t="s">
        <v>84</v>
      </c>
      <c r="AE659" t="s">
        <v>57</v>
      </c>
    </row>
    <row r="660" spans="1:31" x14ac:dyDescent="0.3">
      <c r="A660" t="s">
        <v>25</v>
      </c>
      <c r="B660" t="s">
        <v>1029</v>
      </c>
      <c r="C660" t="s">
        <v>54</v>
      </c>
      <c r="D660" t="s">
        <v>1722</v>
      </c>
      <c r="E660" t="s">
        <v>28</v>
      </c>
      <c r="F660" t="s">
        <v>867</v>
      </c>
      <c r="G660" t="s">
        <v>138</v>
      </c>
      <c r="H660" s="3">
        <v>45519</v>
      </c>
      <c r="I660" s="3">
        <v>45565</v>
      </c>
      <c r="L660" t="s">
        <v>31</v>
      </c>
      <c r="M660">
        <v>23</v>
      </c>
      <c r="N660">
        <v>1</v>
      </c>
      <c r="O660">
        <v>100</v>
      </c>
      <c r="P660">
        <v>23</v>
      </c>
      <c r="Q660">
        <f t="shared" si="38"/>
        <v>0</v>
      </c>
      <c r="R660" s="16">
        <f t="shared" si="39"/>
        <v>0</v>
      </c>
      <c r="V660" t="s">
        <v>32</v>
      </c>
      <c r="W660" t="s">
        <v>33</v>
      </c>
      <c r="Y660" t="s">
        <v>35</v>
      </c>
      <c r="Z660">
        <v>4</v>
      </c>
      <c r="AA660" t="s">
        <v>84</v>
      </c>
      <c r="AE660" t="s">
        <v>57</v>
      </c>
    </row>
    <row r="661" spans="1:31" x14ac:dyDescent="0.3">
      <c r="A661" t="s">
        <v>25</v>
      </c>
      <c r="B661" t="s">
        <v>1011</v>
      </c>
      <c r="C661" t="s">
        <v>54</v>
      </c>
      <c r="D661" t="s">
        <v>1722</v>
      </c>
      <c r="E661" t="s">
        <v>28</v>
      </c>
      <c r="F661" t="s">
        <v>867</v>
      </c>
      <c r="G661" t="s">
        <v>207</v>
      </c>
      <c r="H661" s="3">
        <v>45519</v>
      </c>
      <c r="I661" s="3">
        <v>45565</v>
      </c>
      <c r="L661" t="s">
        <v>31</v>
      </c>
      <c r="M661">
        <v>23</v>
      </c>
      <c r="N661">
        <v>1</v>
      </c>
      <c r="O661">
        <v>100</v>
      </c>
      <c r="P661">
        <v>23</v>
      </c>
      <c r="Q661">
        <f t="shared" si="38"/>
        <v>0</v>
      </c>
      <c r="R661" s="16">
        <f t="shared" si="39"/>
        <v>0</v>
      </c>
      <c r="V661" t="s">
        <v>32</v>
      </c>
      <c r="W661" t="s">
        <v>33</v>
      </c>
      <c r="Y661" t="s">
        <v>35</v>
      </c>
      <c r="Z661">
        <v>4</v>
      </c>
      <c r="AA661" t="s">
        <v>84</v>
      </c>
      <c r="AE661" t="s">
        <v>57</v>
      </c>
    </row>
    <row r="662" spans="1:31" x14ac:dyDescent="0.3">
      <c r="A662" t="s">
        <v>25</v>
      </c>
      <c r="B662" t="s">
        <v>1012</v>
      </c>
      <c r="C662" t="s">
        <v>54</v>
      </c>
      <c r="D662" t="s">
        <v>1722</v>
      </c>
      <c r="E662" t="s">
        <v>28</v>
      </c>
      <c r="F662" t="s">
        <v>867</v>
      </c>
      <c r="G662" t="s">
        <v>47</v>
      </c>
      <c r="H662" s="3">
        <v>45519</v>
      </c>
      <c r="I662" s="3">
        <v>45565</v>
      </c>
      <c r="L662" t="s">
        <v>31</v>
      </c>
      <c r="M662">
        <v>13</v>
      </c>
      <c r="N662">
        <v>1</v>
      </c>
      <c r="O662">
        <v>100</v>
      </c>
      <c r="P662">
        <v>13</v>
      </c>
      <c r="Q662">
        <f t="shared" si="38"/>
        <v>0</v>
      </c>
      <c r="R662" s="16">
        <f t="shared" si="39"/>
        <v>0</v>
      </c>
      <c r="V662" t="s">
        <v>32</v>
      </c>
      <c r="W662" t="s">
        <v>33</v>
      </c>
      <c r="Y662" t="s">
        <v>35</v>
      </c>
      <c r="Z662">
        <v>4</v>
      </c>
      <c r="AA662" t="s">
        <v>84</v>
      </c>
      <c r="AE662" t="s">
        <v>57</v>
      </c>
    </row>
    <row r="663" spans="1:31" x14ac:dyDescent="0.3">
      <c r="A663" t="s">
        <v>25</v>
      </c>
      <c r="B663" t="s">
        <v>1563</v>
      </c>
      <c r="C663" t="s">
        <v>54</v>
      </c>
      <c r="D663" t="s">
        <v>1722</v>
      </c>
      <c r="E663" t="s">
        <v>28</v>
      </c>
      <c r="F663" t="s">
        <v>867</v>
      </c>
      <c r="G663" t="s">
        <v>70</v>
      </c>
      <c r="H663" s="3">
        <v>45519</v>
      </c>
      <c r="I663" s="3">
        <v>45565</v>
      </c>
      <c r="L663" t="s">
        <v>31</v>
      </c>
      <c r="M663">
        <v>13</v>
      </c>
      <c r="N663">
        <v>1</v>
      </c>
      <c r="O663">
        <v>100</v>
      </c>
      <c r="P663">
        <v>13</v>
      </c>
      <c r="Q663">
        <f t="shared" si="38"/>
        <v>0</v>
      </c>
      <c r="R663" s="16">
        <f t="shared" si="39"/>
        <v>0</v>
      </c>
      <c r="V663" t="s">
        <v>32</v>
      </c>
      <c r="W663" t="s">
        <v>33</v>
      </c>
      <c r="Y663" t="s">
        <v>35</v>
      </c>
      <c r="Z663">
        <v>4</v>
      </c>
      <c r="AA663" t="s">
        <v>84</v>
      </c>
      <c r="AE663" t="s">
        <v>57</v>
      </c>
    </row>
    <row r="664" spans="1:31" x14ac:dyDescent="0.3">
      <c r="A664" t="s">
        <v>25</v>
      </c>
      <c r="B664" t="s">
        <v>1561</v>
      </c>
      <c r="C664" t="s">
        <v>54</v>
      </c>
      <c r="D664" t="s">
        <v>1722</v>
      </c>
      <c r="E664" t="s">
        <v>28</v>
      </c>
      <c r="F664" t="s">
        <v>867</v>
      </c>
      <c r="G664" t="s">
        <v>30</v>
      </c>
      <c r="H664" s="3">
        <v>45566</v>
      </c>
      <c r="I664" s="3">
        <v>45601</v>
      </c>
      <c r="L664" t="s">
        <v>31</v>
      </c>
      <c r="M664">
        <v>23</v>
      </c>
      <c r="N664">
        <v>1</v>
      </c>
      <c r="O664">
        <v>100</v>
      </c>
      <c r="P664">
        <v>23</v>
      </c>
      <c r="Q664">
        <f t="shared" si="38"/>
        <v>0</v>
      </c>
      <c r="R664" s="16">
        <f t="shared" si="39"/>
        <v>0</v>
      </c>
      <c r="V664" t="s">
        <v>32</v>
      </c>
      <c r="W664" t="s">
        <v>33</v>
      </c>
      <c r="Y664" t="s">
        <v>35</v>
      </c>
      <c r="Z664">
        <v>4</v>
      </c>
      <c r="AA664" t="s">
        <v>84</v>
      </c>
      <c r="AE664" t="s">
        <v>57</v>
      </c>
    </row>
    <row r="665" spans="1:31" x14ac:dyDescent="0.3">
      <c r="A665" t="s">
        <v>25</v>
      </c>
      <c r="B665" t="s">
        <v>1564</v>
      </c>
      <c r="C665" t="s">
        <v>54</v>
      </c>
      <c r="D665" t="s">
        <v>1722</v>
      </c>
      <c r="E665" t="s">
        <v>28</v>
      </c>
      <c r="F665" t="s">
        <v>867</v>
      </c>
      <c r="G665" t="s">
        <v>138</v>
      </c>
      <c r="H665" s="3">
        <v>45566</v>
      </c>
      <c r="I665" s="3">
        <v>45601</v>
      </c>
      <c r="L665" t="s">
        <v>31</v>
      </c>
      <c r="M665">
        <v>23</v>
      </c>
      <c r="N665">
        <v>1</v>
      </c>
      <c r="O665">
        <v>100</v>
      </c>
      <c r="P665">
        <v>23</v>
      </c>
      <c r="Q665">
        <f t="shared" si="38"/>
        <v>0</v>
      </c>
      <c r="R665" s="16">
        <f t="shared" si="39"/>
        <v>0</v>
      </c>
      <c r="V665" t="s">
        <v>32</v>
      </c>
      <c r="W665" t="s">
        <v>33</v>
      </c>
      <c r="Y665" t="s">
        <v>35</v>
      </c>
      <c r="Z665">
        <v>4</v>
      </c>
      <c r="AA665" t="s">
        <v>84</v>
      </c>
      <c r="AE665" t="s">
        <v>57</v>
      </c>
    </row>
    <row r="666" spans="1:31" x14ac:dyDescent="0.3">
      <c r="A666" t="s">
        <v>25</v>
      </c>
      <c r="B666" t="s">
        <v>866</v>
      </c>
      <c r="C666" t="s">
        <v>54</v>
      </c>
      <c r="D666" t="s">
        <v>1722</v>
      </c>
      <c r="E666" t="s">
        <v>28</v>
      </c>
      <c r="F666" t="s">
        <v>867</v>
      </c>
      <c r="G666" t="s">
        <v>207</v>
      </c>
      <c r="H666" s="3">
        <v>45566</v>
      </c>
      <c r="I666" s="3">
        <v>45601</v>
      </c>
      <c r="L666" t="s">
        <v>31</v>
      </c>
      <c r="M666">
        <v>23</v>
      </c>
      <c r="N666">
        <v>1</v>
      </c>
      <c r="O666">
        <v>100</v>
      </c>
      <c r="P666">
        <v>23</v>
      </c>
      <c r="Q666">
        <f t="shared" si="38"/>
        <v>0</v>
      </c>
      <c r="R666" s="16">
        <f t="shared" si="39"/>
        <v>0</v>
      </c>
      <c r="V666" t="s">
        <v>32</v>
      </c>
      <c r="W666" t="s">
        <v>33</v>
      </c>
      <c r="Y666" t="s">
        <v>35</v>
      </c>
      <c r="Z666">
        <v>4</v>
      </c>
      <c r="AA666" t="s">
        <v>84</v>
      </c>
      <c r="AE666" t="s">
        <v>57</v>
      </c>
    </row>
    <row r="667" spans="1:31" x14ac:dyDescent="0.3">
      <c r="A667" t="s">
        <v>25</v>
      </c>
      <c r="B667" t="s">
        <v>1487</v>
      </c>
      <c r="C667" t="s">
        <v>54</v>
      </c>
      <c r="D667" t="s">
        <v>1722</v>
      </c>
      <c r="E667" t="s">
        <v>28</v>
      </c>
      <c r="F667" t="s">
        <v>867</v>
      </c>
      <c r="G667" t="s">
        <v>47</v>
      </c>
      <c r="H667" s="3">
        <v>45566</v>
      </c>
      <c r="I667" s="3">
        <v>45601</v>
      </c>
      <c r="L667" t="s">
        <v>31</v>
      </c>
      <c r="M667">
        <v>13</v>
      </c>
      <c r="N667">
        <v>1</v>
      </c>
      <c r="O667">
        <v>100</v>
      </c>
      <c r="P667">
        <v>13</v>
      </c>
      <c r="Q667">
        <f t="shared" si="38"/>
        <v>0</v>
      </c>
      <c r="R667" s="16">
        <f t="shared" si="39"/>
        <v>0</v>
      </c>
      <c r="V667" t="s">
        <v>32</v>
      </c>
      <c r="W667" t="s">
        <v>33</v>
      </c>
      <c r="Y667" t="s">
        <v>35</v>
      </c>
      <c r="Z667">
        <v>4</v>
      </c>
      <c r="AA667" t="s">
        <v>84</v>
      </c>
      <c r="AE667" t="s">
        <v>57</v>
      </c>
    </row>
    <row r="668" spans="1:31" x14ac:dyDescent="0.3">
      <c r="A668" t="s">
        <v>25</v>
      </c>
      <c r="B668" t="s">
        <v>868</v>
      </c>
      <c r="C668" t="s">
        <v>54</v>
      </c>
      <c r="D668" t="s">
        <v>1722</v>
      </c>
      <c r="E668" t="s">
        <v>28</v>
      </c>
      <c r="F668" t="s">
        <v>867</v>
      </c>
      <c r="G668" t="s">
        <v>70</v>
      </c>
      <c r="H668" s="3">
        <v>45566</v>
      </c>
      <c r="I668" s="3">
        <v>45601</v>
      </c>
      <c r="L668" t="s">
        <v>31</v>
      </c>
      <c r="M668">
        <v>13</v>
      </c>
      <c r="N668">
        <v>1</v>
      </c>
      <c r="O668">
        <v>100</v>
      </c>
      <c r="P668">
        <v>13</v>
      </c>
      <c r="Q668">
        <f t="shared" si="38"/>
        <v>0</v>
      </c>
      <c r="R668" s="16">
        <f t="shared" si="39"/>
        <v>0</v>
      </c>
      <c r="V668" t="s">
        <v>32</v>
      </c>
      <c r="W668" t="s">
        <v>33</v>
      </c>
      <c r="Y668" t="s">
        <v>35</v>
      </c>
      <c r="Z668">
        <v>4</v>
      </c>
      <c r="AA668" t="s">
        <v>84</v>
      </c>
      <c r="AE668" t="s">
        <v>57</v>
      </c>
    </row>
    <row r="669" spans="1:31" x14ac:dyDescent="0.3">
      <c r="A669" t="s">
        <v>25</v>
      </c>
      <c r="B669" t="s">
        <v>111</v>
      </c>
      <c r="C669" t="s">
        <v>54</v>
      </c>
      <c r="D669" t="s">
        <v>1722</v>
      </c>
      <c r="E669" t="s">
        <v>28</v>
      </c>
      <c r="F669" t="s">
        <v>112</v>
      </c>
      <c r="H669" s="3">
        <v>45545</v>
      </c>
      <c r="I669" s="3">
        <v>45570</v>
      </c>
      <c r="L669" t="s">
        <v>31</v>
      </c>
      <c r="M669">
        <v>73</v>
      </c>
      <c r="N669">
        <v>1</v>
      </c>
      <c r="O669">
        <v>200</v>
      </c>
      <c r="P669">
        <v>145</v>
      </c>
      <c r="R669" s="16">
        <f t="shared" si="39"/>
        <v>0</v>
      </c>
      <c r="V669" t="s">
        <v>32</v>
      </c>
      <c r="W669" t="s">
        <v>33</v>
      </c>
      <c r="Y669" t="s">
        <v>35</v>
      </c>
      <c r="Z669">
        <v>4</v>
      </c>
      <c r="AA669" t="s">
        <v>84</v>
      </c>
      <c r="AE669" t="s">
        <v>57</v>
      </c>
    </row>
    <row r="670" spans="1:31" x14ac:dyDescent="0.3">
      <c r="A670" t="s">
        <v>25</v>
      </c>
      <c r="B670" t="s">
        <v>1695</v>
      </c>
      <c r="C670" t="s">
        <v>54</v>
      </c>
      <c r="D670" t="s">
        <v>1722</v>
      </c>
      <c r="E670" t="s">
        <v>28</v>
      </c>
      <c r="F670" t="s">
        <v>112</v>
      </c>
      <c r="H670" s="3">
        <v>45571</v>
      </c>
      <c r="I670" s="3">
        <v>45601</v>
      </c>
      <c r="L670" t="s">
        <v>31</v>
      </c>
      <c r="M670">
        <v>72</v>
      </c>
      <c r="N670">
        <v>1</v>
      </c>
      <c r="O670">
        <v>110</v>
      </c>
      <c r="V670" t="s">
        <v>32</v>
      </c>
      <c r="W670" t="s">
        <v>33</v>
      </c>
      <c r="Y670" t="s">
        <v>35</v>
      </c>
      <c r="Z670">
        <v>4</v>
      </c>
      <c r="AE670" t="s">
        <v>57</v>
      </c>
    </row>
    <row r="671" spans="1:31" x14ac:dyDescent="0.3">
      <c r="A671" t="s">
        <v>25</v>
      </c>
      <c r="B671" t="s">
        <v>1699</v>
      </c>
      <c r="C671" t="s">
        <v>54</v>
      </c>
      <c r="D671" t="s">
        <v>1722</v>
      </c>
      <c r="E671" t="s">
        <v>28</v>
      </c>
      <c r="F671" t="s">
        <v>918</v>
      </c>
      <c r="G671" t="s">
        <v>30</v>
      </c>
      <c r="H671" s="3">
        <v>45545</v>
      </c>
      <c r="I671" s="3">
        <v>45570</v>
      </c>
      <c r="L671" t="s">
        <v>31</v>
      </c>
      <c r="M671">
        <v>13</v>
      </c>
      <c r="N671">
        <v>1</v>
      </c>
      <c r="O671">
        <v>110</v>
      </c>
      <c r="V671" t="s">
        <v>32</v>
      </c>
      <c r="W671" t="s">
        <v>33</v>
      </c>
      <c r="Y671" t="s">
        <v>35</v>
      </c>
      <c r="Z671">
        <v>4</v>
      </c>
      <c r="AE671" t="s">
        <v>57</v>
      </c>
    </row>
    <row r="672" spans="1:31" x14ac:dyDescent="0.3">
      <c r="A672" t="s">
        <v>25</v>
      </c>
      <c r="B672" t="s">
        <v>1696</v>
      </c>
      <c r="C672" t="s">
        <v>54</v>
      </c>
      <c r="D672" t="s">
        <v>1722</v>
      </c>
      <c r="E672" t="s">
        <v>28</v>
      </c>
      <c r="F672" t="s">
        <v>918</v>
      </c>
      <c r="G672" t="s">
        <v>30</v>
      </c>
      <c r="H672" s="3">
        <v>45571</v>
      </c>
      <c r="I672" s="3">
        <v>45601</v>
      </c>
      <c r="L672" t="s">
        <v>31</v>
      </c>
      <c r="M672">
        <v>13</v>
      </c>
      <c r="N672">
        <v>1</v>
      </c>
      <c r="O672">
        <v>110</v>
      </c>
      <c r="V672" t="s">
        <v>32</v>
      </c>
      <c r="W672" t="s">
        <v>33</v>
      </c>
      <c r="Y672" t="s">
        <v>35</v>
      </c>
      <c r="Z672">
        <v>4</v>
      </c>
      <c r="AE672" t="s">
        <v>57</v>
      </c>
    </row>
    <row r="673" spans="1:31" x14ac:dyDescent="0.3">
      <c r="A673" t="s">
        <v>25</v>
      </c>
      <c r="B673" t="s">
        <v>1697</v>
      </c>
      <c r="C673" t="s">
        <v>54</v>
      </c>
      <c r="D673" t="s">
        <v>1722</v>
      </c>
      <c r="E673" t="s">
        <v>28</v>
      </c>
      <c r="F673" t="s">
        <v>918</v>
      </c>
      <c r="G673" t="s">
        <v>138</v>
      </c>
      <c r="H673" s="3">
        <v>45545</v>
      </c>
      <c r="I673" s="3">
        <v>45570</v>
      </c>
      <c r="L673" t="s">
        <v>31</v>
      </c>
      <c r="M673">
        <v>13</v>
      </c>
      <c r="N673">
        <v>1</v>
      </c>
      <c r="O673">
        <v>110</v>
      </c>
      <c r="V673" t="s">
        <v>32</v>
      </c>
      <c r="W673" t="s">
        <v>33</v>
      </c>
      <c r="Y673" t="s">
        <v>35</v>
      </c>
      <c r="Z673">
        <v>4</v>
      </c>
      <c r="AE673" t="s">
        <v>57</v>
      </c>
    </row>
    <row r="674" spans="1:31" x14ac:dyDescent="0.3">
      <c r="A674" t="s">
        <v>25</v>
      </c>
      <c r="B674" t="s">
        <v>1698</v>
      </c>
      <c r="C674" t="s">
        <v>54</v>
      </c>
      <c r="D674" t="s">
        <v>1722</v>
      </c>
      <c r="E674" t="s">
        <v>28</v>
      </c>
      <c r="F674" t="s">
        <v>918</v>
      </c>
      <c r="G674" t="s">
        <v>138</v>
      </c>
      <c r="H674" s="3">
        <v>45571</v>
      </c>
      <c r="I674" s="3">
        <v>45601</v>
      </c>
      <c r="L674" t="s">
        <v>31</v>
      </c>
      <c r="M674">
        <v>13</v>
      </c>
      <c r="N674">
        <v>1</v>
      </c>
      <c r="O674">
        <v>110</v>
      </c>
      <c r="V674" t="s">
        <v>32</v>
      </c>
      <c r="W674" t="s">
        <v>33</v>
      </c>
      <c r="Y674" t="s">
        <v>35</v>
      </c>
      <c r="Z674">
        <v>4</v>
      </c>
      <c r="AE674" t="s">
        <v>57</v>
      </c>
    </row>
    <row r="675" spans="1:31" x14ac:dyDescent="0.3">
      <c r="A675" t="s">
        <v>25</v>
      </c>
      <c r="B675" t="s">
        <v>1565</v>
      </c>
      <c r="C675" t="s">
        <v>54</v>
      </c>
      <c r="D675" t="s">
        <v>1722</v>
      </c>
      <c r="E675" t="s">
        <v>28</v>
      </c>
      <c r="F675" t="s">
        <v>918</v>
      </c>
      <c r="G675" t="s">
        <v>207</v>
      </c>
      <c r="H675" s="3">
        <v>45545</v>
      </c>
      <c r="I675" s="3">
        <v>45570</v>
      </c>
      <c r="L675" t="s">
        <v>31</v>
      </c>
      <c r="M675">
        <v>14</v>
      </c>
      <c r="N675">
        <v>1</v>
      </c>
      <c r="O675">
        <v>110</v>
      </c>
      <c r="P675">
        <v>80</v>
      </c>
      <c r="R675" s="16">
        <f>Q675/P675</f>
        <v>0</v>
      </c>
      <c r="V675" t="s">
        <v>32</v>
      </c>
      <c r="W675" t="s">
        <v>33</v>
      </c>
      <c r="Y675" t="s">
        <v>35</v>
      </c>
      <c r="Z675">
        <v>4</v>
      </c>
      <c r="AA675" t="s">
        <v>84</v>
      </c>
      <c r="AE675" t="s">
        <v>57</v>
      </c>
    </row>
    <row r="676" spans="1:31" x14ac:dyDescent="0.3">
      <c r="A676" t="s">
        <v>25</v>
      </c>
      <c r="B676" t="s">
        <v>1700</v>
      </c>
      <c r="C676" t="s">
        <v>54</v>
      </c>
      <c r="D676" t="s">
        <v>1722</v>
      </c>
      <c r="E676" t="s">
        <v>28</v>
      </c>
      <c r="F676" t="s">
        <v>918</v>
      </c>
      <c r="G676" t="s">
        <v>207</v>
      </c>
      <c r="H676" s="3">
        <v>45571</v>
      </c>
      <c r="I676" s="3">
        <v>45601</v>
      </c>
      <c r="L676" t="s">
        <v>31</v>
      </c>
      <c r="M676">
        <v>14</v>
      </c>
      <c r="N676">
        <v>1</v>
      </c>
      <c r="O676">
        <v>110</v>
      </c>
      <c r="V676" t="s">
        <v>32</v>
      </c>
      <c r="W676" t="s">
        <v>33</v>
      </c>
      <c r="Y676" t="s">
        <v>35</v>
      </c>
      <c r="Z676">
        <v>4</v>
      </c>
      <c r="AE676" t="s">
        <v>57</v>
      </c>
    </row>
    <row r="677" spans="1:31" x14ac:dyDescent="0.3">
      <c r="A677" t="s">
        <v>25</v>
      </c>
      <c r="B677" t="s">
        <v>113</v>
      </c>
      <c r="C677" t="s">
        <v>54</v>
      </c>
      <c r="D677" t="s">
        <v>1722</v>
      </c>
      <c r="E677" t="s">
        <v>28</v>
      </c>
      <c r="F677" t="s">
        <v>114</v>
      </c>
      <c r="G677" t="s">
        <v>30</v>
      </c>
      <c r="H677" s="3">
        <v>45545</v>
      </c>
      <c r="I677" s="3">
        <v>45570</v>
      </c>
      <c r="L677" t="s">
        <v>31</v>
      </c>
      <c r="M677">
        <v>23</v>
      </c>
      <c r="N677">
        <v>1</v>
      </c>
      <c r="O677">
        <v>110</v>
      </c>
      <c r="P677">
        <v>136</v>
      </c>
      <c r="R677" s="16">
        <f>Q677/P677</f>
        <v>0</v>
      </c>
      <c r="V677" t="s">
        <v>32</v>
      </c>
      <c r="W677" t="s">
        <v>33</v>
      </c>
      <c r="Y677" t="s">
        <v>35</v>
      </c>
      <c r="Z677">
        <v>4</v>
      </c>
      <c r="AA677" t="s">
        <v>84</v>
      </c>
      <c r="AE677" t="s">
        <v>57</v>
      </c>
    </row>
    <row r="678" spans="1:31" x14ac:dyDescent="0.3">
      <c r="A678" t="s">
        <v>25</v>
      </c>
      <c r="B678" t="s">
        <v>1701</v>
      </c>
      <c r="C678" t="s">
        <v>54</v>
      </c>
      <c r="D678" t="s">
        <v>1722</v>
      </c>
      <c r="E678" t="s">
        <v>28</v>
      </c>
      <c r="F678" t="s">
        <v>114</v>
      </c>
      <c r="G678" t="s">
        <v>30</v>
      </c>
      <c r="H678" s="3">
        <v>45571</v>
      </c>
      <c r="I678" s="3">
        <v>45601</v>
      </c>
      <c r="L678" t="s">
        <v>31</v>
      </c>
      <c r="M678">
        <v>23</v>
      </c>
      <c r="N678">
        <v>1</v>
      </c>
      <c r="O678">
        <v>110</v>
      </c>
      <c r="V678" t="s">
        <v>32</v>
      </c>
      <c r="W678" t="s">
        <v>33</v>
      </c>
      <c r="Y678" t="s">
        <v>35</v>
      </c>
      <c r="Z678">
        <v>4</v>
      </c>
      <c r="AE678" t="s">
        <v>57</v>
      </c>
    </row>
    <row r="679" spans="1:31" x14ac:dyDescent="0.3">
      <c r="A679" t="s">
        <v>25</v>
      </c>
      <c r="B679" t="s">
        <v>1702</v>
      </c>
      <c r="C679" t="s">
        <v>54</v>
      </c>
      <c r="D679" t="s">
        <v>1722</v>
      </c>
      <c r="E679" t="s">
        <v>28</v>
      </c>
      <c r="F679" t="s">
        <v>114</v>
      </c>
      <c r="G679" t="s">
        <v>138</v>
      </c>
      <c r="H679" s="3">
        <v>45545</v>
      </c>
      <c r="I679" s="3">
        <v>45570</v>
      </c>
      <c r="L679" t="s">
        <v>31</v>
      </c>
      <c r="M679">
        <v>23</v>
      </c>
      <c r="N679">
        <v>1</v>
      </c>
      <c r="O679">
        <v>110</v>
      </c>
      <c r="V679" t="s">
        <v>32</v>
      </c>
      <c r="W679" t="s">
        <v>33</v>
      </c>
      <c r="Y679" t="s">
        <v>35</v>
      </c>
      <c r="Z679">
        <v>4</v>
      </c>
      <c r="AE679" t="s">
        <v>57</v>
      </c>
    </row>
    <row r="680" spans="1:31" x14ac:dyDescent="0.3">
      <c r="A680" t="s">
        <v>25</v>
      </c>
      <c r="B680" t="s">
        <v>1703</v>
      </c>
      <c r="C680" t="s">
        <v>54</v>
      </c>
      <c r="D680" t="s">
        <v>1722</v>
      </c>
      <c r="E680" t="s">
        <v>28</v>
      </c>
      <c r="F680" t="s">
        <v>114</v>
      </c>
      <c r="G680" t="s">
        <v>138</v>
      </c>
      <c r="H680" s="3">
        <v>45571</v>
      </c>
      <c r="I680" s="3">
        <v>45601</v>
      </c>
      <c r="L680" t="s">
        <v>31</v>
      </c>
      <c r="M680">
        <v>23</v>
      </c>
      <c r="N680">
        <v>1</v>
      </c>
      <c r="O680">
        <v>110</v>
      </c>
      <c r="V680" t="s">
        <v>32</v>
      </c>
      <c r="W680" t="s">
        <v>33</v>
      </c>
      <c r="Y680" t="s">
        <v>35</v>
      </c>
      <c r="Z680">
        <v>4</v>
      </c>
      <c r="AE680" t="s">
        <v>57</v>
      </c>
    </row>
    <row r="681" spans="1:31" x14ac:dyDescent="0.3">
      <c r="A681" t="s">
        <v>25</v>
      </c>
      <c r="B681" t="s">
        <v>1704</v>
      </c>
      <c r="C681" t="s">
        <v>54</v>
      </c>
      <c r="D681" t="s">
        <v>1722</v>
      </c>
      <c r="E681" t="s">
        <v>28</v>
      </c>
      <c r="F681" t="s">
        <v>114</v>
      </c>
      <c r="G681" t="s">
        <v>207</v>
      </c>
      <c r="H681" s="3">
        <v>45545</v>
      </c>
      <c r="I681" s="3">
        <v>45570</v>
      </c>
      <c r="L681" t="s">
        <v>31</v>
      </c>
      <c r="M681">
        <v>22</v>
      </c>
      <c r="N681">
        <v>1</v>
      </c>
      <c r="O681">
        <v>110</v>
      </c>
      <c r="V681" t="s">
        <v>32</v>
      </c>
      <c r="W681" t="s">
        <v>33</v>
      </c>
      <c r="Y681" t="s">
        <v>35</v>
      </c>
      <c r="Z681">
        <v>4</v>
      </c>
      <c r="AE681" t="s">
        <v>57</v>
      </c>
    </row>
    <row r="682" spans="1:31" x14ac:dyDescent="0.3">
      <c r="A682" t="s">
        <v>25</v>
      </c>
      <c r="B682" t="s">
        <v>1705</v>
      </c>
      <c r="C682" t="s">
        <v>54</v>
      </c>
      <c r="D682" t="s">
        <v>1722</v>
      </c>
      <c r="E682" t="s">
        <v>28</v>
      </c>
      <c r="F682" t="s">
        <v>114</v>
      </c>
      <c r="G682" t="s">
        <v>207</v>
      </c>
      <c r="H682" s="3">
        <v>45571</v>
      </c>
      <c r="I682" s="3">
        <v>45601</v>
      </c>
      <c r="L682" t="s">
        <v>31</v>
      </c>
      <c r="M682">
        <v>22</v>
      </c>
      <c r="N682">
        <v>1</v>
      </c>
      <c r="O682">
        <v>110</v>
      </c>
      <c r="V682" t="s">
        <v>32</v>
      </c>
      <c r="W682" t="s">
        <v>33</v>
      </c>
      <c r="Y682" t="s">
        <v>35</v>
      </c>
      <c r="Z682">
        <v>4</v>
      </c>
      <c r="AE682" t="s">
        <v>57</v>
      </c>
    </row>
    <row r="683" spans="1:31" x14ac:dyDescent="0.3">
      <c r="A683" t="s">
        <v>25</v>
      </c>
      <c r="B683" t="s">
        <v>115</v>
      </c>
      <c r="C683" t="s">
        <v>54</v>
      </c>
      <c r="D683" t="s">
        <v>1722</v>
      </c>
      <c r="E683" t="s">
        <v>28</v>
      </c>
      <c r="F683" t="s">
        <v>116</v>
      </c>
      <c r="G683" t="s">
        <v>30</v>
      </c>
      <c r="H683" s="3">
        <v>45545</v>
      </c>
      <c r="I683" s="3">
        <v>45570</v>
      </c>
      <c r="L683" t="s">
        <v>31</v>
      </c>
      <c r="M683">
        <v>13</v>
      </c>
      <c r="N683">
        <v>1</v>
      </c>
      <c r="O683">
        <v>110</v>
      </c>
      <c r="P683">
        <v>51</v>
      </c>
      <c r="R683" s="16">
        <f>Q683/P683</f>
        <v>0</v>
      </c>
      <c r="V683" t="s">
        <v>32</v>
      </c>
      <c r="W683" t="s">
        <v>33</v>
      </c>
      <c r="Y683" t="s">
        <v>35</v>
      </c>
      <c r="Z683">
        <v>4</v>
      </c>
      <c r="AA683" t="s">
        <v>84</v>
      </c>
      <c r="AE683" t="s">
        <v>57</v>
      </c>
    </row>
    <row r="684" spans="1:31" x14ac:dyDescent="0.3">
      <c r="A684" t="s">
        <v>25</v>
      </c>
      <c r="B684" t="s">
        <v>1706</v>
      </c>
      <c r="C684" t="s">
        <v>54</v>
      </c>
      <c r="D684" t="s">
        <v>1722</v>
      </c>
      <c r="E684" t="s">
        <v>28</v>
      </c>
      <c r="F684" t="s">
        <v>116</v>
      </c>
      <c r="G684" t="s">
        <v>30</v>
      </c>
      <c r="H684" s="3">
        <v>45571</v>
      </c>
      <c r="I684" s="3">
        <v>45601</v>
      </c>
      <c r="L684" t="s">
        <v>31</v>
      </c>
      <c r="M684">
        <v>12</v>
      </c>
      <c r="N684">
        <v>1</v>
      </c>
      <c r="O684">
        <v>110</v>
      </c>
      <c r="V684" t="s">
        <v>32</v>
      </c>
      <c r="W684" t="s">
        <v>33</v>
      </c>
      <c r="Y684" t="s">
        <v>35</v>
      </c>
      <c r="Z684">
        <v>4</v>
      </c>
      <c r="AE684" t="s">
        <v>57</v>
      </c>
    </row>
    <row r="685" spans="1:31" x14ac:dyDescent="0.3">
      <c r="A685" t="s">
        <v>25</v>
      </c>
      <c r="B685" t="s">
        <v>1708</v>
      </c>
      <c r="C685" t="s">
        <v>54</v>
      </c>
      <c r="D685" t="s">
        <v>1722</v>
      </c>
      <c r="E685" t="s">
        <v>28</v>
      </c>
      <c r="F685" t="s">
        <v>116</v>
      </c>
      <c r="G685" t="s">
        <v>138</v>
      </c>
      <c r="H685" s="3">
        <v>45571</v>
      </c>
      <c r="I685" s="3">
        <v>45601</v>
      </c>
      <c r="L685" t="s">
        <v>31</v>
      </c>
      <c r="M685">
        <v>13</v>
      </c>
      <c r="N685">
        <v>1</v>
      </c>
      <c r="O685">
        <v>110</v>
      </c>
      <c r="V685" t="s">
        <v>32</v>
      </c>
      <c r="W685" t="s">
        <v>33</v>
      </c>
      <c r="Y685" t="s">
        <v>35</v>
      </c>
      <c r="Z685">
        <v>4</v>
      </c>
      <c r="AE685" t="s">
        <v>57</v>
      </c>
    </row>
    <row r="686" spans="1:31" x14ac:dyDescent="0.3">
      <c r="A686" t="s">
        <v>25</v>
      </c>
      <c r="B686" t="s">
        <v>1707</v>
      </c>
      <c r="C686" t="s">
        <v>54</v>
      </c>
      <c r="D686" t="s">
        <v>1722</v>
      </c>
      <c r="E686" t="s">
        <v>28</v>
      </c>
      <c r="F686" t="s">
        <v>116</v>
      </c>
      <c r="G686" t="s">
        <v>138</v>
      </c>
      <c r="H686" s="3">
        <v>45545</v>
      </c>
      <c r="I686" s="3">
        <v>45570</v>
      </c>
      <c r="L686" t="s">
        <v>31</v>
      </c>
      <c r="M686">
        <v>13</v>
      </c>
      <c r="N686">
        <v>1</v>
      </c>
      <c r="O686">
        <v>110</v>
      </c>
      <c r="V686" t="s">
        <v>32</v>
      </c>
      <c r="W686" t="s">
        <v>33</v>
      </c>
      <c r="Y686" t="s">
        <v>35</v>
      </c>
      <c r="Z686">
        <v>4</v>
      </c>
      <c r="AE686" t="s">
        <v>57</v>
      </c>
    </row>
    <row r="687" spans="1:31" x14ac:dyDescent="0.3">
      <c r="A687" t="s">
        <v>25</v>
      </c>
      <c r="B687" t="s">
        <v>661</v>
      </c>
      <c r="C687" t="s">
        <v>54</v>
      </c>
      <c r="D687" t="s">
        <v>1722</v>
      </c>
      <c r="E687" t="s">
        <v>28</v>
      </c>
      <c r="F687" t="s">
        <v>224</v>
      </c>
      <c r="G687" t="s">
        <v>30</v>
      </c>
      <c r="H687" s="3">
        <v>45545</v>
      </c>
      <c r="I687" s="3">
        <v>45570</v>
      </c>
      <c r="L687" t="s">
        <v>31</v>
      </c>
      <c r="M687">
        <v>20</v>
      </c>
      <c r="N687">
        <v>1</v>
      </c>
      <c r="O687">
        <v>200</v>
      </c>
      <c r="P687">
        <v>78</v>
      </c>
      <c r="R687" s="16">
        <f>Q687/P687</f>
        <v>0</v>
      </c>
      <c r="V687" t="s">
        <v>32</v>
      </c>
      <c r="W687" t="s">
        <v>33</v>
      </c>
      <c r="Y687" t="s">
        <v>35</v>
      </c>
      <c r="Z687">
        <v>4</v>
      </c>
      <c r="AA687" t="s">
        <v>84</v>
      </c>
      <c r="AE687" t="s">
        <v>57</v>
      </c>
    </row>
    <row r="688" spans="1:31" x14ac:dyDescent="0.3">
      <c r="A688" t="s">
        <v>25</v>
      </c>
      <c r="B688" t="s">
        <v>1709</v>
      </c>
      <c r="C688" t="s">
        <v>54</v>
      </c>
      <c r="D688" t="s">
        <v>1722</v>
      </c>
      <c r="E688" t="s">
        <v>28</v>
      </c>
      <c r="F688" t="s">
        <v>224</v>
      </c>
      <c r="G688" t="s">
        <v>30</v>
      </c>
      <c r="H688" s="3">
        <v>45571</v>
      </c>
      <c r="I688" s="3">
        <v>45601</v>
      </c>
      <c r="L688" t="s">
        <v>31</v>
      </c>
      <c r="M688">
        <v>19</v>
      </c>
      <c r="N688">
        <v>1</v>
      </c>
      <c r="O688">
        <v>200</v>
      </c>
      <c r="V688" t="s">
        <v>32</v>
      </c>
      <c r="W688" t="s">
        <v>33</v>
      </c>
      <c r="Y688" t="s">
        <v>35</v>
      </c>
      <c r="Z688">
        <v>4</v>
      </c>
      <c r="AE688" t="s">
        <v>57</v>
      </c>
    </row>
    <row r="689" spans="1:31" x14ac:dyDescent="0.3">
      <c r="A689" t="s">
        <v>25</v>
      </c>
      <c r="B689" t="s">
        <v>1710</v>
      </c>
      <c r="C689" t="s">
        <v>54</v>
      </c>
      <c r="D689" t="s">
        <v>1722</v>
      </c>
      <c r="E689" t="s">
        <v>28</v>
      </c>
      <c r="F689" t="s">
        <v>224</v>
      </c>
      <c r="G689" t="s">
        <v>138</v>
      </c>
      <c r="H689" s="3">
        <v>45545</v>
      </c>
      <c r="I689" s="3">
        <v>45570</v>
      </c>
      <c r="L689" t="s">
        <v>31</v>
      </c>
      <c r="M689">
        <v>20</v>
      </c>
      <c r="N689">
        <v>1</v>
      </c>
      <c r="O689">
        <v>200</v>
      </c>
      <c r="V689" t="s">
        <v>32</v>
      </c>
      <c r="W689" t="s">
        <v>33</v>
      </c>
      <c r="Y689" t="s">
        <v>35</v>
      </c>
      <c r="Z689">
        <v>4</v>
      </c>
      <c r="AE689" t="s">
        <v>57</v>
      </c>
    </row>
    <row r="690" spans="1:31" x14ac:dyDescent="0.3">
      <c r="A690" t="s">
        <v>25</v>
      </c>
      <c r="B690" t="s">
        <v>1711</v>
      </c>
      <c r="C690" t="s">
        <v>54</v>
      </c>
      <c r="D690" t="s">
        <v>1722</v>
      </c>
      <c r="E690" t="s">
        <v>28</v>
      </c>
      <c r="F690" t="s">
        <v>224</v>
      </c>
      <c r="G690" t="s">
        <v>138</v>
      </c>
      <c r="H690" s="3">
        <v>45571</v>
      </c>
      <c r="I690" s="3">
        <v>45601</v>
      </c>
      <c r="L690" t="s">
        <v>31</v>
      </c>
      <c r="M690">
        <v>19</v>
      </c>
      <c r="N690">
        <v>1</v>
      </c>
      <c r="O690">
        <v>200</v>
      </c>
      <c r="V690" t="s">
        <v>32</v>
      </c>
      <c r="W690" t="s">
        <v>33</v>
      </c>
      <c r="Y690" t="s">
        <v>35</v>
      </c>
      <c r="Z690">
        <v>4</v>
      </c>
      <c r="AE690" t="s">
        <v>57</v>
      </c>
    </row>
    <row r="691" spans="1:31" x14ac:dyDescent="0.3">
      <c r="A691" t="s">
        <v>25</v>
      </c>
      <c r="B691" t="s">
        <v>621</v>
      </c>
      <c r="C691" t="s">
        <v>54</v>
      </c>
      <c r="D691" t="s">
        <v>1722</v>
      </c>
      <c r="E691" t="s">
        <v>28</v>
      </c>
      <c r="F691" t="s">
        <v>226</v>
      </c>
      <c r="H691" s="3">
        <v>45545</v>
      </c>
      <c r="I691" s="3">
        <v>45570</v>
      </c>
      <c r="L691" t="s">
        <v>31</v>
      </c>
      <c r="M691">
        <v>19</v>
      </c>
      <c r="N691">
        <v>1</v>
      </c>
      <c r="O691">
        <v>110</v>
      </c>
      <c r="P691">
        <v>38</v>
      </c>
      <c r="R691" s="16">
        <f>Q691/P691</f>
        <v>0</v>
      </c>
      <c r="V691" t="s">
        <v>32</v>
      </c>
      <c r="W691" t="s">
        <v>33</v>
      </c>
      <c r="Y691" t="s">
        <v>35</v>
      </c>
      <c r="Z691">
        <v>4</v>
      </c>
      <c r="AA691" t="s">
        <v>84</v>
      </c>
      <c r="AE691" t="s">
        <v>57</v>
      </c>
    </row>
    <row r="692" spans="1:31" x14ac:dyDescent="0.3">
      <c r="A692" t="s">
        <v>25</v>
      </c>
      <c r="B692" t="s">
        <v>1712</v>
      </c>
      <c r="C692" t="s">
        <v>54</v>
      </c>
      <c r="D692" t="s">
        <v>1722</v>
      </c>
      <c r="E692" t="s">
        <v>28</v>
      </c>
      <c r="F692" t="s">
        <v>226</v>
      </c>
      <c r="H692" s="3">
        <v>45571</v>
      </c>
      <c r="I692" s="3">
        <v>45601</v>
      </c>
      <c r="L692" t="s">
        <v>31</v>
      </c>
      <c r="M692">
        <v>19</v>
      </c>
      <c r="N692">
        <v>1</v>
      </c>
      <c r="O692">
        <v>110</v>
      </c>
      <c r="V692" t="s">
        <v>32</v>
      </c>
      <c r="W692" t="s">
        <v>33</v>
      </c>
      <c r="Y692" t="s">
        <v>35</v>
      </c>
      <c r="Z692">
        <v>4</v>
      </c>
      <c r="AE692" t="s">
        <v>57</v>
      </c>
    </row>
    <row r="693" spans="1:31" x14ac:dyDescent="0.3">
      <c r="A693" t="s">
        <v>25</v>
      </c>
      <c r="B693" t="s">
        <v>337</v>
      </c>
      <c r="C693" t="s">
        <v>54</v>
      </c>
      <c r="D693" t="s">
        <v>1722</v>
      </c>
      <c r="E693" t="s">
        <v>28</v>
      </c>
      <c r="F693" t="s">
        <v>338</v>
      </c>
      <c r="H693" s="3">
        <v>45545</v>
      </c>
      <c r="I693" s="3">
        <v>45601</v>
      </c>
      <c r="L693" t="s">
        <v>31</v>
      </c>
      <c r="M693">
        <v>24</v>
      </c>
      <c r="N693">
        <v>1</v>
      </c>
      <c r="O693">
        <v>75</v>
      </c>
      <c r="P693">
        <v>24</v>
      </c>
      <c r="Q693">
        <f>M693-P693</f>
        <v>0</v>
      </c>
      <c r="R693" s="16">
        <f>Q693/P693</f>
        <v>0</v>
      </c>
      <c r="V693" t="s">
        <v>32</v>
      </c>
      <c r="W693" t="s">
        <v>33</v>
      </c>
      <c r="Y693" t="s">
        <v>35</v>
      </c>
      <c r="Z693">
        <v>4</v>
      </c>
      <c r="AA693" t="s">
        <v>84</v>
      </c>
      <c r="AE693" t="s">
        <v>57</v>
      </c>
    </row>
    <row r="694" spans="1:31" x14ac:dyDescent="0.3">
      <c r="A694" t="s">
        <v>25</v>
      </c>
      <c r="B694" t="s">
        <v>814</v>
      </c>
      <c r="C694" t="s">
        <v>54</v>
      </c>
      <c r="D694" t="s">
        <v>1722</v>
      </c>
      <c r="E694" t="s">
        <v>28</v>
      </c>
      <c r="F694" t="s">
        <v>447</v>
      </c>
      <c r="H694" s="3">
        <v>45519</v>
      </c>
      <c r="I694" s="3">
        <v>45574</v>
      </c>
      <c r="L694" t="s">
        <v>31</v>
      </c>
      <c r="M694">
        <v>20</v>
      </c>
      <c r="N694">
        <v>1</v>
      </c>
      <c r="O694">
        <v>50</v>
      </c>
      <c r="P694">
        <v>20</v>
      </c>
      <c r="Q694">
        <f>M694-P694</f>
        <v>0</v>
      </c>
      <c r="R694" s="16">
        <f>Q694/P694</f>
        <v>0</v>
      </c>
      <c r="V694" t="s">
        <v>32</v>
      </c>
      <c r="W694" t="s">
        <v>33</v>
      </c>
      <c r="Y694" t="s">
        <v>35</v>
      </c>
      <c r="Z694">
        <v>4</v>
      </c>
      <c r="AA694" t="s">
        <v>84</v>
      </c>
      <c r="AE694" t="s">
        <v>57</v>
      </c>
    </row>
    <row r="695" spans="1:31" x14ac:dyDescent="0.3">
      <c r="A695" t="s">
        <v>25</v>
      </c>
      <c r="B695" t="s">
        <v>446</v>
      </c>
      <c r="C695" t="s">
        <v>54</v>
      </c>
      <c r="D695" t="s">
        <v>1722</v>
      </c>
      <c r="E695" t="s">
        <v>28</v>
      </c>
      <c r="F695" t="s">
        <v>447</v>
      </c>
      <c r="H695" s="3">
        <v>45575</v>
      </c>
      <c r="I695" s="3">
        <v>45601</v>
      </c>
      <c r="L695" t="s">
        <v>31</v>
      </c>
      <c r="M695">
        <v>20</v>
      </c>
      <c r="N695">
        <v>1</v>
      </c>
      <c r="O695">
        <v>50</v>
      </c>
      <c r="P695">
        <v>20</v>
      </c>
      <c r="Q695">
        <f>M695-P695</f>
        <v>0</v>
      </c>
      <c r="R695" s="16">
        <f>Q695/P695</f>
        <v>0</v>
      </c>
      <c r="V695" t="s">
        <v>32</v>
      </c>
      <c r="W695" t="s">
        <v>33</v>
      </c>
      <c r="Y695" t="s">
        <v>35</v>
      </c>
      <c r="Z695">
        <v>4</v>
      </c>
      <c r="AA695" t="s">
        <v>84</v>
      </c>
      <c r="AE695" t="s">
        <v>57</v>
      </c>
    </row>
    <row r="696" spans="1:31" x14ac:dyDescent="0.3">
      <c r="A696" t="s">
        <v>25</v>
      </c>
      <c r="B696" t="s">
        <v>361</v>
      </c>
      <c r="C696" t="s">
        <v>54</v>
      </c>
      <c r="D696" t="s">
        <v>1722</v>
      </c>
      <c r="E696" t="s">
        <v>28</v>
      </c>
      <c r="F696" t="s">
        <v>362</v>
      </c>
      <c r="G696" t="s">
        <v>30</v>
      </c>
      <c r="H696" s="3">
        <v>45519</v>
      </c>
      <c r="I696" s="3">
        <v>45574</v>
      </c>
      <c r="L696" t="s">
        <v>31</v>
      </c>
      <c r="M696">
        <v>10</v>
      </c>
      <c r="N696">
        <v>1</v>
      </c>
      <c r="O696">
        <v>50</v>
      </c>
      <c r="P696">
        <v>19</v>
      </c>
      <c r="Q696">
        <f>M696-P696</f>
        <v>-9</v>
      </c>
      <c r="R696" s="16">
        <f>Q696/P696</f>
        <v>-0.47368421052631576</v>
      </c>
      <c r="V696" t="s">
        <v>32</v>
      </c>
      <c r="W696" t="s">
        <v>33</v>
      </c>
      <c r="Y696" t="s">
        <v>35</v>
      </c>
      <c r="Z696">
        <v>4</v>
      </c>
      <c r="AA696" t="s">
        <v>84</v>
      </c>
      <c r="AE696" t="s">
        <v>57</v>
      </c>
    </row>
    <row r="697" spans="1:31" x14ac:dyDescent="0.3">
      <c r="A697" t="s">
        <v>25</v>
      </c>
      <c r="B697" t="s">
        <v>452</v>
      </c>
      <c r="C697" t="s">
        <v>54</v>
      </c>
      <c r="D697" t="s">
        <v>1722</v>
      </c>
      <c r="E697" t="s">
        <v>28</v>
      </c>
      <c r="F697" t="s">
        <v>362</v>
      </c>
      <c r="G697" t="s">
        <v>30</v>
      </c>
      <c r="H697" s="3">
        <v>45575</v>
      </c>
      <c r="I697" s="3">
        <v>45601</v>
      </c>
      <c r="L697" t="s">
        <v>31</v>
      </c>
      <c r="M697">
        <v>10</v>
      </c>
      <c r="N697">
        <v>1</v>
      </c>
      <c r="O697">
        <v>50</v>
      </c>
      <c r="P697">
        <v>19</v>
      </c>
      <c r="Q697">
        <f>M697-P697</f>
        <v>-9</v>
      </c>
      <c r="R697" s="16">
        <f>Q697/P697</f>
        <v>-0.47368421052631576</v>
      </c>
      <c r="V697" t="s">
        <v>32</v>
      </c>
      <c r="W697" t="s">
        <v>33</v>
      </c>
      <c r="Y697" t="s">
        <v>35</v>
      </c>
      <c r="Z697">
        <v>4</v>
      </c>
      <c r="AA697" t="s">
        <v>84</v>
      </c>
      <c r="AE697" t="s">
        <v>57</v>
      </c>
    </row>
    <row r="698" spans="1:31" x14ac:dyDescent="0.3">
      <c r="A698" t="s">
        <v>25</v>
      </c>
      <c r="B698" t="s">
        <v>1713</v>
      </c>
      <c r="C698" t="s">
        <v>54</v>
      </c>
      <c r="D698" t="s">
        <v>1722</v>
      </c>
      <c r="E698" t="s">
        <v>28</v>
      </c>
      <c r="F698" t="s">
        <v>362</v>
      </c>
      <c r="G698" t="s">
        <v>138</v>
      </c>
      <c r="H698" s="3">
        <v>45519</v>
      </c>
      <c r="I698" s="3">
        <v>45574</v>
      </c>
      <c r="L698" t="s">
        <v>31</v>
      </c>
      <c r="M698">
        <v>9</v>
      </c>
      <c r="N698">
        <v>1</v>
      </c>
      <c r="O698">
        <v>50</v>
      </c>
      <c r="V698" t="s">
        <v>32</v>
      </c>
      <c r="W698" t="s">
        <v>33</v>
      </c>
      <c r="Y698" t="s">
        <v>35</v>
      </c>
      <c r="Z698">
        <v>4</v>
      </c>
      <c r="AE698" t="s">
        <v>57</v>
      </c>
    </row>
    <row r="699" spans="1:31" x14ac:dyDescent="0.3">
      <c r="A699" t="s">
        <v>25</v>
      </c>
      <c r="B699" t="s">
        <v>1714</v>
      </c>
      <c r="C699" t="s">
        <v>54</v>
      </c>
      <c r="D699" t="s">
        <v>1722</v>
      </c>
      <c r="E699" t="s">
        <v>28</v>
      </c>
      <c r="F699" t="s">
        <v>362</v>
      </c>
      <c r="G699" t="s">
        <v>138</v>
      </c>
      <c r="H699" s="3">
        <v>45575</v>
      </c>
      <c r="I699" s="3">
        <v>45601</v>
      </c>
      <c r="L699" t="s">
        <v>31</v>
      </c>
      <c r="M699">
        <v>9</v>
      </c>
      <c r="N699">
        <v>1</v>
      </c>
      <c r="O699">
        <v>50</v>
      </c>
      <c r="V699" t="s">
        <v>32</v>
      </c>
      <c r="W699" t="s">
        <v>33</v>
      </c>
      <c r="Y699" t="s">
        <v>35</v>
      </c>
      <c r="Z699">
        <v>4</v>
      </c>
      <c r="AE699" t="s">
        <v>57</v>
      </c>
    </row>
    <row r="700" spans="1:31" x14ac:dyDescent="0.3">
      <c r="A700" t="s">
        <v>25</v>
      </c>
      <c r="B700" t="s">
        <v>453</v>
      </c>
      <c r="C700" t="s">
        <v>54</v>
      </c>
      <c r="D700" t="s">
        <v>1722</v>
      </c>
      <c r="E700" t="s">
        <v>28</v>
      </c>
      <c r="F700" t="s">
        <v>449</v>
      </c>
      <c r="H700" s="3">
        <v>45519</v>
      </c>
      <c r="I700" s="3">
        <v>45574</v>
      </c>
      <c r="L700" t="s">
        <v>31</v>
      </c>
      <c r="M700">
        <v>20</v>
      </c>
      <c r="N700">
        <v>1</v>
      </c>
      <c r="O700">
        <v>50</v>
      </c>
      <c r="P700">
        <v>20</v>
      </c>
      <c r="Q700">
        <f t="shared" ref="Q700:Q763" si="40">M700-P700</f>
        <v>0</v>
      </c>
      <c r="R700" s="16">
        <f t="shared" ref="R700:R705" si="41">Q700/P700</f>
        <v>0</v>
      </c>
      <c r="V700" t="s">
        <v>32</v>
      </c>
      <c r="W700" t="s">
        <v>33</v>
      </c>
      <c r="Y700" t="s">
        <v>35</v>
      </c>
      <c r="Z700">
        <v>4</v>
      </c>
      <c r="AA700" t="s">
        <v>84</v>
      </c>
      <c r="AE700" t="s">
        <v>57</v>
      </c>
    </row>
    <row r="701" spans="1:31" x14ac:dyDescent="0.3">
      <c r="A701" t="s">
        <v>25</v>
      </c>
      <c r="B701" t="s">
        <v>448</v>
      </c>
      <c r="C701" t="s">
        <v>54</v>
      </c>
      <c r="D701" t="s">
        <v>1722</v>
      </c>
      <c r="E701" t="s">
        <v>28</v>
      </c>
      <c r="F701" t="s">
        <v>449</v>
      </c>
      <c r="H701" s="3">
        <v>45575</v>
      </c>
      <c r="I701" s="3">
        <v>45601</v>
      </c>
      <c r="L701" t="s">
        <v>31</v>
      </c>
      <c r="M701">
        <v>20</v>
      </c>
      <c r="N701">
        <v>1</v>
      </c>
      <c r="O701">
        <v>50</v>
      </c>
      <c r="P701">
        <v>20</v>
      </c>
      <c r="Q701">
        <f t="shared" si="40"/>
        <v>0</v>
      </c>
      <c r="R701" s="16">
        <f t="shared" si="41"/>
        <v>0</v>
      </c>
      <c r="V701" t="s">
        <v>32</v>
      </c>
      <c r="W701" t="s">
        <v>33</v>
      </c>
      <c r="Y701" t="s">
        <v>35</v>
      </c>
      <c r="Z701">
        <v>4</v>
      </c>
      <c r="AA701" t="s">
        <v>84</v>
      </c>
      <c r="AE701" t="s">
        <v>57</v>
      </c>
    </row>
    <row r="702" spans="1:31" x14ac:dyDescent="0.3">
      <c r="A702" t="s">
        <v>25</v>
      </c>
      <c r="B702" t="s">
        <v>450</v>
      </c>
      <c r="C702" t="s">
        <v>54</v>
      </c>
      <c r="D702" t="s">
        <v>1722</v>
      </c>
      <c r="E702" t="s">
        <v>28</v>
      </c>
      <c r="F702" t="s">
        <v>451</v>
      </c>
      <c r="H702" s="3">
        <v>45519</v>
      </c>
      <c r="I702" s="3">
        <v>45574</v>
      </c>
      <c r="L702" t="s">
        <v>31</v>
      </c>
      <c r="M702">
        <v>20</v>
      </c>
      <c r="N702">
        <v>1</v>
      </c>
      <c r="O702">
        <v>50</v>
      </c>
      <c r="P702">
        <v>20</v>
      </c>
      <c r="Q702">
        <f t="shared" si="40"/>
        <v>0</v>
      </c>
      <c r="R702" s="16">
        <f t="shared" si="41"/>
        <v>0</v>
      </c>
      <c r="V702" t="s">
        <v>32</v>
      </c>
      <c r="W702" t="s">
        <v>33</v>
      </c>
      <c r="Y702" t="s">
        <v>35</v>
      </c>
      <c r="Z702">
        <v>4</v>
      </c>
      <c r="AA702" t="s">
        <v>84</v>
      </c>
      <c r="AE702" t="s">
        <v>57</v>
      </c>
    </row>
    <row r="703" spans="1:31" x14ac:dyDescent="0.3">
      <c r="A703" t="s">
        <v>25</v>
      </c>
      <c r="B703" t="s">
        <v>454</v>
      </c>
      <c r="C703" t="s">
        <v>54</v>
      </c>
      <c r="D703" t="s">
        <v>1722</v>
      </c>
      <c r="E703" t="s">
        <v>28</v>
      </c>
      <c r="F703" t="s">
        <v>451</v>
      </c>
      <c r="H703" s="3">
        <v>45575</v>
      </c>
      <c r="I703" s="3">
        <v>45601</v>
      </c>
      <c r="L703" t="s">
        <v>31</v>
      </c>
      <c r="M703">
        <v>20</v>
      </c>
      <c r="N703">
        <v>1</v>
      </c>
      <c r="O703">
        <v>50</v>
      </c>
      <c r="P703">
        <v>20</v>
      </c>
      <c r="Q703">
        <f t="shared" si="40"/>
        <v>0</v>
      </c>
      <c r="R703" s="16">
        <f t="shared" si="41"/>
        <v>0</v>
      </c>
      <c r="V703" t="s">
        <v>32</v>
      </c>
      <c r="W703" t="s">
        <v>33</v>
      </c>
      <c r="Y703" t="s">
        <v>35</v>
      </c>
      <c r="Z703">
        <v>4</v>
      </c>
      <c r="AA703" t="s">
        <v>84</v>
      </c>
      <c r="AE703" t="s">
        <v>57</v>
      </c>
    </row>
    <row r="704" spans="1:31" x14ac:dyDescent="0.3">
      <c r="A704" t="s">
        <v>25</v>
      </c>
      <c r="B704" t="s">
        <v>455</v>
      </c>
      <c r="C704" t="s">
        <v>54</v>
      </c>
      <c r="D704" t="s">
        <v>1722</v>
      </c>
      <c r="E704" t="s">
        <v>28</v>
      </c>
      <c r="F704" t="s">
        <v>456</v>
      </c>
      <c r="H704" s="3">
        <v>45519</v>
      </c>
      <c r="I704" s="3">
        <v>45574</v>
      </c>
      <c r="L704" t="s">
        <v>31</v>
      </c>
      <c r="M704">
        <v>20</v>
      </c>
      <c r="N704">
        <v>1</v>
      </c>
      <c r="O704">
        <v>50</v>
      </c>
      <c r="P704">
        <v>20</v>
      </c>
      <c r="Q704">
        <f t="shared" si="40"/>
        <v>0</v>
      </c>
      <c r="R704" s="16">
        <f t="shared" si="41"/>
        <v>0</v>
      </c>
      <c r="V704" t="s">
        <v>32</v>
      </c>
      <c r="W704" t="s">
        <v>33</v>
      </c>
      <c r="Y704" t="s">
        <v>35</v>
      </c>
      <c r="Z704">
        <v>4</v>
      </c>
      <c r="AA704" t="s">
        <v>84</v>
      </c>
      <c r="AE704" t="s">
        <v>57</v>
      </c>
    </row>
    <row r="705" spans="1:31" x14ac:dyDescent="0.3">
      <c r="A705" t="s">
        <v>25</v>
      </c>
      <c r="B705" t="s">
        <v>961</v>
      </c>
      <c r="C705" t="s">
        <v>54</v>
      </c>
      <c r="D705" t="s">
        <v>1722</v>
      </c>
      <c r="E705" t="s">
        <v>28</v>
      </c>
      <c r="F705" t="s">
        <v>456</v>
      </c>
      <c r="H705" s="3">
        <v>45575</v>
      </c>
      <c r="I705" s="3">
        <v>45601</v>
      </c>
      <c r="L705" t="s">
        <v>31</v>
      </c>
      <c r="M705">
        <v>20</v>
      </c>
      <c r="N705">
        <v>1</v>
      </c>
      <c r="O705">
        <v>50</v>
      </c>
      <c r="P705">
        <v>20</v>
      </c>
      <c r="Q705">
        <f t="shared" si="40"/>
        <v>0</v>
      </c>
      <c r="R705" s="16">
        <f t="shared" si="41"/>
        <v>0</v>
      </c>
      <c r="V705" t="s">
        <v>32</v>
      </c>
      <c r="W705" t="s">
        <v>33</v>
      </c>
      <c r="Y705" t="s">
        <v>35</v>
      </c>
      <c r="Z705">
        <v>4</v>
      </c>
      <c r="AA705" t="s">
        <v>84</v>
      </c>
      <c r="AE705" t="s">
        <v>57</v>
      </c>
    </row>
    <row r="706" spans="1:31" x14ac:dyDescent="0.3">
      <c r="A706" t="s">
        <v>25</v>
      </c>
      <c r="B706" t="s">
        <v>1715</v>
      </c>
      <c r="C706" t="s">
        <v>1650</v>
      </c>
      <c r="D706" t="s">
        <v>1723</v>
      </c>
      <c r="E706" t="s">
        <v>28</v>
      </c>
      <c r="F706" t="s">
        <v>1716</v>
      </c>
      <c r="G706" t="s">
        <v>30</v>
      </c>
      <c r="H706" s="3">
        <v>45545</v>
      </c>
      <c r="I706" s="3">
        <v>45559</v>
      </c>
      <c r="L706" t="s">
        <v>31</v>
      </c>
      <c r="M706">
        <v>17</v>
      </c>
      <c r="N706">
        <v>1</v>
      </c>
      <c r="O706">
        <v>113</v>
      </c>
      <c r="Q706">
        <f t="shared" si="40"/>
        <v>17</v>
      </c>
      <c r="V706" t="s">
        <v>32</v>
      </c>
      <c r="W706" t="s">
        <v>33</v>
      </c>
      <c r="Y706" t="s">
        <v>35</v>
      </c>
      <c r="Z706">
        <v>4</v>
      </c>
      <c r="AE706" t="s">
        <v>50</v>
      </c>
    </row>
    <row r="707" spans="1:31" x14ac:dyDescent="0.3">
      <c r="A707" t="s">
        <v>25</v>
      </c>
      <c r="B707" t="s">
        <v>1717</v>
      </c>
      <c r="C707" t="s">
        <v>1650</v>
      </c>
      <c r="D707" t="s">
        <v>1723</v>
      </c>
      <c r="E707" t="s">
        <v>28</v>
      </c>
      <c r="F707" t="s">
        <v>1716</v>
      </c>
      <c r="G707" t="s">
        <v>30</v>
      </c>
      <c r="H707" s="3">
        <v>45560</v>
      </c>
      <c r="I707" s="3">
        <v>45575</v>
      </c>
      <c r="L707" t="s">
        <v>31</v>
      </c>
      <c r="M707">
        <v>17</v>
      </c>
      <c r="N707">
        <v>1</v>
      </c>
      <c r="O707">
        <v>113</v>
      </c>
      <c r="Q707">
        <f t="shared" si="40"/>
        <v>17</v>
      </c>
      <c r="V707" t="s">
        <v>32</v>
      </c>
      <c r="W707" t="s">
        <v>33</v>
      </c>
      <c r="Y707" t="s">
        <v>35</v>
      </c>
      <c r="Z707">
        <v>4</v>
      </c>
      <c r="AE707" t="s">
        <v>50</v>
      </c>
    </row>
    <row r="708" spans="1:31" x14ac:dyDescent="0.3">
      <c r="A708" t="s">
        <v>25</v>
      </c>
      <c r="B708" t="s">
        <v>1071</v>
      </c>
      <c r="C708" t="s">
        <v>1068</v>
      </c>
      <c r="D708" t="s">
        <v>1723</v>
      </c>
      <c r="E708" t="s">
        <v>28</v>
      </c>
      <c r="F708" t="s">
        <v>1069</v>
      </c>
      <c r="H708" s="3">
        <v>45536</v>
      </c>
      <c r="I708" s="3">
        <v>45550</v>
      </c>
      <c r="L708" t="s">
        <v>31</v>
      </c>
      <c r="M708">
        <v>4</v>
      </c>
      <c r="N708">
        <v>1</v>
      </c>
      <c r="O708">
        <v>100</v>
      </c>
      <c r="P708">
        <v>5</v>
      </c>
      <c r="Q708">
        <f t="shared" si="40"/>
        <v>-1</v>
      </c>
      <c r="R708" s="16">
        <f t="shared" ref="R708:R741" si="42">Q708/P708</f>
        <v>-0.2</v>
      </c>
      <c r="V708" t="s">
        <v>32</v>
      </c>
      <c r="W708" t="s">
        <v>33</v>
      </c>
      <c r="Y708" t="s">
        <v>35</v>
      </c>
      <c r="Z708">
        <v>4</v>
      </c>
      <c r="AE708" t="s">
        <v>50</v>
      </c>
    </row>
    <row r="709" spans="1:31" x14ac:dyDescent="0.3">
      <c r="A709" t="s">
        <v>25</v>
      </c>
      <c r="B709" t="s">
        <v>1152</v>
      </c>
      <c r="C709" t="s">
        <v>1068</v>
      </c>
      <c r="D709" t="s">
        <v>1723</v>
      </c>
      <c r="E709" t="s">
        <v>28</v>
      </c>
      <c r="F709" t="s">
        <v>1069</v>
      </c>
      <c r="H709" s="3">
        <v>45551</v>
      </c>
      <c r="I709" s="3">
        <v>45565</v>
      </c>
      <c r="L709" t="s">
        <v>31</v>
      </c>
      <c r="M709">
        <v>5</v>
      </c>
      <c r="N709">
        <v>1</v>
      </c>
      <c r="O709">
        <v>100</v>
      </c>
      <c r="P709">
        <v>6</v>
      </c>
      <c r="Q709">
        <f t="shared" si="40"/>
        <v>-1</v>
      </c>
      <c r="R709" s="16">
        <f t="shared" si="42"/>
        <v>-0.16666666666666666</v>
      </c>
      <c r="V709" t="s">
        <v>32</v>
      </c>
      <c r="W709" t="s">
        <v>33</v>
      </c>
      <c r="Y709" t="s">
        <v>35</v>
      </c>
      <c r="Z709">
        <v>4</v>
      </c>
      <c r="AE709" t="s">
        <v>50</v>
      </c>
    </row>
    <row r="710" spans="1:31" x14ac:dyDescent="0.3">
      <c r="A710" t="s">
        <v>25</v>
      </c>
      <c r="B710" t="s">
        <v>1067</v>
      </c>
      <c r="C710" t="s">
        <v>1068</v>
      </c>
      <c r="D710" t="s">
        <v>1723</v>
      </c>
      <c r="E710" t="s">
        <v>28</v>
      </c>
      <c r="F710" t="s">
        <v>1069</v>
      </c>
      <c r="H710" s="3">
        <v>45581</v>
      </c>
      <c r="I710" s="3">
        <v>45589</v>
      </c>
      <c r="J710" s="2">
        <v>45608</v>
      </c>
      <c r="K710" s="2">
        <v>45611</v>
      </c>
      <c r="L710" t="s">
        <v>31</v>
      </c>
      <c r="M710">
        <v>10</v>
      </c>
      <c r="N710">
        <v>1</v>
      </c>
      <c r="O710">
        <v>100</v>
      </c>
      <c r="P710">
        <v>9</v>
      </c>
      <c r="Q710">
        <f t="shared" si="40"/>
        <v>1</v>
      </c>
      <c r="R710" s="16">
        <f t="shared" si="42"/>
        <v>0.1111111111111111</v>
      </c>
      <c r="V710" t="s">
        <v>32</v>
      </c>
      <c r="W710" t="s">
        <v>33</v>
      </c>
      <c r="X710" t="s">
        <v>1070</v>
      </c>
      <c r="Y710" t="s">
        <v>35</v>
      </c>
      <c r="Z710">
        <v>4</v>
      </c>
      <c r="AE710" t="s">
        <v>50</v>
      </c>
    </row>
    <row r="711" spans="1:31" x14ac:dyDescent="0.3">
      <c r="A711" t="s">
        <v>25</v>
      </c>
      <c r="B711" t="s">
        <v>1073</v>
      </c>
      <c r="C711" t="s">
        <v>107</v>
      </c>
      <c r="D711">
        <v>8</v>
      </c>
      <c r="E711" t="s">
        <v>28</v>
      </c>
      <c r="F711" t="s">
        <v>581</v>
      </c>
      <c r="H711" s="3">
        <v>45597</v>
      </c>
      <c r="I711" s="3">
        <v>45626</v>
      </c>
      <c r="L711" t="s">
        <v>61</v>
      </c>
      <c r="M711">
        <v>1</v>
      </c>
      <c r="N711">
        <v>1</v>
      </c>
      <c r="O711">
        <v>20</v>
      </c>
      <c r="P711">
        <v>1</v>
      </c>
      <c r="Q711">
        <f t="shared" si="40"/>
        <v>0</v>
      </c>
      <c r="R711" s="16">
        <f t="shared" si="42"/>
        <v>0</v>
      </c>
      <c r="V711" t="s">
        <v>32</v>
      </c>
      <c r="W711" t="s">
        <v>33</v>
      </c>
      <c r="X711" t="s">
        <v>62</v>
      </c>
      <c r="Y711" t="s">
        <v>35</v>
      </c>
      <c r="Z711">
        <v>4</v>
      </c>
      <c r="AA711" t="s">
        <v>1004</v>
      </c>
      <c r="AE711" t="s">
        <v>107</v>
      </c>
    </row>
    <row r="712" spans="1:31" x14ac:dyDescent="0.3">
      <c r="A712" t="s">
        <v>25</v>
      </c>
      <c r="B712" t="s">
        <v>1003</v>
      </c>
      <c r="C712" t="s">
        <v>107</v>
      </c>
      <c r="D712">
        <v>8</v>
      </c>
      <c r="E712" t="s">
        <v>28</v>
      </c>
      <c r="F712" t="s">
        <v>761</v>
      </c>
      <c r="H712" s="3">
        <v>45597</v>
      </c>
      <c r="I712" s="3">
        <v>45626</v>
      </c>
      <c r="L712" t="s">
        <v>61</v>
      </c>
      <c r="M712">
        <v>1</v>
      </c>
      <c r="N712">
        <v>1</v>
      </c>
      <c r="O712">
        <v>20</v>
      </c>
      <c r="P712">
        <v>1</v>
      </c>
      <c r="Q712">
        <f t="shared" si="40"/>
        <v>0</v>
      </c>
      <c r="R712" s="16">
        <f t="shared" si="42"/>
        <v>0</v>
      </c>
      <c r="V712" t="s">
        <v>32</v>
      </c>
      <c r="W712" t="s">
        <v>33</v>
      </c>
      <c r="X712" t="s">
        <v>62</v>
      </c>
      <c r="Y712" t="s">
        <v>35</v>
      </c>
      <c r="Z712">
        <v>4</v>
      </c>
      <c r="AA712" t="s">
        <v>1004</v>
      </c>
      <c r="AE712" t="s">
        <v>107</v>
      </c>
    </row>
    <row r="713" spans="1:31" x14ac:dyDescent="0.3">
      <c r="A713" t="s">
        <v>25</v>
      </c>
      <c r="B713" t="s">
        <v>1009</v>
      </c>
      <c r="C713" t="s">
        <v>107</v>
      </c>
      <c r="D713">
        <v>8</v>
      </c>
      <c r="E713" t="s">
        <v>28</v>
      </c>
      <c r="F713" t="s">
        <v>500</v>
      </c>
      <c r="H713" s="3">
        <v>45597</v>
      </c>
      <c r="I713" s="3">
        <v>45626</v>
      </c>
      <c r="L713" t="s">
        <v>61</v>
      </c>
      <c r="M713">
        <v>1</v>
      </c>
      <c r="N713">
        <v>1</v>
      </c>
      <c r="O713">
        <v>20</v>
      </c>
      <c r="P713">
        <v>1</v>
      </c>
      <c r="Q713">
        <f t="shared" si="40"/>
        <v>0</v>
      </c>
      <c r="R713" s="16">
        <f t="shared" si="42"/>
        <v>0</v>
      </c>
      <c r="V713" t="s">
        <v>32</v>
      </c>
      <c r="W713" t="s">
        <v>33</v>
      </c>
      <c r="X713" t="s">
        <v>62</v>
      </c>
      <c r="Y713" t="s">
        <v>35</v>
      </c>
      <c r="Z713">
        <v>4</v>
      </c>
      <c r="AA713" t="s">
        <v>1004</v>
      </c>
      <c r="AE713" t="s">
        <v>107</v>
      </c>
    </row>
    <row r="714" spans="1:31" x14ac:dyDescent="0.3">
      <c r="A714" t="s">
        <v>25</v>
      </c>
      <c r="B714" t="s">
        <v>1010</v>
      </c>
      <c r="C714" t="s">
        <v>107</v>
      </c>
      <c r="D714">
        <v>8</v>
      </c>
      <c r="E714" t="s">
        <v>28</v>
      </c>
      <c r="F714" t="s">
        <v>981</v>
      </c>
      <c r="H714" s="3">
        <v>45597</v>
      </c>
      <c r="I714" s="3">
        <v>45626</v>
      </c>
      <c r="L714" t="s">
        <v>61</v>
      </c>
      <c r="M714">
        <v>1</v>
      </c>
      <c r="N714">
        <v>1</v>
      </c>
      <c r="O714">
        <v>20</v>
      </c>
      <c r="P714">
        <v>1</v>
      </c>
      <c r="Q714">
        <f t="shared" si="40"/>
        <v>0</v>
      </c>
      <c r="R714" s="16">
        <f t="shared" si="42"/>
        <v>0</v>
      </c>
      <c r="V714" t="s">
        <v>32</v>
      </c>
      <c r="W714" t="s">
        <v>33</v>
      </c>
      <c r="X714" t="s">
        <v>62</v>
      </c>
      <c r="Y714" t="s">
        <v>35</v>
      </c>
      <c r="Z714">
        <v>4</v>
      </c>
      <c r="AA714" t="s">
        <v>1004</v>
      </c>
      <c r="AE714" t="s">
        <v>107</v>
      </c>
    </row>
    <row r="715" spans="1:31" x14ac:dyDescent="0.3">
      <c r="A715" t="s">
        <v>25</v>
      </c>
      <c r="B715" t="s">
        <v>1072</v>
      </c>
      <c r="C715" t="s">
        <v>107</v>
      </c>
      <c r="D715">
        <v>8</v>
      </c>
      <c r="E715" t="s">
        <v>28</v>
      </c>
      <c r="F715" t="s">
        <v>260</v>
      </c>
      <c r="H715" s="3">
        <v>45597</v>
      </c>
      <c r="I715" s="3">
        <v>45626</v>
      </c>
      <c r="L715" t="s">
        <v>61</v>
      </c>
      <c r="M715">
        <v>1</v>
      </c>
      <c r="N715">
        <v>1</v>
      </c>
      <c r="O715">
        <v>20</v>
      </c>
      <c r="P715">
        <v>1</v>
      </c>
      <c r="Q715">
        <f t="shared" si="40"/>
        <v>0</v>
      </c>
      <c r="R715" s="16">
        <f t="shared" si="42"/>
        <v>0</v>
      </c>
      <c r="V715" t="s">
        <v>32</v>
      </c>
      <c r="W715" t="s">
        <v>33</v>
      </c>
      <c r="X715" t="s">
        <v>62</v>
      </c>
      <c r="Y715" t="s">
        <v>35</v>
      </c>
      <c r="Z715">
        <v>4</v>
      </c>
      <c r="AA715" t="s">
        <v>1004</v>
      </c>
      <c r="AE715" t="s">
        <v>107</v>
      </c>
    </row>
    <row r="716" spans="1:31" x14ac:dyDescent="0.3">
      <c r="A716" t="s">
        <v>25</v>
      </c>
      <c r="B716" t="s">
        <v>1014</v>
      </c>
      <c r="C716" t="s">
        <v>107</v>
      </c>
      <c r="D716">
        <v>8</v>
      </c>
      <c r="E716" t="s">
        <v>28</v>
      </c>
      <c r="F716" t="s">
        <v>521</v>
      </c>
      <c r="H716" s="3">
        <v>45566</v>
      </c>
      <c r="I716" s="3">
        <v>45596</v>
      </c>
      <c r="L716" t="s">
        <v>31</v>
      </c>
      <c r="M716">
        <v>1</v>
      </c>
      <c r="N716">
        <v>1</v>
      </c>
      <c r="O716">
        <v>20</v>
      </c>
      <c r="P716">
        <v>3</v>
      </c>
      <c r="Q716">
        <f t="shared" si="40"/>
        <v>-2</v>
      </c>
      <c r="R716" s="16">
        <f t="shared" si="42"/>
        <v>-0.66666666666666663</v>
      </c>
      <c r="V716" t="s">
        <v>32</v>
      </c>
      <c r="W716" t="s">
        <v>33</v>
      </c>
      <c r="Y716" t="s">
        <v>35</v>
      </c>
      <c r="Z716">
        <v>4</v>
      </c>
      <c r="AA716" t="s">
        <v>1015</v>
      </c>
      <c r="AE716" t="s">
        <v>107</v>
      </c>
    </row>
    <row r="717" spans="1:31" x14ac:dyDescent="0.3">
      <c r="A717" t="s">
        <v>25</v>
      </c>
      <c r="B717" t="s">
        <v>1016</v>
      </c>
      <c r="C717" t="s">
        <v>107</v>
      </c>
      <c r="D717">
        <v>8</v>
      </c>
      <c r="E717" t="s">
        <v>28</v>
      </c>
      <c r="F717" t="s">
        <v>521</v>
      </c>
      <c r="H717" s="3">
        <v>45597</v>
      </c>
      <c r="I717" s="3">
        <v>45626</v>
      </c>
      <c r="L717" t="s">
        <v>31</v>
      </c>
      <c r="M717">
        <v>3</v>
      </c>
      <c r="N717">
        <v>1</v>
      </c>
      <c r="O717">
        <v>20</v>
      </c>
      <c r="P717">
        <v>6</v>
      </c>
      <c r="Q717">
        <f t="shared" si="40"/>
        <v>-3</v>
      </c>
      <c r="R717" s="16">
        <f t="shared" si="42"/>
        <v>-0.5</v>
      </c>
      <c r="V717" t="s">
        <v>32</v>
      </c>
      <c r="W717" t="s">
        <v>33</v>
      </c>
      <c r="Y717" t="s">
        <v>35</v>
      </c>
      <c r="Z717">
        <v>4</v>
      </c>
      <c r="AA717" t="s">
        <v>1015</v>
      </c>
      <c r="AE717" t="s">
        <v>107</v>
      </c>
    </row>
    <row r="718" spans="1:31" x14ac:dyDescent="0.3">
      <c r="A718" t="s">
        <v>25</v>
      </c>
      <c r="B718" t="s">
        <v>876</v>
      </c>
      <c r="C718" t="s">
        <v>107</v>
      </c>
      <c r="D718">
        <v>8</v>
      </c>
      <c r="E718" t="s">
        <v>28</v>
      </c>
      <c r="F718" t="s">
        <v>503</v>
      </c>
      <c r="H718" s="3">
        <v>45566</v>
      </c>
      <c r="I718" s="3">
        <v>45596</v>
      </c>
      <c r="L718" t="s">
        <v>31</v>
      </c>
      <c r="M718">
        <v>7</v>
      </c>
      <c r="N718">
        <v>1</v>
      </c>
      <c r="O718">
        <v>20</v>
      </c>
      <c r="P718">
        <v>7</v>
      </c>
      <c r="Q718">
        <f t="shared" si="40"/>
        <v>0</v>
      </c>
      <c r="R718" s="16">
        <f t="shared" si="42"/>
        <v>0</v>
      </c>
      <c r="V718" t="s">
        <v>32</v>
      </c>
      <c r="W718" t="s">
        <v>33</v>
      </c>
      <c r="X718" t="s">
        <v>877</v>
      </c>
      <c r="Y718" t="s">
        <v>35</v>
      </c>
      <c r="Z718">
        <v>4</v>
      </c>
      <c r="AA718" t="s">
        <v>878</v>
      </c>
      <c r="AE718" t="s">
        <v>107</v>
      </c>
    </row>
    <row r="719" spans="1:31" x14ac:dyDescent="0.3">
      <c r="A719" t="s">
        <v>25</v>
      </c>
      <c r="B719" t="s">
        <v>1013</v>
      </c>
      <c r="C719" t="s">
        <v>107</v>
      </c>
      <c r="D719">
        <v>8</v>
      </c>
      <c r="E719" t="s">
        <v>28</v>
      </c>
      <c r="F719" t="s">
        <v>503</v>
      </c>
      <c r="H719" s="3">
        <v>45597</v>
      </c>
      <c r="I719" s="3">
        <v>45626</v>
      </c>
      <c r="L719" t="s">
        <v>31</v>
      </c>
      <c r="M719">
        <v>15</v>
      </c>
      <c r="N719">
        <v>1</v>
      </c>
      <c r="O719">
        <v>20</v>
      </c>
      <c r="P719">
        <v>15</v>
      </c>
      <c r="Q719">
        <f t="shared" si="40"/>
        <v>0</v>
      </c>
      <c r="R719" s="16">
        <f t="shared" si="42"/>
        <v>0</v>
      </c>
      <c r="V719" t="s">
        <v>32</v>
      </c>
      <c r="W719" t="s">
        <v>33</v>
      </c>
      <c r="X719" t="s">
        <v>877</v>
      </c>
      <c r="Y719" t="s">
        <v>35</v>
      </c>
      <c r="Z719">
        <v>4</v>
      </c>
      <c r="AA719" t="s">
        <v>878</v>
      </c>
      <c r="AE719" t="s">
        <v>107</v>
      </c>
    </row>
    <row r="720" spans="1:31" x14ac:dyDescent="0.3">
      <c r="A720" t="s">
        <v>25</v>
      </c>
      <c r="B720" t="s">
        <v>842</v>
      </c>
      <c r="C720" t="s">
        <v>107</v>
      </c>
      <c r="D720">
        <v>8</v>
      </c>
      <c r="E720" t="s">
        <v>28</v>
      </c>
      <c r="F720" t="s">
        <v>577</v>
      </c>
      <c r="H720" s="3">
        <v>45566</v>
      </c>
      <c r="I720" s="3">
        <v>45596</v>
      </c>
      <c r="L720" t="s">
        <v>31</v>
      </c>
      <c r="M720">
        <v>15</v>
      </c>
      <c r="N720">
        <v>1</v>
      </c>
      <c r="O720">
        <v>40</v>
      </c>
      <c r="P720">
        <v>15</v>
      </c>
      <c r="Q720">
        <f t="shared" si="40"/>
        <v>0</v>
      </c>
      <c r="R720" s="16">
        <f t="shared" si="42"/>
        <v>0</v>
      </c>
      <c r="V720" t="s">
        <v>32</v>
      </c>
      <c r="W720" t="s">
        <v>33</v>
      </c>
      <c r="Y720" t="s">
        <v>35</v>
      </c>
      <c r="Z720">
        <v>4</v>
      </c>
      <c r="AA720" t="s">
        <v>261</v>
      </c>
      <c r="AE720" t="s">
        <v>107</v>
      </c>
    </row>
    <row r="721" spans="1:31" x14ac:dyDescent="0.3">
      <c r="A721" t="s">
        <v>25</v>
      </c>
      <c r="B721" t="s">
        <v>1212</v>
      </c>
      <c r="C721" t="s">
        <v>107</v>
      </c>
      <c r="D721">
        <v>8</v>
      </c>
      <c r="E721" t="s">
        <v>28</v>
      </c>
      <c r="F721" t="s">
        <v>577</v>
      </c>
      <c r="H721" s="3">
        <v>45597</v>
      </c>
      <c r="I721" s="3">
        <v>45626</v>
      </c>
      <c r="L721" t="s">
        <v>31</v>
      </c>
      <c r="M721">
        <v>25</v>
      </c>
      <c r="N721">
        <v>1</v>
      </c>
      <c r="O721">
        <v>40</v>
      </c>
      <c r="P721">
        <v>25</v>
      </c>
      <c r="Q721">
        <f t="shared" si="40"/>
        <v>0</v>
      </c>
      <c r="R721" s="16">
        <f t="shared" si="42"/>
        <v>0</v>
      </c>
      <c r="V721" t="s">
        <v>32</v>
      </c>
      <c r="W721" t="s">
        <v>33</v>
      </c>
      <c r="Y721" t="s">
        <v>35</v>
      </c>
      <c r="Z721">
        <v>4</v>
      </c>
      <c r="AA721" t="s">
        <v>261</v>
      </c>
      <c r="AE721" t="s">
        <v>107</v>
      </c>
    </row>
    <row r="722" spans="1:31" x14ac:dyDescent="0.3">
      <c r="A722" t="s">
        <v>25</v>
      </c>
      <c r="B722" t="s">
        <v>1289</v>
      </c>
      <c r="C722" t="s">
        <v>107</v>
      </c>
      <c r="D722">
        <v>8</v>
      </c>
      <c r="E722" t="s">
        <v>28</v>
      </c>
      <c r="F722" t="s">
        <v>428</v>
      </c>
      <c r="H722" s="3">
        <v>45566</v>
      </c>
      <c r="I722" s="3">
        <v>45596</v>
      </c>
      <c r="L722" t="s">
        <v>31</v>
      </c>
      <c r="M722">
        <v>10</v>
      </c>
      <c r="N722">
        <v>1</v>
      </c>
      <c r="O722">
        <v>30</v>
      </c>
      <c r="P722">
        <v>10</v>
      </c>
      <c r="Q722">
        <f t="shared" si="40"/>
        <v>0</v>
      </c>
      <c r="R722" s="16">
        <f t="shared" si="42"/>
        <v>0</v>
      </c>
      <c r="V722" t="s">
        <v>32</v>
      </c>
      <c r="W722" t="s">
        <v>33</v>
      </c>
      <c r="Y722" t="s">
        <v>35</v>
      </c>
      <c r="Z722">
        <v>4</v>
      </c>
      <c r="AA722" t="s">
        <v>261</v>
      </c>
      <c r="AE722" t="s">
        <v>107</v>
      </c>
    </row>
    <row r="723" spans="1:31" x14ac:dyDescent="0.3">
      <c r="A723" t="s">
        <v>25</v>
      </c>
      <c r="B723" t="s">
        <v>631</v>
      </c>
      <c r="C723" t="s">
        <v>107</v>
      </c>
      <c r="D723">
        <v>8</v>
      </c>
      <c r="E723" t="s">
        <v>28</v>
      </c>
      <c r="F723" t="s">
        <v>428</v>
      </c>
      <c r="H723" s="3">
        <v>45597</v>
      </c>
      <c r="I723" s="3">
        <v>45626</v>
      </c>
      <c r="L723" t="s">
        <v>31</v>
      </c>
      <c r="M723">
        <v>20</v>
      </c>
      <c r="N723">
        <v>1</v>
      </c>
      <c r="O723">
        <v>30</v>
      </c>
      <c r="P723">
        <v>20</v>
      </c>
      <c r="Q723">
        <f t="shared" si="40"/>
        <v>0</v>
      </c>
      <c r="R723" s="16">
        <f t="shared" si="42"/>
        <v>0</v>
      </c>
      <c r="V723" t="s">
        <v>32</v>
      </c>
      <c r="W723" t="s">
        <v>33</v>
      </c>
      <c r="Y723" t="s">
        <v>35</v>
      </c>
      <c r="Z723">
        <v>4</v>
      </c>
      <c r="AA723" t="s">
        <v>261</v>
      </c>
      <c r="AE723" t="s">
        <v>107</v>
      </c>
    </row>
    <row r="724" spans="1:31" x14ac:dyDescent="0.3">
      <c r="A724" t="s">
        <v>25</v>
      </c>
      <c r="B724" t="s">
        <v>633</v>
      </c>
      <c r="C724" t="s">
        <v>107</v>
      </c>
      <c r="D724">
        <v>8</v>
      </c>
      <c r="E724" t="s">
        <v>28</v>
      </c>
      <c r="F724" t="s">
        <v>579</v>
      </c>
      <c r="H724" s="3">
        <v>45566</v>
      </c>
      <c r="I724" s="3">
        <v>45596</v>
      </c>
      <c r="L724" t="s">
        <v>31</v>
      </c>
      <c r="M724">
        <v>12</v>
      </c>
      <c r="N724">
        <v>1</v>
      </c>
      <c r="O724">
        <v>50</v>
      </c>
      <c r="P724">
        <v>12</v>
      </c>
      <c r="Q724">
        <f t="shared" si="40"/>
        <v>0</v>
      </c>
      <c r="R724" s="16">
        <f t="shared" si="42"/>
        <v>0</v>
      </c>
      <c r="V724" t="s">
        <v>32</v>
      </c>
      <c r="W724" t="s">
        <v>33</v>
      </c>
      <c r="X724" t="s">
        <v>634</v>
      </c>
      <c r="Y724" t="s">
        <v>35</v>
      </c>
      <c r="Z724">
        <v>4</v>
      </c>
      <c r="AA724" t="s">
        <v>635</v>
      </c>
      <c r="AE724" t="s">
        <v>107</v>
      </c>
    </row>
    <row r="725" spans="1:31" x14ac:dyDescent="0.3">
      <c r="A725" t="s">
        <v>25</v>
      </c>
      <c r="B725" t="s">
        <v>1286</v>
      </c>
      <c r="C725" t="s">
        <v>107</v>
      </c>
      <c r="D725">
        <v>8</v>
      </c>
      <c r="E725" t="s">
        <v>28</v>
      </c>
      <c r="F725" t="s">
        <v>579</v>
      </c>
      <c r="H725" s="3">
        <v>45597</v>
      </c>
      <c r="I725" s="3">
        <v>45626</v>
      </c>
      <c r="L725" t="s">
        <v>31</v>
      </c>
      <c r="M725">
        <v>20</v>
      </c>
      <c r="N725">
        <v>1</v>
      </c>
      <c r="O725">
        <v>50</v>
      </c>
      <c r="P725">
        <v>20</v>
      </c>
      <c r="Q725">
        <f t="shared" si="40"/>
        <v>0</v>
      </c>
      <c r="R725" s="16">
        <f t="shared" si="42"/>
        <v>0</v>
      </c>
      <c r="V725" t="s">
        <v>32</v>
      </c>
      <c r="W725" t="s">
        <v>33</v>
      </c>
      <c r="X725" t="s">
        <v>634</v>
      </c>
      <c r="Y725" t="s">
        <v>35</v>
      </c>
      <c r="Z725">
        <v>4</v>
      </c>
      <c r="AA725" t="s">
        <v>635</v>
      </c>
      <c r="AE725" t="s">
        <v>107</v>
      </c>
    </row>
    <row r="726" spans="1:31" x14ac:dyDescent="0.3">
      <c r="A726" t="s">
        <v>25</v>
      </c>
      <c r="B726" t="s">
        <v>636</v>
      </c>
      <c r="C726" t="s">
        <v>107</v>
      </c>
      <c r="D726">
        <v>8</v>
      </c>
      <c r="E726" t="s">
        <v>28</v>
      </c>
      <c r="F726" t="s">
        <v>581</v>
      </c>
      <c r="H726" s="3">
        <v>45566</v>
      </c>
      <c r="I726" s="3">
        <v>45596</v>
      </c>
      <c r="L726" t="s">
        <v>31</v>
      </c>
      <c r="M726">
        <v>6</v>
      </c>
      <c r="N726">
        <v>1</v>
      </c>
      <c r="O726">
        <v>40</v>
      </c>
      <c r="P726">
        <v>6</v>
      </c>
      <c r="Q726">
        <f t="shared" si="40"/>
        <v>0</v>
      </c>
      <c r="R726" s="16">
        <f t="shared" si="42"/>
        <v>0</v>
      </c>
      <c r="V726" t="s">
        <v>32</v>
      </c>
      <c r="W726" t="s">
        <v>33</v>
      </c>
      <c r="Y726" t="s">
        <v>35</v>
      </c>
      <c r="Z726">
        <v>4</v>
      </c>
      <c r="AA726" t="s">
        <v>261</v>
      </c>
      <c r="AE726" t="s">
        <v>107</v>
      </c>
    </row>
    <row r="727" spans="1:31" x14ac:dyDescent="0.3">
      <c r="A727" t="s">
        <v>25</v>
      </c>
      <c r="B727" t="s">
        <v>1586</v>
      </c>
      <c r="C727" t="s">
        <v>107</v>
      </c>
      <c r="D727">
        <v>8</v>
      </c>
      <c r="E727" t="s">
        <v>28</v>
      </c>
      <c r="F727" t="s">
        <v>581</v>
      </c>
      <c r="H727" s="3">
        <v>45597</v>
      </c>
      <c r="I727" s="3">
        <v>45626</v>
      </c>
      <c r="L727" t="s">
        <v>31</v>
      </c>
      <c r="M727">
        <v>12</v>
      </c>
      <c r="N727">
        <v>1</v>
      </c>
      <c r="O727">
        <v>40</v>
      </c>
      <c r="P727">
        <v>13</v>
      </c>
      <c r="Q727">
        <f t="shared" si="40"/>
        <v>-1</v>
      </c>
      <c r="R727" s="16">
        <f t="shared" si="42"/>
        <v>-7.6923076923076927E-2</v>
      </c>
      <c r="V727" t="s">
        <v>32</v>
      </c>
      <c r="W727" t="s">
        <v>33</v>
      </c>
      <c r="Y727" t="s">
        <v>35</v>
      </c>
      <c r="Z727">
        <v>4</v>
      </c>
      <c r="AA727" t="s">
        <v>261</v>
      </c>
      <c r="AE727" t="s">
        <v>107</v>
      </c>
    </row>
    <row r="728" spans="1:31" x14ac:dyDescent="0.3">
      <c r="A728" t="s">
        <v>25</v>
      </c>
      <c r="B728" t="s">
        <v>640</v>
      </c>
      <c r="C728" t="s">
        <v>107</v>
      </c>
      <c r="D728">
        <v>8</v>
      </c>
      <c r="E728" t="s">
        <v>28</v>
      </c>
      <c r="F728" t="s">
        <v>641</v>
      </c>
      <c r="H728" s="3">
        <v>45566</v>
      </c>
      <c r="I728" s="3">
        <v>45596</v>
      </c>
      <c r="L728" t="s">
        <v>31</v>
      </c>
      <c r="M728">
        <v>5</v>
      </c>
      <c r="N728">
        <v>1</v>
      </c>
      <c r="O728">
        <v>30</v>
      </c>
      <c r="P728">
        <v>5</v>
      </c>
      <c r="Q728">
        <f t="shared" si="40"/>
        <v>0</v>
      </c>
      <c r="R728" s="16">
        <f t="shared" si="42"/>
        <v>0</v>
      </c>
      <c r="V728" t="s">
        <v>32</v>
      </c>
      <c r="W728" t="s">
        <v>33</v>
      </c>
      <c r="Y728" t="s">
        <v>35</v>
      </c>
      <c r="Z728">
        <v>4</v>
      </c>
      <c r="AA728" t="s">
        <v>261</v>
      </c>
      <c r="AE728" t="s">
        <v>107</v>
      </c>
    </row>
    <row r="729" spans="1:31" x14ac:dyDescent="0.3">
      <c r="A729" t="s">
        <v>25</v>
      </c>
      <c r="B729" t="s">
        <v>765</v>
      </c>
      <c r="C729" t="s">
        <v>107</v>
      </c>
      <c r="D729">
        <v>8</v>
      </c>
      <c r="E729" t="s">
        <v>28</v>
      </c>
      <c r="F729" t="s">
        <v>641</v>
      </c>
      <c r="H729" s="3">
        <v>45597</v>
      </c>
      <c r="I729" s="3">
        <v>45626</v>
      </c>
      <c r="L729" t="s">
        <v>31</v>
      </c>
      <c r="M729">
        <v>10</v>
      </c>
      <c r="N729">
        <v>1</v>
      </c>
      <c r="O729">
        <v>30</v>
      </c>
      <c r="P729">
        <v>10</v>
      </c>
      <c r="Q729">
        <f t="shared" si="40"/>
        <v>0</v>
      </c>
      <c r="R729" s="16">
        <f t="shared" si="42"/>
        <v>0</v>
      </c>
      <c r="V729" t="s">
        <v>32</v>
      </c>
      <c r="W729" t="s">
        <v>33</v>
      </c>
      <c r="Y729" t="s">
        <v>35</v>
      </c>
      <c r="Z729">
        <v>4</v>
      </c>
      <c r="AA729" t="s">
        <v>261</v>
      </c>
      <c r="AE729" t="s">
        <v>107</v>
      </c>
    </row>
    <row r="730" spans="1:31" x14ac:dyDescent="0.3">
      <c r="A730" t="s">
        <v>25</v>
      </c>
      <c r="B730" t="s">
        <v>760</v>
      </c>
      <c r="C730" t="s">
        <v>107</v>
      </c>
      <c r="D730">
        <v>8</v>
      </c>
      <c r="E730" t="s">
        <v>28</v>
      </c>
      <c r="F730" t="s">
        <v>761</v>
      </c>
      <c r="H730" s="3">
        <v>45566</v>
      </c>
      <c r="I730" s="3">
        <v>45596</v>
      </c>
      <c r="L730" t="s">
        <v>31</v>
      </c>
      <c r="M730">
        <v>5</v>
      </c>
      <c r="N730">
        <v>1</v>
      </c>
      <c r="O730">
        <v>50</v>
      </c>
      <c r="P730">
        <v>5</v>
      </c>
      <c r="Q730">
        <f t="shared" si="40"/>
        <v>0</v>
      </c>
      <c r="R730" s="16">
        <f t="shared" si="42"/>
        <v>0</v>
      </c>
      <c r="V730" t="s">
        <v>32</v>
      </c>
      <c r="W730" t="s">
        <v>33</v>
      </c>
      <c r="Y730" t="s">
        <v>35</v>
      </c>
      <c r="Z730">
        <v>4</v>
      </c>
      <c r="AA730" t="s">
        <v>762</v>
      </c>
      <c r="AE730" t="s">
        <v>107</v>
      </c>
    </row>
    <row r="731" spans="1:31" x14ac:dyDescent="0.3">
      <c r="A731" t="s">
        <v>25</v>
      </c>
      <c r="B731" t="s">
        <v>988</v>
      </c>
      <c r="C731" t="s">
        <v>107</v>
      </c>
      <c r="D731">
        <v>8</v>
      </c>
      <c r="E731" t="s">
        <v>28</v>
      </c>
      <c r="F731" t="s">
        <v>761</v>
      </c>
      <c r="H731" s="3">
        <v>45597</v>
      </c>
      <c r="I731" s="3">
        <v>45626</v>
      </c>
      <c r="L731" t="s">
        <v>31</v>
      </c>
      <c r="M731">
        <v>10</v>
      </c>
      <c r="N731">
        <v>1</v>
      </c>
      <c r="O731">
        <v>50</v>
      </c>
      <c r="P731">
        <v>11</v>
      </c>
      <c r="Q731">
        <f t="shared" si="40"/>
        <v>-1</v>
      </c>
      <c r="R731" s="16">
        <f t="shared" si="42"/>
        <v>-9.0909090909090912E-2</v>
      </c>
      <c r="V731" t="s">
        <v>32</v>
      </c>
      <c r="W731" t="s">
        <v>33</v>
      </c>
      <c r="Y731" t="s">
        <v>35</v>
      </c>
      <c r="Z731">
        <v>4</v>
      </c>
      <c r="AA731" t="s">
        <v>762</v>
      </c>
      <c r="AE731" t="s">
        <v>107</v>
      </c>
    </row>
    <row r="732" spans="1:31" x14ac:dyDescent="0.3">
      <c r="A732" t="s">
        <v>25</v>
      </c>
      <c r="B732" t="s">
        <v>499</v>
      </c>
      <c r="C732" t="s">
        <v>107</v>
      </c>
      <c r="D732">
        <v>8</v>
      </c>
      <c r="E732" t="s">
        <v>28</v>
      </c>
      <c r="F732" t="s">
        <v>500</v>
      </c>
      <c r="H732" s="3">
        <v>45566</v>
      </c>
      <c r="I732" s="3">
        <v>45596</v>
      </c>
      <c r="L732" t="s">
        <v>31</v>
      </c>
      <c r="M732">
        <v>5</v>
      </c>
      <c r="N732">
        <v>1</v>
      </c>
      <c r="O732">
        <v>20</v>
      </c>
      <c r="P732">
        <v>5</v>
      </c>
      <c r="Q732">
        <f t="shared" si="40"/>
        <v>0</v>
      </c>
      <c r="R732" s="16">
        <f t="shared" si="42"/>
        <v>0</v>
      </c>
      <c r="V732" t="s">
        <v>32</v>
      </c>
      <c r="W732" t="s">
        <v>33</v>
      </c>
      <c r="Y732" t="s">
        <v>35</v>
      </c>
      <c r="Z732">
        <v>4</v>
      </c>
      <c r="AA732" t="s">
        <v>261</v>
      </c>
      <c r="AE732" t="s">
        <v>107</v>
      </c>
    </row>
    <row r="733" spans="1:31" x14ac:dyDescent="0.3">
      <c r="A733" t="s">
        <v>25</v>
      </c>
      <c r="B733" t="s">
        <v>501</v>
      </c>
      <c r="C733" t="s">
        <v>107</v>
      </c>
      <c r="D733">
        <v>8</v>
      </c>
      <c r="E733" t="s">
        <v>28</v>
      </c>
      <c r="F733" t="s">
        <v>500</v>
      </c>
      <c r="H733" s="3">
        <v>45597</v>
      </c>
      <c r="I733" s="3">
        <v>45626</v>
      </c>
      <c r="L733" t="s">
        <v>31</v>
      </c>
      <c r="M733">
        <v>10</v>
      </c>
      <c r="N733">
        <v>1</v>
      </c>
      <c r="O733">
        <v>20</v>
      </c>
      <c r="P733">
        <v>10</v>
      </c>
      <c r="Q733">
        <f t="shared" si="40"/>
        <v>0</v>
      </c>
      <c r="R733" s="16">
        <f t="shared" si="42"/>
        <v>0</v>
      </c>
      <c r="V733" t="s">
        <v>32</v>
      </c>
      <c r="W733" t="s">
        <v>33</v>
      </c>
      <c r="Y733" t="s">
        <v>35</v>
      </c>
      <c r="Z733">
        <v>4</v>
      </c>
      <c r="AA733" t="s">
        <v>261</v>
      </c>
      <c r="AE733" t="s">
        <v>107</v>
      </c>
    </row>
    <row r="734" spans="1:31" x14ac:dyDescent="0.3">
      <c r="A734" t="s">
        <v>25</v>
      </c>
      <c r="B734" t="s">
        <v>980</v>
      </c>
      <c r="C734" t="s">
        <v>107</v>
      </c>
      <c r="D734">
        <v>8</v>
      </c>
      <c r="E734" t="s">
        <v>28</v>
      </c>
      <c r="F734" t="s">
        <v>981</v>
      </c>
      <c r="H734" s="3">
        <v>45566</v>
      </c>
      <c r="I734" s="3">
        <v>45596</v>
      </c>
      <c r="L734" t="s">
        <v>31</v>
      </c>
      <c r="M734">
        <v>12</v>
      </c>
      <c r="N734">
        <v>1</v>
      </c>
      <c r="O734">
        <v>50</v>
      </c>
      <c r="P734">
        <v>12</v>
      </c>
      <c r="Q734">
        <f t="shared" si="40"/>
        <v>0</v>
      </c>
      <c r="R734" s="16">
        <f t="shared" si="42"/>
        <v>0</v>
      </c>
      <c r="V734" t="s">
        <v>32</v>
      </c>
      <c r="W734" t="s">
        <v>33</v>
      </c>
      <c r="Y734" t="s">
        <v>35</v>
      </c>
      <c r="Z734">
        <v>4</v>
      </c>
      <c r="AA734" t="s">
        <v>261</v>
      </c>
      <c r="AE734" t="s">
        <v>107</v>
      </c>
    </row>
    <row r="735" spans="1:31" x14ac:dyDescent="0.3">
      <c r="A735" t="s">
        <v>25</v>
      </c>
      <c r="B735" t="s">
        <v>1049</v>
      </c>
      <c r="C735" t="s">
        <v>107</v>
      </c>
      <c r="D735">
        <v>8</v>
      </c>
      <c r="E735" t="s">
        <v>28</v>
      </c>
      <c r="F735" t="s">
        <v>981</v>
      </c>
      <c r="H735" s="3">
        <v>45597</v>
      </c>
      <c r="I735" s="3">
        <v>45626</v>
      </c>
      <c r="L735" t="s">
        <v>31</v>
      </c>
      <c r="M735">
        <v>24</v>
      </c>
      <c r="N735">
        <v>1</v>
      </c>
      <c r="O735">
        <v>50</v>
      </c>
      <c r="P735">
        <v>24</v>
      </c>
      <c r="Q735">
        <f t="shared" si="40"/>
        <v>0</v>
      </c>
      <c r="R735" s="16">
        <f t="shared" si="42"/>
        <v>0</v>
      </c>
      <c r="V735" t="s">
        <v>32</v>
      </c>
      <c r="W735" t="s">
        <v>33</v>
      </c>
      <c r="Y735" t="s">
        <v>35</v>
      </c>
      <c r="Z735">
        <v>4</v>
      </c>
      <c r="AA735" t="s">
        <v>261</v>
      </c>
      <c r="AE735" t="s">
        <v>107</v>
      </c>
    </row>
    <row r="736" spans="1:31" x14ac:dyDescent="0.3">
      <c r="A736" t="s">
        <v>25</v>
      </c>
      <c r="B736" t="s">
        <v>1050</v>
      </c>
      <c r="C736" t="s">
        <v>107</v>
      </c>
      <c r="D736">
        <v>8</v>
      </c>
      <c r="E736" t="s">
        <v>28</v>
      </c>
      <c r="F736" t="s">
        <v>485</v>
      </c>
      <c r="H736" s="3">
        <v>45566</v>
      </c>
      <c r="I736" s="3">
        <v>45596</v>
      </c>
      <c r="L736" t="s">
        <v>31</v>
      </c>
      <c r="M736">
        <v>12</v>
      </c>
      <c r="N736">
        <v>1</v>
      </c>
      <c r="O736">
        <v>50</v>
      </c>
      <c r="P736">
        <v>12</v>
      </c>
      <c r="Q736">
        <f t="shared" si="40"/>
        <v>0</v>
      </c>
      <c r="R736" s="16">
        <f t="shared" si="42"/>
        <v>0</v>
      </c>
      <c r="V736" t="s">
        <v>32</v>
      </c>
      <c r="W736" t="s">
        <v>33</v>
      </c>
      <c r="X736" t="s">
        <v>978</v>
      </c>
      <c r="Y736" t="s">
        <v>35</v>
      </c>
      <c r="Z736">
        <v>4</v>
      </c>
      <c r="AA736" t="s">
        <v>979</v>
      </c>
      <c r="AE736" t="s">
        <v>107</v>
      </c>
    </row>
    <row r="737" spans="1:31" x14ac:dyDescent="0.3">
      <c r="A737" t="s">
        <v>25</v>
      </c>
      <c r="B737" t="s">
        <v>977</v>
      </c>
      <c r="C737" t="s">
        <v>107</v>
      </c>
      <c r="D737">
        <v>8</v>
      </c>
      <c r="E737" t="s">
        <v>28</v>
      </c>
      <c r="F737" t="s">
        <v>485</v>
      </c>
      <c r="H737" s="3">
        <v>45597</v>
      </c>
      <c r="I737" s="3">
        <v>45626</v>
      </c>
      <c r="L737" t="s">
        <v>31</v>
      </c>
      <c r="M737">
        <v>24</v>
      </c>
      <c r="N737">
        <v>1</v>
      </c>
      <c r="O737">
        <v>50</v>
      </c>
      <c r="P737">
        <v>24</v>
      </c>
      <c r="Q737">
        <f t="shared" si="40"/>
        <v>0</v>
      </c>
      <c r="R737" s="16">
        <f t="shared" si="42"/>
        <v>0</v>
      </c>
      <c r="V737" t="s">
        <v>32</v>
      </c>
      <c r="W737" t="s">
        <v>33</v>
      </c>
      <c r="X737" t="s">
        <v>978</v>
      </c>
      <c r="Y737" t="s">
        <v>35</v>
      </c>
      <c r="Z737">
        <v>4</v>
      </c>
      <c r="AA737" t="s">
        <v>979</v>
      </c>
      <c r="AE737" t="s">
        <v>107</v>
      </c>
    </row>
    <row r="738" spans="1:31" x14ac:dyDescent="0.3">
      <c r="A738" t="s">
        <v>25</v>
      </c>
      <c r="B738" t="s">
        <v>1053</v>
      </c>
      <c r="C738" t="s">
        <v>107</v>
      </c>
      <c r="D738">
        <v>8</v>
      </c>
      <c r="E738" t="s">
        <v>28</v>
      </c>
      <c r="F738" t="s">
        <v>667</v>
      </c>
      <c r="H738" s="3">
        <v>45566</v>
      </c>
      <c r="I738" s="3">
        <v>45596</v>
      </c>
      <c r="L738" t="s">
        <v>31</v>
      </c>
      <c r="M738">
        <v>5</v>
      </c>
      <c r="N738">
        <v>1</v>
      </c>
      <c r="O738">
        <v>20</v>
      </c>
      <c r="P738">
        <v>5</v>
      </c>
      <c r="Q738">
        <f t="shared" si="40"/>
        <v>0</v>
      </c>
      <c r="R738" s="16">
        <f t="shared" si="42"/>
        <v>0</v>
      </c>
      <c r="V738" t="s">
        <v>32</v>
      </c>
      <c r="W738" t="s">
        <v>33</v>
      </c>
      <c r="Y738" t="s">
        <v>35</v>
      </c>
      <c r="Z738">
        <v>4</v>
      </c>
      <c r="AA738" t="s">
        <v>261</v>
      </c>
      <c r="AE738" t="s">
        <v>107</v>
      </c>
    </row>
    <row r="739" spans="1:31" x14ac:dyDescent="0.3">
      <c r="A739" t="s">
        <v>25</v>
      </c>
      <c r="B739" t="s">
        <v>1054</v>
      </c>
      <c r="C739" t="s">
        <v>107</v>
      </c>
      <c r="D739">
        <v>8</v>
      </c>
      <c r="E739" t="s">
        <v>28</v>
      </c>
      <c r="F739" t="s">
        <v>667</v>
      </c>
      <c r="H739" s="3">
        <v>45597</v>
      </c>
      <c r="I739" s="3">
        <v>45626</v>
      </c>
      <c r="L739" t="s">
        <v>31</v>
      </c>
      <c r="M739">
        <v>10</v>
      </c>
      <c r="N739">
        <v>1</v>
      </c>
      <c r="O739">
        <v>20</v>
      </c>
      <c r="P739">
        <v>10</v>
      </c>
      <c r="Q739">
        <f t="shared" si="40"/>
        <v>0</v>
      </c>
      <c r="R739" s="16">
        <f t="shared" si="42"/>
        <v>0</v>
      </c>
      <c r="V739" t="s">
        <v>32</v>
      </c>
      <c r="W739" t="s">
        <v>33</v>
      </c>
      <c r="Y739" t="s">
        <v>35</v>
      </c>
      <c r="Z739">
        <v>4</v>
      </c>
      <c r="AA739" t="s">
        <v>261</v>
      </c>
      <c r="AE739" t="s">
        <v>107</v>
      </c>
    </row>
    <row r="740" spans="1:31" x14ac:dyDescent="0.3">
      <c r="A740" t="s">
        <v>25</v>
      </c>
      <c r="B740" t="s">
        <v>1055</v>
      </c>
      <c r="C740" t="s">
        <v>107</v>
      </c>
      <c r="D740">
        <v>8</v>
      </c>
      <c r="E740" t="s">
        <v>28</v>
      </c>
      <c r="F740" t="s">
        <v>1052</v>
      </c>
      <c r="H740" s="3">
        <v>45566</v>
      </c>
      <c r="I740" s="3">
        <v>45596</v>
      </c>
      <c r="L740" t="s">
        <v>31</v>
      </c>
      <c r="M740">
        <v>4</v>
      </c>
      <c r="N740">
        <v>1</v>
      </c>
      <c r="O740">
        <v>10</v>
      </c>
      <c r="P740">
        <v>4</v>
      </c>
      <c r="Q740">
        <f t="shared" si="40"/>
        <v>0</v>
      </c>
      <c r="R740" s="16">
        <f t="shared" si="42"/>
        <v>0</v>
      </c>
      <c r="V740" t="s">
        <v>32</v>
      </c>
      <c r="W740" t="s">
        <v>33</v>
      </c>
      <c r="Y740" t="s">
        <v>35</v>
      </c>
      <c r="Z740">
        <v>4</v>
      </c>
      <c r="AA740" t="s">
        <v>261</v>
      </c>
      <c r="AE740" t="s">
        <v>107</v>
      </c>
    </row>
    <row r="741" spans="1:31" x14ac:dyDescent="0.3">
      <c r="A741" t="s">
        <v>25</v>
      </c>
      <c r="B741" t="s">
        <v>1051</v>
      </c>
      <c r="C741" t="s">
        <v>107</v>
      </c>
      <c r="D741">
        <v>8</v>
      </c>
      <c r="E741" t="s">
        <v>28</v>
      </c>
      <c r="F741" t="s">
        <v>1052</v>
      </c>
      <c r="H741" s="3">
        <v>45597</v>
      </c>
      <c r="I741" s="3">
        <v>45626</v>
      </c>
      <c r="L741" t="s">
        <v>31</v>
      </c>
      <c r="M741">
        <v>9</v>
      </c>
      <c r="N741">
        <v>1</v>
      </c>
      <c r="O741">
        <v>10</v>
      </c>
      <c r="P741">
        <v>9</v>
      </c>
      <c r="Q741">
        <f t="shared" si="40"/>
        <v>0</v>
      </c>
      <c r="R741" s="16">
        <f t="shared" si="42"/>
        <v>0</v>
      </c>
      <c r="V741" t="s">
        <v>32</v>
      </c>
      <c r="W741" t="s">
        <v>33</v>
      </c>
      <c r="Y741" t="s">
        <v>35</v>
      </c>
      <c r="Z741">
        <v>4</v>
      </c>
      <c r="AA741" t="s">
        <v>261</v>
      </c>
      <c r="AE741" t="s">
        <v>107</v>
      </c>
    </row>
    <row r="742" spans="1:31" x14ac:dyDescent="0.3">
      <c r="A742" t="s">
        <v>25</v>
      </c>
      <c r="B742" t="s">
        <v>1718</v>
      </c>
      <c r="C742" t="s">
        <v>107</v>
      </c>
      <c r="D742">
        <v>8</v>
      </c>
      <c r="E742" t="s">
        <v>28</v>
      </c>
      <c r="F742" t="s">
        <v>968</v>
      </c>
      <c r="H742" s="3">
        <v>45566</v>
      </c>
      <c r="I742" s="3">
        <v>45596</v>
      </c>
      <c r="L742" t="s">
        <v>31</v>
      </c>
      <c r="M742">
        <v>2</v>
      </c>
      <c r="N742">
        <v>1</v>
      </c>
      <c r="O742">
        <v>50</v>
      </c>
      <c r="Q742">
        <f t="shared" si="40"/>
        <v>2</v>
      </c>
      <c r="V742" t="s">
        <v>32</v>
      </c>
      <c r="W742" t="s">
        <v>33</v>
      </c>
      <c r="Y742" t="s">
        <v>35</v>
      </c>
      <c r="Z742">
        <v>4</v>
      </c>
      <c r="AE742" t="s">
        <v>107</v>
      </c>
    </row>
    <row r="743" spans="1:31" x14ac:dyDescent="0.3">
      <c r="A743" t="s">
        <v>25</v>
      </c>
      <c r="B743" t="s">
        <v>1719</v>
      </c>
      <c r="C743" t="s">
        <v>107</v>
      </c>
      <c r="D743">
        <v>8</v>
      </c>
      <c r="E743" t="s">
        <v>28</v>
      </c>
      <c r="F743" t="s">
        <v>968</v>
      </c>
      <c r="H743" s="3">
        <v>45597</v>
      </c>
      <c r="I743" s="3">
        <v>45626</v>
      </c>
      <c r="L743" t="s">
        <v>31</v>
      </c>
      <c r="M743">
        <v>4</v>
      </c>
      <c r="N743">
        <v>1</v>
      </c>
      <c r="O743">
        <v>50</v>
      </c>
      <c r="Q743">
        <f t="shared" si="40"/>
        <v>4</v>
      </c>
      <c r="V743" t="s">
        <v>32</v>
      </c>
      <c r="W743" t="s">
        <v>33</v>
      </c>
      <c r="Y743" t="s">
        <v>35</v>
      </c>
      <c r="Z743">
        <v>4</v>
      </c>
      <c r="AE743" t="s">
        <v>107</v>
      </c>
    </row>
    <row r="744" spans="1:31" x14ac:dyDescent="0.3">
      <c r="A744" t="s">
        <v>25</v>
      </c>
      <c r="B744" t="s">
        <v>259</v>
      </c>
      <c r="C744" t="s">
        <v>107</v>
      </c>
      <c r="D744">
        <v>8</v>
      </c>
      <c r="E744" t="s">
        <v>28</v>
      </c>
      <c r="F744" t="s">
        <v>260</v>
      </c>
      <c r="H744" s="3">
        <v>45566</v>
      </c>
      <c r="I744" s="3">
        <v>45596</v>
      </c>
      <c r="L744" t="s">
        <v>31</v>
      </c>
      <c r="M744">
        <v>7</v>
      </c>
      <c r="N744">
        <v>1</v>
      </c>
      <c r="O744">
        <v>10</v>
      </c>
      <c r="P744">
        <v>7</v>
      </c>
      <c r="Q744">
        <f t="shared" si="40"/>
        <v>0</v>
      </c>
      <c r="R744" s="16">
        <f t="shared" ref="R744:R807" si="43">Q744/P744</f>
        <v>0</v>
      </c>
      <c r="V744" t="s">
        <v>32</v>
      </c>
      <c r="W744" t="s">
        <v>33</v>
      </c>
      <c r="Y744" t="s">
        <v>35</v>
      </c>
      <c r="Z744">
        <v>4</v>
      </c>
      <c r="AA744" t="s">
        <v>261</v>
      </c>
      <c r="AE744" t="s">
        <v>107</v>
      </c>
    </row>
    <row r="745" spans="1:31" x14ac:dyDescent="0.3">
      <c r="A745" t="s">
        <v>25</v>
      </c>
      <c r="B745" t="s">
        <v>1142</v>
      </c>
      <c r="C745" t="s">
        <v>107</v>
      </c>
      <c r="D745">
        <v>8</v>
      </c>
      <c r="E745" t="s">
        <v>28</v>
      </c>
      <c r="F745" t="s">
        <v>260</v>
      </c>
      <c r="H745" s="3">
        <v>45597</v>
      </c>
      <c r="I745" s="3">
        <v>45626</v>
      </c>
      <c r="L745" t="s">
        <v>31</v>
      </c>
      <c r="M745">
        <v>10</v>
      </c>
      <c r="N745">
        <v>1</v>
      </c>
      <c r="O745">
        <v>10</v>
      </c>
      <c r="P745">
        <v>10</v>
      </c>
      <c r="Q745">
        <f t="shared" si="40"/>
        <v>0</v>
      </c>
      <c r="R745" s="16">
        <f t="shared" si="43"/>
        <v>0</v>
      </c>
      <c r="V745" t="s">
        <v>32</v>
      </c>
      <c r="W745" t="s">
        <v>33</v>
      </c>
      <c r="Y745" t="s">
        <v>35</v>
      </c>
      <c r="Z745">
        <v>4</v>
      </c>
      <c r="AA745" t="s">
        <v>261</v>
      </c>
      <c r="AE745" t="s">
        <v>107</v>
      </c>
    </row>
    <row r="746" spans="1:31" x14ac:dyDescent="0.3">
      <c r="A746" t="s">
        <v>25</v>
      </c>
      <c r="B746" t="s">
        <v>372</v>
      </c>
      <c r="C746" t="s">
        <v>107</v>
      </c>
      <c r="D746">
        <v>8</v>
      </c>
      <c r="E746" t="s">
        <v>28</v>
      </c>
      <c r="F746" t="s">
        <v>298</v>
      </c>
      <c r="H746" s="3">
        <v>45566</v>
      </c>
      <c r="I746" s="3">
        <v>45596</v>
      </c>
      <c r="L746" t="s">
        <v>31</v>
      </c>
      <c r="M746">
        <v>6</v>
      </c>
      <c r="N746">
        <v>1</v>
      </c>
      <c r="O746">
        <v>10</v>
      </c>
      <c r="P746">
        <v>6</v>
      </c>
      <c r="Q746">
        <f t="shared" si="40"/>
        <v>0</v>
      </c>
      <c r="R746" s="16">
        <f t="shared" si="43"/>
        <v>0</v>
      </c>
      <c r="V746" t="s">
        <v>32</v>
      </c>
      <c r="W746" t="s">
        <v>33</v>
      </c>
      <c r="Y746" t="s">
        <v>35</v>
      </c>
      <c r="Z746">
        <v>4</v>
      </c>
      <c r="AA746" t="s">
        <v>261</v>
      </c>
      <c r="AE746" t="s">
        <v>107</v>
      </c>
    </row>
    <row r="747" spans="1:31" x14ac:dyDescent="0.3">
      <c r="A747" t="s">
        <v>25</v>
      </c>
      <c r="B747" t="s">
        <v>1479</v>
      </c>
      <c r="C747" t="s">
        <v>107</v>
      </c>
      <c r="D747">
        <v>8</v>
      </c>
      <c r="E747" t="s">
        <v>28</v>
      </c>
      <c r="F747" t="s">
        <v>298</v>
      </c>
      <c r="H747" s="3">
        <v>45597</v>
      </c>
      <c r="I747" s="3">
        <v>45626</v>
      </c>
      <c r="L747" t="s">
        <v>31</v>
      </c>
      <c r="M747">
        <v>10</v>
      </c>
      <c r="N747">
        <v>1</v>
      </c>
      <c r="O747">
        <v>10</v>
      </c>
      <c r="P747">
        <v>10</v>
      </c>
      <c r="Q747">
        <f t="shared" si="40"/>
        <v>0</v>
      </c>
      <c r="R747" s="16">
        <f t="shared" si="43"/>
        <v>0</v>
      </c>
      <c r="V747" t="s">
        <v>32</v>
      </c>
      <c r="W747" t="s">
        <v>33</v>
      </c>
      <c r="Y747" t="s">
        <v>35</v>
      </c>
      <c r="Z747">
        <v>4</v>
      </c>
      <c r="AA747" t="s">
        <v>261</v>
      </c>
      <c r="AE747" t="s">
        <v>107</v>
      </c>
    </row>
    <row r="748" spans="1:31" x14ac:dyDescent="0.3">
      <c r="A748" t="s">
        <v>25</v>
      </c>
      <c r="B748" t="s">
        <v>710</v>
      </c>
      <c r="C748" t="s">
        <v>107</v>
      </c>
      <c r="D748">
        <v>8</v>
      </c>
      <c r="E748" t="s">
        <v>28</v>
      </c>
      <c r="F748" t="s">
        <v>106</v>
      </c>
      <c r="H748" s="3">
        <v>45566</v>
      </c>
      <c r="I748" s="3">
        <v>45596</v>
      </c>
      <c r="L748" t="s">
        <v>31</v>
      </c>
      <c r="M748">
        <v>10</v>
      </c>
      <c r="N748">
        <v>1</v>
      </c>
      <c r="O748">
        <v>10</v>
      </c>
      <c r="P748">
        <v>10</v>
      </c>
      <c r="Q748">
        <f t="shared" si="40"/>
        <v>0</v>
      </c>
      <c r="R748" s="16">
        <f t="shared" si="43"/>
        <v>0</v>
      </c>
      <c r="V748" t="s">
        <v>32</v>
      </c>
      <c r="W748" t="s">
        <v>33</v>
      </c>
      <c r="Y748" t="s">
        <v>35</v>
      </c>
      <c r="Z748">
        <v>4</v>
      </c>
      <c r="AA748" t="s">
        <v>261</v>
      </c>
      <c r="AE748" t="s">
        <v>107</v>
      </c>
    </row>
    <row r="749" spans="1:31" x14ac:dyDescent="0.3">
      <c r="A749" t="s">
        <v>25</v>
      </c>
      <c r="B749" t="s">
        <v>1136</v>
      </c>
      <c r="C749" t="s">
        <v>107</v>
      </c>
      <c r="D749">
        <v>8</v>
      </c>
      <c r="E749" t="s">
        <v>28</v>
      </c>
      <c r="F749" t="s">
        <v>106</v>
      </c>
      <c r="H749" s="3">
        <v>45597</v>
      </c>
      <c r="I749" s="3">
        <v>45626</v>
      </c>
      <c r="L749" t="s">
        <v>31</v>
      </c>
      <c r="M749">
        <v>10</v>
      </c>
      <c r="N749">
        <v>1</v>
      </c>
      <c r="O749">
        <v>10</v>
      </c>
      <c r="P749">
        <v>10</v>
      </c>
      <c r="Q749">
        <f t="shared" si="40"/>
        <v>0</v>
      </c>
      <c r="R749" s="16">
        <f t="shared" si="43"/>
        <v>0</v>
      </c>
      <c r="V749" t="s">
        <v>32</v>
      </c>
      <c r="W749" t="s">
        <v>33</v>
      </c>
      <c r="Y749" t="s">
        <v>35</v>
      </c>
      <c r="Z749">
        <v>4</v>
      </c>
      <c r="AA749" t="s">
        <v>261</v>
      </c>
      <c r="AE749" t="s">
        <v>107</v>
      </c>
    </row>
    <row r="750" spans="1:31" x14ac:dyDescent="0.3">
      <c r="A750" t="s">
        <v>25</v>
      </c>
      <c r="B750" t="s">
        <v>527</v>
      </c>
      <c r="C750" t="s">
        <v>107</v>
      </c>
      <c r="D750">
        <v>8</v>
      </c>
      <c r="E750" t="s">
        <v>28</v>
      </c>
      <c r="F750" t="s">
        <v>528</v>
      </c>
      <c r="H750" s="3">
        <v>45566</v>
      </c>
      <c r="I750" s="3">
        <v>45596</v>
      </c>
      <c r="L750" t="s">
        <v>31</v>
      </c>
      <c r="M750">
        <v>8</v>
      </c>
      <c r="N750">
        <v>1</v>
      </c>
      <c r="O750">
        <v>50</v>
      </c>
      <c r="P750">
        <v>8</v>
      </c>
      <c r="Q750">
        <f t="shared" si="40"/>
        <v>0</v>
      </c>
      <c r="R750" s="16">
        <f t="shared" si="43"/>
        <v>0</v>
      </c>
      <c r="V750" t="s">
        <v>32</v>
      </c>
      <c r="W750" t="s">
        <v>33</v>
      </c>
      <c r="Y750" t="s">
        <v>35</v>
      </c>
      <c r="Z750">
        <v>4</v>
      </c>
      <c r="AA750" t="s">
        <v>261</v>
      </c>
      <c r="AE750" t="s">
        <v>107</v>
      </c>
    </row>
    <row r="751" spans="1:31" x14ac:dyDescent="0.3">
      <c r="A751" t="s">
        <v>25</v>
      </c>
      <c r="B751" t="s">
        <v>1369</v>
      </c>
      <c r="C751" t="s">
        <v>107</v>
      </c>
      <c r="D751">
        <v>8</v>
      </c>
      <c r="E751" t="s">
        <v>28</v>
      </c>
      <c r="F751" t="s">
        <v>528</v>
      </c>
      <c r="H751" s="3">
        <v>45597</v>
      </c>
      <c r="I751" s="3">
        <v>45626</v>
      </c>
      <c r="L751" t="s">
        <v>31</v>
      </c>
      <c r="M751">
        <v>16</v>
      </c>
      <c r="N751">
        <v>1</v>
      </c>
      <c r="O751">
        <v>50</v>
      </c>
      <c r="P751">
        <v>16</v>
      </c>
      <c r="Q751">
        <f t="shared" si="40"/>
        <v>0</v>
      </c>
      <c r="R751" s="16">
        <f t="shared" si="43"/>
        <v>0</v>
      </c>
      <c r="V751" t="s">
        <v>32</v>
      </c>
      <c r="W751" t="s">
        <v>33</v>
      </c>
      <c r="Y751" t="s">
        <v>35</v>
      </c>
      <c r="Z751">
        <v>4</v>
      </c>
      <c r="AA751" t="s">
        <v>261</v>
      </c>
      <c r="AE751" t="s">
        <v>107</v>
      </c>
    </row>
    <row r="752" spans="1:31" x14ac:dyDescent="0.3">
      <c r="A752" t="s">
        <v>25</v>
      </c>
      <c r="B752" t="s">
        <v>1056</v>
      </c>
      <c r="C752" t="s">
        <v>1057</v>
      </c>
      <c r="D752">
        <v>2</v>
      </c>
      <c r="E752" t="s">
        <v>131</v>
      </c>
      <c r="F752" t="s">
        <v>801</v>
      </c>
      <c r="G752" t="s">
        <v>30</v>
      </c>
      <c r="H752" s="3">
        <v>45536</v>
      </c>
      <c r="I752" s="3">
        <v>45596</v>
      </c>
      <c r="L752" t="s">
        <v>133</v>
      </c>
      <c r="M752">
        <v>10</v>
      </c>
      <c r="N752">
        <v>1</v>
      </c>
      <c r="O752">
        <v>10</v>
      </c>
      <c r="P752">
        <v>10</v>
      </c>
      <c r="Q752">
        <f t="shared" si="40"/>
        <v>0</v>
      </c>
      <c r="R752" s="16">
        <f t="shared" si="43"/>
        <v>0</v>
      </c>
      <c r="V752" t="s">
        <v>33</v>
      </c>
      <c r="W752" t="s">
        <v>32</v>
      </c>
      <c r="X752" t="s">
        <v>1058</v>
      </c>
      <c r="Y752" t="s">
        <v>35</v>
      </c>
      <c r="Z752">
        <v>4</v>
      </c>
      <c r="AA752" t="s">
        <v>144</v>
      </c>
      <c r="AE752" t="s">
        <v>129</v>
      </c>
    </row>
    <row r="753" spans="1:31" x14ac:dyDescent="0.3">
      <c r="A753" t="s">
        <v>25</v>
      </c>
      <c r="B753" t="s">
        <v>1129</v>
      </c>
      <c r="C753" t="s">
        <v>1130</v>
      </c>
      <c r="D753">
        <v>2</v>
      </c>
      <c r="E753" t="s">
        <v>131</v>
      </c>
      <c r="F753" t="s">
        <v>801</v>
      </c>
      <c r="G753" t="s">
        <v>138</v>
      </c>
      <c r="H753" s="3">
        <v>45536</v>
      </c>
      <c r="I753" s="3">
        <v>45596</v>
      </c>
      <c r="L753" t="s">
        <v>133</v>
      </c>
      <c r="M753">
        <v>10</v>
      </c>
      <c r="N753">
        <v>1</v>
      </c>
      <c r="O753">
        <v>10</v>
      </c>
      <c r="P753">
        <v>10</v>
      </c>
      <c r="Q753">
        <f t="shared" si="40"/>
        <v>0</v>
      </c>
      <c r="R753" s="16">
        <f t="shared" si="43"/>
        <v>0</v>
      </c>
      <c r="V753" t="s">
        <v>33</v>
      </c>
      <c r="W753" t="s">
        <v>32</v>
      </c>
      <c r="X753" t="s">
        <v>1058</v>
      </c>
      <c r="Y753" t="s">
        <v>35</v>
      </c>
      <c r="Z753">
        <v>4</v>
      </c>
      <c r="AA753" t="s">
        <v>144</v>
      </c>
      <c r="AE753" t="s">
        <v>129</v>
      </c>
    </row>
    <row r="754" spans="1:31" x14ac:dyDescent="0.3">
      <c r="A754" t="s">
        <v>25</v>
      </c>
      <c r="B754" t="s">
        <v>1082</v>
      </c>
      <c r="C754" t="s">
        <v>1083</v>
      </c>
      <c r="D754">
        <v>3</v>
      </c>
      <c r="E754" t="s">
        <v>131</v>
      </c>
      <c r="F754" t="s">
        <v>461</v>
      </c>
      <c r="G754" t="s">
        <v>30</v>
      </c>
      <c r="H754" s="3">
        <v>45536</v>
      </c>
      <c r="I754" s="3">
        <v>45626</v>
      </c>
      <c r="L754" t="s">
        <v>133</v>
      </c>
      <c r="M754">
        <v>10</v>
      </c>
      <c r="N754">
        <v>1</v>
      </c>
      <c r="O754">
        <v>10</v>
      </c>
      <c r="P754">
        <v>10</v>
      </c>
      <c r="Q754">
        <f t="shared" si="40"/>
        <v>0</v>
      </c>
      <c r="R754" s="16">
        <f t="shared" si="43"/>
        <v>0</v>
      </c>
      <c r="V754" t="s">
        <v>33</v>
      </c>
      <c r="W754" t="s">
        <v>32</v>
      </c>
      <c r="X754" t="s">
        <v>143</v>
      </c>
      <c r="Y754" t="s">
        <v>35</v>
      </c>
      <c r="Z754">
        <v>4</v>
      </c>
      <c r="AA754" t="s">
        <v>144</v>
      </c>
      <c r="AE754" t="s">
        <v>85</v>
      </c>
    </row>
    <row r="755" spans="1:31" x14ac:dyDescent="0.3">
      <c r="A755" t="s">
        <v>25</v>
      </c>
      <c r="B755" t="s">
        <v>489</v>
      </c>
      <c r="C755" t="s">
        <v>82</v>
      </c>
      <c r="D755">
        <v>3</v>
      </c>
      <c r="E755" t="s">
        <v>131</v>
      </c>
      <c r="F755" t="s">
        <v>142</v>
      </c>
      <c r="G755" t="s">
        <v>30</v>
      </c>
      <c r="H755" s="3">
        <v>45536</v>
      </c>
      <c r="I755" s="3">
        <v>45626</v>
      </c>
      <c r="L755" t="s">
        <v>133</v>
      </c>
      <c r="M755">
        <v>10</v>
      </c>
      <c r="N755">
        <v>1</v>
      </c>
      <c r="O755">
        <v>20</v>
      </c>
      <c r="P755">
        <v>10</v>
      </c>
      <c r="Q755">
        <f t="shared" si="40"/>
        <v>0</v>
      </c>
      <c r="R755" s="16">
        <f t="shared" si="43"/>
        <v>0</v>
      </c>
      <c r="V755" t="s">
        <v>33</v>
      </c>
      <c r="W755" t="s">
        <v>32</v>
      </c>
      <c r="X755" t="s">
        <v>143</v>
      </c>
      <c r="Y755" t="s">
        <v>35</v>
      </c>
      <c r="Z755">
        <v>4</v>
      </c>
      <c r="AA755" t="s">
        <v>144</v>
      </c>
      <c r="AE755" t="s">
        <v>85</v>
      </c>
    </row>
    <row r="756" spans="1:31" x14ac:dyDescent="0.3">
      <c r="A756" t="s">
        <v>25</v>
      </c>
      <c r="B756" t="s">
        <v>141</v>
      </c>
      <c r="C756" t="s">
        <v>82</v>
      </c>
      <c r="D756">
        <v>3</v>
      </c>
      <c r="E756" t="s">
        <v>131</v>
      </c>
      <c r="F756" t="s">
        <v>142</v>
      </c>
      <c r="G756" t="s">
        <v>138</v>
      </c>
      <c r="H756" s="3">
        <v>45536</v>
      </c>
      <c r="I756" s="3">
        <v>45626</v>
      </c>
      <c r="L756" t="s">
        <v>133</v>
      </c>
      <c r="M756">
        <v>17</v>
      </c>
      <c r="N756">
        <v>1</v>
      </c>
      <c r="O756">
        <v>20</v>
      </c>
      <c r="P756">
        <v>17</v>
      </c>
      <c r="Q756">
        <f t="shared" si="40"/>
        <v>0</v>
      </c>
      <c r="R756" s="16">
        <f t="shared" si="43"/>
        <v>0</v>
      </c>
      <c r="V756" t="s">
        <v>33</v>
      </c>
      <c r="W756" t="s">
        <v>32</v>
      </c>
      <c r="X756" t="s">
        <v>143</v>
      </c>
      <c r="Y756" t="s">
        <v>35</v>
      </c>
      <c r="Z756">
        <v>4</v>
      </c>
      <c r="AA756" t="s">
        <v>144</v>
      </c>
      <c r="AD756" t="s">
        <v>145</v>
      </c>
      <c r="AE756" t="s">
        <v>85</v>
      </c>
    </row>
    <row r="757" spans="1:31" x14ac:dyDescent="0.3">
      <c r="A757" t="s">
        <v>25</v>
      </c>
      <c r="B757" t="s">
        <v>525</v>
      </c>
      <c r="C757" t="s">
        <v>82</v>
      </c>
      <c r="D757">
        <v>3</v>
      </c>
      <c r="E757" t="s">
        <v>131</v>
      </c>
      <c r="F757" t="s">
        <v>142</v>
      </c>
      <c r="G757" t="s">
        <v>207</v>
      </c>
      <c r="H757" s="3">
        <v>45536</v>
      </c>
      <c r="I757" s="3">
        <v>45626</v>
      </c>
      <c r="L757" t="s">
        <v>133</v>
      </c>
      <c r="M757">
        <v>9</v>
      </c>
      <c r="N757">
        <v>1</v>
      </c>
      <c r="O757">
        <v>20</v>
      </c>
      <c r="P757">
        <v>9</v>
      </c>
      <c r="Q757">
        <f t="shared" si="40"/>
        <v>0</v>
      </c>
      <c r="R757" s="16">
        <f t="shared" si="43"/>
        <v>0</v>
      </c>
      <c r="V757" t="s">
        <v>33</v>
      </c>
      <c r="W757" t="s">
        <v>32</v>
      </c>
      <c r="X757" t="s">
        <v>143</v>
      </c>
      <c r="Y757" t="s">
        <v>35</v>
      </c>
      <c r="Z757">
        <v>4</v>
      </c>
      <c r="AA757" t="s">
        <v>144</v>
      </c>
      <c r="AE757" t="s">
        <v>85</v>
      </c>
    </row>
    <row r="758" spans="1:31" x14ac:dyDescent="0.3">
      <c r="A758" t="s">
        <v>25</v>
      </c>
      <c r="B758" t="s">
        <v>151</v>
      </c>
      <c r="C758" t="s">
        <v>82</v>
      </c>
      <c r="D758">
        <v>3</v>
      </c>
      <c r="E758" t="s">
        <v>131</v>
      </c>
      <c r="F758" t="s">
        <v>142</v>
      </c>
      <c r="G758" t="s">
        <v>70</v>
      </c>
      <c r="H758" s="3">
        <v>45536</v>
      </c>
      <c r="I758" s="3">
        <v>45626</v>
      </c>
      <c r="L758" t="s">
        <v>133</v>
      </c>
      <c r="M758">
        <v>2</v>
      </c>
      <c r="N758">
        <v>1</v>
      </c>
      <c r="O758">
        <v>20</v>
      </c>
      <c r="P758">
        <v>3</v>
      </c>
      <c r="Q758">
        <f t="shared" si="40"/>
        <v>-1</v>
      </c>
      <c r="R758" s="16">
        <f t="shared" si="43"/>
        <v>-0.33333333333333331</v>
      </c>
      <c r="V758" t="s">
        <v>33</v>
      </c>
      <c r="W758" t="s">
        <v>32</v>
      </c>
      <c r="X758" t="s">
        <v>143</v>
      </c>
      <c r="Y758" t="s">
        <v>35</v>
      </c>
      <c r="Z758">
        <v>4</v>
      </c>
      <c r="AA758" t="s">
        <v>144</v>
      </c>
      <c r="AE758" t="s">
        <v>85</v>
      </c>
    </row>
    <row r="759" spans="1:31" x14ac:dyDescent="0.3">
      <c r="A759" t="s">
        <v>25</v>
      </c>
      <c r="B759" t="s">
        <v>488</v>
      </c>
      <c r="C759" t="s">
        <v>82</v>
      </c>
      <c r="D759">
        <v>3</v>
      </c>
      <c r="E759" t="s">
        <v>131</v>
      </c>
      <c r="F759" t="s">
        <v>142</v>
      </c>
      <c r="G759" t="s">
        <v>127</v>
      </c>
      <c r="H759" s="3">
        <v>45536</v>
      </c>
      <c r="I759" s="3">
        <v>45626</v>
      </c>
      <c r="L759" t="s">
        <v>133</v>
      </c>
      <c r="M759">
        <v>16</v>
      </c>
      <c r="N759">
        <v>1</v>
      </c>
      <c r="O759">
        <v>20</v>
      </c>
      <c r="P759">
        <v>16</v>
      </c>
      <c r="Q759">
        <f t="shared" si="40"/>
        <v>0</v>
      </c>
      <c r="R759" s="16">
        <f t="shared" si="43"/>
        <v>0</v>
      </c>
      <c r="V759" t="s">
        <v>33</v>
      </c>
      <c r="W759" t="s">
        <v>32</v>
      </c>
      <c r="X759" t="s">
        <v>143</v>
      </c>
      <c r="Y759" t="s">
        <v>35</v>
      </c>
      <c r="Z759">
        <v>4</v>
      </c>
      <c r="AA759" t="s">
        <v>144</v>
      </c>
      <c r="AE759" t="s">
        <v>85</v>
      </c>
    </row>
    <row r="760" spans="1:31" x14ac:dyDescent="0.3">
      <c r="A760" t="s">
        <v>25</v>
      </c>
      <c r="B760" t="s">
        <v>149</v>
      </c>
      <c r="C760" t="s">
        <v>82</v>
      </c>
      <c r="D760">
        <v>3</v>
      </c>
      <c r="E760" t="s">
        <v>131</v>
      </c>
      <c r="F760" t="s">
        <v>142</v>
      </c>
      <c r="G760" t="s">
        <v>150</v>
      </c>
      <c r="H760" s="3">
        <v>45536</v>
      </c>
      <c r="I760" s="3">
        <v>45626</v>
      </c>
      <c r="L760" t="s">
        <v>133</v>
      </c>
      <c r="M760">
        <v>6</v>
      </c>
      <c r="N760">
        <v>1</v>
      </c>
      <c r="O760">
        <v>20</v>
      </c>
      <c r="P760">
        <v>4</v>
      </c>
      <c r="Q760">
        <f t="shared" si="40"/>
        <v>2</v>
      </c>
      <c r="R760" s="16">
        <f t="shared" si="43"/>
        <v>0.5</v>
      </c>
      <c r="V760" t="s">
        <v>33</v>
      </c>
      <c r="W760" t="s">
        <v>32</v>
      </c>
      <c r="X760" t="s">
        <v>143</v>
      </c>
      <c r="Y760" t="s">
        <v>35</v>
      </c>
      <c r="Z760">
        <v>4</v>
      </c>
      <c r="AA760" t="s">
        <v>144</v>
      </c>
      <c r="AE760" t="s">
        <v>85</v>
      </c>
    </row>
    <row r="761" spans="1:31" x14ac:dyDescent="0.3">
      <c r="A761" t="s">
        <v>25</v>
      </c>
      <c r="B761" t="s">
        <v>152</v>
      </c>
      <c r="C761" t="s">
        <v>82</v>
      </c>
      <c r="D761">
        <v>3</v>
      </c>
      <c r="E761" t="s">
        <v>131</v>
      </c>
      <c r="F761" t="s">
        <v>147</v>
      </c>
      <c r="G761" t="s">
        <v>70</v>
      </c>
      <c r="H761" s="3">
        <v>45536</v>
      </c>
      <c r="I761" s="3">
        <v>45626</v>
      </c>
      <c r="L761" t="s">
        <v>133</v>
      </c>
      <c r="M761">
        <v>5</v>
      </c>
      <c r="N761">
        <v>1</v>
      </c>
      <c r="O761">
        <v>20</v>
      </c>
      <c r="P761">
        <v>5</v>
      </c>
      <c r="Q761">
        <f t="shared" si="40"/>
        <v>0</v>
      </c>
      <c r="R761" s="16">
        <f t="shared" si="43"/>
        <v>0</v>
      </c>
      <c r="V761" t="s">
        <v>33</v>
      </c>
      <c r="W761" t="s">
        <v>32</v>
      </c>
      <c r="X761" t="s">
        <v>143</v>
      </c>
      <c r="Y761" t="s">
        <v>35</v>
      </c>
      <c r="Z761">
        <v>4</v>
      </c>
      <c r="AA761" t="s">
        <v>144</v>
      </c>
      <c r="AE761" t="s">
        <v>85</v>
      </c>
    </row>
    <row r="762" spans="1:31" x14ac:dyDescent="0.3">
      <c r="A762" t="s">
        <v>25</v>
      </c>
      <c r="B762" t="s">
        <v>146</v>
      </c>
      <c r="C762" t="s">
        <v>82</v>
      </c>
      <c r="D762">
        <v>3</v>
      </c>
      <c r="E762" t="s">
        <v>131</v>
      </c>
      <c r="F762" t="s">
        <v>147</v>
      </c>
      <c r="G762" t="s">
        <v>148</v>
      </c>
      <c r="H762" s="3">
        <v>45536</v>
      </c>
      <c r="I762" s="3">
        <v>45626</v>
      </c>
      <c r="L762" t="s">
        <v>133</v>
      </c>
      <c r="M762">
        <v>12</v>
      </c>
      <c r="N762">
        <v>1</v>
      </c>
      <c r="O762">
        <v>20</v>
      </c>
      <c r="P762">
        <v>7</v>
      </c>
      <c r="Q762">
        <f t="shared" si="40"/>
        <v>5</v>
      </c>
      <c r="R762" s="16">
        <f t="shared" si="43"/>
        <v>0.7142857142857143</v>
      </c>
      <c r="V762" t="s">
        <v>33</v>
      </c>
      <c r="W762" t="s">
        <v>32</v>
      </c>
      <c r="X762" t="s">
        <v>143</v>
      </c>
      <c r="Y762" t="s">
        <v>35</v>
      </c>
      <c r="Z762">
        <v>4</v>
      </c>
      <c r="AA762" t="s">
        <v>144</v>
      </c>
      <c r="AE762" t="s">
        <v>85</v>
      </c>
    </row>
    <row r="763" spans="1:31" x14ac:dyDescent="0.3">
      <c r="A763" t="s">
        <v>25</v>
      </c>
      <c r="B763" t="s">
        <v>1555</v>
      </c>
      <c r="C763" t="s">
        <v>82</v>
      </c>
      <c r="D763">
        <v>3</v>
      </c>
      <c r="E763" t="s">
        <v>131</v>
      </c>
      <c r="F763" t="s">
        <v>332</v>
      </c>
      <c r="G763" t="s">
        <v>30</v>
      </c>
      <c r="H763" s="3">
        <v>45536</v>
      </c>
      <c r="I763" s="3">
        <v>45626</v>
      </c>
      <c r="L763" t="s">
        <v>133</v>
      </c>
      <c r="M763">
        <v>16</v>
      </c>
      <c r="N763">
        <v>1</v>
      </c>
      <c r="O763">
        <v>20</v>
      </c>
      <c r="P763">
        <v>16</v>
      </c>
      <c r="Q763">
        <f t="shared" si="40"/>
        <v>0</v>
      </c>
      <c r="R763" s="16">
        <f t="shared" si="43"/>
        <v>0</v>
      </c>
      <c r="V763" t="s">
        <v>33</v>
      </c>
      <c r="W763" t="s">
        <v>32</v>
      </c>
      <c r="X763" t="s">
        <v>143</v>
      </c>
      <c r="Y763" t="s">
        <v>35</v>
      </c>
      <c r="Z763">
        <v>4</v>
      </c>
      <c r="AA763" t="s">
        <v>144</v>
      </c>
      <c r="AE763" t="s">
        <v>85</v>
      </c>
    </row>
    <row r="764" spans="1:31" x14ac:dyDescent="0.3">
      <c r="A764" t="s">
        <v>25</v>
      </c>
      <c r="B764" t="s">
        <v>659</v>
      </c>
      <c r="C764" t="s">
        <v>82</v>
      </c>
      <c r="D764">
        <v>3</v>
      </c>
      <c r="E764" t="s">
        <v>131</v>
      </c>
      <c r="F764" t="s">
        <v>332</v>
      </c>
      <c r="G764" t="s">
        <v>138</v>
      </c>
      <c r="H764" s="3">
        <v>45536</v>
      </c>
      <c r="I764" s="3">
        <v>45626</v>
      </c>
      <c r="L764" t="s">
        <v>133</v>
      </c>
      <c r="M764">
        <v>8</v>
      </c>
      <c r="N764">
        <v>1</v>
      </c>
      <c r="O764">
        <v>20</v>
      </c>
      <c r="P764">
        <v>12</v>
      </c>
      <c r="Q764">
        <f t="shared" ref="Q764:Q827" si="44">M764-P764</f>
        <v>-4</v>
      </c>
      <c r="R764" s="16">
        <f t="shared" si="43"/>
        <v>-0.33333333333333331</v>
      </c>
      <c r="V764" t="s">
        <v>33</v>
      </c>
      <c r="W764" t="s">
        <v>32</v>
      </c>
      <c r="X764" t="s">
        <v>143</v>
      </c>
      <c r="Y764" t="s">
        <v>35</v>
      </c>
      <c r="Z764">
        <v>4</v>
      </c>
      <c r="AA764" t="s">
        <v>144</v>
      </c>
      <c r="AE764" t="s">
        <v>85</v>
      </c>
    </row>
    <row r="765" spans="1:31" x14ac:dyDescent="0.3">
      <c r="A765" t="s">
        <v>25</v>
      </c>
      <c r="B765" t="s">
        <v>1552</v>
      </c>
      <c r="C765" t="s">
        <v>82</v>
      </c>
      <c r="D765">
        <v>3</v>
      </c>
      <c r="E765" t="s">
        <v>131</v>
      </c>
      <c r="F765" t="s">
        <v>332</v>
      </c>
      <c r="G765" t="s">
        <v>207</v>
      </c>
      <c r="H765" s="3">
        <v>45536</v>
      </c>
      <c r="I765" s="3">
        <v>45626</v>
      </c>
      <c r="L765" t="s">
        <v>133</v>
      </c>
      <c r="M765">
        <v>13</v>
      </c>
      <c r="N765">
        <v>1</v>
      </c>
      <c r="O765">
        <v>20</v>
      </c>
      <c r="P765">
        <v>13</v>
      </c>
      <c r="Q765">
        <f t="shared" si="44"/>
        <v>0</v>
      </c>
      <c r="R765" s="16">
        <f t="shared" si="43"/>
        <v>0</v>
      </c>
      <c r="V765" t="s">
        <v>33</v>
      </c>
      <c r="W765" t="s">
        <v>32</v>
      </c>
      <c r="X765" t="s">
        <v>143</v>
      </c>
      <c r="Y765" t="s">
        <v>35</v>
      </c>
      <c r="Z765">
        <v>4</v>
      </c>
      <c r="AA765" t="s">
        <v>144</v>
      </c>
      <c r="AE765" t="s">
        <v>85</v>
      </c>
    </row>
    <row r="766" spans="1:31" x14ac:dyDescent="0.3">
      <c r="A766" s="17" t="s">
        <v>25</v>
      </c>
      <c r="B766" s="17" t="s">
        <v>540</v>
      </c>
      <c r="C766" s="17" t="s">
        <v>82</v>
      </c>
      <c r="D766">
        <v>3</v>
      </c>
      <c r="E766" s="17" t="s">
        <v>131</v>
      </c>
      <c r="F766" s="17" t="s">
        <v>332</v>
      </c>
      <c r="G766" s="17" t="s">
        <v>70</v>
      </c>
      <c r="H766" s="18">
        <v>45536</v>
      </c>
      <c r="I766" s="18">
        <v>45626</v>
      </c>
      <c r="J766" s="19"/>
      <c r="K766" s="19"/>
      <c r="L766" s="17" t="s">
        <v>133</v>
      </c>
      <c r="M766" s="17">
        <v>1</v>
      </c>
      <c r="N766" s="17">
        <v>1</v>
      </c>
      <c r="O766" s="17">
        <v>20</v>
      </c>
      <c r="P766" s="17">
        <v>12</v>
      </c>
      <c r="Q766" s="17">
        <f t="shared" si="44"/>
        <v>-11</v>
      </c>
      <c r="R766" s="20">
        <f t="shared" si="43"/>
        <v>-0.91666666666666663</v>
      </c>
      <c r="S766" s="17"/>
      <c r="T766" s="17"/>
      <c r="U766" s="17"/>
      <c r="V766" s="17" t="s">
        <v>33</v>
      </c>
      <c r="W766" s="17" t="s">
        <v>32</v>
      </c>
      <c r="X766" s="17" t="s">
        <v>143</v>
      </c>
      <c r="Y766" s="17" t="s">
        <v>35</v>
      </c>
      <c r="Z766" s="17">
        <v>4</v>
      </c>
      <c r="AA766" s="17" t="s">
        <v>144</v>
      </c>
      <c r="AB766" s="17"/>
      <c r="AC766" s="17"/>
      <c r="AD766" s="17"/>
      <c r="AE766" s="17" t="s">
        <v>85</v>
      </c>
    </row>
    <row r="767" spans="1:31" x14ac:dyDescent="0.3">
      <c r="A767" t="s">
        <v>25</v>
      </c>
      <c r="B767" t="s">
        <v>701</v>
      </c>
      <c r="C767" t="s">
        <v>82</v>
      </c>
      <c r="D767">
        <v>3</v>
      </c>
      <c r="E767" t="s">
        <v>131</v>
      </c>
      <c r="F767" t="s">
        <v>332</v>
      </c>
      <c r="G767" t="s">
        <v>148</v>
      </c>
      <c r="H767" s="3">
        <v>45536</v>
      </c>
      <c r="I767" s="3">
        <v>45626</v>
      </c>
      <c r="L767" t="s">
        <v>133</v>
      </c>
      <c r="M767">
        <v>5</v>
      </c>
      <c r="N767">
        <v>1</v>
      </c>
      <c r="O767">
        <v>20</v>
      </c>
      <c r="P767">
        <v>3</v>
      </c>
      <c r="Q767">
        <f t="shared" si="44"/>
        <v>2</v>
      </c>
      <c r="R767" s="16">
        <f t="shared" si="43"/>
        <v>0.66666666666666663</v>
      </c>
      <c r="V767" t="s">
        <v>33</v>
      </c>
      <c r="W767" t="s">
        <v>32</v>
      </c>
      <c r="X767" t="s">
        <v>143</v>
      </c>
      <c r="Y767" t="s">
        <v>35</v>
      </c>
      <c r="Z767">
        <v>4</v>
      </c>
      <c r="AA767" t="s">
        <v>144</v>
      </c>
      <c r="AE767" t="s">
        <v>85</v>
      </c>
    </row>
    <row r="768" spans="1:31" x14ac:dyDescent="0.3">
      <c r="A768" t="s">
        <v>25</v>
      </c>
      <c r="B768" t="s">
        <v>692</v>
      </c>
      <c r="C768" t="s">
        <v>82</v>
      </c>
      <c r="D768">
        <v>3</v>
      </c>
      <c r="E768" t="s">
        <v>131</v>
      </c>
      <c r="F768" t="s">
        <v>693</v>
      </c>
      <c r="G768" t="s">
        <v>30</v>
      </c>
      <c r="H768" s="3">
        <v>45536</v>
      </c>
      <c r="I768" s="3">
        <v>45626</v>
      </c>
      <c r="L768" t="s">
        <v>133</v>
      </c>
      <c r="M768">
        <v>9</v>
      </c>
      <c r="N768">
        <v>1</v>
      </c>
      <c r="O768">
        <v>20</v>
      </c>
      <c r="P768">
        <v>9</v>
      </c>
      <c r="Q768">
        <f t="shared" si="44"/>
        <v>0</v>
      </c>
      <c r="R768" s="16">
        <f t="shared" si="43"/>
        <v>0</v>
      </c>
      <c r="V768" t="s">
        <v>33</v>
      </c>
      <c r="W768" t="s">
        <v>32</v>
      </c>
      <c r="X768" t="s">
        <v>694</v>
      </c>
      <c r="Y768" t="s">
        <v>35</v>
      </c>
      <c r="Z768">
        <v>4</v>
      </c>
      <c r="AA768" t="s">
        <v>695</v>
      </c>
      <c r="AE768" t="s">
        <v>85</v>
      </c>
    </row>
    <row r="769" spans="1:31" x14ac:dyDescent="0.3">
      <c r="A769" t="s">
        <v>25</v>
      </c>
      <c r="B769" t="s">
        <v>1447</v>
      </c>
      <c r="C769" t="s">
        <v>82</v>
      </c>
      <c r="D769">
        <v>3</v>
      </c>
      <c r="E769" t="s">
        <v>131</v>
      </c>
      <c r="F769" t="s">
        <v>469</v>
      </c>
      <c r="G769" t="s">
        <v>30</v>
      </c>
      <c r="H769" s="3">
        <v>45536</v>
      </c>
      <c r="I769" s="3">
        <v>45626</v>
      </c>
      <c r="L769" t="s">
        <v>133</v>
      </c>
      <c r="M769">
        <v>7</v>
      </c>
      <c r="N769">
        <v>1</v>
      </c>
      <c r="O769">
        <v>20</v>
      </c>
      <c r="P769">
        <v>7</v>
      </c>
      <c r="Q769">
        <f t="shared" si="44"/>
        <v>0</v>
      </c>
      <c r="R769" s="16">
        <f t="shared" si="43"/>
        <v>0</v>
      </c>
      <c r="V769" t="s">
        <v>33</v>
      </c>
      <c r="W769" t="s">
        <v>32</v>
      </c>
      <c r="X769" t="s">
        <v>1448</v>
      </c>
      <c r="Y769" t="s">
        <v>35</v>
      </c>
      <c r="Z769">
        <v>4</v>
      </c>
      <c r="AA769" t="s">
        <v>1449</v>
      </c>
      <c r="AE769" t="s">
        <v>85</v>
      </c>
    </row>
    <row r="770" spans="1:31" x14ac:dyDescent="0.3">
      <c r="A770" t="s">
        <v>25</v>
      </c>
      <c r="B770" t="s">
        <v>696</v>
      </c>
      <c r="C770" t="s">
        <v>82</v>
      </c>
      <c r="D770">
        <v>3</v>
      </c>
      <c r="E770" t="s">
        <v>131</v>
      </c>
      <c r="F770" t="s">
        <v>697</v>
      </c>
      <c r="G770" t="s">
        <v>30</v>
      </c>
      <c r="H770" s="3">
        <v>45536</v>
      </c>
      <c r="I770" s="3">
        <v>45626</v>
      </c>
      <c r="L770" t="s">
        <v>133</v>
      </c>
      <c r="M770">
        <v>1</v>
      </c>
      <c r="N770">
        <v>1</v>
      </c>
      <c r="O770">
        <v>20</v>
      </c>
      <c r="P770">
        <v>3</v>
      </c>
      <c r="Q770">
        <f t="shared" si="44"/>
        <v>-2</v>
      </c>
      <c r="R770" s="16">
        <f t="shared" si="43"/>
        <v>-0.66666666666666663</v>
      </c>
      <c r="V770" t="s">
        <v>33</v>
      </c>
      <c r="W770" t="s">
        <v>32</v>
      </c>
      <c r="X770" t="s">
        <v>698</v>
      </c>
      <c r="Y770" t="s">
        <v>35</v>
      </c>
      <c r="Z770">
        <v>4</v>
      </c>
      <c r="AA770" t="s">
        <v>699</v>
      </c>
      <c r="AE770" t="s">
        <v>85</v>
      </c>
    </row>
    <row r="771" spans="1:31" x14ac:dyDescent="0.3">
      <c r="A771" t="s">
        <v>25</v>
      </c>
      <c r="B771" t="s">
        <v>523</v>
      </c>
      <c r="C771" t="s">
        <v>82</v>
      </c>
      <c r="D771">
        <v>3</v>
      </c>
      <c r="E771" t="s">
        <v>131</v>
      </c>
      <c r="F771" t="s">
        <v>87</v>
      </c>
      <c r="G771" t="s">
        <v>30</v>
      </c>
      <c r="H771" s="3">
        <v>45555</v>
      </c>
      <c r="I771" s="3">
        <v>45626</v>
      </c>
      <c r="L771" t="s">
        <v>133</v>
      </c>
      <c r="M771">
        <v>5</v>
      </c>
      <c r="N771">
        <v>1</v>
      </c>
      <c r="O771">
        <v>5</v>
      </c>
      <c r="P771">
        <v>5</v>
      </c>
      <c r="Q771">
        <f t="shared" si="44"/>
        <v>0</v>
      </c>
      <c r="R771" s="16">
        <f t="shared" si="43"/>
        <v>0</v>
      </c>
      <c r="V771" t="s">
        <v>33</v>
      </c>
      <c r="W771" t="s">
        <v>32</v>
      </c>
      <c r="X771" t="s">
        <v>143</v>
      </c>
      <c r="Y771" t="s">
        <v>35</v>
      </c>
      <c r="Z771">
        <v>4</v>
      </c>
      <c r="AA771" t="s">
        <v>144</v>
      </c>
      <c r="AE771" t="s">
        <v>85</v>
      </c>
    </row>
    <row r="772" spans="1:31" x14ac:dyDescent="0.3">
      <c r="A772" t="s">
        <v>25</v>
      </c>
      <c r="B772" t="s">
        <v>1349</v>
      </c>
      <c r="C772" t="s">
        <v>59</v>
      </c>
      <c r="D772">
        <v>4</v>
      </c>
      <c r="E772" t="s">
        <v>131</v>
      </c>
      <c r="F772" t="s">
        <v>312</v>
      </c>
      <c r="G772" t="s">
        <v>30</v>
      </c>
      <c r="H772" s="3">
        <v>45545</v>
      </c>
      <c r="I772" s="3">
        <v>45626</v>
      </c>
      <c r="L772" t="s">
        <v>133</v>
      </c>
      <c r="M772">
        <v>10</v>
      </c>
      <c r="N772">
        <v>1</v>
      </c>
      <c r="O772">
        <v>50</v>
      </c>
      <c r="P772">
        <v>15</v>
      </c>
      <c r="Q772">
        <f t="shared" si="44"/>
        <v>-5</v>
      </c>
      <c r="R772" s="16">
        <f t="shared" si="43"/>
        <v>-0.33333333333333331</v>
      </c>
      <c r="V772" t="s">
        <v>33</v>
      </c>
      <c r="W772" t="s">
        <v>32</v>
      </c>
      <c r="X772" t="s">
        <v>134</v>
      </c>
      <c r="Y772" t="s">
        <v>35</v>
      </c>
      <c r="Z772">
        <v>4</v>
      </c>
      <c r="AA772" t="s">
        <v>277</v>
      </c>
      <c r="AE772" t="s">
        <v>59</v>
      </c>
    </row>
    <row r="773" spans="1:31" x14ac:dyDescent="0.3">
      <c r="A773" t="s">
        <v>25</v>
      </c>
      <c r="B773" t="s">
        <v>1350</v>
      </c>
      <c r="C773" t="s">
        <v>59</v>
      </c>
      <c r="D773">
        <v>4</v>
      </c>
      <c r="E773" t="s">
        <v>131</v>
      </c>
      <c r="F773" t="s">
        <v>312</v>
      </c>
      <c r="G773" t="s">
        <v>138</v>
      </c>
      <c r="H773" s="3">
        <v>45545</v>
      </c>
      <c r="I773" s="3">
        <v>45626</v>
      </c>
      <c r="L773" t="s">
        <v>133</v>
      </c>
      <c r="M773">
        <v>6</v>
      </c>
      <c r="N773">
        <v>1</v>
      </c>
      <c r="O773">
        <v>50</v>
      </c>
      <c r="P773">
        <v>3</v>
      </c>
      <c r="Q773">
        <f t="shared" si="44"/>
        <v>3</v>
      </c>
      <c r="R773" s="16">
        <f t="shared" si="43"/>
        <v>1</v>
      </c>
      <c r="V773" t="s">
        <v>33</v>
      </c>
      <c r="W773" t="s">
        <v>32</v>
      </c>
      <c r="X773" t="s">
        <v>134</v>
      </c>
      <c r="Y773" t="s">
        <v>35</v>
      </c>
      <c r="Z773">
        <v>4</v>
      </c>
      <c r="AA773" t="s">
        <v>277</v>
      </c>
      <c r="AE773" t="s">
        <v>59</v>
      </c>
    </row>
    <row r="774" spans="1:31" x14ac:dyDescent="0.3">
      <c r="A774" t="s">
        <v>25</v>
      </c>
      <c r="B774" t="s">
        <v>1024</v>
      </c>
      <c r="C774" t="s">
        <v>59</v>
      </c>
      <c r="D774">
        <v>4</v>
      </c>
      <c r="E774" t="s">
        <v>131</v>
      </c>
      <c r="F774" t="s">
        <v>312</v>
      </c>
      <c r="G774" t="s">
        <v>207</v>
      </c>
      <c r="H774" s="3">
        <v>45545</v>
      </c>
      <c r="I774" s="3">
        <v>45626</v>
      </c>
      <c r="L774" t="s">
        <v>133</v>
      </c>
      <c r="M774">
        <v>3</v>
      </c>
      <c r="N774">
        <v>1</v>
      </c>
      <c r="O774">
        <v>50</v>
      </c>
      <c r="P774">
        <v>6</v>
      </c>
      <c r="Q774">
        <f t="shared" si="44"/>
        <v>-3</v>
      </c>
      <c r="R774" s="16">
        <f t="shared" si="43"/>
        <v>-0.5</v>
      </c>
      <c r="V774" t="s">
        <v>33</v>
      </c>
      <c r="W774" t="s">
        <v>32</v>
      </c>
      <c r="X774" t="s">
        <v>134</v>
      </c>
      <c r="Y774" t="s">
        <v>35</v>
      </c>
      <c r="Z774">
        <v>4</v>
      </c>
      <c r="AA774" t="s">
        <v>277</v>
      </c>
      <c r="AE774" t="s">
        <v>59</v>
      </c>
    </row>
    <row r="775" spans="1:31" x14ac:dyDescent="0.3">
      <c r="A775" t="s">
        <v>25</v>
      </c>
      <c r="B775" t="s">
        <v>594</v>
      </c>
      <c r="C775" t="s">
        <v>59</v>
      </c>
      <c r="D775">
        <v>4</v>
      </c>
      <c r="E775" t="s">
        <v>131</v>
      </c>
      <c r="F775" t="s">
        <v>312</v>
      </c>
      <c r="G775" t="s">
        <v>47</v>
      </c>
      <c r="H775" s="3">
        <v>45545</v>
      </c>
      <c r="I775" s="3">
        <v>45626</v>
      </c>
      <c r="L775" t="s">
        <v>133</v>
      </c>
      <c r="M775">
        <v>1</v>
      </c>
      <c r="N775">
        <v>1</v>
      </c>
      <c r="O775">
        <v>50</v>
      </c>
      <c r="P775">
        <v>1</v>
      </c>
      <c r="Q775">
        <f t="shared" si="44"/>
        <v>0</v>
      </c>
      <c r="R775" s="16">
        <f t="shared" si="43"/>
        <v>0</v>
      </c>
      <c r="V775" t="s">
        <v>33</v>
      </c>
      <c r="W775" t="s">
        <v>32</v>
      </c>
      <c r="X775" t="s">
        <v>134</v>
      </c>
      <c r="Y775" t="s">
        <v>35</v>
      </c>
      <c r="Z775">
        <v>4</v>
      </c>
      <c r="AA775" t="s">
        <v>277</v>
      </c>
      <c r="AE775" t="s">
        <v>59</v>
      </c>
    </row>
    <row r="776" spans="1:31" x14ac:dyDescent="0.3">
      <c r="A776" t="s">
        <v>25</v>
      </c>
      <c r="B776" t="s">
        <v>1025</v>
      </c>
      <c r="C776" t="s">
        <v>59</v>
      </c>
      <c r="D776">
        <v>4</v>
      </c>
      <c r="E776" t="s">
        <v>131</v>
      </c>
      <c r="F776" t="s">
        <v>312</v>
      </c>
      <c r="G776" t="s">
        <v>70</v>
      </c>
      <c r="H776" s="3">
        <v>45545</v>
      </c>
      <c r="I776" s="3">
        <v>45626</v>
      </c>
      <c r="L776" t="s">
        <v>133</v>
      </c>
      <c r="M776">
        <v>7</v>
      </c>
      <c r="N776">
        <v>1</v>
      </c>
      <c r="O776">
        <v>50</v>
      </c>
      <c r="P776">
        <v>11</v>
      </c>
      <c r="Q776">
        <f t="shared" si="44"/>
        <v>-4</v>
      </c>
      <c r="R776" s="16">
        <f t="shared" si="43"/>
        <v>-0.36363636363636365</v>
      </c>
      <c r="V776" t="s">
        <v>33</v>
      </c>
      <c r="W776" t="s">
        <v>32</v>
      </c>
      <c r="X776" t="s">
        <v>134</v>
      </c>
      <c r="Y776" t="s">
        <v>35</v>
      </c>
      <c r="Z776">
        <v>4</v>
      </c>
      <c r="AA776" t="s">
        <v>277</v>
      </c>
      <c r="AE776" t="s">
        <v>59</v>
      </c>
    </row>
    <row r="777" spans="1:31" x14ac:dyDescent="0.3">
      <c r="A777" t="s">
        <v>25</v>
      </c>
      <c r="B777" t="s">
        <v>1026</v>
      </c>
      <c r="C777" t="s">
        <v>59</v>
      </c>
      <c r="D777">
        <v>4</v>
      </c>
      <c r="E777" t="s">
        <v>131</v>
      </c>
      <c r="F777" t="s">
        <v>312</v>
      </c>
      <c r="G777" t="s">
        <v>148</v>
      </c>
      <c r="H777" s="3">
        <v>45545</v>
      </c>
      <c r="I777" s="3">
        <v>45626</v>
      </c>
      <c r="L777" t="s">
        <v>133</v>
      </c>
      <c r="M777">
        <v>4</v>
      </c>
      <c r="N777">
        <v>1</v>
      </c>
      <c r="O777">
        <v>50</v>
      </c>
      <c r="P777">
        <v>3</v>
      </c>
      <c r="Q777">
        <f t="shared" si="44"/>
        <v>1</v>
      </c>
      <c r="R777" s="16">
        <f t="shared" si="43"/>
        <v>0.33333333333333331</v>
      </c>
      <c r="V777" t="s">
        <v>33</v>
      </c>
      <c r="W777" t="s">
        <v>32</v>
      </c>
      <c r="X777" t="s">
        <v>134</v>
      </c>
      <c r="Y777" t="s">
        <v>35</v>
      </c>
      <c r="Z777">
        <v>4</v>
      </c>
      <c r="AA777" t="s">
        <v>277</v>
      </c>
      <c r="AE777" t="s">
        <v>59</v>
      </c>
    </row>
    <row r="778" spans="1:31" x14ac:dyDescent="0.3">
      <c r="A778" t="s">
        <v>25</v>
      </c>
      <c r="B778" t="s">
        <v>1124</v>
      </c>
      <c r="C778" t="s">
        <v>59</v>
      </c>
      <c r="D778">
        <v>4</v>
      </c>
      <c r="E778" t="s">
        <v>131</v>
      </c>
      <c r="F778" t="s">
        <v>323</v>
      </c>
      <c r="G778" t="s">
        <v>30</v>
      </c>
      <c r="H778" s="3">
        <v>45545</v>
      </c>
      <c r="I778" s="3">
        <v>45626</v>
      </c>
      <c r="L778" t="s">
        <v>133</v>
      </c>
      <c r="M778">
        <v>5</v>
      </c>
      <c r="N778">
        <v>1</v>
      </c>
      <c r="O778">
        <v>50</v>
      </c>
      <c r="P778">
        <v>3</v>
      </c>
      <c r="Q778">
        <f t="shared" si="44"/>
        <v>2</v>
      </c>
      <c r="R778" s="16">
        <f t="shared" si="43"/>
        <v>0.66666666666666663</v>
      </c>
      <c r="V778" t="s">
        <v>33</v>
      </c>
      <c r="W778" t="s">
        <v>32</v>
      </c>
      <c r="X778" t="s">
        <v>134</v>
      </c>
      <c r="Y778" t="s">
        <v>35</v>
      </c>
      <c r="Z778">
        <v>4</v>
      </c>
      <c r="AA778" t="s">
        <v>277</v>
      </c>
      <c r="AE778" t="s">
        <v>59</v>
      </c>
    </row>
    <row r="779" spans="1:31" x14ac:dyDescent="0.3">
      <c r="A779" t="s">
        <v>25</v>
      </c>
      <c r="B779" t="s">
        <v>1125</v>
      </c>
      <c r="C779" t="s">
        <v>59</v>
      </c>
      <c r="D779">
        <v>4</v>
      </c>
      <c r="E779" t="s">
        <v>131</v>
      </c>
      <c r="F779" t="s">
        <v>300</v>
      </c>
      <c r="G779" t="s">
        <v>30</v>
      </c>
      <c r="H779" s="3">
        <v>45545</v>
      </c>
      <c r="I779" s="3">
        <v>45626</v>
      </c>
      <c r="L779" t="s">
        <v>133</v>
      </c>
      <c r="M779">
        <v>2</v>
      </c>
      <c r="N779">
        <v>1</v>
      </c>
      <c r="O779">
        <v>50</v>
      </c>
      <c r="P779">
        <v>6</v>
      </c>
      <c r="Q779">
        <f t="shared" si="44"/>
        <v>-4</v>
      </c>
      <c r="R779" s="16">
        <f t="shared" si="43"/>
        <v>-0.66666666666666663</v>
      </c>
      <c r="V779" t="s">
        <v>33</v>
      </c>
      <c r="W779" t="s">
        <v>32</v>
      </c>
      <c r="X779" t="s">
        <v>134</v>
      </c>
      <c r="Y779" t="s">
        <v>35</v>
      </c>
      <c r="Z779">
        <v>4</v>
      </c>
      <c r="AA779" t="s">
        <v>277</v>
      </c>
      <c r="AE779" t="s">
        <v>59</v>
      </c>
    </row>
    <row r="780" spans="1:31" x14ac:dyDescent="0.3">
      <c r="A780" t="s">
        <v>25</v>
      </c>
      <c r="B780" t="s">
        <v>1117</v>
      </c>
      <c r="C780" t="s">
        <v>59</v>
      </c>
      <c r="D780">
        <v>4</v>
      </c>
      <c r="E780" t="s">
        <v>131</v>
      </c>
      <c r="F780" t="s">
        <v>340</v>
      </c>
      <c r="G780" t="s">
        <v>30</v>
      </c>
      <c r="H780" s="3">
        <v>45545</v>
      </c>
      <c r="I780" s="3">
        <v>45626</v>
      </c>
      <c r="L780" t="s">
        <v>133</v>
      </c>
      <c r="M780">
        <v>5</v>
      </c>
      <c r="N780">
        <v>1</v>
      </c>
      <c r="O780">
        <v>50</v>
      </c>
      <c r="P780">
        <v>6</v>
      </c>
      <c r="Q780">
        <f t="shared" si="44"/>
        <v>-1</v>
      </c>
      <c r="R780" s="16">
        <f t="shared" si="43"/>
        <v>-0.16666666666666666</v>
      </c>
      <c r="V780" t="s">
        <v>33</v>
      </c>
      <c r="W780" t="s">
        <v>32</v>
      </c>
      <c r="X780" t="s">
        <v>134</v>
      </c>
      <c r="Y780" t="s">
        <v>35</v>
      </c>
      <c r="Z780">
        <v>4</v>
      </c>
      <c r="AA780" t="s">
        <v>277</v>
      </c>
      <c r="AE780" t="s">
        <v>59</v>
      </c>
    </row>
    <row r="781" spans="1:31" x14ac:dyDescent="0.3">
      <c r="A781" t="s">
        <v>25</v>
      </c>
      <c r="B781" t="s">
        <v>1201</v>
      </c>
      <c r="C781" t="s">
        <v>59</v>
      </c>
      <c r="D781">
        <v>4</v>
      </c>
      <c r="E781" t="s">
        <v>131</v>
      </c>
      <c r="F781" t="s">
        <v>340</v>
      </c>
      <c r="G781" t="s">
        <v>138</v>
      </c>
      <c r="H781" s="3">
        <v>45545</v>
      </c>
      <c r="I781" s="3">
        <v>45626</v>
      </c>
      <c r="L781" t="s">
        <v>133</v>
      </c>
      <c r="M781">
        <v>11</v>
      </c>
      <c r="N781">
        <v>1</v>
      </c>
      <c r="O781">
        <v>50</v>
      </c>
      <c r="P781">
        <v>12</v>
      </c>
      <c r="Q781">
        <f t="shared" si="44"/>
        <v>-1</v>
      </c>
      <c r="R781" s="16">
        <f t="shared" si="43"/>
        <v>-8.3333333333333329E-2</v>
      </c>
      <c r="V781" t="s">
        <v>33</v>
      </c>
      <c r="W781" t="s">
        <v>32</v>
      </c>
      <c r="X781" t="s">
        <v>134</v>
      </c>
      <c r="Y781" t="s">
        <v>35</v>
      </c>
      <c r="Z781">
        <v>4</v>
      </c>
      <c r="AA781" t="s">
        <v>277</v>
      </c>
      <c r="AE781" t="s">
        <v>59</v>
      </c>
    </row>
    <row r="782" spans="1:31" x14ac:dyDescent="0.3">
      <c r="A782" t="s">
        <v>25</v>
      </c>
      <c r="B782" t="s">
        <v>1472</v>
      </c>
      <c r="C782" t="s">
        <v>59</v>
      </c>
      <c r="D782">
        <v>4</v>
      </c>
      <c r="E782" t="s">
        <v>131</v>
      </c>
      <c r="F782" t="s">
        <v>340</v>
      </c>
      <c r="G782" t="s">
        <v>207</v>
      </c>
      <c r="H782" s="3">
        <v>45545</v>
      </c>
      <c r="I782" s="3">
        <v>45626</v>
      </c>
      <c r="L782" t="s">
        <v>133</v>
      </c>
      <c r="M782">
        <v>9</v>
      </c>
      <c r="N782">
        <v>1</v>
      </c>
      <c r="O782">
        <v>50</v>
      </c>
      <c r="P782">
        <v>11</v>
      </c>
      <c r="Q782">
        <f t="shared" si="44"/>
        <v>-2</v>
      </c>
      <c r="R782" s="16">
        <f t="shared" si="43"/>
        <v>-0.18181818181818182</v>
      </c>
      <c r="V782" t="s">
        <v>33</v>
      </c>
      <c r="W782" t="s">
        <v>32</v>
      </c>
      <c r="X782" t="s">
        <v>134</v>
      </c>
      <c r="Y782" t="s">
        <v>35</v>
      </c>
      <c r="Z782">
        <v>4</v>
      </c>
      <c r="AA782" t="s">
        <v>277</v>
      </c>
      <c r="AE782" t="s">
        <v>59</v>
      </c>
    </row>
    <row r="783" spans="1:31" x14ac:dyDescent="0.3">
      <c r="A783" t="s">
        <v>25</v>
      </c>
      <c r="B783" t="s">
        <v>368</v>
      </c>
      <c r="C783" t="s">
        <v>59</v>
      </c>
      <c r="D783">
        <v>4</v>
      </c>
      <c r="E783" t="s">
        <v>131</v>
      </c>
      <c r="F783" t="s">
        <v>366</v>
      </c>
      <c r="G783" t="s">
        <v>30</v>
      </c>
      <c r="H783" s="3">
        <v>45545</v>
      </c>
      <c r="I783" s="3">
        <v>45626</v>
      </c>
      <c r="L783" t="s">
        <v>133</v>
      </c>
      <c r="M783">
        <v>4</v>
      </c>
      <c r="N783">
        <v>1</v>
      </c>
      <c r="O783">
        <v>50</v>
      </c>
      <c r="P783">
        <v>5</v>
      </c>
      <c r="Q783">
        <f t="shared" si="44"/>
        <v>-1</v>
      </c>
      <c r="R783" s="16">
        <f t="shared" si="43"/>
        <v>-0.2</v>
      </c>
      <c r="V783" t="s">
        <v>33</v>
      </c>
      <c r="W783" t="s">
        <v>32</v>
      </c>
      <c r="X783" t="s">
        <v>134</v>
      </c>
      <c r="Y783" t="s">
        <v>35</v>
      </c>
      <c r="Z783">
        <v>4</v>
      </c>
      <c r="AA783" t="s">
        <v>277</v>
      </c>
      <c r="AE783" t="s">
        <v>59</v>
      </c>
    </row>
    <row r="784" spans="1:31" x14ac:dyDescent="0.3">
      <c r="A784" t="s">
        <v>25</v>
      </c>
      <c r="B784" t="s">
        <v>365</v>
      </c>
      <c r="C784" t="s">
        <v>59</v>
      </c>
      <c r="D784">
        <v>4</v>
      </c>
      <c r="E784" t="s">
        <v>131</v>
      </c>
      <c r="F784" t="s">
        <v>366</v>
      </c>
      <c r="G784" t="s">
        <v>138</v>
      </c>
      <c r="H784" s="3">
        <v>45545</v>
      </c>
      <c r="I784" s="3">
        <v>45626</v>
      </c>
      <c r="L784" t="s">
        <v>133</v>
      </c>
      <c r="M784">
        <v>2</v>
      </c>
      <c r="N784">
        <v>1</v>
      </c>
      <c r="O784">
        <v>50</v>
      </c>
      <c r="P784">
        <v>2</v>
      </c>
      <c r="Q784">
        <f t="shared" si="44"/>
        <v>0</v>
      </c>
      <c r="R784" s="16">
        <f t="shared" si="43"/>
        <v>0</v>
      </c>
      <c r="V784" t="s">
        <v>33</v>
      </c>
      <c r="W784" t="s">
        <v>32</v>
      </c>
      <c r="X784" t="s">
        <v>367</v>
      </c>
      <c r="Y784" t="s">
        <v>35</v>
      </c>
      <c r="Z784">
        <v>4</v>
      </c>
      <c r="AA784" t="s">
        <v>277</v>
      </c>
      <c r="AE784" t="s">
        <v>59</v>
      </c>
    </row>
    <row r="785" spans="1:31" x14ac:dyDescent="0.3">
      <c r="A785" t="s">
        <v>25</v>
      </c>
      <c r="B785" t="s">
        <v>704</v>
      </c>
      <c r="C785" t="s">
        <v>59</v>
      </c>
      <c r="D785">
        <v>4</v>
      </c>
      <c r="E785" t="s">
        <v>131</v>
      </c>
      <c r="F785" t="s">
        <v>705</v>
      </c>
      <c r="G785" t="s">
        <v>30</v>
      </c>
      <c r="H785" s="3">
        <v>45545</v>
      </c>
      <c r="I785" s="3">
        <v>45626</v>
      </c>
      <c r="L785" t="s">
        <v>133</v>
      </c>
      <c r="M785">
        <v>2</v>
      </c>
      <c r="N785">
        <v>1</v>
      </c>
      <c r="O785">
        <v>50</v>
      </c>
      <c r="P785">
        <v>3</v>
      </c>
      <c r="Q785">
        <f t="shared" si="44"/>
        <v>-1</v>
      </c>
      <c r="R785" s="16">
        <f t="shared" si="43"/>
        <v>-0.33333333333333331</v>
      </c>
      <c r="V785" t="s">
        <v>33</v>
      </c>
      <c r="W785" t="s">
        <v>32</v>
      </c>
      <c r="X785" t="s">
        <v>134</v>
      </c>
      <c r="Y785" t="s">
        <v>35</v>
      </c>
      <c r="Z785">
        <v>4</v>
      </c>
      <c r="AA785" t="s">
        <v>135</v>
      </c>
      <c r="AE785" t="s">
        <v>59</v>
      </c>
    </row>
    <row r="786" spans="1:31" x14ac:dyDescent="0.3">
      <c r="A786" t="s">
        <v>25</v>
      </c>
      <c r="B786" t="s">
        <v>706</v>
      </c>
      <c r="C786" t="s">
        <v>59</v>
      </c>
      <c r="D786">
        <v>4</v>
      </c>
      <c r="E786" t="s">
        <v>131</v>
      </c>
      <c r="F786" t="s">
        <v>707</v>
      </c>
      <c r="G786" t="s">
        <v>30</v>
      </c>
      <c r="H786" s="3">
        <v>45545</v>
      </c>
      <c r="I786" s="3">
        <v>45626</v>
      </c>
      <c r="L786" t="s">
        <v>133</v>
      </c>
      <c r="M786">
        <v>12</v>
      </c>
      <c r="N786">
        <v>1</v>
      </c>
      <c r="O786">
        <v>50</v>
      </c>
      <c r="P786">
        <v>12</v>
      </c>
      <c r="Q786">
        <f t="shared" si="44"/>
        <v>0</v>
      </c>
      <c r="R786" s="16">
        <f t="shared" si="43"/>
        <v>0</v>
      </c>
      <c r="V786" t="s">
        <v>33</v>
      </c>
      <c r="W786" t="s">
        <v>32</v>
      </c>
      <c r="X786" t="s">
        <v>134</v>
      </c>
      <c r="Y786" t="s">
        <v>35</v>
      </c>
      <c r="Z786">
        <v>4</v>
      </c>
      <c r="AA786" t="s">
        <v>277</v>
      </c>
      <c r="AE786" t="s">
        <v>59</v>
      </c>
    </row>
    <row r="787" spans="1:31" x14ac:dyDescent="0.3">
      <c r="A787" t="s">
        <v>25</v>
      </c>
      <c r="B787" t="s">
        <v>1522</v>
      </c>
      <c r="C787" t="s">
        <v>59</v>
      </c>
      <c r="D787">
        <v>4</v>
      </c>
      <c r="E787" t="s">
        <v>131</v>
      </c>
      <c r="F787" t="s">
        <v>707</v>
      </c>
      <c r="G787" t="s">
        <v>138</v>
      </c>
      <c r="H787" s="3">
        <v>45545</v>
      </c>
      <c r="I787" s="3">
        <v>45626</v>
      </c>
      <c r="L787" t="s">
        <v>133</v>
      </c>
      <c r="M787">
        <v>21</v>
      </c>
      <c r="N787">
        <v>1</v>
      </c>
      <c r="O787">
        <v>100</v>
      </c>
      <c r="P787">
        <v>21</v>
      </c>
      <c r="Q787">
        <f t="shared" si="44"/>
        <v>0</v>
      </c>
      <c r="R787" s="16">
        <f t="shared" si="43"/>
        <v>0</v>
      </c>
      <c r="V787" t="s">
        <v>33</v>
      </c>
      <c r="W787" t="s">
        <v>32</v>
      </c>
      <c r="X787" t="s">
        <v>134</v>
      </c>
      <c r="Y787" t="s">
        <v>35</v>
      </c>
      <c r="Z787">
        <v>4</v>
      </c>
      <c r="AA787" t="s">
        <v>277</v>
      </c>
      <c r="AE787" t="s">
        <v>59</v>
      </c>
    </row>
    <row r="788" spans="1:31" x14ac:dyDescent="0.3">
      <c r="A788" t="s">
        <v>25</v>
      </c>
      <c r="B788" t="s">
        <v>657</v>
      </c>
      <c r="C788" t="s">
        <v>59</v>
      </c>
      <c r="D788">
        <v>4</v>
      </c>
      <c r="E788" t="s">
        <v>131</v>
      </c>
      <c r="F788" t="s">
        <v>374</v>
      </c>
      <c r="G788" t="s">
        <v>30</v>
      </c>
      <c r="H788" s="3">
        <v>45545</v>
      </c>
      <c r="I788" s="3">
        <v>45626</v>
      </c>
      <c r="L788" t="s">
        <v>133</v>
      </c>
      <c r="M788">
        <v>7</v>
      </c>
      <c r="N788">
        <v>1</v>
      </c>
      <c r="O788">
        <v>50</v>
      </c>
      <c r="P788">
        <v>10</v>
      </c>
      <c r="Q788">
        <f t="shared" si="44"/>
        <v>-3</v>
      </c>
      <c r="R788" s="16">
        <f t="shared" si="43"/>
        <v>-0.3</v>
      </c>
      <c r="V788" t="s">
        <v>33</v>
      </c>
      <c r="W788" t="s">
        <v>32</v>
      </c>
      <c r="X788" t="s">
        <v>134</v>
      </c>
      <c r="Y788" t="s">
        <v>35</v>
      </c>
      <c r="Z788">
        <v>4</v>
      </c>
      <c r="AA788" t="s">
        <v>277</v>
      </c>
      <c r="AE788" t="s">
        <v>59</v>
      </c>
    </row>
    <row r="789" spans="1:31" x14ac:dyDescent="0.3">
      <c r="A789" t="s">
        <v>25</v>
      </c>
      <c r="B789" t="s">
        <v>567</v>
      </c>
      <c r="C789" t="s">
        <v>59</v>
      </c>
      <c r="D789">
        <v>4</v>
      </c>
      <c r="E789" t="s">
        <v>131</v>
      </c>
      <c r="F789" t="s">
        <v>374</v>
      </c>
      <c r="G789" t="s">
        <v>138</v>
      </c>
      <c r="H789" s="3">
        <v>45545</v>
      </c>
      <c r="I789" s="3">
        <v>45626</v>
      </c>
      <c r="L789" t="s">
        <v>133</v>
      </c>
      <c r="M789">
        <v>7</v>
      </c>
      <c r="N789">
        <v>1</v>
      </c>
      <c r="O789">
        <v>50</v>
      </c>
      <c r="P789">
        <v>5</v>
      </c>
      <c r="Q789">
        <f t="shared" si="44"/>
        <v>2</v>
      </c>
      <c r="R789" s="16">
        <f t="shared" si="43"/>
        <v>0.4</v>
      </c>
      <c r="V789" t="s">
        <v>33</v>
      </c>
      <c r="W789" t="s">
        <v>32</v>
      </c>
      <c r="X789" t="s">
        <v>134</v>
      </c>
      <c r="Y789" t="s">
        <v>35</v>
      </c>
      <c r="Z789">
        <v>4</v>
      </c>
      <c r="AA789" t="s">
        <v>277</v>
      </c>
      <c r="AE789" t="s">
        <v>59</v>
      </c>
    </row>
    <row r="790" spans="1:31" x14ac:dyDescent="0.3">
      <c r="A790" t="s">
        <v>25</v>
      </c>
      <c r="B790" t="s">
        <v>565</v>
      </c>
      <c r="C790" t="s">
        <v>59</v>
      </c>
      <c r="D790">
        <v>4</v>
      </c>
      <c r="E790" t="s">
        <v>131</v>
      </c>
      <c r="F790" t="s">
        <v>374</v>
      </c>
      <c r="G790" t="s">
        <v>207</v>
      </c>
      <c r="H790" s="3">
        <v>45545</v>
      </c>
      <c r="I790" s="3">
        <v>45626</v>
      </c>
      <c r="L790" t="s">
        <v>133</v>
      </c>
      <c r="M790">
        <v>2</v>
      </c>
      <c r="N790">
        <v>1</v>
      </c>
      <c r="O790">
        <v>50</v>
      </c>
      <c r="P790">
        <v>3</v>
      </c>
      <c r="Q790">
        <f t="shared" si="44"/>
        <v>-1</v>
      </c>
      <c r="R790" s="16">
        <f t="shared" si="43"/>
        <v>-0.33333333333333331</v>
      </c>
      <c r="V790" t="s">
        <v>33</v>
      </c>
      <c r="W790" t="s">
        <v>32</v>
      </c>
      <c r="X790" t="s">
        <v>134</v>
      </c>
      <c r="Y790" t="s">
        <v>35</v>
      </c>
      <c r="Z790">
        <v>4</v>
      </c>
      <c r="AA790" t="s">
        <v>277</v>
      </c>
      <c r="AE790" t="s">
        <v>59</v>
      </c>
    </row>
    <row r="791" spans="1:31" x14ac:dyDescent="0.3">
      <c r="A791" t="s">
        <v>25</v>
      </c>
      <c r="B791" t="s">
        <v>554</v>
      </c>
      <c r="C791" t="s">
        <v>59</v>
      </c>
      <c r="D791">
        <v>4</v>
      </c>
      <c r="E791" t="s">
        <v>131</v>
      </c>
      <c r="F791" t="s">
        <v>374</v>
      </c>
      <c r="G791" t="s">
        <v>47</v>
      </c>
      <c r="H791" s="3">
        <v>45545</v>
      </c>
      <c r="I791" s="3">
        <v>45626</v>
      </c>
      <c r="L791" t="s">
        <v>133</v>
      </c>
      <c r="M791">
        <v>4</v>
      </c>
      <c r="N791">
        <v>1</v>
      </c>
      <c r="O791">
        <v>50</v>
      </c>
      <c r="P791">
        <v>7</v>
      </c>
      <c r="Q791">
        <f t="shared" si="44"/>
        <v>-3</v>
      </c>
      <c r="R791" s="16">
        <f t="shared" si="43"/>
        <v>-0.42857142857142855</v>
      </c>
      <c r="V791" t="s">
        <v>33</v>
      </c>
      <c r="W791" t="s">
        <v>32</v>
      </c>
      <c r="X791" t="s">
        <v>134</v>
      </c>
      <c r="Y791" t="s">
        <v>35</v>
      </c>
      <c r="Z791">
        <v>4</v>
      </c>
      <c r="AA791" t="s">
        <v>277</v>
      </c>
      <c r="AE791" t="s">
        <v>59</v>
      </c>
    </row>
    <row r="792" spans="1:31" x14ac:dyDescent="0.3">
      <c r="A792" t="s">
        <v>25</v>
      </c>
      <c r="B792" t="s">
        <v>568</v>
      </c>
      <c r="C792" t="s">
        <v>59</v>
      </c>
      <c r="D792">
        <v>4</v>
      </c>
      <c r="E792" t="s">
        <v>131</v>
      </c>
      <c r="F792" t="s">
        <v>274</v>
      </c>
      <c r="G792" t="s">
        <v>30</v>
      </c>
      <c r="H792" s="3">
        <v>45545</v>
      </c>
      <c r="I792" s="3">
        <v>45626</v>
      </c>
      <c r="L792" t="s">
        <v>133</v>
      </c>
      <c r="M792">
        <v>6</v>
      </c>
      <c r="N792">
        <v>1</v>
      </c>
      <c r="O792">
        <v>50</v>
      </c>
      <c r="P792">
        <v>7</v>
      </c>
      <c r="Q792">
        <f t="shared" si="44"/>
        <v>-1</v>
      </c>
      <c r="R792" s="16">
        <f t="shared" si="43"/>
        <v>-0.14285714285714285</v>
      </c>
      <c r="V792" t="s">
        <v>33</v>
      </c>
      <c r="W792" t="s">
        <v>32</v>
      </c>
      <c r="X792" t="s">
        <v>134</v>
      </c>
      <c r="Y792" t="s">
        <v>35</v>
      </c>
      <c r="Z792">
        <v>4</v>
      </c>
      <c r="AA792" t="s">
        <v>277</v>
      </c>
      <c r="AE792" t="s">
        <v>59</v>
      </c>
    </row>
    <row r="793" spans="1:31" x14ac:dyDescent="0.3">
      <c r="A793" t="s">
        <v>25</v>
      </c>
      <c r="B793" t="s">
        <v>273</v>
      </c>
      <c r="C793" t="s">
        <v>59</v>
      </c>
      <c r="D793">
        <v>4</v>
      </c>
      <c r="E793" t="s">
        <v>131</v>
      </c>
      <c r="F793" t="s">
        <v>274</v>
      </c>
      <c r="G793" t="s">
        <v>138</v>
      </c>
      <c r="H793" s="3">
        <v>45545</v>
      </c>
      <c r="I793" s="3">
        <v>45626</v>
      </c>
      <c r="L793" t="s">
        <v>133</v>
      </c>
      <c r="M793">
        <v>10</v>
      </c>
      <c r="N793">
        <v>1</v>
      </c>
      <c r="O793">
        <v>100</v>
      </c>
      <c r="P793">
        <v>10</v>
      </c>
      <c r="Q793">
        <f t="shared" si="44"/>
        <v>0</v>
      </c>
      <c r="R793" s="16">
        <f t="shared" si="43"/>
        <v>0</v>
      </c>
      <c r="V793" t="s">
        <v>33</v>
      </c>
      <c r="W793" t="s">
        <v>32</v>
      </c>
      <c r="X793" t="s">
        <v>134</v>
      </c>
      <c r="Y793" t="s">
        <v>35</v>
      </c>
      <c r="Z793">
        <v>4</v>
      </c>
      <c r="AA793" t="s">
        <v>135</v>
      </c>
      <c r="AE793" t="s">
        <v>59</v>
      </c>
    </row>
    <row r="794" spans="1:31" x14ac:dyDescent="0.3">
      <c r="A794" t="s">
        <v>25</v>
      </c>
      <c r="B794" t="s">
        <v>284</v>
      </c>
      <c r="C794" t="s">
        <v>59</v>
      </c>
      <c r="D794">
        <v>4</v>
      </c>
      <c r="E794" t="s">
        <v>131</v>
      </c>
      <c r="F794" t="s">
        <v>285</v>
      </c>
      <c r="G794" t="s">
        <v>30</v>
      </c>
      <c r="H794" s="3">
        <v>45545</v>
      </c>
      <c r="I794" s="3">
        <v>45626</v>
      </c>
      <c r="L794" t="s">
        <v>133</v>
      </c>
      <c r="M794">
        <v>5</v>
      </c>
      <c r="N794">
        <v>1</v>
      </c>
      <c r="O794">
        <v>100</v>
      </c>
      <c r="P794">
        <v>4</v>
      </c>
      <c r="Q794">
        <f t="shared" si="44"/>
        <v>1</v>
      </c>
      <c r="R794" s="16">
        <f t="shared" si="43"/>
        <v>0.25</v>
      </c>
      <c r="V794" t="s">
        <v>33</v>
      </c>
      <c r="W794" t="s">
        <v>32</v>
      </c>
      <c r="X794" t="s">
        <v>134</v>
      </c>
      <c r="Y794" t="s">
        <v>35</v>
      </c>
      <c r="Z794">
        <v>4</v>
      </c>
      <c r="AA794" t="s">
        <v>277</v>
      </c>
      <c r="AE794" t="s">
        <v>59</v>
      </c>
    </row>
    <row r="795" spans="1:31" x14ac:dyDescent="0.3">
      <c r="A795" t="s">
        <v>25</v>
      </c>
      <c r="B795" t="s">
        <v>1187</v>
      </c>
      <c r="C795" t="s">
        <v>59</v>
      </c>
      <c r="D795">
        <v>4</v>
      </c>
      <c r="E795" t="s">
        <v>131</v>
      </c>
      <c r="F795" t="s">
        <v>285</v>
      </c>
      <c r="G795" t="s">
        <v>138</v>
      </c>
      <c r="H795" s="3">
        <v>45545</v>
      </c>
      <c r="I795" s="3">
        <v>45626</v>
      </c>
      <c r="L795" t="s">
        <v>133</v>
      </c>
      <c r="M795">
        <v>11</v>
      </c>
      <c r="N795">
        <v>1</v>
      </c>
      <c r="O795">
        <v>100</v>
      </c>
      <c r="P795">
        <v>11</v>
      </c>
      <c r="Q795">
        <f t="shared" si="44"/>
        <v>0</v>
      </c>
      <c r="R795" s="16">
        <f t="shared" si="43"/>
        <v>0</v>
      </c>
      <c r="V795" t="s">
        <v>33</v>
      </c>
      <c r="W795" t="s">
        <v>32</v>
      </c>
      <c r="X795" t="s">
        <v>134</v>
      </c>
      <c r="Y795" t="s">
        <v>35</v>
      </c>
      <c r="Z795">
        <v>4</v>
      </c>
      <c r="AA795" t="s">
        <v>277</v>
      </c>
      <c r="AE795" t="s">
        <v>59</v>
      </c>
    </row>
    <row r="796" spans="1:31" x14ac:dyDescent="0.3">
      <c r="A796" t="s">
        <v>25</v>
      </c>
      <c r="B796" t="s">
        <v>1188</v>
      </c>
      <c r="C796" t="s">
        <v>59</v>
      </c>
      <c r="D796">
        <v>4</v>
      </c>
      <c r="E796" t="s">
        <v>131</v>
      </c>
      <c r="F796" t="s">
        <v>285</v>
      </c>
      <c r="G796" t="s">
        <v>207</v>
      </c>
      <c r="H796" s="3">
        <v>45545</v>
      </c>
      <c r="I796" s="3">
        <v>45626</v>
      </c>
      <c r="L796" t="s">
        <v>133</v>
      </c>
      <c r="M796">
        <v>21</v>
      </c>
      <c r="N796">
        <v>1</v>
      </c>
      <c r="O796">
        <v>100</v>
      </c>
      <c r="P796">
        <v>21</v>
      </c>
      <c r="Q796">
        <f t="shared" si="44"/>
        <v>0</v>
      </c>
      <c r="R796" s="16">
        <f t="shared" si="43"/>
        <v>0</v>
      </c>
      <c r="V796" t="s">
        <v>33</v>
      </c>
      <c r="W796" t="s">
        <v>32</v>
      </c>
      <c r="X796" t="s">
        <v>134</v>
      </c>
      <c r="Y796" t="s">
        <v>35</v>
      </c>
      <c r="Z796">
        <v>4</v>
      </c>
      <c r="AA796" t="s">
        <v>277</v>
      </c>
      <c r="AE796" t="s">
        <v>59</v>
      </c>
    </row>
    <row r="797" spans="1:31" x14ac:dyDescent="0.3">
      <c r="A797" t="s">
        <v>25</v>
      </c>
      <c r="B797" t="s">
        <v>1535</v>
      </c>
      <c r="C797" t="s">
        <v>59</v>
      </c>
      <c r="D797">
        <v>4</v>
      </c>
      <c r="E797" t="s">
        <v>131</v>
      </c>
      <c r="F797" t="s">
        <v>285</v>
      </c>
      <c r="G797" t="s">
        <v>47</v>
      </c>
      <c r="H797" s="3">
        <v>45545</v>
      </c>
      <c r="I797" s="3">
        <v>45626</v>
      </c>
      <c r="L797" t="s">
        <v>133</v>
      </c>
      <c r="M797">
        <v>8</v>
      </c>
      <c r="N797">
        <v>1</v>
      </c>
      <c r="O797">
        <v>50</v>
      </c>
      <c r="P797">
        <v>6</v>
      </c>
      <c r="Q797">
        <f t="shared" si="44"/>
        <v>2</v>
      </c>
      <c r="R797" s="16">
        <f t="shared" si="43"/>
        <v>0.33333333333333331</v>
      </c>
      <c r="V797" t="s">
        <v>33</v>
      </c>
      <c r="W797" t="s">
        <v>32</v>
      </c>
      <c r="X797" t="s">
        <v>134</v>
      </c>
      <c r="Y797" t="s">
        <v>35</v>
      </c>
      <c r="Z797">
        <v>4</v>
      </c>
      <c r="AA797" t="s">
        <v>277</v>
      </c>
      <c r="AE797" t="s">
        <v>59</v>
      </c>
    </row>
    <row r="798" spans="1:31" x14ac:dyDescent="0.3">
      <c r="A798" t="s">
        <v>25</v>
      </c>
      <c r="B798" t="s">
        <v>1110</v>
      </c>
      <c r="C798" t="s">
        <v>59</v>
      </c>
      <c r="D798">
        <v>4</v>
      </c>
      <c r="E798" t="s">
        <v>131</v>
      </c>
      <c r="F798" t="s">
        <v>285</v>
      </c>
      <c r="G798" t="s">
        <v>70</v>
      </c>
      <c r="H798" s="3">
        <v>45545</v>
      </c>
      <c r="I798" s="3">
        <v>45626</v>
      </c>
      <c r="L798" t="s">
        <v>133</v>
      </c>
      <c r="M798">
        <v>24</v>
      </c>
      <c r="N798">
        <v>1</v>
      </c>
      <c r="O798">
        <v>100</v>
      </c>
      <c r="P798">
        <v>25</v>
      </c>
      <c r="Q798">
        <f t="shared" si="44"/>
        <v>-1</v>
      </c>
      <c r="R798" s="16">
        <f t="shared" si="43"/>
        <v>-0.04</v>
      </c>
      <c r="V798" t="s">
        <v>33</v>
      </c>
      <c r="W798" t="s">
        <v>32</v>
      </c>
      <c r="X798" t="s">
        <v>134</v>
      </c>
      <c r="Y798" t="s">
        <v>35</v>
      </c>
      <c r="Z798">
        <v>4</v>
      </c>
      <c r="AA798" t="s">
        <v>277</v>
      </c>
      <c r="AE798" t="s">
        <v>59</v>
      </c>
    </row>
    <row r="799" spans="1:31" x14ac:dyDescent="0.3">
      <c r="A799" t="s">
        <v>25</v>
      </c>
      <c r="B799" t="s">
        <v>553</v>
      </c>
      <c r="C799" t="s">
        <v>59</v>
      </c>
      <c r="D799">
        <v>4</v>
      </c>
      <c r="E799" t="s">
        <v>131</v>
      </c>
      <c r="F799" t="s">
        <v>285</v>
      </c>
      <c r="G799" t="s">
        <v>148</v>
      </c>
      <c r="H799" s="3">
        <v>45545</v>
      </c>
      <c r="I799" s="3">
        <v>45626</v>
      </c>
      <c r="L799" t="s">
        <v>133</v>
      </c>
      <c r="M799">
        <v>10</v>
      </c>
      <c r="N799">
        <v>1</v>
      </c>
      <c r="O799">
        <v>100</v>
      </c>
      <c r="P799">
        <v>13</v>
      </c>
      <c r="Q799">
        <f t="shared" si="44"/>
        <v>-3</v>
      </c>
      <c r="R799" s="16">
        <f t="shared" si="43"/>
        <v>-0.23076923076923078</v>
      </c>
      <c r="V799" t="s">
        <v>33</v>
      </c>
      <c r="W799" t="s">
        <v>32</v>
      </c>
      <c r="X799" t="s">
        <v>134</v>
      </c>
      <c r="Y799" t="s">
        <v>35</v>
      </c>
      <c r="Z799">
        <v>4</v>
      </c>
      <c r="AA799" t="s">
        <v>277</v>
      </c>
      <c r="AE799" t="s">
        <v>59</v>
      </c>
    </row>
    <row r="800" spans="1:31" x14ac:dyDescent="0.3">
      <c r="A800" t="s">
        <v>25</v>
      </c>
      <c r="B800" t="s">
        <v>919</v>
      </c>
      <c r="C800" t="s">
        <v>59</v>
      </c>
      <c r="D800">
        <v>4</v>
      </c>
      <c r="E800" t="s">
        <v>131</v>
      </c>
      <c r="F800" t="s">
        <v>285</v>
      </c>
      <c r="G800" t="s">
        <v>127</v>
      </c>
      <c r="H800" s="3">
        <v>45545</v>
      </c>
      <c r="I800" s="3">
        <v>45626</v>
      </c>
      <c r="L800" t="s">
        <v>133</v>
      </c>
      <c r="M800">
        <v>4</v>
      </c>
      <c r="N800">
        <v>1</v>
      </c>
      <c r="O800">
        <v>50</v>
      </c>
      <c r="P800">
        <v>6</v>
      </c>
      <c r="Q800">
        <f t="shared" si="44"/>
        <v>-2</v>
      </c>
      <c r="R800" s="16">
        <f t="shared" si="43"/>
        <v>-0.33333333333333331</v>
      </c>
      <c r="V800" t="s">
        <v>33</v>
      </c>
      <c r="W800" t="s">
        <v>32</v>
      </c>
      <c r="X800" t="s">
        <v>134</v>
      </c>
      <c r="Y800" t="s">
        <v>35</v>
      </c>
      <c r="Z800">
        <v>4</v>
      </c>
      <c r="AA800" t="s">
        <v>277</v>
      </c>
      <c r="AE800" t="s">
        <v>59</v>
      </c>
    </row>
    <row r="801" spans="1:31" x14ac:dyDescent="0.3">
      <c r="A801" t="s">
        <v>25</v>
      </c>
      <c r="B801" t="s">
        <v>920</v>
      </c>
      <c r="C801" t="s">
        <v>59</v>
      </c>
      <c r="D801">
        <v>4</v>
      </c>
      <c r="E801" t="s">
        <v>131</v>
      </c>
      <c r="F801" t="s">
        <v>132</v>
      </c>
      <c r="G801" t="s">
        <v>30</v>
      </c>
      <c r="H801" s="3">
        <v>45545</v>
      </c>
      <c r="I801" s="3">
        <v>45626</v>
      </c>
      <c r="L801" t="s">
        <v>133</v>
      </c>
      <c r="M801">
        <v>18</v>
      </c>
      <c r="N801">
        <v>1</v>
      </c>
      <c r="O801">
        <v>100</v>
      </c>
      <c r="P801">
        <v>19</v>
      </c>
      <c r="Q801">
        <f t="shared" si="44"/>
        <v>-1</v>
      </c>
      <c r="R801" s="16">
        <f t="shared" si="43"/>
        <v>-5.2631578947368418E-2</v>
      </c>
      <c r="V801" t="s">
        <v>33</v>
      </c>
      <c r="W801" t="s">
        <v>32</v>
      </c>
      <c r="X801" t="s">
        <v>134</v>
      </c>
      <c r="Y801" t="s">
        <v>35</v>
      </c>
      <c r="Z801">
        <v>4</v>
      </c>
      <c r="AA801" t="s">
        <v>277</v>
      </c>
      <c r="AE801" t="s">
        <v>59</v>
      </c>
    </row>
    <row r="802" spans="1:31" x14ac:dyDescent="0.3">
      <c r="A802" t="s">
        <v>25</v>
      </c>
      <c r="B802" t="s">
        <v>921</v>
      </c>
      <c r="C802" t="s">
        <v>59</v>
      </c>
      <c r="D802">
        <v>4</v>
      </c>
      <c r="E802" t="s">
        <v>131</v>
      </c>
      <c r="F802" t="s">
        <v>132</v>
      </c>
      <c r="G802" t="s">
        <v>138</v>
      </c>
      <c r="H802" s="3">
        <v>45545</v>
      </c>
      <c r="I802" s="3">
        <v>45626</v>
      </c>
      <c r="L802" t="s">
        <v>133</v>
      </c>
      <c r="M802">
        <v>53</v>
      </c>
      <c r="N802">
        <v>20</v>
      </c>
      <c r="O802">
        <v>200</v>
      </c>
      <c r="P802">
        <v>53</v>
      </c>
      <c r="Q802">
        <f t="shared" si="44"/>
        <v>0</v>
      </c>
      <c r="R802" s="16">
        <f t="shared" si="43"/>
        <v>0</v>
      </c>
      <c r="V802" t="s">
        <v>33</v>
      </c>
      <c r="W802" t="s">
        <v>32</v>
      </c>
      <c r="X802" t="s">
        <v>134</v>
      </c>
      <c r="Y802" t="s">
        <v>35</v>
      </c>
      <c r="Z802">
        <v>4</v>
      </c>
      <c r="AA802" t="s">
        <v>277</v>
      </c>
      <c r="AE802" t="s">
        <v>59</v>
      </c>
    </row>
    <row r="803" spans="1:31" x14ac:dyDescent="0.3">
      <c r="A803" t="s">
        <v>25</v>
      </c>
      <c r="B803" t="s">
        <v>658</v>
      </c>
      <c r="C803" t="s">
        <v>59</v>
      </c>
      <c r="D803">
        <v>4</v>
      </c>
      <c r="E803" t="s">
        <v>131</v>
      </c>
      <c r="F803" t="s">
        <v>132</v>
      </c>
      <c r="G803" t="s">
        <v>207</v>
      </c>
      <c r="H803" s="3">
        <v>45545</v>
      </c>
      <c r="I803" s="3">
        <v>45626</v>
      </c>
      <c r="L803" t="s">
        <v>133</v>
      </c>
      <c r="M803">
        <v>10</v>
      </c>
      <c r="N803">
        <v>1</v>
      </c>
      <c r="O803">
        <v>50</v>
      </c>
      <c r="P803">
        <v>13</v>
      </c>
      <c r="Q803">
        <f t="shared" si="44"/>
        <v>-3</v>
      </c>
      <c r="R803" s="16">
        <f t="shared" si="43"/>
        <v>-0.23076923076923078</v>
      </c>
      <c r="V803" t="s">
        <v>33</v>
      </c>
      <c r="W803" t="s">
        <v>32</v>
      </c>
      <c r="X803" t="s">
        <v>134</v>
      </c>
      <c r="Y803" t="s">
        <v>35</v>
      </c>
      <c r="Z803">
        <v>4</v>
      </c>
      <c r="AA803" t="s">
        <v>277</v>
      </c>
      <c r="AE803" t="s">
        <v>59</v>
      </c>
    </row>
    <row r="804" spans="1:31" x14ac:dyDescent="0.3">
      <c r="A804" t="s">
        <v>25</v>
      </c>
      <c r="B804" t="s">
        <v>130</v>
      </c>
      <c r="C804" t="s">
        <v>59</v>
      </c>
      <c r="D804">
        <v>4</v>
      </c>
      <c r="E804" t="s">
        <v>131</v>
      </c>
      <c r="F804" t="s">
        <v>132</v>
      </c>
      <c r="G804" t="s">
        <v>70</v>
      </c>
      <c r="H804" s="3">
        <v>45545</v>
      </c>
      <c r="I804" s="3">
        <v>45626</v>
      </c>
      <c r="L804" t="s">
        <v>133</v>
      </c>
      <c r="M804">
        <v>2</v>
      </c>
      <c r="N804">
        <v>1</v>
      </c>
      <c r="O804">
        <v>50</v>
      </c>
      <c r="P804">
        <v>2</v>
      </c>
      <c r="Q804">
        <f t="shared" si="44"/>
        <v>0</v>
      </c>
      <c r="R804" s="16">
        <f t="shared" si="43"/>
        <v>0</v>
      </c>
      <c r="V804" t="s">
        <v>33</v>
      </c>
      <c r="W804" t="s">
        <v>32</v>
      </c>
      <c r="X804" t="s">
        <v>134</v>
      </c>
      <c r="Y804" t="s">
        <v>35</v>
      </c>
      <c r="Z804">
        <v>4</v>
      </c>
      <c r="AA804" t="s">
        <v>135</v>
      </c>
      <c r="AE804" t="s">
        <v>59</v>
      </c>
    </row>
    <row r="805" spans="1:31" x14ac:dyDescent="0.3">
      <c r="A805" t="s">
        <v>25</v>
      </c>
      <c r="B805" t="s">
        <v>879</v>
      </c>
      <c r="C805" t="s">
        <v>59</v>
      </c>
      <c r="D805">
        <v>4</v>
      </c>
      <c r="E805" t="s">
        <v>131</v>
      </c>
      <c r="F805" t="s">
        <v>132</v>
      </c>
      <c r="G805" t="s">
        <v>148</v>
      </c>
      <c r="H805" s="3">
        <v>45545</v>
      </c>
      <c r="I805" s="3">
        <v>45626</v>
      </c>
      <c r="L805" t="s">
        <v>133</v>
      </c>
      <c r="M805">
        <v>4</v>
      </c>
      <c r="N805">
        <v>1</v>
      </c>
      <c r="O805">
        <v>50</v>
      </c>
      <c r="P805">
        <v>7</v>
      </c>
      <c r="Q805">
        <f t="shared" si="44"/>
        <v>-3</v>
      </c>
      <c r="R805" s="16">
        <f t="shared" si="43"/>
        <v>-0.42857142857142855</v>
      </c>
      <c r="V805" t="s">
        <v>33</v>
      </c>
      <c r="W805" t="s">
        <v>32</v>
      </c>
      <c r="X805" t="s">
        <v>134</v>
      </c>
      <c r="Y805" t="s">
        <v>35</v>
      </c>
      <c r="Z805">
        <v>4</v>
      </c>
      <c r="AA805" t="s">
        <v>135</v>
      </c>
      <c r="AE805" t="s">
        <v>59</v>
      </c>
    </row>
    <row r="806" spans="1:31" x14ac:dyDescent="0.3">
      <c r="A806" t="s">
        <v>25</v>
      </c>
      <c r="B806" t="s">
        <v>880</v>
      </c>
      <c r="C806" t="s">
        <v>59</v>
      </c>
      <c r="D806">
        <v>4</v>
      </c>
      <c r="E806" t="s">
        <v>131</v>
      </c>
      <c r="F806" t="s">
        <v>132</v>
      </c>
      <c r="G806" t="s">
        <v>127</v>
      </c>
      <c r="H806" s="3">
        <v>45545</v>
      </c>
      <c r="I806" s="3">
        <v>45626</v>
      </c>
      <c r="L806" t="s">
        <v>133</v>
      </c>
      <c r="M806">
        <v>21</v>
      </c>
      <c r="N806">
        <v>1</v>
      </c>
      <c r="O806">
        <v>100</v>
      </c>
      <c r="P806">
        <v>21</v>
      </c>
      <c r="Q806">
        <f t="shared" si="44"/>
        <v>0</v>
      </c>
      <c r="R806" s="16">
        <f t="shared" si="43"/>
        <v>0</v>
      </c>
      <c r="V806" t="s">
        <v>33</v>
      </c>
      <c r="W806" t="s">
        <v>32</v>
      </c>
      <c r="X806" t="s">
        <v>134</v>
      </c>
      <c r="Y806" t="s">
        <v>35</v>
      </c>
      <c r="Z806">
        <v>4</v>
      </c>
      <c r="AA806" t="s">
        <v>277</v>
      </c>
      <c r="AE806" t="s">
        <v>59</v>
      </c>
    </row>
    <row r="807" spans="1:31" x14ac:dyDescent="0.3">
      <c r="A807" t="s">
        <v>25</v>
      </c>
      <c r="B807" t="s">
        <v>496</v>
      </c>
      <c r="C807" t="s">
        <v>59</v>
      </c>
      <c r="D807">
        <v>4</v>
      </c>
      <c r="E807" t="s">
        <v>131</v>
      </c>
      <c r="F807" t="s">
        <v>132</v>
      </c>
      <c r="G807" t="s">
        <v>436</v>
      </c>
      <c r="H807" s="3">
        <v>45545</v>
      </c>
      <c r="I807" s="3">
        <v>45626</v>
      </c>
      <c r="L807" t="s">
        <v>133</v>
      </c>
      <c r="M807">
        <v>17</v>
      </c>
      <c r="N807">
        <v>1</v>
      </c>
      <c r="O807">
        <v>100</v>
      </c>
      <c r="P807">
        <v>17</v>
      </c>
      <c r="Q807">
        <f t="shared" si="44"/>
        <v>0</v>
      </c>
      <c r="R807" s="16">
        <f t="shared" si="43"/>
        <v>0</v>
      </c>
      <c r="V807" t="s">
        <v>33</v>
      </c>
      <c r="W807" t="s">
        <v>32</v>
      </c>
      <c r="X807" t="s">
        <v>134</v>
      </c>
      <c r="Y807" t="s">
        <v>35</v>
      </c>
      <c r="Z807">
        <v>4</v>
      </c>
      <c r="AA807" t="s">
        <v>277</v>
      </c>
      <c r="AE807" t="s">
        <v>59</v>
      </c>
    </row>
    <row r="808" spans="1:31" x14ac:dyDescent="0.3">
      <c r="A808" t="s">
        <v>25</v>
      </c>
      <c r="B808" t="s">
        <v>1172</v>
      </c>
      <c r="C808" t="s">
        <v>59</v>
      </c>
      <c r="D808">
        <v>4</v>
      </c>
      <c r="E808" t="s">
        <v>131</v>
      </c>
      <c r="F808" t="s">
        <v>132</v>
      </c>
      <c r="G808" t="s">
        <v>185</v>
      </c>
      <c r="H808" s="3">
        <v>45545</v>
      </c>
      <c r="I808" s="3">
        <v>45626</v>
      </c>
      <c r="L808" t="s">
        <v>133</v>
      </c>
      <c r="M808">
        <v>1</v>
      </c>
      <c r="N808">
        <v>1</v>
      </c>
      <c r="O808">
        <v>20</v>
      </c>
      <c r="P808">
        <v>1</v>
      </c>
      <c r="Q808">
        <f t="shared" si="44"/>
        <v>0</v>
      </c>
      <c r="R808" s="16">
        <f t="shared" ref="R808:R871" si="45">Q808/P808</f>
        <v>0</v>
      </c>
      <c r="V808" t="s">
        <v>33</v>
      </c>
      <c r="W808" t="s">
        <v>32</v>
      </c>
      <c r="X808" t="s">
        <v>1173</v>
      </c>
      <c r="Y808" t="s">
        <v>35</v>
      </c>
      <c r="Z808">
        <v>4</v>
      </c>
      <c r="AA808" t="s">
        <v>1174</v>
      </c>
      <c r="AE808" t="s">
        <v>59</v>
      </c>
    </row>
    <row r="809" spans="1:31" x14ac:dyDescent="0.3">
      <c r="A809" t="s">
        <v>25</v>
      </c>
      <c r="B809" t="s">
        <v>1060</v>
      </c>
      <c r="C809" t="s">
        <v>59</v>
      </c>
      <c r="D809">
        <v>4</v>
      </c>
      <c r="E809" t="s">
        <v>131</v>
      </c>
      <c r="F809" t="s">
        <v>410</v>
      </c>
      <c r="G809" t="s">
        <v>30</v>
      </c>
      <c r="H809" s="3">
        <v>45545</v>
      </c>
      <c r="I809" s="3">
        <v>45626</v>
      </c>
      <c r="L809" t="s">
        <v>133</v>
      </c>
      <c r="M809">
        <v>9</v>
      </c>
      <c r="N809">
        <v>1</v>
      </c>
      <c r="O809">
        <v>100</v>
      </c>
      <c r="P809">
        <v>7</v>
      </c>
      <c r="Q809">
        <f t="shared" si="44"/>
        <v>2</v>
      </c>
      <c r="R809" s="16">
        <f t="shared" si="45"/>
        <v>0.2857142857142857</v>
      </c>
      <c r="V809" t="s">
        <v>33</v>
      </c>
      <c r="W809" t="s">
        <v>32</v>
      </c>
      <c r="X809" t="s">
        <v>134</v>
      </c>
      <c r="Y809" t="s">
        <v>35</v>
      </c>
      <c r="Z809">
        <v>4</v>
      </c>
      <c r="AA809" t="s">
        <v>277</v>
      </c>
      <c r="AE809" t="s">
        <v>59</v>
      </c>
    </row>
    <row r="810" spans="1:31" x14ac:dyDescent="0.3">
      <c r="A810" t="s">
        <v>25</v>
      </c>
      <c r="B810" t="s">
        <v>1061</v>
      </c>
      <c r="C810" t="s">
        <v>59</v>
      </c>
      <c r="D810">
        <v>4</v>
      </c>
      <c r="E810" t="s">
        <v>131</v>
      </c>
      <c r="F810" t="s">
        <v>410</v>
      </c>
      <c r="G810" t="s">
        <v>138</v>
      </c>
      <c r="H810" s="3">
        <v>45545</v>
      </c>
      <c r="I810" s="3">
        <v>45626</v>
      </c>
      <c r="L810" t="s">
        <v>133</v>
      </c>
      <c r="M810">
        <v>21</v>
      </c>
      <c r="N810">
        <v>1</v>
      </c>
      <c r="O810">
        <v>200</v>
      </c>
      <c r="P810">
        <v>24</v>
      </c>
      <c r="Q810">
        <f t="shared" si="44"/>
        <v>-3</v>
      </c>
      <c r="R810" s="16">
        <f t="shared" si="45"/>
        <v>-0.125</v>
      </c>
      <c r="V810" t="s">
        <v>33</v>
      </c>
      <c r="W810" t="s">
        <v>32</v>
      </c>
      <c r="X810" t="s">
        <v>134</v>
      </c>
      <c r="Y810" t="s">
        <v>35</v>
      </c>
      <c r="Z810">
        <v>4</v>
      </c>
      <c r="AA810" t="s">
        <v>277</v>
      </c>
      <c r="AE810" t="s">
        <v>59</v>
      </c>
    </row>
    <row r="811" spans="1:31" x14ac:dyDescent="0.3">
      <c r="A811" t="s">
        <v>25</v>
      </c>
      <c r="B811" t="s">
        <v>1062</v>
      </c>
      <c r="C811" t="s">
        <v>59</v>
      </c>
      <c r="D811">
        <v>4</v>
      </c>
      <c r="E811" t="s">
        <v>131</v>
      </c>
      <c r="F811" t="s">
        <v>410</v>
      </c>
      <c r="G811" t="s">
        <v>207</v>
      </c>
      <c r="H811" s="3">
        <v>45545</v>
      </c>
      <c r="I811" s="3">
        <v>45626</v>
      </c>
      <c r="L811" t="s">
        <v>133</v>
      </c>
      <c r="M811">
        <v>29</v>
      </c>
      <c r="N811">
        <v>1</v>
      </c>
      <c r="O811">
        <v>150</v>
      </c>
      <c r="P811">
        <v>20</v>
      </c>
      <c r="Q811">
        <f t="shared" si="44"/>
        <v>9</v>
      </c>
      <c r="R811" s="16">
        <f t="shared" si="45"/>
        <v>0.45</v>
      </c>
      <c r="V811" t="s">
        <v>33</v>
      </c>
      <c r="W811" t="s">
        <v>32</v>
      </c>
      <c r="X811" t="s">
        <v>134</v>
      </c>
      <c r="Y811" t="s">
        <v>35</v>
      </c>
      <c r="Z811">
        <v>4</v>
      </c>
      <c r="AA811" t="s">
        <v>277</v>
      </c>
      <c r="AE811" t="s">
        <v>59</v>
      </c>
    </row>
    <row r="812" spans="1:31" x14ac:dyDescent="0.3">
      <c r="A812" t="s">
        <v>25</v>
      </c>
      <c r="B812" t="s">
        <v>532</v>
      </c>
      <c r="C812" t="s">
        <v>59</v>
      </c>
      <c r="D812">
        <v>4</v>
      </c>
      <c r="E812" t="s">
        <v>131</v>
      </c>
      <c r="F812" t="s">
        <v>410</v>
      </c>
      <c r="G812" t="s">
        <v>47</v>
      </c>
      <c r="H812" s="3">
        <v>45545</v>
      </c>
      <c r="I812" s="3">
        <v>45626</v>
      </c>
      <c r="L812" t="s">
        <v>133</v>
      </c>
      <c r="M812">
        <v>20</v>
      </c>
      <c r="N812">
        <v>1</v>
      </c>
      <c r="O812">
        <v>100</v>
      </c>
      <c r="P812">
        <v>15</v>
      </c>
      <c r="Q812">
        <f t="shared" si="44"/>
        <v>5</v>
      </c>
      <c r="R812" s="16">
        <f t="shared" si="45"/>
        <v>0.33333333333333331</v>
      </c>
      <c r="V812" t="s">
        <v>33</v>
      </c>
      <c r="W812" t="s">
        <v>32</v>
      </c>
      <c r="X812" t="s">
        <v>134</v>
      </c>
      <c r="Y812" t="s">
        <v>35</v>
      </c>
      <c r="Z812">
        <v>4</v>
      </c>
      <c r="AA812" t="s">
        <v>277</v>
      </c>
      <c r="AE812" t="s">
        <v>59</v>
      </c>
    </row>
    <row r="813" spans="1:31" x14ac:dyDescent="0.3">
      <c r="A813" t="s">
        <v>25</v>
      </c>
      <c r="B813" t="s">
        <v>911</v>
      </c>
      <c r="C813" t="s">
        <v>59</v>
      </c>
      <c r="D813">
        <v>4</v>
      </c>
      <c r="E813" t="s">
        <v>131</v>
      </c>
      <c r="F813" t="s">
        <v>410</v>
      </c>
      <c r="G813" t="s">
        <v>70</v>
      </c>
      <c r="H813" s="3">
        <v>45545</v>
      </c>
      <c r="I813" s="3">
        <v>45626</v>
      </c>
      <c r="L813" t="s">
        <v>133</v>
      </c>
      <c r="M813">
        <v>23</v>
      </c>
      <c r="N813">
        <v>1</v>
      </c>
      <c r="O813">
        <v>50</v>
      </c>
      <c r="P813">
        <v>23</v>
      </c>
      <c r="Q813">
        <f t="shared" si="44"/>
        <v>0</v>
      </c>
      <c r="R813" s="16">
        <f t="shared" si="45"/>
        <v>0</v>
      </c>
      <c r="V813" t="s">
        <v>33</v>
      </c>
      <c r="W813" t="s">
        <v>32</v>
      </c>
      <c r="X813" t="s">
        <v>134</v>
      </c>
      <c r="Y813" t="s">
        <v>35</v>
      </c>
      <c r="Z813">
        <v>4</v>
      </c>
      <c r="AA813" t="s">
        <v>277</v>
      </c>
      <c r="AE813" t="s">
        <v>59</v>
      </c>
    </row>
    <row r="814" spans="1:31" x14ac:dyDescent="0.3">
      <c r="A814" t="s">
        <v>25</v>
      </c>
      <c r="B814" t="s">
        <v>1537</v>
      </c>
      <c r="C814" t="s">
        <v>59</v>
      </c>
      <c r="D814">
        <v>4</v>
      </c>
      <c r="E814" t="s">
        <v>131</v>
      </c>
      <c r="F814" t="s">
        <v>410</v>
      </c>
      <c r="G814" t="s">
        <v>148</v>
      </c>
      <c r="H814" s="3">
        <v>45545</v>
      </c>
      <c r="I814" s="3">
        <v>45626</v>
      </c>
      <c r="L814" t="s">
        <v>133</v>
      </c>
      <c r="M814">
        <v>1</v>
      </c>
      <c r="N814">
        <v>1</v>
      </c>
      <c r="O814">
        <v>50</v>
      </c>
      <c r="P814">
        <v>1</v>
      </c>
      <c r="Q814">
        <f t="shared" si="44"/>
        <v>0</v>
      </c>
      <c r="R814" s="16">
        <f t="shared" si="45"/>
        <v>0</v>
      </c>
      <c r="V814" t="s">
        <v>33</v>
      </c>
      <c r="W814" t="s">
        <v>32</v>
      </c>
      <c r="X814" t="s">
        <v>134</v>
      </c>
      <c r="Y814" t="s">
        <v>35</v>
      </c>
      <c r="Z814">
        <v>4</v>
      </c>
      <c r="AA814" t="s">
        <v>277</v>
      </c>
      <c r="AE814" t="s">
        <v>59</v>
      </c>
    </row>
    <row r="815" spans="1:31" x14ac:dyDescent="0.3">
      <c r="A815" t="s">
        <v>25</v>
      </c>
      <c r="B815" t="s">
        <v>791</v>
      </c>
      <c r="C815" t="s">
        <v>59</v>
      </c>
      <c r="D815">
        <v>4</v>
      </c>
      <c r="E815" t="s">
        <v>131</v>
      </c>
      <c r="F815" t="s">
        <v>72</v>
      </c>
      <c r="G815" t="s">
        <v>30</v>
      </c>
      <c r="H815" s="3">
        <v>45545</v>
      </c>
      <c r="I815" s="3">
        <v>45626</v>
      </c>
      <c r="L815" t="s">
        <v>133</v>
      </c>
      <c r="M815">
        <v>3</v>
      </c>
      <c r="N815">
        <v>1</v>
      </c>
      <c r="O815">
        <v>100</v>
      </c>
      <c r="P815">
        <v>4</v>
      </c>
      <c r="Q815">
        <f t="shared" si="44"/>
        <v>-1</v>
      </c>
      <c r="R815" s="16">
        <f t="shared" si="45"/>
        <v>-0.25</v>
      </c>
      <c r="V815" t="s">
        <v>33</v>
      </c>
      <c r="W815" t="s">
        <v>32</v>
      </c>
      <c r="X815" t="s">
        <v>134</v>
      </c>
      <c r="Y815" t="s">
        <v>35</v>
      </c>
      <c r="Z815">
        <v>4</v>
      </c>
      <c r="AA815" t="s">
        <v>277</v>
      </c>
      <c r="AE815" t="s">
        <v>59</v>
      </c>
    </row>
    <row r="816" spans="1:31" x14ac:dyDescent="0.3">
      <c r="A816" t="s">
        <v>25</v>
      </c>
      <c r="B816" t="s">
        <v>792</v>
      </c>
      <c r="C816" t="s">
        <v>59</v>
      </c>
      <c r="D816">
        <v>4</v>
      </c>
      <c r="E816" t="s">
        <v>131</v>
      </c>
      <c r="F816" t="s">
        <v>72</v>
      </c>
      <c r="G816" t="s">
        <v>138</v>
      </c>
      <c r="H816" s="3">
        <v>45545</v>
      </c>
      <c r="I816" s="3">
        <v>45626</v>
      </c>
      <c r="L816" t="s">
        <v>133</v>
      </c>
      <c r="M816">
        <v>9</v>
      </c>
      <c r="N816">
        <v>1</v>
      </c>
      <c r="O816">
        <v>100</v>
      </c>
      <c r="P816">
        <v>9</v>
      </c>
      <c r="Q816">
        <f t="shared" si="44"/>
        <v>0</v>
      </c>
      <c r="R816" s="16">
        <f t="shared" si="45"/>
        <v>0</v>
      </c>
      <c r="V816" t="s">
        <v>33</v>
      </c>
      <c r="W816" t="s">
        <v>32</v>
      </c>
      <c r="X816" t="s">
        <v>134</v>
      </c>
      <c r="Y816" t="s">
        <v>35</v>
      </c>
      <c r="Z816">
        <v>4</v>
      </c>
      <c r="AA816" t="s">
        <v>277</v>
      </c>
      <c r="AE816" t="s">
        <v>59</v>
      </c>
    </row>
    <row r="817" spans="1:31" x14ac:dyDescent="0.3">
      <c r="A817" t="s">
        <v>25</v>
      </c>
      <c r="B817" t="s">
        <v>872</v>
      </c>
      <c r="C817" t="s">
        <v>59</v>
      </c>
      <c r="D817">
        <v>4</v>
      </c>
      <c r="E817" t="s">
        <v>131</v>
      </c>
      <c r="F817" t="s">
        <v>72</v>
      </c>
      <c r="G817" t="s">
        <v>207</v>
      </c>
      <c r="H817" s="3">
        <v>45545</v>
      </c>
      <c r="I817" s="3">
        <v>45626</v>
      </c>
      <c r="L817" t="s">
        <v>133</v>
      </c>
      <c r="M817">
        <v>24</v>
      </c>
      <c r="N817">
        <v>20</v>
      </c>
      <c r="O817">
        <v>200</v>
      </c>
      <c r="P817">
        <v>24</v>
      </c>
      <c r="Q817">
        <f t="shared" si="44"/>
        <v>0</v>
      </c>
      <c r="R817" s="16">
        <f t="shared" si="45"/>
        <v>0</v>
      </c>
      <c r="V817" t="s">
        <v>33</v>
      </c>
      <c r="W817" t="s">
        <v>32</v>
      </c>
      <c r="X817" t="s">
        <v>134</v>
      </c>
      <c r="Y817" t="s">
        <v>35</v>
      </c>
      <c r="Z817">
        <v>4</v>
      </c>
      <c r="AA817" t="s">
        <v>277</v>
      </c>
      <c r="AE817" t="s">
        <v>59</v>
      </c>
    </row>
    <row r="818" spans="1:31" x14ac:dyDescent="0.3">
      <c r="A818" t="s">
        <v>25</v>
      </c>
      <c r="B818" t="s">
        <v>998</v>
      </c>
      <c r="C818" t="s">
        <v>59</v>
      </c>
      <c r="D818">
        <v>4</v>
      </c>
      <c r="E818" t="s">
        <v>131</v>
      </c>
      <c r="F818" t="s">
        <v>72</v>
      </c>
      <c r="G818" t="s">
        <v>47</v>
      </c>
      <c r="H818" s="3">
        <v>45545</v>
      </c>
      <c r="I818" s="3">
        <v>45626</v>
      </c>
      <c r="L818" t="s">
        <v>133</v>
      </c>
      <c r="M818">
        <v>22</v>
      </c>
      <c r="N818">
        <v>1</v>
      </c>
      <c r="O818">
        <v>100</v>
      </c>
      <c r="P818">
        <v>22</v>
      </c>
      <c r="Q818">
        <f t="shared" si="44"/>
        <v>0</v>
      </c>
      <c r="R818" s="16">
        <f t="shared" si="45"/>
        <v>0</v>
      </c>
      <c r="V818" t="s">
        <v>33</v>
      </c>
      <c r="W818" t="s">
        <v>32</v>
      </c>
      <c r="X818" t="s">
        <v>134</v>
      </c>
      <c r="Y818" t="s">
        <v>35</v>
      </c>
      <c r="Z818">
        <v>4</v>
      </c>
      <c r="AA818" t="s">
        <v>277</v>
      </c>
      <c r="AE818" t="s">
        <v>59</v>
      </c>
    </row>
    <row r="819" spans="1:31" x14ac:dyDescent="0.3">
      <c r="A819" t="s">
        <v>25</v>
      </c>
      <c r="B819" t="s">
        <v>993</v>
      </c>
      <c r="C819" t="s">
        <v>59</v>
      </c>
      <c r="D819">
        <v>4</v>
      </c>
      <c r="E819" t="s">
        <v>131</v>
      </c>
      <c r="F819" t="s">
        <v>72</v>
      </c>
      <c r="G819" t="s">
        <v>70</v>
      </c>
      <c r="H819" s="3">
        <v>45545</v>
      </c>
      <c r="I819" s="3">
        <v>45626</v>
      </c>
      <c r="L819" t="s">
        <v>133</v>
      </c>
      <c r="M819">
        <v>7</v>
      </c>
      <c r="N819">
        <v>1</v>
      </c>
      <c r="O819">
        <v>100</v>
      </c>
      <c r="P819">
        <v>10</v>
      </c>
      <c r="Q819">
        <f t="shared" si="44"/>
        <v>-3</v>
      </c>
      <c r="R819" s="16">
        <f t="shared" si="45"/>
        <v>-0.3</v>
      </c>
      <c r="V819" t="s">
        <v>33</v>
      </c>
      <c r="W819" t="s">
        <v>32</v>
      </c>
      <c r="X819" t="s">
        <v>134</v>
      </c>
      <c r="Y819" t="s">
        <v>35</v>
      </c>
      <c r="Z819">
        <v>4</v>
      </c>
      <c r="AA819" t="s">
        <v>277</v>
      </c>
      <c r="AE819" t="s">
        <v>59</v>
      </c>
    </row>
    <row r="820" spans="1:31" x14ac:dyDescent="0.3">
      <c r="A820" t="s">
        <v>25</v>
      </c>
      <c r="B820" t="s">
        <v>994</v>
      </c>
      <c r="C820" t="s">
        <v>59</v>
      </c>
      <c r="D820">
        <v>4</v>
      </c>
      <c r="E820" t="s">
        <v>131</v>
      </c>
      <c r="F820" t="s">
        <v>995</v>
      </c>
      <c r="G820" t="s">
        <v>30</v>
      </c>
      <c r="H820" s="3">
        <v>45545</v>
      </c>
      <c r="I820" s="3">
        <v>45626</v>
      </c>
      <c r="L820" t="s">
        <v>133</v>
      </c>
      <c r="M820">
        <v>8</v>
      </c>
      <c r="N820">
        <v>1</v>
      </c>
      <c r="O820">
        <v>50</v>
      </c>
      <c r="P820">
        <v>8</v>
      </c>
      <c r="Q820">
        <f t="shared" si="44"/>
        <v>0</v>
      </c>
      <c r="R820" s="16">
        <f t="shared" si="45"/>
        <v>0</v>
      </c>
      <c r="V820" t="s">
        <v>33</v>
      </c>
      <c r="W820" t="s">
        <v>32</v>
      </c>
      <c r="X820" t="s">
        <v>134</v>
      </c>
      <c r="Y820" t="s">
        <v>35</v>
      </c>
      <c r="Z820">
        <v>4</v>
      </c>
      <c r="AA820" t="s">
        <v>277</v>
      </c>
      <c r="AE820" t="s">
        <v>59</v>
      </c>
    </row>
    <row r="821" spans="1:31" x14ac:dyDescent="0.3">
      <c r="A821" t="s">
        <v>25</v>
      </c>
      <c r="B821" t="s">
        <v>999</v>
      </c>
      <c r="C821" t="s">
        <v>59</v>
      </c>
      <c r="D821">
        <v>4</v>
      </c>
      <c r="E821" t="s">
        <v>131</v>
      </c>
      <c r="F821" t="s">
        <v>995</v>
      </c>
      <c r="G821" t="s">
        <v>138</v>
      </c>
      <c r="H821" s="3">
        <v>45545</v>
      </c>
      <c r="I821" s="3">
        <v>45626</v>
      </c>
      <c r="L821" t="s">
        <v>133</v>
      </c>
      <c r="M821">
        <v>11</v>
      </c>
      <c r="N821">
        <v>1</v>
      </c>
      <c r="O821">
        <v>100</v>
      </c>
      <c r="P821">
        <v>25</v>
      </c>
      <c r="Q821">
        <f t="shared" si="44"/>
        <v>-14</v>
      </c>
      <c r="R821" s="16">
        <f t="shared" si="45"/>
        <v>-0.56000000000000005</v>
      </c>
      <c r="V821" t="s">
        <v>33</v>
      </c>
      <c r="W821" t="s">
        <v>32</v>
      </c>
      <c r="X821" t="s">
        <v>134</v>
      </c>
      <c r="Y821" t="s">
        <v>35</v>
      </c>
      <c r="Z821">
        <v>4</v>
      </c>
      <c r="AA821" t="s">
        <v>277</v>
      </c>
      <c r="AE821" t="s">
        <v>59</v>
      </c>
    </row>
    <row r="822" spans="1:31" x14ac:dyDescent="0.3">
      <c r="A822" s="17" t="s">
        <v>25</v>
      </c>
      <c r="B822" s="17" t="s">
        <v>1177</v>
      </c>
      <c r="C822" s="17" t="s">
        <v>59</v>
      </c>
      <c r="D822">
        <v>4</v>
      </c>
      <c r="E822" s="17" t="s">
        <v>131</v>
      </c>
      <c r="F822" s="17" t="s">
        <v>995</v>
      </c>
      <c r="G822" s="17" t="s">
        <v>207</v>
      </c>
      <c r="H822" s="18">
        <v>45545</v>
      </c>
      <c r="I822" s="18">
        <v>45626</v>
      </c>
      <c r="J822" s="19"/>
      <c r="K822" s="19"/>
      <c r="L822" s="17" t="s">
        <v>133</v>
      </c>
      <c r="M822" s="17">
        <v>15</v>
      </c>
      <c r="N822" s="17">
        <v>10</v>
      </c>
      <c r="O822" s="17">
        <v>150</v>
      </c>
      <c r="P822" s="17">
        <v>55</v>
      </c>
      <c r="Q822" s="17">
        <f t="shared" si="44"/>
        <v>-40</v>
      </c>
      <c r="R822" s="20">
        <f t="shared" si="45"/>
        <v>-0.72727272727272729</v>
      </c>
      <c r="S822" s="17"/>
      <c r="T822" s="17"/>
      <c r="U822" s="17"/>
      <c r="V822" s="17" t="s">
        <v>33</v>
      </c>
      <c r="W822" s="17" t="s">
        <v>32</v>
      </c>
      <c r="X822" s="17" t="s">
        <v>134</v>
      </c>
      <c r="Y822" s="17" t="s">
        <v>35</v>
      </c>
      <c r="Z822" s="17">
        <v>4</v>
      </c>
      <c r="AA822" s="17" t="s">
        <v>277</v>
      </c>
      <c r="AB822" s="17"/>
      <c r="AC822" s="17"/>
      <c r="AD822" s="17"/>
      <c r="AE822" s="17" t="s">
        <v>59</v>
      </c>
    </row>
    <row r="823" spans="1:31" x14ac:dyDescent="0.3">
      <c r="A823" t="s">
        <v>25</v>
      </c>
      <c r="B823" t="s">
        <v>1363</v>
      </c>
      <c r="C823" t="s">
        <v>59</v>
      </c>
      <c r="D823">
        <v>4</v>
      </c>
      <c r="E823" t="s">
        <v>131</v>
      </c>
      <c r="F823" t="s">
        <v>995</v>
      </c>
      <c r="G823" t="s">
        <v>47</v>
      </c>
      <c r="H823" s="3">
        <v>45545</v>
      </c>
      <c r="I823" s="3">
        <v>45626</v>
      </c>
      <c r="L823" t="s">
        <v>133</v>
      </c>
      <c r="M823">
        <v>15</v>
      </c>
      <c r="N823">
        <v>1</v>
      </c>
      <c r="O823">
        <v>100</v>
      </c>
      <c r="P823">
        <v>28</v>
      </c>
      <c r="Q823">
        <f t="shared" si="44"/>
        <v>-13</v>
      </c>
      <c r="R823" s="16">
        <f t="shared" si="45"/>
        <v>-0.4642857142857143</v>
      </c>
      <c r="V823" t="s">
        <v>33</v>
      </c>
      <c r="W823" t="s">
        <v>32</v>
      </c>
      <c r="X823" t="s">
        <v>134</v>
      </c>
      <c r="Y823" t="s">
        <v>35</v>
      </c>
      <c r="Z823">
        <v>4</v>
      </c>
      <c r="AA823" t="s">
        <v>277</v>
      </c>
      <c r="AE823" t="s">
        <v>59</v>
      </c>
    </row>
    <row r="824" spans="1:31" x14ac:dyDescent="0.3">
      <c r="A824" t="s">
        <v>25</v>
      </c>
      <c r="B824" t="s">
        <v>1178</v>
      </c>
      <c r="C824" t="s">
        <v>59</v>
      </c>
      <c r="D824">
        <v>4</v>
      </c>
      <c r="E824" t="s">
        <v>131</v>
      </c>
      <c r="F824" t="s">
        <v>74</v>
      </c>
      <c r="G824" t="s">
        <v>30</v>
      </c>
      <c r="H824" s="3">
        <v>45545</v>
      </c>
      <c r="I824" s="3">
        <v>45626</v>
      </c>
      <c r="L824" t="s">
        <v>133</v>
      </c>
      <c r="M824">
        <v>11</v>
      </c>
      <c r="N824">
        <v>1</v>
      </c>
      <c r="O824">
        <v>50</v>
      </c>
      <c r="P824">
        <v>14</v>
      </c>
      <c r="Q824">
        <f t="shared" si="44"/>
        <v>-3</v>
      </c>
      <c r="R824" s="16">
        <f t="shared" si="45"/>
        <v>-0.21428571428571427</v>
      </c>
      <c r="V824" t="s">
        <v>33</v>
      </c>
      <c r="W824" t="s">
        <v>32</v>
      </c>
      <c r="X824" t="s">
        <v>134</v>
      </c>
      <c r="Y824" t="s">
        <v>35</v>
      </c>
      <c r="Z824">
        <v>4</v>
      </c>
      <c r="AA824" t="s">
        <v>277</v>
      </c>
      <c r="AE824" t="s">
        <v>59</v>
      </c>
    </row>
    <row r="825" spans="1:31" x14ac:dyDescent="0.3">
      <c r="A825" t="s">
        <v>25</v>
      </c>
      <c r="B825" t="s">
        <v>1364</v>
      </c>
      <c r="C825" t="s">
        <v>59</v>
      </c>
      <c r="D825">
        <v>4</v>
      </c>
      <c r="E825" t="s">
        <v>131</v>
      </c>
      <c r="F825" t="s">
        <v>74</v>
      </c>
      <c r="G825" t="s">
        <v>138</v>
      </c>
      <c r="H825" s="3">
        <v>45545</v>
      </c>
      <c r="I825" s="3">
        <v>45626</v>
      </c>
      <c r="L825" t="s">
        <v>133</v>
      </c>
      <c r="M825">
        <v>11</v>
      </c>
      <c r="N825">
        <v>1</v>
      </c>
      <c r="O825">
        <v>50</v>
      </c>
      <c r="P825">
        <v>11</v>
      </c>
      <c r="Q825">
        <f t="shared" si="44"/>
        <v>0</v>
      </c>
      <c r="R825" s="16">
        <f t="shared" si="45"/>
        <v>0</v>
      </c>
      <c r="V825" t="s">
        <v>33</v>
      </c>
      <c r="W825" t="s">
        <v>32</v>
      </c>
      <c r="X825" t="s">
        <v>134</v>
      </c>
      <c r="Y825" t="s">
        <v>35</v>
      </c>
      <c r="Z825">
        <v>4</v>
      </c>
      <c r="AA825" t="s">
        <v>277</v>
      </c>
      <c r="AE825" t="s">
        <v>59</v>
      </c>
    </row>
    <row r="826" spans="1:31" x14ac:dyDescent="0.3">
      <c r="A826" t="s">
        <v>25</v>
      </c>
      <c r="B826" t="s">
        <v>1365</v>
      </c>
      <c r="C826" t="s">
        <v>59</v>
      </c>
      <c r="D826">
        <v>4</v>
      </c>
      <c r="E826" t="s">
        <v>131</v>
      </c>
      <c r="F826" t="s">
        <v>74</v>
      </c>
      <c r="G826" t="s">
        <v>207</v>
      </c>
      <c r="H826" s="3">
        <v>45545</v>
      </c>
      <c r="I826" s="3">
        <v>45626</v>
      </c>
      <c r="L826" t="s">
        <v>133</v>
      </c>
      <c r="M826">
        <v>4</v>
      </c>
      <c r="N826">
        <v>1</v>
      </c>
      <c r="O826">
        <v>50</v>
      </c>
      <c r="P826">
        <v>10</v>
      </c>
      <c r="Q826">
        <f t="shared" si="44"/>
        <v>-6</v>
      </c>
      <c r="R826" s="16">
        <f t="shared" si="45"/>
        <v>-0.6</v>
      </c>
      <c r="V826" t="s">
        <v>33</v>
      </c>
      <c r="W826" t="s">
        <v>32</v>
      </c>
      <c r="X826" t="s">
        <v>134</v>
      </c>
      <c r="Y826" t="s">
        <v>35</v>
      </c>
      <c r="Z826">
        <v>4</v>
      </c>
      <c r="AA826" t="s">
        <v>277</v>
      </c>
      <c r="AE826" t="s">
        <v>59</v>
      </c>
    </row>
    <row r="827" spans="1:31" x14ac:dyDescent="0.3">
      <c r="A827" t="s">
        <v>25</v>
      </c>
      <c r="B827" t="s">
        <v>280</v>
      </c>
      <c r="C827" t="s">
        <v>59</v>
      </c>
      <c r="D827">
        <v>4</v>
      </c>
      <c r="E827" t="s">
        <v>131</v>
      </c>
      <c r="F827" t="s">
        <v>281</v>
      </c>
      <c r="G827" t="s">
        <v>30</v>
      </c>
      <c r="H827" s="3">
        <v>45545</v>
      </c>
      <c r="I827" s="3">
        <v>45626</v>
      </c>
      <c r="L827" t="s">
        <v>133</v>
      </c>
      <c r="M827">
        <v>10</v>
      </c>
      <c r="N827">
        <v>1</v>
      </c>
      <c r="O827">
        <v>50</v>
      </c>
      <c r="P827">
        <v>10</v>
      </c>
      <c r="Q827">
        <f t="shared" si="44"/>
        <v>0</v>
      </c>
      <c r="R827" s="16">
        <f t="shared" si="45"/>
        <v>0</v>
      </c>
      <c r="V827" t="s">
        <v>33</v>
      </c>
      <c r="W827" t="s">
        <v>32</v>
      </c>
      <c r="X827" t="s">
        <v>134</v>
      </c>
      <c r="Y827" t="s">
        <v>35</v>
      </c>
      <c r="Z827">
        <v>4</v>
      </c>
      <c r="AA827" t="s">
        <v>277</v>
      </c>
      <c r="AE827" t="s">
        <v>59</v>
      </c>
    </row>
    <row r="828" spans="1:31" x14ac:dyDescent="0.3">
      <c r="A828" t="s">
        <v>25</v>
      </c>
      <c r="B828" t="s">
        <v>1259</v>
      </c>
      <c r="C828" t="s">
        <v>59</v>
      </c>
      <c r="D828">
        <v>4</v>
      </c>
      <c r="E828" t="s">
        <v>131</v>
      </c>
      <c r="F828" t="s">
        <v>281</v>
      </c>
      <c r="G828" t="s">
        <v>138</v>
      </c>
      <c r="H828" s="3">
        <v>45545</v>
      </c>
      <c r="I828" s="3">
        <v>45626</v>
      </c>
      <c r="L828" t="s">
        <v>133</v>
      </c>
      <c r="M828">
        <v>8</v>
      </c>
      <c r="N828">
        <v>1</v>
      </c>
      <c r="O828">
        <v>50</v>
      </c>
      <c r="P828">
        <v>8</v>
      </c>
      <c r="Q828">
        <f t="shared" ref="Q828:Q891" si="46">M828-P828</f>
        <v>0</v>
      </c>
      <c r="R828" s="16">
        <f t="shared" si="45"/>
        <v>0</v>
      </c>
      <c r="V828" t="s">
        <v>33</v>
      </c>
      <c r="W828" t="s">
        <v>32</v>
      </c>
      <c r="X828" t="s">
        <v>1260</v>
      </c>
      <c r="Y828" t="s">
        <v>35</v>
      </c>
      <c r="Z828">
        <v>4</v>
      </c>
      <c r="AA828" t="s">
        <v>277</v>
      </c>
      <c r="AE828" t="s">
        <v>59</v>
      </c>
    </row>
    <row r="829" spans="1:31" x14ac:dyDescent="0.3">
      <c r="A829" t="s">
        <v>25</v>
      </c>
      <c r="B829" t="s">
        <v>1261</v>
      </c>
      <c r="C829" t="s">
        <v>59</v>
      </c>
      <c r="D829">
        <v>4</v>
      </c>
      <c r="E829" t="s">
        <v>131</v>
      </c>
      <c r="F829" t="s">
        <v>564</v>
      </c>
      <c r="G829" t="s">
        <v>30</v>
      </c>
      <c r="H829" s="3">
        <v>45545</v>
      </c>
      <c r="I829" s="3">
        <v>45626</v>
      </c>
      <c r="L829" t="s">
        <v>133</v>
      </c>
      <c r="M829">
        <v>5</v>
      </c>
      <c r="N829">
        <v>1</v>
      </c>
      <c r="O829">
        <v>50</v>
      </c>
      <c r="P829">
        <v>5</v>
      </c>
      <c r="Q829">
        <f t="shared" si="46"/>
        <v>0</v>
      </c>
      <c r="R829" s="16">
        <f t="shared" si="45"/>
        <v>0</v>
      </c>
      <c r="V829" t="s">
        <v>33</v>
      </c>
      <c r="W829" t="s">
        <v>32</v>
      </c>
      <c r="X829" t="s">
        <v>134</v>
      </c>
      <c r="Y829" t="s">
        <v>35</v>
      </c>
      <c r="Z829">
        <v>4</v>
      </c>
      <c r="AA829" t="s">
        <v>277</v>
      </c>
      <c r="AE829" t="s">
        <v>59</v>
      </c>
    </row>
    <row r="830" spans="1:31" x14ac:dyDescent="0.3">
      <c r="A830" t="s">
        <v>25</v>
      </c>
      <c r="B830" t="s">
        <v>275</v>
      </c>
      <c r="C830" t="s">
        <v>59</v>
      </c>
      <c r="D830">
        <v>4</v>
      </c>
      <c r="E830" t="s">
        <v>131</v>
      </c>
      <c r="F830" t="s">
        <v>276</v>
      </c>
      <c r="H830" s="3">
        <v>45545</v>
      </c>
      <c r="I830" s="3">
        <v>45626</v>
      </c>
      <c r="L830" t="s">
        <v>133</v>
      </c>
      <c r="M830">
        <v>20</v>
      </c>
      <c r="N830">
        <v>1</v>
      </c>
      <c r="O830">
        <v>100</v>
      </c>
      <c r="P830">
        <v>20</v>
      </c>
      <c r="Q830">
        <f t="shared" si="46"/>
        <v>0</v>
      </c>
      <c r="R830" s="16">
        <f t="shared" si="45"/>
        <v>0</v>
      </c>
      <c r="V830" t="s">
        <v>33</v>
      </c>
      <c r="W830" t="s">
        <v>32</v>
      </c>
      <c r="X830" t="s">
        <v>134</v>
      </c>
      <c r="Y830" t="s">
        <v>35</v>
      </c>
      <c r="Z830">
        <v>4</v>
      </c>
      <c r="AA830" t="s">
        <v>277</v>
      </c>
      <c r="AE830" t="s">
        <v>59</v>
      </c>
    </row>
    <row r="831" spans="1:31" x14ac:dyDescent="0.3">
      <c r="A831" t="s">
        <v>25</v>
      </c>
      <c r="B831" t="s">
        <v>1262</v>
      </c>
      <c r="C831" t="s">
        <v>59</v>
      </c>
      <c r="D831">
        <v>4</v>
      </c>
      <c r="E831" t="s">
        <v>131</v>
      </c>
      <c r="F831" t="s">
        <v>66</v>
      </c>
      <c r="G831" t="s">
        <v>30</v>
      </c>
      <c r="H831" s="3">
        <v>45545</v>
      </c>
      <c r="I831" s="3">
        <v>45626</v>
      </c>
      <c r="L831" t="s">
        <v>133</v>
      </c>
      <c r="M831">
        <v>10</v>
      </c>
      <c r="N831">
        <v>1</v>
      </c>
      <c r="O831">
        <v>100</v>
      </c>
      <c r="P831">
        <v>10</v>
      </c>
      <c r="Q831">
        <f t="shared" si="46"/>
        <v>0</v>
      </c>
      <c r="R831" s="16">
        <f t="shared" si="45"/>
        <v>0</v>
      </c>
      <c r="V831" t="s">
        <v>33</v>
      </c>
      <c r="W831" t="s">
        <v>32</v>
      </c>
      <c r="X831" t="s">
        <v>134</v>
      </c>
      <c r="Y831" t="s">
        <v>35</v>
      </c>
      <c r="Z831">
        <v>4</v>
      </c>
      <c r="AA831" t="s">
        <v>277</v>
      </c>
      <c r="AE831" t="s">
        <v>59</v>
      </c>
    </row>
    <row r="832" spans="1:31" x14ac:dyDescent="0.3">
      <c r="A832" t="s">
        <v>25</v>
      </c>
      <c r="B832" t="s">
        <v>1263</v>
      </c>
      <c r="C832" t="s">
        <v>59</v>
      </c>
      <c r="D832">
        <v>4</v>
      </c>
      <c r="E832" t="s">
        <v>131</v>
      </c>
      <c r="F832" t="s">
        <v>66</v>
      </c>
      <c r="G832" t="s">
        <v>138</v>
      </c>
      <c r="H832" s="3">
        <v>45545</v>
      </c>
      <c r="I832" s="3">
        <v>45626</v>
      </c>
      <c r="L832" t="s">
        <v>133</v>
      </c>
      <c r="M832">
        <v>14</v>
      </c>
      <c r="N832">
        <v>1</v>
      </c>
      <c r="O832">
        <v>100</v>
      </c>
      <c r="P832">
        <v>26</v>
      </c>
      <c r="Q832">
        <f t="shared" si="46"/>
        <v>-12</v>
      </c>
      <c r="R832" s="16">
        <f t="shared" si="45"/>
        <v>-0.46153846153846156</v>
      </c>
      <c r="V832" t="s">
        <v>33</v>
      </c>
      <c r="W832" t="s">
        <v>32</v>
      </c>
      <c r="X832" t="s">
        <v>134</v>
      </c>
      <c r="Y832" t="s">
        <v>35</v>
      </c>
      <c r="Z832">
        <v>4</v>
      </c>
      <c r="AA832" t="s">
        <v>277</v>
      </c>
      <c r="AE832" t="s">
        <v>59</v>
      </c>
    </row>
    <row r="833" spans="1:31" x14ac:dyDescent="0.3">
      <c r="A833" s="17" t="s">
        <v>25</v>
      </c>
      <c r="B833" s="17" t="s">
        <v>1264</v>
      </c>
      <c r="C833" s="17" t="s">
        <v>59</v>
      </c>
      <c r="D833">
        <v>4</v>
      </c>
      <c r="E833" s="17" t="s">
        <v>131</v>
      </c>
      <c r="F833" s="17" t="s">
        <v>66</v>
      </c>
      <c r="G833" s="17" t="s">
        <v>207</v>
      </c>
      <c r="H833" s="18">
        <v>45545</v>
      </c>
      <c r="I833" s="18">
        <v>45626</v>
      </c>
      <c r="J833" s="19"/>
      <c r="K833" s="19"/>
      <c r="L833" s="17" t="s">
        <v>133</v>
      </c>
      <c r="M833" s="17">
        <v>8</v>
      </c>
      <c r="N833" s="17">
        <v>1</v>
      </c>
      <c r="O833" s="17">
        <v>100</v>
      </c>
      <c r="P833" s="17">
        <v>30</v>
      </c>
      <c r="Q833" s="17">
        <f t="shared" si="46"/>
        <v>-22</v>
      </c>
      <c r="R833" s="20">
        <f t="shared" si="45"/>
        <v>-0.73333333333333328</v>
      </c>
      <c r="S833" s="17"/>
      <c r="T833" s="17"/>
      <c r="U833" s="17"/>
      <c r="V833" s="17" t="s">
        <v>33</v>
      </c>
      <c r="W833" s="17" t="s">
        <v>32</v>
      </c>
      <c r="X833" s="17" t="s">
        <v>134</v>
      </c>
      <c r="Y833" s="17" t="s">
        <v>35</v>
      </c>
      <c r="Z833" s="17">
        <v>4</v>
      </c>
      <c r="AA833" s="17" t="s">
        <v>277</v>
      </c>
      <c r="AB833" s="17"/>
      <c r="AC833" s="17"/>
      <c r="AD833" s="17"/>
      <c r="AE833" s="17" t="s">
        <v>59</v>
      </c>
    </row>
    <row r="834" spans="1:31" x14ac:dyDescent="0.3">
      <c r="A834" t="s">
        <v>25</v>
      </c>
      <c r="B834" s="21" t="s">
        <v>282</v>
      </c>
      <c r="C834" s="21" t="s">
        <v>59</v>
      </c>
      <c r="D834">
        <v>4</v>
      </c>
      <c r="E834" s="21" t="s">
        <v>131</v>
      </c>
      <c r="F834" s="21" t="s">
        <v>283</v>
      </c>
      <c r="G834" s="21" t="s">
        <v>30</v>
      </c>
      <c r="H834" s="22">
        <v>45545</v>
      </c>
      <c r="I834" s="22">
        <v>45626</v>
      </c>
      <c r="J834" s="23"/>
      <c r="K834" s="23"/>
      <c r="L834" s="21" t="s">
        <v>133</v>
      </c>
      <c r="M834" s="21">
        <v>24</v>
      </c>
      <c r="N834">
        <v>1</v>
      </c>
      <c r="O834">
        <v>100</v>
      </c>
      <c r="P834" s="21">
        <v>9</v>
      </c>
      <c r="Q834" s="21">
        <f t="shared" si="46"/>
        <v>15</v>
      </c>
      <c r="R834" s="24">
        <f t="shared" si="45"/>
        <v>1.6666666666666667</v>
      </c>
      <c r="S834" s="21"/>
      <c r="T834" s="21"/>
      <c r="U834" s="21"/>
      <c r="V834" s="21" t="s">
        <v>33</v>
      </c>
      <c r="W834" s="21" t="s">
        <v>32</v>
      </c>
      <c r="X834" s="21" t="s">
        <v>134</v>
      </c>
      <c r="Y834" s="21" t="s">
        <v>35</v>
      </c>
      <c r="Z834">
        <v>4</v>
      </c>
      <c r="AA834" s="21" t="s">
        <v>277</v>
      </c>
      <c r="AE834" s="21" t="s">
        <v>59</v>
      </c>
    </row>
    <row r="835" spans="1:31" x14ac:dyDescent="0.3">
      <c r="A835" t="s">
        <v>25</v>
      </c>
      <c r="B835" t="s">
        <v>1287</v>
      </c>
      <c r="C835" t="s">
        <v>59</v>
      </c>
      <c r="D835">
        <v>4</v>
      </c>
      <c r="E835" t="s">
        <v>131</v>
      </c>
      <c r="F835" t="s">
        <v>283</v>
      </c>
      <c r="G835" t="s">
        <v>138</v>
      </c>
      <c r="H835" s="3">
        <v>45545</v>
      </c>
      <c r="I835" s="3">
        <v>45626</v>
      </c>
      <c r="L835" t="s">
        <v>133</v>
      </c>
      <c r="M835">
        <v>27</v>
      </c>
      <c r="N835">
        <v>1</v>
      </c>
      <c r="O835">
        <v>150</v>
      </c>
      <c r="P835">
        <v>27</v>
      </c>
      <c r="Q835">
        <f t="shared" si="46"/>
        <v>0</v>
      </c>
      <c r="R835" s="16">
        <f t="shared" si="45"/>
        <v>0</v>
      </c>
      <c r="V835" t="s">
        <v>33</v>
      </c>
      <c r="W835" t="s">
        <v>32</v>
      </c>
      <c r="X835" t="s">
        <v>134</v>
      </c>
      <c r="Y835" t="s">
        <v>35</v>
      </c>
      <c r="Z835">
        <v>4</v>
      </c>
      <c r="AA835" t="s">
        <v>277</v>
      </c>
      <c r="AE835" t="s">
        <v>59</v>
      </c>
    </row>
    <row r="836" spans="1:31" x14ac:dyDescent="0.3">
      <c r="A836" t="s">
        <v>25</v>
      </c>
      <c r="B836" s="21" t="s">
        <v>1464</v>
      </c>
      <c r="C836" s="21" t="s">
        <v>59</v>
      </c>
      <c r="D836">
        <v>4</v>
      </c>
      <c r="E836" s="21" t="s">
        <v>131</v>
      </c>
      <c r="F836" s="21" t="s">
        <v>954</v>
      </c>
      <c r="G836" s="21" t="s">
        <v>30</v>
      </c>
      <c r="H836" s="22">
        <v>45545</v>
      </c>
      <c r="I836" s="22">
        <v>45626</v>
      </c>
      <c r="J836" s="23"/>
      <c r="K836" s="23"/>
      <c r="L836" s="21" t="s">
        <v>133</v>
      </c>
      <c r="M836" s="21">
        <v>12</v>
      </c>
      <c r="N836">
        <v>1</v>
      </c>
      <c r="O836">
        <v>100</v>
      </c>
      <c r="P836" s="21">
        <v>3</v>
      </c>
      <c r="Q836" s="21">
        <f t="shared" si="46"/>
        <v>9</v>
      </c>
      <c r="R836" s="24">
        <f t="shared" si="45"/>
        <v>3</v>
      </c>
      <c r="S836" s="21"/>
      <c r="T836" s="21"/>
      <c r="U836" s="21"/>
      <c r="V836" s="21" t="s">
        <v>33</v>
      </c>
      <c r="W836" s="21" t="s">
        <v>32</v>
      </c>
      <c r="X836" s="21" t="s">
        <v>134</v>
      </c>
      <c r="Y836" s="21" t="s">
        <v>35</v>
      </c>
      <c r="Z836">
        <v>4</v>
      </c>
      <c r="AA836" s="21"/>
      <c r="AE836" s="21" t="s">
        <v>59</v>
      </c>
    </row>
    <row r="837" spans="1:31" x14ac:dyDescent="0.3">
      <c r="A837" t="s">
        <v>25</v>
      </c>
      <c r="B837" t="s">
        <v>1462</v>
      </c>
      <c r="C837" t="s">
        <v>59</v>
      </c>
      <c r="D837">
        <v>4</v>
      </c>
      <c r="E837" t="s">
        <v>131</v>
      </c>
      <c r="F837" t="s">
        <v>954</v>
      </c>
      <c r="G837" t="s">
        <v>138</v>
      </c>
      <c r="H837" s="3">
        <v>45545</v>
      </c>
      <c r="I837" s="3">
        <v>45626</v>
      </c>
      <c r="L837" t="s">
        <v>133</v>
      </c>
      <c r="M837">
        <v>20</v>
      </c>
      <c r="N837">
        <v>1</v>
      </c>
      <c r="O837">
        <v>100</v>
      </c>
      <c r="P837">
        <v>24</v>
      </c>
      <c r="Q837">
        <f t="shared" si="46"/>
        <v>-4</v>
      </c>
      <c r="R837" s="16">
        <f t="shared" si="45"/>
        <v>-0.16666666666666666</v>
      </c>
      <c r="V837" t="s">
        <v>33</v>
      </c>
      <c r="W837" t="s">
        <v>32</v>
      </c>
      <c r="X837" t="s">
        <v>134</v>
      </c>
      <c r="Y837" t="s">
        <v>35</v>
      </c>
      <c r="Z837">
        <v>4</v>
      </c>
      <c r="AE837" t="s">
        <v>59</v>
      </c>
    </row>
    <row r="838" spans="1:31" x14ac:dyDescent="0.3">
      <c r="A838" t="s">
        <v>25</v>
      </c>
      <c r="B838" t="s">
        <v>1302</v>
      </c>
      <c r="C838" t="s">
        <v>59</v>
      </c>
      <c r="D838">
        <v>4</v>
      </c>
      <c r="E838" t="s">
        <v>131</v>
      </c>
      <c r="F838" t="s">
        <v>156</v>
      </c>
      <c r="G838" t="s">
        <v>30</v>
      </c>
      <c r="H838" s="3">
        <v>45545</v>
      </c>
      <c r="I838" s="3">
        <v>45626</v>
      </c>
      <c r="L838" t="s">
        <v>133</v>
      </c>
      <c r="M838">
        <v>11</v>
      </c>
      <c r="N838">
        <v>1</v>
      </c>
      <c r="O838">
        <v>100</v>
      </c>
      <c r="P838">
        <v>12</v>
      </c>
      <c r="Q838">
        <f t="shared" si="46"/>
        <v>-1</v>
      </c>
      <c r="R838" s="16">
        <f t="shared" si="45"/>
        <v>-8.3333333333333329E-2</v>
      </c>
      <c r="V838" t="s">
        <v>33</v>
      </c>
      <c r="W838" t="s">
        <v>32</v>
      </c>
      <c r="X838" t="s">
        <v>134</v>
      </c>
      <c r="Y838" t="s">
        <v>35</v>
      </c>
      <c r="Z838">
        <v>4</v>
      </c>
      <c r="AE838" t="s">
        <v>59</v>
      </c>
    </row>
    <row r="839" spans="1:31" x14ac:dyDescent="0.3">
      <c r="A839" t="s">
        <v>25</v>
      </c>
      <c r="B839" t="s">
        <v>1288</v>
      </c>
      <c r="C839" t="s">
        <v>59</v>
      </c>
      <c r="D839">
        <v>4</v>
      </c>
      <c r="E839" t="s">
        <v>131</v>
      </c>
      <c r="F839" t="s">
        <v>241</v>
      </c>
      <c r="G839" t="s">
        <v>30</v>
      </c>
      <c r="H839" s="3">
        <v>45545</v>
      </c>
      <c r="I839" s="3">
        <v>45626</v>
      </c>
      <c r="L839" t="s">
        <v>133</v>
      </c>
      <c r="M839">
        <v>5</v>
      </c>
      <c r="N839">
        <v>1</v>
      </c>
      <c r="O839">
        <v>50</v>
      </c>
      <c r="P839">
        <v>14</v>
      </c>
      <c r="Q839">
        <f t="shared" si="46"/>
        <v>-9</v>
      </c>
      <c r="R839" s="16">
        <f t="shared" si="45"/>
        <v>-0.6428571428571429</v>
      </c>
      <c r="V839" t="s">
        <v>33</v>
      </c>
      <c r="W839" t="s">
        <v>32</v>
      </c>
      <c r="X839" t="s">
        <v>134</v>
      </c>
      <c r="Y839" t="s">
        <v>35</v>
      </c>
      <c r="Z839">
        <v>4</v>
      </c>
      <c r="AA839" t="s">
        <v>277</v>
      </c>
      <c r="AE839" t="s">
        <v>59</v>
      </c>
    </row>
    <row r="840" spans="1:31" x14ac:dyDescent="0.3">
      <c r="A840" t="s">
        <v>25</v>
      </c>
      <c r="B840" t="s">
        <v>755</v>
      </c>
      <c r="C840" t="s">
        <v>59</v>
      </c>
      <c r="D840">
        <v>4</v>
      </c>
      <c r="E840" t="s">
        <v>131</v>
      </c>
      <c r="F840" t="s">
        <v>241</v>
      </c>
      <c r="G840" t="s">
        <v>138</v>
      </c>
      <c r="H840" s="3">
        <v>45545</v>
      </c>
      <c r="I840" s="3">
        <v>45626</v>
      </c>
      <c r="L840" t="s">
        <v>133</v>
      </c>
      <c r="M840">
        <v>14</v>
      </c>
      <c r="N840">
        <v>1</v>
      </c>
      <c r="O840">
        <v>100</v>
      </c>
      <c r="P840">
        <v>24</v>
      </c>
      <c r="Q840">
        <f t="shared" si="46"/>
        <v>-10</v>
      </c>
      <c r="R840" s="16">
        <f t="shared" si="45"/>
        <v>-0.41666666666666669</v>
      </c>
      <c r="V840" t="s">
        <v>33</v>
      </c>
      <c r="W840" t="s">
        <v>32</v>
      </c>
      <c r="X840" t="s">
        <v>134</v>
      </c>
      <c r="Y840" t="s">
        <v>35</v>
      </c>
      <c r="Z840">
        <v>4</v>
      </c>
      <c r="AA840" t="s">
        <v>277</v>
      </c>
      <c r="AE840" t="s">
        <v>59</v>
      </c>
    </row>
    <row r="841" spans="1:31" x14ac:dyDescent="0.3">
      <c r="A841" t="s">
        <v>25</v>
      </c>
      <c r="B841" t="s">
        <v>756</v>
      </c>
      <c r="C841" t="s">
        <v>59</v>
      </c>
      <c r="D841">
        <v>4</v>
      </c>
      <c r="E841" t="s">
        <v>131</v>
      </c>
      <c r="F841" t="s">
        <v>241</v>
      </c>
      <c r="G841" t="s">
        <v>207</v>
      </c>
      <c r="H841" s="3">
        <v>45545</v>
      </c>
      <c r="I841" s="3">
        <v>45626</v>
      </c>
      <c r="L841" t="s">
        <v>133</v>
      </c>
      <c r="M841">
        <v>14</v>
      </c>
      <c r="N841">
        <v>1</v>
      </c>
      <c r="O841">
        <v>150</v>
      </c>
      <c r="P841">
        <v>24</v>
      </c>
      <c r="Q841">
        <f t="shared" si="46"/>
        <v>-10</v>
      </c>
      <c r="R841" s="16">
        <f t="shared" si="45"/>
        <v>-0.41666666666666669</v>
      </c>
      <c r="V841" t="s">
        <v>33</v>
      </c>
      <c r="W841" t="s">
        <v>32</v>
      </c>
      <c r="X841" t="s">
        <v>134</v>
      </c>
      <c r="Y841" t="s">
        <v>35</v>
      </c>
      <c r="Z841">
        <v>4</v>
      </c>
      <c r="AA841" t="s">
        <v>277</v>
      </c>
      <c r="AE841" t="s">
        <v>59</v>
      </c>
    </row>
    <row r="842" spans="1:31" x14ac:dyDescent="0.3">
      <c r="A842" t="s">
        <v>25</v>
      </c>
      <c r="B842" t="s">
        <v>1305</v>
      </c>
      <c r="C842" t="s">
        <v>1301</v>
      </c>
      <c r="D842">
        <v>5</v>
      </c>
      <c r="E842" t="s">
        <v>131</v>
      </c>
      <c r="F842" t="s">
        <v>512</v>
      </c>
      <c r="G842" t="s">
        <v>138</v>
      </c>
      <c r="H842" s="3">
        <v>45536</v>
      </c>
      <c r="I842" s="3">
        <v>45596</v>
      </c>
      <c r="L842" t="s">
        <v>133</v>
      </c>
      <c r="M842">
        <v>5</v>
      </c>
      <c r="N842">
        <v>1</v>
      </c>
      <c r="O842">
        <v>15</v>
      </c>
      <c r="P842">
        <v>5</v>
      </c>
      <c r="Q842">
        <f t="shared" si="46"/>
        <v>0</v>
      </c>
      <c r="R842" s="16">
        <f t="shared" si="45"/>
        <v>0</v>
      </c>
      <c r="V842" t="s">
        <v>33</v>
      </c>
      <c r="W842" t="s">
        <v>32</v>
      </c>
      <c r="X842" t="s">
        <v>1306</v>
      </c>
      <c r="Y842" t="s">
        <v>35</v>
      </c>
      <c r="Z842">
        <v>4</v>
      </c>
      <c r="AA842" t="s">
        <v>144</v>
      </c>
      <c r="AE842" t="s">
        <v>91</v>
      </c>
    </row>
    <row r="843" spans="1:31" x14ac:dyDescent="0.3">
      <c r="A843" t="s">
        <v>25</v>
      </c>
      <c r="B843" t="s">
        <v>1307</v>
      </c>
      <c r="C843" t="s">
        <v>1301</v>
      </c>
      <c r="D843">
        <v>5</v>
      </c>
      <c r="E843" t="s">
        <v>131</v>
      </c>
      <c r="F843" t="s">
        <v>512</v>
      </c>
      <c r="G843" t="s">
        <v>70</v>
      </c>
      <c r="H843" s="3">
        <v>45536</v>
      </c>
      <c r="I843" s="3">
        <v>45596</v>
      </c>
      <c r="L843" t="s">
        <v>133</v>
      </c>
      <c r="M843">
        <v>5</v>
      </c>
      <c r="N843">
        <v>1</v>
      </c>
      <c r="O843">
        <v>10</v>
      </c>
      <c r="P843">
        <v>5</v>
      </c>
      <c r="Q843">
        <f t="shared" si="46"/>
        <v>0</v>
      </c>
      <c r="R843" s="16">
        <f t="shared" si="45"/>
        <v>0</v>
      </c>
      <c r="V843" t="s">
        <v>33</v>
      </c>
      <c r="W843" t="s">
        <v>32</v>
      </c>
      <c r="X843" t="s">
        <v>143</v>
      </c>
      <c r="Y843" t="s">
        <v>35</v>
      </c>
      <c r="Z843">
        <v>4</v>
      </c>
      <c r="AA843" t="s">
        <v>144</v>
      </c>
      <c r="AE843" t="s">
        <v>91</v>
      </c>
    </row>
    <row r="844" spans="1:31" x14ac:dyDescent="0.3">
      <c r="A844" t="s">
        <v>25</v>
      </c>
      <c r="B844" t="s">
        <v>1319</v>
      </c>
      <c r="C844" t="s">
        <v>1301</v>
      </c>
      <c r="D844">
        <v>5</v>
      </c>
      <c r="E844" t="s">
        <v>131</v>
      </c>
      <c r="F844" t="s">
        <v>512</v>
      </c>
      <c r="G844" t="s">
        <v>148</v>
      </c>
      <c r="H844" s="3">
        <v>45536</v>
      </c>
      <c r="I844" s="3">
        <v>45596</v>
      </c>
      <c r="L844" t="s">
        <v>133</v>
      </c>
      <c r="M844">
        <v>3</v>
      </c>
      <c r="N844">
        <v>1</v>
      </c>
      <c r="O844">
        <v>15</v>
      </c>
      <c r="P844">
        <v>3</v>
      </c>
      <c r="Q844">
        <f t="shared" si="46"/>
        <v>0</v>
      </c>
      <c r="R844" s="16">
        <f t="shared" si="45"/>
        <v>0</v>
      </c>
      <c r="V844" t="s">
        <v>33</v>
      </c>
      <c r="W844" t="s">
        <v>32</v>
      </c>
      <c r="X844" t="s">
        <v>143</v>
      </c>
      <c r="Y844" t="s">
        <v>35</v>
      </c>
      <c r="Z844">
        <v>4</v>
      </c>
      <c r="AA844" t="s">
        <v>144</v>
      </c>
      <c r="AE844" t="s">
        <v>91</v>
      </c>
    </row>
    <row r="845" spans="1:31" x14ac:dyDescent="0.3">
      <c r="A845" t="s">
        <v>25</v>
      </c>
      <c r="B845" t="s">
        <v>1308</v>
      </c>
      <c r="C845" t="s">
        <v>1301</v>
      </c>
      <c r="D845">
        <v>5</v>
      </c>
      <c r="E845" t="s">
        <v>131</v>
      </c>
      <c r="F845" t="s">
        <v>512</v>
      </c>
      <c r="G845" t="s">
        <v>150</v>
      </c>
      <c r="H845" s="3">
        <v>45536</v>
      </c>
      <c r="I845" s="3">
        <v>45596</v>
      </c>
      <c r="L845" t="s">
        <v>133</v>
      </c>
      <c r="M845">
        <v>3</v>
      </c>
      <c r="N845">
        <v>1</v>
      </c>
      <c r="O845">
        <v>10</v>
      </c>
      <c r="P845">
        <v>3</v>
      </c>
      <c r="Q845">
        <f t="shared" si="46"/>
        <v>0</v>
      </c>
      <c r="R845" s="16">
        <f t="shared" si="45"/>
        <v>0</v>
      </c>
      <c r="V845" t="s">
        <v>33</v>
      </c>
      <c r="W845" t="s">
        <v>32</v>
      </c>
      <c r="X845" t="s">
        <v>143</v>
      </c>
      <c r="Y845" t="s">
        <v>35</v>
      </c>
      <c r="Z845">
        <v>4</v>
      </c>
      <c r="AA845" t="s">
        <v>144</v>
      </c>
      <c r="AE845" t="s">
        <v>91</v>
      </c>
    </row>
    <row r="846" spans="1:31" x14ac:dyDescent="0.3">
      <c r="A846" t="s">
        <v>25</v>
      </c>
      <c r="B846" t="s">
        <v>1300</v>
      </c>
      <c r="C846" t="s">
        <v>1301</v>
      </c>
      <c r="D846">
        <v>5</v>
      </c>
      <c r="E846" t="s">
        <v>131</v>
      </c>
      <c r="F846" t="s">
        <v>512</v>
      </c>
      <c r="G846" t="s">
        <v>436</v>
      </c>
      <c r="H846" s="3">
        <v>45536</v>
      </c>
      <c r="I846" s="3">
        <v>45596</v>
      </c>
      <c r="L846" t="s">
        <v>133</v>
      </c>
      <c r="M846">
        <v>20</v>
      </c>
      <c r="N846">
        <v>5</v>
      </c>
      <c r="O846">
        <v>20</v>
      </c>
      <c r="P846">
        <v>20</v>
      </c>
      <c r="Q846">
        <f t="shared" si="46"/>
        <v>0</v>
      </c>
      <c r="R846" s="16">
        <f t="shared" si="45"/>
        <v>0</v>
      </c>
      <c r="V846" t="s">
        <v>33</v>
      </c>
      <c r="W846" t="s">
        <v>32</v>
      </c>
      <c r="X846" t="s">
        <v>143</v>
      </c>
      <c r="Y846" t="s">
        <v>35</v>
      </c>
      <c r="Z846">
        <v>4</v>
      </c>
      <c r="AA846" t="s">
        <v>144</v>
      </c>
      <c r="AE846" t="s">
        <v>91</v>
      </c>
    </row>
    <row r="847" spans="1:31" x14ac:dyDescent="0.3">
      <c r="A847" t="s">
        <v>25</v>
      </c>
      <c r="B847" t="s">
        <v>1080</v>
      </c>
      <c r="C847" t="s">
        <v>1081</v>
      </c>
      <c r="D847">
        <v>5</v>
      </c>
      <c r="E847" t="s">
        <v>131</v>
      </c>
      <c r="F847" t="s">
        <v>627</v>
      </c>
      <c r="G847" t="s">
        <v>30</v>
      </c>
      <c r="H847" s="3">
        <v>45536</v>
      </c>
      <c r="I847" s="3">
        <v>45596</v>
      </c>
      <c r="L847" t="s">
        <v>133</v>
      </c>
      <c r="M847">
        <v>4</v>
      </c>
      <c r="N847">
        <v>1</v>
      </c>
      <c r="O847">
        <v>15</v>
      </c>
      <c r="P847">
        <v>4</v>
      </c>
      <c r="Q847">
        <f t="shared" si="46"/>
        <v>0</v>
      </c>
      <c r="R847" s="16">
        <f t="shared" si="45"/>
        <v>0</v>
      </c>
      <c r="V847" t="s">
        <v>33</v>
      </c>
      <c r="W847" t="s">
        <v>32</v>
      </c>
      <c r="X847" t="s">
        <v>143</v>
      </c>
      <c r="Y847" t="s">
        <v>35</v>
      </c>
      <c r="Z847">
        <v>4</v>
      </c>
      <c r="AA847" t="s">
        <v>144</v>
      </c>
      <c r="AE847" t="s">
        <v>91</v>
      </c>
    </row>
    <row r="848" spans="1:31" x14ac:dyDescent="0.3">
      <c r="A848" t="s">
        <v>25</v>
      </c>
      <c r="B848" t="s">
        <v>1087</v>
      </c>
      <c r="C848" t="s">
        <v>1088</v>
      </c>
      <c r="D848">
        <v>5</v>
      </c>
      <c r="E848" t="s">
        <v>131</v>
      </c>
      <c r="F848" t="s">
        <v>627</v>
      </c>
      <c r="G848" t="s">
        <v>138</v>
      </c>
      <c r="H848" s="3">
        <v>45536</v>
      </c>
      <c r="I848" s="3">
        <v>45596</v>
      </c>
      <c r="L848" t="s">
        <v>133</v>
      </c>
      <c r="M848">
        <v>1</v>
      </c>
      <c r="N848">
        <v>1</v>
      </c>
      <c r="O848">
        <v>15</v>
      </c>
      <c r="P848">
        <v>1</v>
      </c>
      <c r="Q848">
        <f t="shared" si="46"/>
        <v>0</v>
      </c>
      <c r="R848" s="16">
        <f t="shared" si="45"/>
        <v>0</v>
      </c>
      <c r="V848" t="s">
        <v>33</v>
      </c>
      <c r="W848" t="s">
        <v>32</v>
      </c>
      <c r="X848" t="s">
        <v>143</v>
      </c>
      <c r="Y848" t="s">
        <v>35</v>
      </c>
      <c r="Z848">
        <v>4</v>
      </c>
      <c r="AA848" t="s">
        <v>144</v>
      </c>
      <c r="AE848" t="s">
        <v>91</v>
      </c>
    </row>
    <row r="849" spans="1:31" x14ac:dyDescent="0.3">
      <c r="A849" t="s">
        <v>25</v>
      </c>
      <c r="B849" t="s">
        <v>1436</v>
      </c>
      <c r="C849" t="s">
        <v>1437</v>
      </c>
      <c r="D849">
        <v>5</v>
      </c>
      <c r="E849" t="s">
        <v>131</v>
      </c>
      <c r="F849" t="s">
        <v>92</v>
      </c>
      <c r="G849" t="s">
        <v>30</v>
      </c>
      <c r="H849" s="3">
        <v>45536</v>
      </c>
      <c r="I849" s="3">
        <v>45596</v>
      </c>
      <c r="L849" t="s">
        <v>133</v>
      </c>
      <c r="M849">
        <v>2</v>
      </c>
      <c r="N849">
        <v>1</v>
      </c>
      <c r="O849">
        <v>15</v>
      </c>
      <c r="P849">
        <v>2</v>
      </c>
      <c r="Q849">
        <f t="shared" si="46"/>
        <v>0</v>
      </c>
      <c r="R849" s="16">
        <f t="shared" si="45"/>
        <v>0</v>
      </c>
      <c r="V849" t="s">
        <v>33</v>
      </c>
      <c r="W849" t="s">
        <v>32</v>
      </c>
      <c r="X849" t="s">
        <v>1086</v>
      </c>
      <c r="Y849" t="s">
        <v>35</v>
      </c>
      <c r="Z849">
        <v>4</v>
      </c>
      <c r="AA849" t="s">
        <v>144</v>
      </c>
      <c r="AE849" t="s">
        <v>91</v>
      </c>
    </row>
    <row r="850" spans="1:31" x14ac:dyDescent="0.3">
      <c r="A850" t="s">
        <v>25</v>
      </c>
      <c r="B850" t="s">
        <v>1084</v>
      </c>
      <c r="C850" t="s">
        <v>1085</v>
      </c>
      <c r="D850">
        <v>5</v>
      </c>
      <c r="E850" t="s">
        <v>131</v>
      </c>
      <c r="F850" t="s">
        <v>92</v>
      </c>
      <c r="G850" t="s">
        <v>138</v>
      </c>
      <c r="H850" s="3">
        <v>45536</v>
      </c>
      <c r="I850" s="3">
        <v>45596</v>
      </c>
      <c r="L850" t="s">
        <v>133</v>
      </c>
      <c r="M850">
        <v>3</v>
      </c>
      <c r="N850">
        <v>1</v>
      </c>
      <c r="O850">
        <v>15</v>
      </c>
      <c r="P850">
        <v>3</v>
      </c>
      <c r="Q850">
        <f t="shared" si="46"/>
        <v>0</v>
      </c>
      <c r="R850" s="16">
        <f t="shared" si="45"/>
        <v>0</v>
      </c>
      <c r="V850" t="s">
        <v>33</v>
      </c>
      <c r="W850" t="s">
        <v>32</v>
      </c>
      <c r="X850" t="s">
        <v>1086</v>
      </c>
      <c r="Y850" t="s">
        <v>35</v>
      </c>
      <c r="Z850">
        <v>4</v>
      </c>
      <c r="AA850" t="s">
        <v>144</v>
      </c>
      <c r="AE850" t="s">
        <v>91</v>
      </c>
    </row>
    <row r="851" spans="1:31" x14ac:dyDescent="0.3">
      <c r="A851" t="s">
        <v>25</v>
      </c>
      <c r="B851" t="s">
        <v>278</v>
      </c>
      <c r="C851" t="s">
        <v>279</v>
      </c>
      <c r="D851">
        <v>5</v>
      </c>
      <c r="E851" t="s">
        <v>131</v>
      </c>
      <c r="F851" t="s">
        <v>250</v>
      </c>
      <c r="G851" t="s">
        <v>30</v>
      </c>
      <c r="H851" s="3">
        <v>45536</v>
      </c>
      <c r="I851" s="3">
        <v>45596</v>
      </c>
      <c r="L851" t="s">
        <v>133</v>
      </c>
      <c r="M851">
        <v>5</v>
      </c>
      <c r="N851">
        <v>1</v>
      </c>
      <c r="O851">
        <v>10</v>
      </c>
      <c r="P851">
        <v>5</v>
      </c>
      <c r="Q851">
        <f t="shared" si="46"/>
        <v>0</v>
      </c>
      <c r="R851" s="16">
        <f t="shared" si="45"/>
        <v>0</v>
      </c>
      <c r="V851" t="s">
        <v>33</v>
      </c>
      <c r="W851" t="s">
        <v>32</v>
      </c>
      <c r="X851" t="s">
        <v>143</v>
      </c>
      <c r="Y851" t="s">
        <v>35</v>
      </c>
      <c r="Z851">
        <v>4</v>
      </c>
      <c r="AA851" t="s">
        <v>144</v>
      </c>
      <c r="AE851" t="s">
        <v>91</v>
      </c>
    </row>
    <row r="852" spans="1:31" x14ac:dyDescent="0.3">
      <c r="A852" t="s">
        <v>25</v>
      </c>
      <c r="B852" t="s">
        <v>286</v>
      </c>
      <c r="C852" t="s">
        <v>287</v>
      </c>
      <c r="D852">
        <v>5</v>
      </c>
      <c r="E852" t="s">
        <v>131</v>
      </c>
      <c r="F852" t="s">
        <v>250</v>
      </c>
      <c r="G852" t="s">
        <v>138</v>
      </c>
      <c r="H852" s="3">
        <v>45536</v>
      </c>
      <c r="I852" s="3">
        <v>45596</v>
      </c>
      <c r="L852" t="s">
        <v>133</v>
      </c>
      <c r="M852">
        <v>3</v>
      </c>
      <c r="N852">
        <v>1</v>
      </c>
      <c r="O852">
        <v>10</v>
      </c>
      <c r="P852">
        <v>3</v>
      </c>
      <c r="Q852">
        <f t="shared" si="46"/>
        <v>0</v>
      </c>
      <c r="R852" s="16">
        <f t="shared" si="45"/>
        <v>0</v>
      </c>
      <c r="V852" t="s">
        <v>33</v>
      </c>
      <c r="W852" t="s">
        <v>32</v>
      </c>
      <c r="X852" t="s">
        <v>143</v>
      </c>
      <c r="Y852" t="s">
        <v>35</v>
      </c>
      <c r="Z852">
        <v>4</v>
      </c>
      <c r="AA852" t="s">
        <v>144</v>
      </c>
      <c r="AE852" t="s">
        <v>91</v>
      </c>
    </row>
    <row r="853" spans="1:31" x14ac:dyDescent="0.3">
      <c r="A853" t="s">
        <v>25</v>
      </c>
      <c r="B853" t="s">
        <v>288</v>
      </c>
      <c r="C853" t="s">
        <v>289</v>
      </c>
      <c r="D853">
        <v>6</v>
      </c>
      <c r="E853" t="s">
        <v>131</v>
      </c>
      <c r="F853" t="s">
        <v>290</v>
      </c>
      <c r="G853" t="s">
        <v>138</v>
      </c>
      <c r="H853" s="3">
        <v>45536</v>
      </c>
      <c r="I853" s="3">
        <v>45580</v>
      </c>
      <c r="L853" t="s">
        <v>133</v>
      </c>
      <c r="M853">
        <v>10</v>
      </c>
      <c r="N853">
        <v>1</v>
      </c>
      <c r="O853">
        <v>50</v>
      </c>
      <c r="P853">
        <v>7</v>
      </c>
      <c r="Q853">
        <f t="shared" si="46"/>
        <v>3</v>
      </c>
      <c r="R853" s="16">
        <f t="shared" si="45"/>
        <v>0.42857142857142855</v>
      </c>
      <c r="V853" t="s">
        <v>33</v>
      </c>
      <c r="W853" t="s">
        <v>32</v>
      </c>
      <c r="X853" t="s">
        <v>143</v>
      </c>
      <c r="Y853" t="s">
        <v>35</v>
      </c>
      <c r="Z853">
        <v>4</v>
      </c>
      <c r="AA853" t="s">
        <v>144</v>
      </c>
      <c r="AE853" t="s">
        <v>36</v>
      </c>
    </row>
    <row r="854" spans="1:31" x14ac:dyDescent="0.3">
      <c r="A854" t="s">
        <v>25</v>
      </c>
      <c r="B854" t="s">
        <v>291</v>
      </c>
      <c r="C854" t="s">
        <v>36</v>
      </c>
      <c r="D854">
        <v>6</v>
      </c>
      <c r="E854" t="s">
        <v>131</v>
      </c>
      <c r="F854" t="s">
        <v>292</v>
      </c>
      <c r="G854" t="s">
        <v>30</v>
      </c>
      <c r="H854" s="3">
        <v>45505</v>
      </c>
      <c r="I854" s="3">
        <v>45716</v>
      </c>
      <c r="L854" t="s">
        <v>133</v>
      </c>
      <c r="M854">
        <v>23</v>
      </c>
      <c r="N854">
        <v>1</v>
      </c>
      <c r="O854">
        <v>50</v>
      </c>
      <c r="P854">
        <v>23</v>
      </c>
      <c r="Q854">
        <f t="shared" si="46"/>
        <v>0</v>
      </c>
      <c r="R854" s="16">
        <f t="shared" si="45"/>
        <v>0</v>
      </c>
      <c r="V854" t="s">
        <v>33</v>
      </c>
      <c r="W854" t="s">
        <v>32</v>
      </c>
      <c r="X854" t="s">
        <v>143</v>
      </c>
      <c r="Y854" t="s">
        <v>35</v>
      </c>
      <c r="Z854">
        <v>4</v>
      </c>
      <c r="AA854" t="s">
        <v>144</v>
      </c>
      <c r="AE854" t="s">
        <v>36</v>
      </c>
    </row>
    <row r="855" spans="1:31" x14ac:dyDescent="0.3">
      <c r="A855" t="s">
        <v>25</v>
      </c>
      <c r="B855" t="s">
        <v>711</v>
      </c>
      <c r="C855" t="s">
        <v>36</v>
      </c>
      <c r="D855">
        <v>6</v>
      </c>
      <c r="E855" t="s">
        <v>131</v>
      </c>
      <c r="F855" t="s">
        <v>292</v>
      </c>
      <c r="G855" t="s">
        <v>138</v>
      </c>
      <c r="H855" s="3">
        <v>45505</v>
      </c>
      <c r="I855" s="3">
        <v>45716</v>
      </c>
      <c r="L855" t="s">
        <v>133</v>
      </c>
      <c r="M855">
        <v>6</v>
      </c>
      <c r="N855">
        <v>1</v>
      </c>
      <c r="O855">
        <v>25</v>
      </c>
      <c r="P855">
        <v>6</v>
      </c>
      <c r="Q855">
        <f t="shared" si="46"/>
        <v>0</v>
      </c>
      <c r="R855" s="16">
        <f t="shared" si="45"/>
        <v>0</v>
      </c>
      <c r="V855" t="s">
        <v>33</v>
      </c>
      <c r="W855" t="s">
        <v>32</v>
      </c>
      <c r="X855" t="s">
        <v>143</v>
      </c>
      <c r="Y855" t="s">
        <v>35</v>
      </c>
      <c r="Z855">
        <v>4</v>
      </c>
      <c r="AA855" t="s">
        <v>144</v>
      </c>
      <c r="AE855" t="s">
        <v>36</v>
      </c>
    </row>
    <row r="856" spans="1:31" x14ac:dyDescent="0.3">
      <c r="A856" t="s">
        <v>25</v>
      </c>
      <c r="B856" t="s">
        <v>793</v>
      </c>
      <c r="C856" t="s">
        <v>36</v>
      </c>
      <c r="D856">
        <v>6</v>
      </c>
      <c r="E856" t="s">
        <v>131</v>
      </c>
      <c r="F856" t="s">
        <v>292</v>
      </c>
      <c r="G856" t="s">
        <v>207</v>
      </c>
      <c r="H856" s="3">
        <v>45505</v>
      </c>
      <c r="I856" s="3">
        <v>45716</v>
      </c>
      <c r="L856" t="s">
        <v>133</v>
      </c>
      <c r="M856">
        <v>36</v>
      </c>
      <c r="N856">
        <v>1</v>
      </c>
      <c r="O856">
        <v>50</v>
      </c>
      <c r="P856">
        <v>37</v>
      </c>
      <c r="Q856">
        <f t="shared" si="46"/>
        <v>-1</v>
      </c>
      <c r="R856" s="16">
        <f t="shared" si="45"/>
        <v>-2.7027027027027029E-2</v>
      </c>
      <c r="V856" t="s">
        <v>33</v>
      </c>
      <c r="W856" t="s">
        <v>32</v>
      </c>
      <c r="X856" t="s">
        <v>794</v>
      </c>
      <c r="Y856" t="s">
        <v>35</v>
      </c>
      <c r="Z856">
        <v>4</v>
      </c>
      <c r="AA856" t="s">
        <v>144</v>
      </c>
      <c r="AE856" t="s">
        <v>36</v>
      </c>
    </row>
    <row r="857" spans="1:31" x14ac:dyDescent="0.3">
      <c r="A857" t="s">
        <v>25</v>
      </c>
      <c r="B857" t="s">
        <v>350</v>
      </c>
      <c r="C857" t="s">
        <v>36</v>
      </c>
      <c r="D857">
        <v>6</v>
      </c>
      <c r="E857" t="s">
        <v>131</v>
      </c>
      <c r="F857" t="s">
        <v>292</v>
      </c>
      <c r="G857" t="s">
        <v>47</v>
      </c>
      <c r="H857" s="3">
        <v>45505</v>
      </c>
      <c r="I857" s="3">
        <v>45716</v>
      </c>
      <c r="L857" t="s">
        <v>133</v>
      </c>
      <c r="M857">
        <v>11</v>
      </c>
      <c r="N857">
        <v>1</v>
      </c>
      <c r="O857">
        <v>25</v>
      </c>
      <c r="P857">
        <v>13</v>
      </c>
      <c r="Q857">
        <f t="shared" si="46"/>
        <v>-2</v>
      </c>
      <c r="R857" s="16">
        <f t="shared" si="45"/>
        <v>-0.15384615384615385</v>
      </c>
      <c r="V857" t="s">
        <v>33</v>
      </c>
      <c r="W857" t="s">
        <v>32</v>
      </c>
      <c r="X857" t="s">
        <v>143</v>
      </c>
      <c r="Y857" t="s">
        <v>35</v>
      </c>
      <c r="Z857">
        <v>4</v>
      </c>
      <c r="AA857" t="s">
        <v>144</v>
      </c>
      <c r="AE857" t="s">
        <v>36</v>
      </c>
    </row>
    <row r="858" spans="1:31" x14ac:dyDescent="0.3">
      <c r="A858" t="s">
        <v>25</v>
      </c>
      <c r="B858" t="s">
        <v>547</v>
      </c>
      <c r="C858" t="s">
        <v>36</v>
      </c>
      <c r="D858">
        <v>6</v>
      </c>
      <c r="E858" t="s">
        <v>131</v>
      </c>
      <c r="F858" t="s">
        <v>292</v>
      </c>
      <c r="G858" t="s">
        <v>70</v>
      </c>
      <c r="H858" s="3">
        <v>45505</v>
      </c>
      <c r="I858" s="3">
        <v>45716</v>
      </c>
      <c r="L858" t="s">
        <v>133</v>
      </c>
      <c r="M858">
        <v>5</v>
      </c>
      <c r="N858">
        <v>1</v>
      </c>
      <c r="O858">
        <v>25</v>
      </c>
      <c r="P858">
        <v>4</v>
      </c>
      <c r="Q858">
        <f t="shared" si="46"/>
        <v>1</v>
      </c>
      <c r="R858" s="16">
        <f t="shared" si="45"/>
        <v>0.25</v>
      </c>
      <c r="V858" t="s">
        <v>33</v>
      </c>
      <c r="W858" t="s">
        <v>32</v>
      </c>
      <c r="X858" t="s">
        <v>143</v>
      </c>
      <c r="Y858" t="s">
        <v>35</v>
      </c>
      <c r="Z858">
        <v>4</v>
      </c>
      <c r="AA858" t="s">
        <v>144</v>
      </c>
      <c r="AE858" t="s">
        <v>36</v>
      </c>
    </row>
    <row r="859" spans="1:31" x14ac:dyDescent="0.3">
      <c r="A859" t="s">
        <v>25</v>
      </c>
      <c r="B859" t="s">
        <v>548</v>
      </c>
      <c r="C859" t="s">
        <v>549</v>
      </c>
      <c r="D859">
        <v>6</v>
      </c>
      <c r="E859" t="s">
        <v>131</v>
      </c>
      <c r="F859" t="s">
        <v>292</v>
      </c>
      <c r="G859" t="s">
        <v>148</v>
      </c>
      <c r="H859" s="3">
        <v>45536</v>
      </c>
      <c r="I859" s="3">
        <v>45596</v>
      </c>
      <c r="L859" t="s">
        <v>133</v>
      </c>
      <c r="M859">
        <v>9</v>
      </c>
      <c r="N859">
        <v>1</v>
      </c>
      <c r="O859">
        <v>100</v>
      </c>
      <c r="P859">
        <v>4</v>
      </c>
      <c r="Q859">
        <f t="shared" si="46"/>
        <v>5</v>
      </c>
      <c r="R859" s="16">
        <f t="shared" si="45"/>
        <v>1.25</v>
      </c>
      <c r="V859" t="s">
        <v>33</v>
      </c>
      <c r="W859" t="s">
        <v>32</v>
      </c>
      <c r="X859" t="s">
        <v>143</v>
      </c>
      <c r="Y859" t="s">
        <v>35</v>
      </c>
      <c r="Z859">
        <v>4</v>
      </c>
      <c r="AA859" t="s">
        <v>144</v>
      </c>
      <c r="AE859" t="s">
        <v>36</v>
      </c>
    </row>
    <row r="860" spans="1:31" x14ac:dyDescent="0.3">
      <c r="A860" t="s">
        <v>25</v>
      </c>
      <c r="B860" t="s">
        <v>1357</v>
      </c>
      <c r="C860" t="s">
        <v>36</v>
      </c>
      <c r="D860">
        <v>6</v>
      </c>
      <c r="E860" t="s">
        <v>131</v>
      </c>
      <c r="F860" t="s">
        <v>248</v>
      </c>
      <c r="G860" t="s">
        <v>30</v>
      </c>
      <c r="H860" s="3">
        <v>45505</v>
      </c>
      <c r="I860" s="3">
        <v>45716</v>
      </c>
      <c r="L860" t="s">
        <v>133</v>
      </c>
      <c r="M860">
        <v>42</v>
      </c>
      <c r="N860">
        <v>1</v>
      </c>
      <c r="O860">
        <v>50</v>
      </c>
      <c r="P860">
        <v>42</v>
      </c>
      <c r="Q860">
        <f t="shared" si="46"/>
        <v>0</v>
      </c>
      <c r="R860" s="16">
        <f t="shared" si="45"/>
        <v>0</v>
      </c>
      <c r="V860" t="s">
        <v>33</v>
      </c>
      <c r="W860" t="s">
        <v>32</v>
      </c>
      <c r="X860" t="s">
        <v>143</v>
      </c>
      <c r="Y860" t="s">
        <v>35</v>
      </c>
      <c r="Z860">
        <v>4</v>
      </c>
      <c r="AA860" t="s">
        <v>144</v>
      </c>
      <c r="AE860" t="s">
        <v>36</v>
      </c>
    </row>
    <row r="861" spans="1:31" x14ac:dyDescent="0.3">
      <c r="A861" t="s">
        <v>25</v>
      </c>
      <c r="B861" t="s">
        <v>1000</v>
      </c>
      <c r="C861" t="s">
        <v>36</v>
      </c>
      <c r="D861">
        <v>6</v>
      </c>
      <c r="E861" t="s">
        <v>131</v>
      </c>
      <c r="F861" t="s">
        <v>248</v>
      </c>
      <c r="G861" t="s">
        <v>138</v>
      </c>
      <c r="H861" s="3">
        <v>45505</v>
      </c>
      <c r="I861" s="3">
        <v>45716</v>
      </c>
      <c r="L861" t="s">
        <v>133</v>
      </c>
      <c r="M861">
        <v>50</v>
      </c>
      <c r="N861">
        <v>1</v>
      </c>
      <c r="O861">
        <v>100</v>
      </c>
      <c r="P861">
        <v>50</v>
      </c>
      <c r="Q861">
        <f t="shared" si="46"/>
        <v>0</v>
      </c>
      <c r="R861" s="16">
        <f t="shared" si="45"/>
        <v>0</v>
      </c>
      <c r="V861" t="s">
        <v>33</v>
      </c>
      <c r="W861" t="s">
        <v>32</v>
      </c>
      <c r="X861" t="s">
        <v>143</v>
      </c>
      <c r="Y861" t="s">
        <v>35</v>
      </c>
      <c r="Z861">
        <v>4</v>
      </c>
      <c r="AA861" t="s">
        <v>1001</v>
      </c>
      <c r="AE861" t="s">
        <v>36</v>
      </c>
    </row>
    <row r="862" spans="1:31" x14ac:dyDescent="0.3">
      <c r="A862" t="s">
        <v>25</v>
      </c>
      <c r="B862" t="s">
        <v>942</v>
      </c>
      <c r="C862" t="s">
        <v>36</v>
      </c>
      <c r="D862">
        <v>6</v>
      </c>
      <c r="E862" t="s">
        <v>131</v>
      </c>
      <c r="F862" t="s">
        <v>248</v>
      </c>
      <c r="G862" t="s">
        <v>207</v>
      </c>
      <c r="H862" s="3">
        <v>45505</v>
      </c>
      <c r="I862" s="3">
        <v>45716</v>
      </c>
      <c r="L862" t="s">
        <v>133</v>
      </c>
      <c r="M862">
        <v>25</v>
      </c>
      <c r="N862">
        <v>1</v>
      </c>
      <c r="O862">
        <v>50</v>
      </c>
      <c r="P862">
        <v>25</v>
      </c>
      <c r="Q862">
        <f t="shared" si="46"/>
        <v>0</v>
      </c>
      <c r="R862" s="16">
        <f t="shared" si="45"/>
        <v>0</v>
      </c>
      <c r="V862" t="s">
        <v>33</v>
      </c>
      <c r="W862" t="s">
        <v>32</v>
      </c>
      <c r="X862" t="s">
        <v>143</v>
      </c>
      <c r="Y862" t="s">
        <v>35</v>
      </c>
      <c r="Z862">
        <v>4</v>
      </c>
      <c r="AA862" t="s">
        <v>144</v>
      </c>
      <c r="AE862" t="s">
        <v>36</v>
      </c>
    </row>
    <row r="863" spans="1:31" x14ac:dyDescent="0.3">
      <c r="A863" t="s">
        <v>25</v>
      </c>
      <c r="B863" t="s">
        <v>1017</v>
      </c>
      <c r="C863" t="s">
        <v>36</v>
      </c>
      <c r="D863">
        <v>6</v>
      </c>
      <c r="E863" t="s">
        <v>131</v>
      </c>
      <c r="F863" t="s">
        <v>248</v>
      </c>
      <c r="G863" t="s">
        <v>70</v>
      </c>
      <c r="H863" s="3">
        <v>45505</v>
      </c>
      <c r="I863" s="3">
        <v>45716</v>
      </c>
      <c r="L863" t="s">
        <v>133</v>
      </c>
      <c r="M863">
        <v>10</v>
      </c>
      <c r="N863">
        <v>1</v>
      </c>
      <c r="O863">
        <v>50</v>
      </c>
      <c r="P863">
        <v>8</v>
      </c>
      <c r="Q863">
        <f t="shared" si="46"/>
        <v>2</v>
      </c>
      <c r="R863" s="16">
        <f t="shared" si="45"/>
        <v>0.25</v>
      </c>
      <c r="V863" t="s">
        <v>33</v>
      </c>
      <c r="W863" t="s">
        <v>32</v>
      </c>
      <c r="X863" t="s">
        <v>1018</v>
      </c>
      <c r="Y863" t="s">
        <v>35</v>
      </c>
      <c r="Z863">
        <v>4</v>
      </c>
      <c r="AA863" t="s">
        <v>1019</v>
      </c>
      <c r="AE863" t="s">
        <v>36</v>
      </c>
    </row>
    <row r="864" spans="1:31" x14ac:dyDescent="0.3">
      <c r="A864" t="s">
        <v>25</v>
      </c>
      <c r="B864" t="s">
        <v>432</v>
      </c>
      <c r="C864" t="s">
        <v>36</v>
      </c>
      <c r="D864">
        <v>6</v>
      </c>
      <c r="E864" t="s">
        <v>131</v>
      </c>
      <c r="F864" t="s">
        <v>248</v>
      </c>
      <c r="G864" t="s">
        <v>182</v>
      </c>
      <c r="H864" s="3">
        <v>45505</v>
      </c>
      <c r="I864" s="3">
        <v>45716</v>
      </c>
      <c r="L864" t="s">
        <v>133</v>
      </c>
      <c r="M864">
        <v>44</v>
      </c>
      <c r="N864">
        <v>1</v>
      </c>
      <c r="O864">
        <v>50</v>
      </c>
      <c r="P864">
        <v>44</v>
      </c>
      <c r="Q864">
        <f t="shared" si="46"/>
        <v>0</v>
      </c>
      <c r="R864" s="16">
        <f t="shared" si="45"/>
        <v>0</v>
      </c>
      <c r="V864" t="s">
        <v>33</v>
      </c>
      <c r="W864" t="s">
        <v>32</v>
      </c>
      <c r="X864" t="s">
        <v>143</v>
      </c>
      <c r="Y864" t="s">
        <v>35</v>
      </c>
      <c r="Z864">
        <v>4</v>
      </c>
      <c r="AA864" t="s">
        <v>144</v>
      </c>
      <c r="AE864" t="s">
        <v>36</v>
      </c>
    </row>
    <row r="865" spans="1:31" x14ac:dyDescent="0.3">
      <c r="A865" t="s">
        <v>25</v>
      </c>
      <c r="B865" t="s">
        <v>1358</v>
      </c>
      <c r="C865" t="s">
        <v>36</v>
      </c>
      <c r="D865">
        <v>6</v>
      </c>
      <c r="E865" t="s">
        <v>131</v>
      </c>
      <c r="F865" t="s">
        <v>248</v>
      </c>
      <c r="G865" t="s">
        <v>436</v>
      </c>
      <c r="H865" s="3">
        <v>45505</v>
      </c>
      <c r="I865" s="3">
        <v>45716</v>
      </c>
      <c r="L865" t="s">
        <v>133</v>
      </c>
      <c r="M865">
        <v>11</v>
      </c>
      <c r="N865">
        <v>1</v>
      </c>
      <c r="O865">
        <v>50</v>
      </c>
      <c r="P865">
        <v>11</v>
      </c>
      <c r="Q865">
        <f t="shared" si="46"/>
        <v>0</v>
      </c>
      <c r="R865" s="16">
        <f t="shared" si="45"/>
        <v>0</v>
      </c>
      <c r="V865" t="s">
        <v>33</v>
      </c>
      <c r="W865" t="s">
        <v>32</v>
      </c>
      <c r="X865" t="s">
        <v>143</v>
      </c>
      <c r="Y865" t="s">
        <v>35</v>
      </c>
      <c r="Z865">
        <v>4</v>
      </c>
      <c r="AA865" t="s">
        <v>144</v>
      </c>
      <c r="AE865" t="s">
        <v>36</v>
      </c>
    </row>
    <row r="866" spans="1:31" x14ac:dyDescent="0.3">
      <c r="A866" t="s">
        <v>25</v>
      </c>
      <c r="B866" t="s">
        <v>550</v>
      </c>
      <c r="C866" t="s">
        <v>36</v>
      </c>
      <c r="D866">
        <v>6</v>
      </c>
      <c r="E866" t="s">
        <v>131</v>
      </c>
      <c r="F866" t="s">
        <v>248</v>
      </c>
      <c r="G866" t="s">
        <v>185</v>
      </c>
      <c r="H866" s="3">
        <v>45505</v>
      </c>
      <c r="I866" s="3">
        <v>45716</v>
      </c>
      <c r="L866" t="s">
        <v>133</v>
      </c>
      <c r="M866">
        <v>13</v>
      </c>
      <c r="N866">
        <v>1</v>
      </c>
      <c r="O866">
        <v>50</v>
      </c>
      <c r="P866">
        <v>13</v>
      </c>
      <c r="Q866">
        <f t="shared" si="46"/>
        <v>0</v>
      </c>
      <c r="R866" s="16">
        <f t="shared" si="45"/>
        <v>0</v>
      </c>
      <c r="V866" t="s">
        <v>33</v>
      </c>
      <c r="W866" t="s">
        <v>32</v>
      </c>
      <c r="X866" t="s">
        <v>143</v>
      </c>
      <c r="Y866" t="s">
        <v>35</v>
      </c>
      <c r="Z866">
        <v>4</v>
      </c>
      <c r="AA866" t="s">
        <v>144</v>
      </c>
      <c r="AE866" t="s">
        <v>36</v>
      </c>
    </row>
    <row r="867" spans="1:31" x14ac:dyDescent="0.3">
      <c r="A867" t="s">
        <v>25</v>
      </c>
      <c r="B867" t="s">
        <v>597</v>
      </c>
      <c r="C867" t="s">
        <v>36</v>
      </c>
      <c r="D867">
        <v>6</v>
      </c>
      <c r="E867" t="s">
        <v>131</v>
      </c>
      <c r="F867" t="s">
        <v>248</v>
      </c>
      <c r="G867" t="s">
        <v>598</v>
      </c>
      <c r="H867" s="3">
        <v>45505</v>
      </c>
      <c r="I867" s="3">
        <v>45716</v>
      </c>
      <c r="L867" t="s">
        <v>133</v>
      </c>
      <c r="M867">
        <v>8</v>
      </c>
      <c r="N867">
        <v>1</v>
      </c>
      <c r="O867">
        <v>50</v>
      </c>
      <c r="P867">
        <v>9</v>
      </c>
      <c r="Q867">
        <f t="shared" si="46"/>
        <v>-1</v>
      </c>
      <c r="R867" s="16">
        <f t="shared" si="45"/>
        <v>-0.1111111111111111</v>
      </c>
      <c r="V867" t="s">
        <v>33</v>
      </c>
      <c r="W867" t="s">
        <v>32</v>
      </c>
      <c r="X867" t="s">
        <v>143</v>
      </c>
      <c r="Y867" t="s">
        <v>35</v>
      </c>
      <c r="Z867">
        <v>4</v>
      </c>
      <c r="AA867" t="s">
        <v>144</v>
      </c>
      <c r="AE867" t="s">
        <v>36</v>
      </c>
    </row>
    <row r="868" spans="1:31" x14ac:dyDescent="0.3">
      <c r="A868" t="s">
        <v>25</v>
      </c>
      <c r="B868" t="s">
        <v>595</v>
      </c>
      <c r="C868" t="s">
        <v>36</v>
      </c>
      <c r="D868">
        <v>6</v>
      </c>
      <c r="E868" t="s">
        <v>131</v>
      </c>
      <c r="F868" t="s">
        <v>248</v>
      </c>
      <c r="G868" t="s">
        <v>596</v>
      </c>
      <c r="H868" s="3">
        <v>45505</v>
      </c>
      <c r="I868" s="3">
        <v>45716</v>
      </c>
      <c r="L868" t="s">
        <v>133</v>
      </c>
      <c r="M868">
        <v>12</v>
      </c>
      <c r="N868">
        <v>1</v>
      </c>
      <c r="O868">
        <v>50</v>
      </c>
      <c r="P868">
        <v>12</v>
      </c>
      <c r="Q868">
        <f t="shared" si="46"/>
        <v>0</v>
      </c>
      <c r="R868" s="16">
        <f t="shared" si="45"/>
        <v>0</v>
      </c>
      <c r="V868" t="s">
        <v>33</v>
      </c>
      <c r="W868" t="s">
        <v>32</v>
      </c>
      <c r="X868" t="s">
        <v>143</v>
      </c>
      <c r="Y868" t="s">
        <v>35</v>
      </c>
      <c r="Z868">
        <v>4</v>
      </c>
      <c r="AA868" t="s">
        <v>144</v>
      </c>
      <c r="AE868" t="s">
        <v>36</v>
      </c>
    </row>
    <row r="869" spans="1:31" x14ac:dyDescent="0.3">
      <c r="A869" t="s">
        <v>25</v>
      </c>
      <c r="B869" t="s">
        <v>599</v>
      </c>
      <c r="C869" t="s">
        <v>36</v>
      </c>
      <c r="D869">
        <v>6</v>
      </c>
      <c r="E869" t="s">
        <v>131</v>
      </c>
      <c r="F869" t="s">
        <v>248</v>
      </c>
      <c r="G869" t="s">
        <v>600</v>
      </c>
      <c r="H869" s="3">
        <v>45505</v>
      </c>
      <c r="I869" s="3">
        <v>45716</v>
      </c>
      <c r="L869" t="s">
        <v>133</v>
      </c>
      <c r="M869">
        <v>7</v>
      </c>
      <c r="N869">
        <v>1</v>
      </c>
      <c r="O869">
        <v>50</v>
      </c>
      <c r="P869">
        <v>7</v>
      </c>
      <c r="Q869">
        <f t="shared" si="46"/>
        <v>0</v>
      </c>
      <c r="R869" s="16">
        <f t="shared" si="45"/>
        <v>0</v>
      </c>
      <c r="V869" t="s">
        <v>33</v>
      </c>
      <c r="W869" t="s">
        <v>32</v>
      </c>
      <c r="X869" t="s">
        <v>601</v>
      </c>
      <c r="Y869" t="s">
        <v>35</v>
      </c>
      <c r="Z869">
        <v>4</v>
      </c>
      <c r="AA869" t="s">
        <v>602</v>
      </c>
      <c r="AE869" t="s">
        <v>36</v>
      </c>
    </row>
    <row r="870" spans="1:31" x14ac:dyDescent="0.3">
      <c r="A870" t="s">
        <v>25</v>
      </c>
      <c r="B870" t="s">
        <v>1347</v>
      </c>
      <c r="C870" t="s">
        <v>36</v>
      </c>
      <c r="D870">
        <v>6</v>
      </c>
      <c r="E870" t="s">
        <v>131</v>
      </c>
      <c r="F870" t="s">
        <v>248</v>
      </c>
      <c r="G870" t="s">
        <v>1348</v>
      </c>
      <c r="H870" s="3">
        <v>45505</v>
      </c>
      <c r="I870" s="3">
        <v>45716</v>
      </c>
      <c r="L870" t="s">
        <v>133</v>
      </c>
      <c r="M870">
        <v>22</v>
      </c>
      <c r="N870">
        <v>1</v>
      </c>
      <c r="O870">
        <v>50</v>
      </c>
      <c r="P870">
        <v>22</v>
      </c>
      <c r="Q870">
        <f t="shared" si="46"/>
        <v>0</v>
      </c>
      <c r="R870" s="16">
        <f t="shared" si="45"/>
        <v>0</v>
      </c>
      <c r="V870" t="s">
        <v>33</v>
      </c>
      <c r="W870" t="s">
        <v>32</v>
      </c>
      <c r="X870" t="s">
        <v>601</v>
      </c>
      <c r="Y870" t="s">
        <v>35</v>
      </c>
      <c r="Z870">
        <v>4</v>
      </c>
      <c r="AA870" t="s">
        <v>602</v>
      </c>
      <c r="AE870" t="s">
        <v>36</v>
      </c>
    </row>
    <row r="871" spans="1:31" x14ac:dyDescent="0.3">
      <c r="A871" t="s">
        <v>25</v>
      </c>
      <c r="B871" t="s">
        <v>475</v>
      </c>
      <c r="C871" t="s">
        <v>36</v>
      </c>
      <c r="D871">
        <v>6</v>
      </c>
      <c r="E871" t="s">
        <v>131</v>
      </c>
      <c r="F871" t="s">
        <v>248</v>
      </c>
      <c r="G871" t="s">
        <v>189</v>
      </c>
      <c r="H871" s="3">
        <v>45505</v>
      </c>
      <c r="I871" s="3">
        <v>45716</v>
      </c>
      <c r="L871" t="s">
        <v>133</v>
      </c>
      <c r="M871">
        <v>18</v>
      </c>
      <c r="N871">
        <v>1</v>
      </c>
      <c r="O871">
        <v>50</v>
      </c>
      <c r="P871">
        <v>20</v>
      </c>
      <c r="Q871">
        <f t="shared" si="46"/>
        <v>-2</v>
      </c>
      <c r="R871" s="16">
        <f t="shared" si="45"/>
        <v>-0.1</v>
      </c>
      <c r="V871" t="s">
        <v>33</v>
      </c>
      <c r="W871" t="s">
        <v>32</v>
      </c>
      <c r="X871" t="s">
        <v>143</v>
      </c>
      <c r="Y871" t="s">
        <v>35</v>
      </c>
      <c r="Z871">
        <v>4</v>
      </c>
      <c r="AA871" t="s">
        <v>144</v>
      </c>
      <c r="AE871" t="s">
        <v>36</v>
      </c>
    </row>
    <row r="872" spans="1:31" x14ac:dyDescent="0.3">
      <c r="A872" t="s">
        <v>25</v>
      </c>
      <c r="B872" t="s">
        <v>813</v>
      </c>
      <c r="C872" t="s">
        <v>36</v>
      </c>
      <c r="D872">
        <v>6</v>
      </c>
      <c r="E872" t="s">
        <v>131</v>
      </c>
      <c r="F872" t="s">
        <v>248</v>
      </c>
      <c r="G872" t="s">
        <v>388</v>
      </c>
      <c r="H872" s="3">
        <v>45505</v>
      </c>
      <c r="I872" s="3">
        <v>45565</v>
      </c>
      <c r="L872" t="s">
        <v>133</v>
      </c>
      <c r="M872">
        <v>47</v>
      </c>
      <c r="N872">
        <v>1</v>
      </c>
      <c r="O872">
        <v>100</v>
      </c>
      <c r="P872">
        <v>44</v>
      </c>
      <c r="Q872">
        <f t="shared" si="46"/>
        <v>3</v>
      </c>
      <c r="R872" s="16">
        <f t="shared" ref="R872:R935" si="47">Q872/P872</f>
        <v>6.8181818181818177E-2</v>
      </c>
      <c r="V872" t="s">
        <v>33</v>
      </c>
      <c r="W872" t="s">
        <v>32</v>
      </c>
      <c r="X872" t="s">
        <v>143</v>
      </c>
      <c r="Y872" t="s">
        <v>35</v>
      </c>
      <c r="Z872">
        <v>4</v>
      </c>
      <c r="AA872" t="s">
        <v>144</v>
      </c>
      <c r="AE872" t="s">
        <v>36</v>
      </c>
    </row>
    <row r="873" spans="1:31" x14ac:dyDescent="0.3">
      <c r="A873" t="s">
        <v>25</v>
      </c>
      <c r="B873" t="s">
        <v>603</v>
      </c>
      <c r="C873" t="s">
        <v>36</v>
      </c>
      <c r="D873">
        <v>6</v>
      </c>
      <c r="E873" t="s">
        <v>131</v>
      </c>
      <c r="F873" t="s">
        <v>248</v>
      </c>
      <c r="G873" t="s">
        <v>604</v>
      </c>
      <c r="H873" s="3">
        <v>45505</v>
      </c>
      <c r="I873" s="3">
        <v>45716</v>
      </c>
      <c r="L873" t="s">
        <v>133</v>
      </c>
      <c r="M873">
        <v>21</v>
      </c>
      <c r="N873">
        <v>1</v>
      </c>
      <c r="O873">
        <v>50</v>
      </c>
      <c r="P873">
        <v>21</v>
      </c>
      <c r="Q873">
        <f t="shared" si="46"/>
        <v>0</v>
      </c>
      <c r="R873" s="16">
        <f t="shared" si="47"/>
        <v>0</v>
      </c>
      <c r="V873" t="s">
        <v>33</v>
      </c>
      <c r="W873" t="s">
        <v>32</v>
      </c>
      <c r="X873" t="s">
        <v>143</v>
      </c>
      <c r="Y873" t="s">
        <v>35</v>
      </c>
      <c r="Z873">
        <v>4</v>
      </c>
      <c r="AA873" t="s">
        <v>144</v>
      </c>
      <c r="AE873" t="s">
        <v>36</v>
      </c>
    </row>
    <row r="874" spans="1:31" x14ac:dyDescent="0.3">
      <c r="A874" t="s">
        <v>25</v>
      </c>
      <c r="B874" t="s">
        <v>1224</v>
      </c>
      <c r="C874" t="s">
        <v>36</v>
      </c>
      <c r="D874">
        <v>6</v>
      </c>
      <c r="E874" t="s">
        <v>131</v>
      </c>
      <c r="F874" t="s">
        <v>167</v>
      </c>
      <c r="G874" t="s">
        <v>30</v>
      </c>
      <c r="H874" s="3">
        <v>45505</v>
      </c>
      <c r="I874" s="3">
        <v>45716</v>
      </c>
      <c r="L874" t="s">
        <v>133</v>
      </c>
      <c r="M874">
        <v>7</v>
      </c>
      <c r="N874">
        <v>1</v>
      </c>
      <c r="O874">
        <v>25</v>
      </c>
      <c r="P874">
        <v>7</v>
      </c>
      <c r="Q874">
        <f t="shared" si="46"/>
        <v>0</v>
      </c>
      <c r="R874" s="16">
        <f t="shared" si="47"/>
        <v>0</v>
      </c>
      <c r="V874" t="s">
        <v>33</v>
      </c>
      <c r="W874" t="s">
        <v>32</v>
      </c>
      <c r="X874" t="s">
        <v>143</v>
      </c>
      <c r="Y874" t="s">
        <v>35</v>
      </c>
      <c r="Z874">
        <v>4</v>
      </c>
      <c r="AA874" t="s">
        <v>144</v>
      </c>
      <c r="AE874" t="s">
        <v>36</v>
      </c>
    </row>
    <row r="875" spans="1:31" x14ac:dyDescent="0.3">
      <c r="A875" t="s">
        <v>25</v>
      </c>
      <c r="B875" t="s">
        <v>1278</v>
      </c>
      <c r="C875" t="s">
        <v>36</v>
      </c>
      <c r="D875">
        <v>6</v>
      </c>
      <c r="E875" t="s">
        <v>131</v>
      </c>
      <c r="F875" t="s">
        <v>167</v>
      </c>
      <c r="G875" t="s">
        <v>138</v>
      </c>
      <c r="H875" s="3">
        <v>45505</v>
      </c>
      <c r="I875" s="3">
        <v>45716</v>
      </c>
      <c r="L875" t="s">
        <v>133</v>
      </c>
      <c r="M875">
        <v>21</v>
      </c>
      <c r="N875">
        <v>1</v>
      </c>
      <c r="O875">
        <v>25</v>
      </c>
      <c r="P875">
        <v>11</v>
      </c>
      <c r="Q875">
        <f t="shared" si="46"/>
        <v>10</v>
      </c>
      <c r="R875" s="16">
        <f t="shared" si="47"/>
        <v>0.90909090909090906</v>
      </c>
      <c r="V875" t="s">
        <v>33</v>
      </c>
      <c r="W875" t="s">
        <v>32</v>
      </c>
      <c r="X875" t="s">
        <v>143</v>
      </c>
      <c r="Y875" t="s">
        <v>35</v>
      </c>
      <c r="Z875">
        <v>4</v>
      </c>
      <c r="AA875" t="s">
        <v>144</v>
      </c>
      <c r="AE875" t="s">
        <v>36</v>
      </c>
    </row>
    <row r="876" spans="1:31" x14ac:dyDescent="0.3">
      <c r="A876" t="s">
        <v>25</v>
      </c>
      <c r="B876" t="s">
        <v>494</v>
      </c>
      <c r="C876" t="s">
        <v>36</v>
      </c>
      <c r="D876">
        <v>6</v>
      </c>
      <c r="E876" t="s">
        <v>131</v>
      </c>
      <c r="F876" t="s">
        <v>495</v>
      </c>
      <c r="G876" t="s">
        <v>30</v>
      </c>
      <c r="H876" s="3">
        <v>45505</v>
      </c>
      <c r="I876" s="3">
        <v>45716</v>
      </c>
      <c r="L876" t="s">
        <v>133</v>
      </c>
      <c r="M876">
        <v>55</v>
      </c>
      <c r="N876">
        <v>1</v>
      </c>
      <c r="O876">
        <v>100</v>
      </c>
      <c r="P876">
        <v>55</v>
      </c>
      <c r="Q876">
        <f t="shared" si="46"/>
        <v>0</v>
      </c>
      <c r="R876" s="16">
        <f t="shared" si="47"/>
        <v>0</v>
      </c>
      <c r="V876" t="s">
        <v>33</v>
      </c>
      <c r="W876" t="s">
        <v>32</v>
      </c>
      <c r="X876" t="s">
        <v>143</v>
      </c>
      <c r="Y876" t="s">
        <v>35</v>
      </c>
      <c r="Z876">
        <v>4</v>
      </c>
      <c r="AA876" t="s">
        <v>144</v>
      </c>
      <c r="AE876" t="s">
        <v>36</v>
      </c>
    </row>
    <row r="877" spans="1:31" x14ac:dyDescent="0.3">
      <c r="A877" t="s">
        <v>25</v>
      </c>
      <c r="B877" t="s">
        <v>497</v>
      </c>
      <c r="C877" t="s">
        <v>36</v>
      </c>
      <c r="D877">
        <v>6</v>
      </c>
      <c r="E877" t="s">
        <v>131</v>
      </c>
      <c r="F877" t="s">
        <v>495</v>
      </c>
      <c r="G877" t="s">
        <v>138</v>
      </c>
      <c r="H877" s="3">
        <v>45505</v>
      </c>
      <c r="I877" s="3">
        <v>45716</v>
      </c>
      <c r="L877" t="s">
        <v>133</v>
      </c>
      <c r="M877">
        <v>3</v>
      </c>
      <c r="N877">
        <v>1</v>
      </c>
      <c r="O877">
        <v>50</v>
      </c>
      <c r="P877">
        <v>4</v>
      </c>
      <c r="Q877">
        <f t="shared" si="46"/>
        <v>-1</v>
      </c>
      <c r="R877" s="16">
        <f t="shared" si="47"/>
        <v>-0.25</v>
      </c>
      <c r="V877" t="s">
        <v>33</v>
      </c>
      <c r="W877" t="s">
        <v>32</v>
      </c>
      <c r="X877" t="s">
        <v>143</v>
      </c>
      <c r="Y877" t="s">
        <v>35</v>
      </c>
      <c r="Z877">
        <v>4</v>
      </c>
      <c r="AA877" t="s">
        <v>144</v>
      </c>
      <c r="AE877" t="s">
        <v>36</v>
      </c>
    </row>
    <row r="878" spans="1:31" x14ac:dyDescent="0.3">
      <c r="A878" t="s">
        <v>25</v>
      </c>
      <c r="B878" t="s">
        <v>783</v>
      </c>
      <c r="C878" t="s">
        <v>36</v>
      </c>
      <c r="D878">
        <v>6</v>
      </c>
      <c r="E878" t="s">
        <v>131</v>
      </c>
      <c r="F878" t="s">
        <v>495</v>
      </c>
      <c r="G878" t="s">
        <v>127</v>
      </c>
      <c r="H878" s="3">
        <v>45505</v>
      </c>
      <c r="I878" s="3">
        <v>45716</v>
      </c>
      <c r="L878" t="s">
        <v>133</v>
      </c>
      <c r="M878">
        <v>25</v>
      </c>
      <c r="N878">
        <v>1</v>
      </c>
      <c r="O878">
        <v>25</v>
      </c>
      <c r="P878">
        <v>25</v>
      </c>
      <c r="Q878">
        <f t="shared" si="46"/>
        <v>0</v>
      </c>
      <c r="R878" s="16">
        <f t="shared" si="47"/>
        <v>0</v>
      </c>
      <c r="V878" t="s">
        <v>33</v>
      </c>
      <c r="W878" t="s">
        <v>32</v>
      </c>
      <c r="X878" t="s">
        <v>143</v>
      </c>
      <c r="Y878" t="s">
        <v>35</v>
      </c>
      <c r="Z878">
        <v>4</v>
      </c>
      <c r="AA878" t="s">
        <v>144</v>
      </c>
      <c r="AE878" t="s">
        <v>36</v>
      </c>
    </row>
    <row r="879" spans="1:31" x14ac:dyDescent="0.3">
      <c r="A879" t="s">
        <v>25</v>
      </c>
      <c r="B879" t="s">
        <v>857</v>
      </c>
      <c r="C879" t="s">
        <v>36</v>
      </c>
      <c r="D879">
        <v>6</v>
      </c>
      <c r="E879" t="s">
        <v>131</v>
      </c>
      <c r="F879" t="s">
        <v>495</v>
      </c>
      <c r="G879" t="s">
        <v>150</v>
      </c>
      <c r="H879" s="3">
        <v>45505</v>
      </c>
      <c r="I879" s="3">
        <v>45716</v>
      </c>
      <c r="L879" t="s">
        <v>133</v>
      </c>
      <c r="M879">
        <v>8</v>
      </c>
      <c r="N879">
        <v>1</v>
      </c>
      <c r="O879">
        <v>25</v>
      </c>
      <c r="P879">
        <v>8</v>
      </c>
      <c r="Q879">
        <f t="shared" si="46"/>
        <v>0</v>
      </c>
      <c r="R879" s="16">
        <f t="shared" si="47"/>
        <v>0</v>
      </c>
      <c r="V879" t="s">
        <v>33</v>
      </c>
      <c r="W879" t="s">
        <v>32</v>
      </c>
      <c r="X879" t="s">
        <v>143</v>
      </c>
      <c r="Y879" t="s">
        <v>35</v>
      </c>
      <c r="Z879">
        <v>4</v>
      </c>
      <c r="AA879" t="s">
        <v>144</v>
      </c>
      <c r="AE879" t="s">
        <v>36</v>
      </c>
    </row>
    <row r="880" spans="1:31" x14ac:dyDescent="0.3">
      <c r="A880" t="s">
        <v>25</v>
      </c>
      <c r="B880" t="s">
        <v>990</v>
      </c>
      <c r="C880" t="s">
        <v>36</v>
      </c>
      <c r="D880">
        <v>6</v>
      </c>
      <c r="E880" t="s">
        <v>131</v>
      </c>
      <c r="F880" t="s">
        <v>495</v>
      </c>
      <c r="G880" t="s">
        <v>182</v>
      </c>
      <c r="H880" s="3">
        <v>45505</v>
      </c>
      <c r="I880" s="3">
        <v>45716</v>
      </c>
      <c r="L880" t="s">
        <v>133</v>
      </c>
      <c r="M880">
        <v>27</v>
      </c>
      <c r="N880">
        <v>1</v>
      </c>
      <c r="O880">
        <v>50</v>
      </c>
      <c r="P880">
        <v>27</v>
      </c>
      <c r="Q880">
        <f t="shared" si="46"/>
        <v>0</v>
      </c>
      <c r="R880" s="16">
        <f t="shared" si="47"/>
        <v>0</v>
      </c>
      <c r="V880" t="s">
        <v>33</v>
      </c>
      <c r="W880" t="s">
        <v>32</v>
      </c>
      <c r="X880" t="s">
        <v>143</v>
      </c>
      <c r="Y880" t="s">
        <v>35</v>
      </c>
      <c r="Z880">
        <v>4</v>
      </c>
      <c r="AA880" t="s">
        <v>144</v>
      </c>
      <c r="AE880" t="s">
        <v>36</v>
      </c>
    </row>
    <row r="881" spans="1:31" x14ac:dyDescent="0.3">
      <c r="A881" t="s">
        <v>25</v>
      </c>
      <c r="B881" t="s">
        <v>992</v>
      </c>
      <c r="C881" t="s">
        <v>36</v>
      </c>
      <c r="D881">
        <v>6</v>
      </c>
      <c r="E881" t="s">
        <v>131</v>
      </c>
      <c r="F881" t="s">
        <v>495</v>
      </c>
      <c r="G881" t="s">
        <v>436</v>
      </c>
      <c r="H881" s="3">
        <v>45505</v>
      </c>
      <c r="I881" s="3">
        <v>45716</v>
      </c>
      <c r="L881" t="s">
        <v>133</v>
      </c>
      <c r="M881">
        <v>18</v>
      </c>
      <c r="N881">
        <v>1</v>
      </c>
      <c r="O881">
        <v>50</v>
      </c>
      <c r="P881">
        <v>18</v>
      </c>
      <c r="Q881">
        <f t="shared" si="46"/>
        <v>0</v>
      </c>
      <c r="R881" s="16">
        <f t="shared" si="47"/>
        <v>0</v>
      </c>
      <c r="V881" t="s">
        <v>33</v>
      </c>
      <c r="W881" t="s">
        <v>32</v>
      </c>
      <c r="X881" t="s">
        <v>143</v>
      </c>
      <c r="Y881" t="s">
        <v>35</v>
      </c>
      <c r="Z881">
        <v>4</v>
      </c>
      <c r="AA881" t="s">
        <v>144</v>
      </c>
      <c r="AE881" t="s">
        <v>36</v>
      </c>
    </row>
    <row r="882" spans="1:31" x14ac:dyDescent="0.3">
      <c r="A882" t="s">
        <v>25</v>
      </c>
      <c r="B882" t="s">
        <v>1351</v>
      </c>
      <c r="C882" t="s">
        <v>36</v>
      </c>
      <c r="D882">
        <v>6</v>
      </c>
      <c r="E882" t="s">
        <v>131</v>
      </c>
      <c r="F882" t="s">
        <v>495</v>
      </c>
      <c r="G882" t="s">
        <v>185</v>
      </c>
      <c r="H882" s="3">
        <v>45505</v>
      </c>
      <c r="I882" s="3">
        <v>45716</v>
      </c>
      <c r="L882" t="s">
        <v>133</v>
      </c>
      <c r="M882">
        <v>17</v>
      </c>
      <c r="N882">
        <v>1</v>
      </c>
      <c r="O882">
        <v>25</v>
      </c>
      <c r="P882">
        <v>13</v>
      </c>
      <c r="Q882">
        <f t="shared" si="46"/>
        <v>4</v>
      </c>
      <c r="R882" s="16">
        <f t="shared" si="47"/>
        <v>0.30769230769230771</v>
      </c>
      <c r="V882" t="s">
        <v>33</v>
      </c>
      <c r="W882" t="s">
        <v>32</v>
      </c>
      <c r="X882" t="s">
        <v>143</v>
      </c>
      <c r="Y882" t="s">
        <v>35</v>
      </c>
      <c r="Z882">
        <v>4</v>
      </c>
      <c r="AA882" t="s">
        <v>144</v>
      </c>
      <c r="AE882" t="s">
        <v>36</v>
      </c>
    </row>
    <row r="883" spans="1:31" x14ac:dyDescent="0.3">
      <c r="A883" t="s">
        <v>25</v>
      </c>
      <c r="B883" t="s">
        <v>1352</v>
      </c>
      <c r="C883" t="s">
        <v>620</v>
      </c>
      <c r="D883">
        <v>6</v>
      </c>
      <c r="E883" t="s">
        <v>131</v>
      </c>
      <c r="F883" t="s">
        <v>764</v>
      </c>
      <c r="G883" t="s">
        <v>30</v>
      </c>
      <c r="H883" s="3">
        <v>45505</v>
      </c>
      <c r="I883" s="3">
        <v>45580</v>
      </c>
      <c r="L883" t="s">
        <v>133</v>
      </c>
      <c r="M883">
        <v>5</v>
      </c>
      <c r="N883">
        <v>1</v>
      </c>
      <c r="O883">
        <v>25</v>
      </c>
      <c r="P883">
        <v>5</v>
      </c>
      <c r="Q883">
        <f t="shared" si="46"/>
        <v>0</v>
      </c>
      <c r="R883" s="16">
        <f t="shared" si="47"/>
        <v>0</v>
      </c>
      <c r="V883" t="s">
        <v>33</v>
      </c>
      <c r="W883" t="s">
        <v>32</v>
      </c>
      <c r="X883" t="s">
        <v>143</v>
      </c>
      <c r="Y883" t="s">
        <v>35</v>
      </c>
      <c r="Z883">
        <v>4</v>
      </c>
      <c r="AA883" t="s">
        <v>144</v>
      </c>
      <c r="AE883" t="s">
        <v>36</v>
      </c>
    </row>
    <row r="884" spans="1:31" x14ac:dyDescent="0.3">
      <c r="A884" t="s">
        <v>25</v>
      </c>
      <c r="B884" t="s">
        <v>619</v>
      </c>
      <c r="C884" t="s">
        <v>620</v>
      </c>
      <c r="D884">
        <v>6</v>
      </c>
      <c r="E884" t="s">
        <v>131</v>
      </c>
      <c r="F884" t="s">
        <v>614</v>
      </c>
      <c r="G884" t="s">
        <v>30</v>
      </c>
      <c r="H884" s="3">
        <v>45505</v>
      </c>
      <c r="I884" s="3">
        <v>45580</v>
      </c>
      <c r="L884" t="s">
        <v>133</v>
      </c>
      <c r="M884">
        <v>30</v>
      </c>
      <c r="N884">
        <v>1</v>
      </c>
      <c r="O884">
        <v>50</v>
      </c>
      <c r="P884">
        <v>27</v>
      </c>
      <c r="Q884">
        <f t="shared" si="46"/>
        <v>3</v>
      </c>
      <c r="R884" s="16">
        <f t="shared" si="47"/>
        <v>0.1111111111111111</v>
      </c>
      <c r="V884" t="s">
        <v>33</v>
      </c>
      <c r="W884" t="s">
        <v>32</v>
      </c>
      <c r="X884" t="s">
        <v>143</v>
      </c>
      <c r="Y884" t="s">
        <v>35</v>
      </c>
      <c r="Z884">
        <v>4</v>
      </c>
      <c r="AA884" t="s">
        <v>144</v>
      </c>
      <c r="AE884" t="s">
        <v>36</v>
      </c>
    </row>
    <row r="885" spans="1:31" x14ac:dyDescent="0.3">
      <c r="A885" t="s">
        <v>25</v>
      </c>
      <c r="B885" t="s">
        <v>1543</v>
      </c>
      <c r="C885" t="s">
        <v>620</v>
      </c>
      <c r="D885">
        <v>6</v>
      </c>
      <c r="E885" t="s">
        <v>131</v>
      </c>
      <c r="F885" t="s">
        <v>614</v>
      </c>
      <c r="G885" t="s">
        <v>138</v>
      </c>
      <c r="H885" s="3">
        <v>45505</v>
      </c>
      <c r="I885" s="3">
        <v>45580</v>
      </c>
      <c r="L885" t="s">
        <v>133</v>
      </c>
      <c r="M885">
        <v>24</v>
      </c>
      <c r="N885">
        <v>1</v>
      </c>
      <c r="O885">
        <v>50</v>
      </c>
      <c r="P885">
        <v>17</v>
      </c>
      <c r="Q885">
        <f t="shared" si="46"/>
        <v>7</v>
      </c>
      <c r="R885" s="16">
        <f t="shared" si="47"/>
        <v>0.41176470588235292</v>
      </c>
      <c r="V885" t="s">
        <v>33</v>
      </c>
      <c r="W885" t="s">
        <v>32</v>
      </c>
      <c r="X885" t="s">
        <v>143</v>
      </c>
      <c r="Y885" t="s">
        <v>35</v>
      </c>
      <c r="Z885">
        <v>4</v>
      </c>
      <c r="AA885" t="s">
        <v>144</v>
      </c>
      <c r="AE885" t="s">
        <v>36</v>
      </c>
    </row>
    <row r="886" spans="1:31" x14ac:dyDescent="0.3">
      <c r="A886" t="s">
        <v>25</v>
      </c>
      <c r="B886" t="s">
        <v>991</v>
      </c>
      <c r="C886" t="s">
        <v>620</v>
      </c>
      <c r="D886">
        <v>6</v>
      </c>
      <c r="E886" t="s">
        <v>131</v>
      </c>
      <c r="F886" t="s">
        <v>614</v>
      </c>
      <c r="G886" t="s">
        <v>207</v>
      </c>
      <c r="H886" s="3">
        <v>45505</v>
      </c>
      <c r="I886" s="3">
        <v>45580</v>
      </c>
      <c r="L886" t="s">
        <v>133</v>
      </c>
      <c r="M886">
        <v>3</v>
      </c>
      <c r="N886">
        <v>1</v>
      </c>
      <c r="O886">
        <v>50</v>
      </c>
      <c r="P886">
        <v>10</v>
      </c>
      <c r="Q886">
        <f t="shared" si="46"/>
        <v>-7</v>
      </c>
      <c r="R886" s="16">
        <f t="shared" si="47"/>
        <v>-0.7</v>
      </c>
      <c r="V886" t="s">
        <v>33</v>
      </c>
      <c r="W886" t="s">
        <v>32</v>
      </c>
      <c r="X886" t="s">
        <v>143</v>
      </c>
      <c r="Y886" t="s">
        <v>35</v>
      </c>
      <c r="Z886">
        <v>4</v>
      </c>
      <c r="AA886" t="s">
        <v>144</v>
      </c>
      <c r="AE886" t="s">
        <v>36</v>
      </c>
    </row>
    <row r="887" spans="1:31" x14ac:dyDescent="0.3">
      <c r="A887" t="s">
        <v>25</v>
      </c>
      <c r="B887" t="s">
        <v>1353</v>
      </c>
      <c r="C887" t="s">
        <v>1354</v>
      </c>
      <c r="D887">
        <v>6</v>
      </c>
      <c r="E887" t="s">
        <v>131</v>
      </c>
      <c r="F887" t="s">
        <v>220</v>
      </c>
      <c r="G887" t="s">
        <v>30</v>
      </c>
      <c r="H887" s="3">
        <v>45505</v>
      </c>
      <c r="I887" s="3">
        <v>45580</v>
      </c>
      <c r="L887" t="s">
        <v>133</v>
      </c>
      <c r="M887">
        <v>26</v>
      </c>
      <c r="N887">
        <v>1</v>
      </c>
      <c r="O887">
        <v>50</v>
      </c>
      <c r="P887">
        <v>20</v>
      </c>
      <c r="Q887">
        <f t="shared" si="46"/>
        <v>6</v>
      </c>
      <c r="R887" s="16">
        <f t="shared" si="47"/>
        <v>0.3</v>
      </c>
      <c r="V887" t="s">
        <v>33</v>
      </c>
      <c r="W887" t="s">
        <v>32</v>
      </c>
      <c r="X887" t="s">
        <v>143</v>
      </c>
      <c r="Y887" t="s">
        <v>35</v>
      </c>
      <c r="Z887">
        <v>4</v>
      </c>
      <c r="AA887" t="s">
        <v>144</v>
      </c>
      <c r="AE887" t="s">
        <v>36</v>
      </c>
    </row>
    <row r="888" spans="1:31" x14ac:dyDescent="0.3">
      <c r="A888" t="s">
        <v>25</v>
      </c>
      <c r="B888" t="s">
        <v>218</v>
      </c>
      <c r="C888" t="s">
        <v>219</v>
      </c>
      <c r="D888">
        <v>6</v>
      </c>
      <c r="E888" t="s">
        <v>131</v>
      </c>
      <c r="F888" t="s">
        <v>220</v>
      </c>
      <c r="G888" t="s">
        <v>207</v>
      </c>
      <c r="H888" s="3">
        <v>45505</v>
      </c>
      <c r="I888" s="3">
        <v>45580</v>
      </c>
      <c r="L888" t="s">
        <v>133</v>
      </c>
      <c r="M888">
        <v>1</v>
      </c>
      <c r="N888">
        <v>1</v>
      </c>
      <c r="O888">
        <v>50</v>
      </c>
      <c r="P888">
        <v>1</v>
      </c>
      <c r="Q888">
        <f t="shared" si="46"/>
        <v>0</v>
      </c>
      <c r="R888" s="16">
        <f t="shared" si="47"/>
        <v>0</v>
      </c>
      <c r="V888" t="s">
        <v>33</v>
      </c>
      <c r="W888" t="s">
        <v>32</v>
      </c>
      <c r="X888" t="s">
        <v>221</v>
      </c>
      <c r="Y888" t="s">
        <v>35</v>
      </c>
      <c r="Z888">
        <v>4</v>
      </c>
      <c r="AA888" t="s">
        <v>222</v>
      </c>
      <c r="AE888" t="s">
        <v>36</v>
      </c>
    </row>
    <row r="889" spans="1:31" x14ac:dyDescent="0.3">
      <c r="A889" t="s">
        <v>25</v>
      </c>
      <c r="B889" t="s">
        <v>708</v>
      </c>
      <c r="C889" t="s">
        <v>219</v>
      </c>
      <c r="D889">
        <v>6</v>
      </c>
      <c r="E889" t="s">
        <v>131</v>
      </c>
      <c r="F889" t="s">
        <v>709</v>
      </c>
      <c r="G889" t="s">
        <v>30</v>
      </c>
      <c r="H889" s="3">
        <v>45505</v>
      </c>
      <c r="I889" s="3">
        <v>45580</v>
      </c>
      <c r="L889" t="s">
        <v>133</v>
      </c>
      <c r="M889">
        <v>7</v>
      </c>
      <c r="N889">
        <v>1</v>
      </c>
      <c r="O889">
        <v>25</v>
      </c>
      <c r="P889">
        <v>7</v>
      </c>
      <c r="Q889">
        <f t="shared" si="46"/>
        <v>0</v>
      </c>
      <c r="R889" s="16">
        <f t="shared" si="47"/>
        <v>0</v>
      </c>
      <c r="V889" t="s">
        <v>33</v>
      </c>
      <c r="W889" t="s">
        <v>32</v>
      </c>
      <c r="X889" t="s">
        <v>143</v>
      </c>
      <c r="Y889" t="s">
        <v>35</v>
      </c>
      <c r="Z889">
        <v>4</v>
      </c>
      <c r="AA889" t="s">
        <v>144</v>
      </c>
      <c r="AE889" t="s">
        <v>36</v>
      </c>
    </row>
    <row r="890" spans="1:31" x14ac:dyDescent="0.3">
      <c r="A890" t="s">
        <v>25</v>
      </c>
      <c r="B890" t="s">
        <v>932</v>
      </c>
      <c r="C890" t="s">
        <v>585</v>
      </c>
      <c r="D890">
        <v>6</v>
      </c>
      <c r="E890" t="s">
        <v>131</v>
      </c>
      <c r="F890" t="s">
        <v>587</v>
      </c>
      <c r="G890" t="s">
        <v>207</v>
      </c>
      <c r="H890" s="3">
        <v>45505</v>
      </c>
      <c r="I890" s="3">
        <v>45580</v>
      </c>
      <c r="L890" t="s">
        <v>133</v>
      </c>
      <c r="M890">
        <v>89</v>
      </c>
      <c r="N890">
        <v>1</v>
      </c>
      <c r="O890">
        <v>150</v>
      </c>
      <c r="P890">
        <v>68</v>
      </c>
      <c r="Q890">
        <f t="shared" si="46"/>
        <v>21</v>
      </c>
      <c r="R890" s="16">
        <f t="shared" si="47"/>
        <v>0.30882352941176472</v>
      </c>
      <c r="V890" t="s">
        <v>33</v>
      </c>
      <c r="W890" t="s">
        <v>32</v>
      </c>
      <c r="X890" t="s">
        <v>933</v>
      </c>
      <c r="Y890" t="s">
        <v>35</v>
      </c>
      <c r="Z890">
        <v>4</v>
      </c>
      <c r="AA890" t="s">
        <v>934</v>
      </c>
      <c r="AE890" t="s">
        <v>36</v>
      </c>
    </row>
    <row r="891" spans="1:31" x14ac:dyDescent="0.3">
      <c r="A891" t="s">
        <v>25</v>
      </c>
      <c r="B891" t="s">
        <v>570</v>
      </c>
      <c r="C891" t="s">
        <v>571</v>
      </c>
      <c r="D891">
        <v>6</v>
      </c>
      <c r="E891" t="s">
        <v>131</v>
      </c>
      <c r="F891" t="s">
        <v>572</v>
      </c>
      <c r="G891" t="s">
        <v>30</v>
      </c>
      <c r="H891" s="3">
        <v>45505</v>
      </c>
      <c r="I891" s="3">
        <v>45580</v>
      </c>
      <c r="L891" t="s">
        <v>133</v>
      </c>
      <c r="M891">
        <v>4</v>
      </c>
      <c r="N891">
        <v>1</v>
      </c>
      <c r="O891">
        <v>25</v>
      </c>
      <c r="P891">
        <v>3</v>
      </c>
      <c r="Q891">
        <f t="shared" si="46"/>
        <v>1</v>
      </c>
      <c r="R891" s="16">
        <f t="shared" si="47"/>
        <v>0.33333333333333331</v>
      </c>
      <c r="V891" t="s">
        <v>33</v>
      </c>
      <c r="W891" t="s">
        <v>32</v>
      </c>
      <c r="X891" t="s">
        <v>573</v>
      </c>
      <c r="Y891" t="s">
        <v>35</v>
      </c>
      <c r="Z891">
        <v>4</v>
      </c>
      <c r="AA891" t="s">
        <v>574</v>
      </c>
      <c r="AE891" t="s">
        <v>36</v>
      </c>
    </row>
    <row r="892" spans="1:31" x14ac:dyDescent="0.3">
      <c r="A892" t="s">
        <v>25</v>
      </c>
      <c r="B892" t="s">
        <v>1008</v>
      </c>
      <c r="C892" t="s">
        <v>571</v>
      </c>
      <c r="D892">
        <v>6</v>
      </c>
      <c r="E892" t="s">
        <v>131</v>
      </c>
      <c r="F892" t="s">
        <v>572</v>
      </c>
      <c r="G892" t="s">
        <v>138</v>
      </c>
      <c r="H892" s="3">
        <v>45505</v>
      </c>
      <c r="I892" s="3">
        <v>45580</v>
      </c>
      <c r="L892" t="s">
        <v>133</v>
      </c>
      <c r="M892">
        <v>1</v>
      </c>
      <c r="N892">
        <v>1</v>
      </c>
      <c r="O892">
        <v>25</v>
      </c>
      <c r="P892">
        <v>1</v>
      </c>
      <c r="Q892">
        <f t="shared" ref="Q892:Q955" si="48">M892-P892</f>
        <v>0</v>
      </c>
      <c r="R892" s="16">
        <f t="shared" si="47"/>
        <v>0</v>
      </c>
      <c r="V892" t="s">
        <v>33</v>
      </c>
      <c r="W892" t="s">
        <v>32</v>
      </c>
      <c r="X892" t="s">
        <v>143</v>
      </c>
      <c r="Y892" t="s">
        <v>35</v>
      </c>
      <c r="Z892">
        <v>4</v>
      </c>
      <c r="AA892" t="s">
        <v>144</v>
      </c>
      <c r="AE892" t="s">
        <v>36</v>
      </c>
    </row>
    <row r="893" spans="1:31" x14ac:dyDescent="0.3">
      <c r="A893" t="s">
        <v>25</v>
      </c>
      <c r="B893" t="s">
        <v>1385</v>
      </c>
      <c r="C893" t="s">
        <v>571</v>
      </c>
      <c r="D893">
        <v>6</v>
      </c>
      <c r="E893" t="s">
        <v>131</v>
      </c>
      <c r="F893" t="s">
        <v>1240</v>
      </c>
      <c r="G893" t="s">
        <v>138</v>
      </c>
      <c r="H893" s="3">
        <v>45505</v>
      </c>
      <c r="I893" s="3">
        <v>45580</v>
      </c>
      <c r="L893" t="s">
        <v>133</v>
      </c>
      <c r="M893">
        <v>1</v>
      </c>
      <c r="N893">
        <v>1</v>
      </c>
      <c r="O893">
        <v>25</v>
      </c>
      <c r="P893">
        <v>1</v>
      </c>
      <c r="Q893">
        <f t="shared" si="48"/>
        <v>0</v>
      </c>
      <c r="R893" s="16">
        <f t="shared" si="47"/>
        <v>0</v>
      </c>
      <c r="V893" t="s">
        <v>33</v>
      </c>
      <c r="W893" t="s">
        <v>32</v>
      </c>
      <c r="X893" t="s">
        <v>143</v>
      </c>
      <c r="Y893" t="s">
        <v>35</v>
      </c>
      <c r="Z893">
        <v>4</v>
      </c>
      <c r="AA893" t="s">
        <v>144</v>
      </c>
      <c r="AE893" t="s">
        <v>36</v>
      </c>
    </row>
    <row r="894" spans="1:31" x14ac:dyDescent="0.3">
      <c r="A894" t="s">
        <v>25</v>
      </c>
      <c r="B894" t="s">
        <v>1048</v>
      </c>
      <c r="C894" t="s">
        <v>36</v>
      </c>
      <c r="D894">
        <v>6</v>
      </c>
      <c r="E894" t="s">
        <v>131</v>
      </c>
      <c r="F894" t="s">
        <v>163</v>
      </c>
      <c r="G894" t="s">
        <v>207</v>
      </c>
      <c r="H894" s="3">
        <v>45505</v>
      </c>
      <c r="I894" s="3">
        <v>45716</v>
      </c>
      <c r="L894" t="s">
        <v>133</v>
      </c>
      <c r="M894">
        <v>22</v>
      </c>
      <c r="N894">
        <v>1</v>
      </c>
      <c r="O894">
        <v>50</v>
      </c>
      <c r="P894">
        <v>22</v>
      </c>
      <c r="Q894">
        <f t="shared" si="48"/>
        <v>0</v>
      </c>
      <c r="R894" s="16">
        <f t="shared" si="47"/>
        <v>0</v>
      </c>
      <c r="V894" t="s">
        <v>33</v>
      </c>
      <c r="W894" t="s">
        <v>32</v>
      </c>
      <c r="X894" t="s">
        <v>356</v>
      </c>
      <c r="Y894" t="s">
        <v>35</v>
      </c>
      <c r="Z894">
        <v>4</v>
      </c>
      <c r="AA894" t="s">
        <v>144</v>
      </c>
      <c r="AE894" t="s">
        <v>36</v>
      </c>
    </row>
    <row r="895" spans="1:31" x14ac:dyDescent="0.3">
      <c r="A895" t="s">
        <v>25</v>
      </c>
      <c r="B895" t="s">
        <v>569</v>
      </c>
      <c r="C895" t="s">
        <v>402</v>
      </c>
      <c r="D895" t="s">
        <v>1722</v>
      </c>
      <c r="E895" t="s">
        <v>131</v>
      </c>
      <c r="F895" t="s">
        <v>78</v>
      </c>
      <c r="G895" t="s">
        <v>138</v>
      </c>
      <c r="H895" s="3">
        <v>45536</v>
      </c>
      <c r="I895" s="3">
        <v>45580</v>
      </c>
      <c r="L895" t="s">
        <v>133</v>
      </c>
      <c r="M895">
        <v>2</v>
      </c>
      <c r="N895">
        <v>1</v>
      </c>
      <c r="O895">
        <v>5</v>
      </c>
      <c r="P895">
        <v>2</v>
      </c>
      <c r="Q895">
        <f t="shared" si="48"/>
        <v>0</v>
      </c>
      <c r="R895" s="16">
        <f t="shared" si="47"/>
        <v>0</v>
      </c>
      <c r="V895" t="s">
        <v>33</v>
      </c>
      <c r="W895" t="s">
        <v>32</v>
      </c>
      <c r="X895" t="s">
        <v>143</v>
      </c>
      <c r="Y895" t="s">
        <v>35</v>
      </c>
      <c r="Z895">
        <v>4</v>
      </c>
      <c r="AA895" t="s">
        <v>144</v>
      </c>
      <c r="AE895" t="s">
        <v>57</v>
      </c>
    </row>
    <row r="896" spans="1:31" x14ac:dyDescent="0.3">
      <c r="A896" t="s">
        <v>25</v>
      </c>
      <c r="B896" t="s">
        <v>1126</v>
      </c>
      <c r="C896" t="s">
        <v>402</v>
      </c>
      <c r="D896" t="s">
        <v>1722</v>
      </c>
      <c r="E896" t="s">
        <v>131</v>
      </c>
      <c r="F896" t="s">
        <v>78</v>
      </c>
      <c r="G896" t="s">
        <v>207</v>
      </c>
      <c r="H896" s="3">
        <v>45536</v>
      </c>
      <c r="I896" s="3">
        <v>45580</v>
      </c>
      <c r="L896" t="s">
        <v>133</v>
      </c>
      <c r="M896">
        <v>5</v>
      </c>
      <c r="N896">
        <v>1</v>
      </c>
      <c r="O896">
        <v>10</v>
      </c>
      <c r="P896">
        <v>5</v>
      </c>
      <c r="Q896">
        <f t="shared" si="48"/>
        <v>0</v>
      </c>
      <c r="R896" s="16">
        <f t="shared" si="47"/>
        <v>0</v>
      </c>
      <c r="V896" t="s">
        <v>33</v>
      </c>
      <c r="W896" t="s">
        <v>32</v>
      </c>
      <c r="X896" t="s">
        <v>143</v>
      </c>
      <c r="Y896" t="s">
        <v>35</v>
      </c>
      <c r="Z896">
        <v>4</v>
      </c>
      <c r="AA896" t="s">
        <v>144</v>
      </c>
      <c r="AE896" t="s">
        <v>57</v>
      </c>
    </row>
    <row r="897" spans="1:31" x14ac:dyDescent="0.3">
      <c r="A897" t="s">
        <v>25</v>
      </c>
      <c r="B897" t="s">
        <v>1127</v>
      </c>
      <c r="C897" t="s">
        <v>402</v>
      </c>
      <c r="D897" t="s">
        <v>1722</v>
      </c>
      <c r="E897" t="s">
        <v>131</v>
      </c>
      <c r="F897" t="s">
        <v>78</v>
      </c>
      <c r="G897" t="s">
        <v>47</v>
      </c>
      <c r="H897" s="3">
        <v>45536</v>
      </c>
      <c r="I897" s="3">
        <v>45580</v>
      </c>
      <c r="L897" t="s">
        <v>133</v>
      </c>
      <c r="M897">
        <v>5</v>
      </c>
      <c r="N897">
        <v>1</v>
      </c>
      <c r="O897">
        <v>10</v>
      </c>
      <c r="P897">
        <v>5</v>
      </c>
      <c r="Q897">
        <f t="shared" si="48"/>
        <v>0</v>
      </c>
      <c r="R897" s="16">
        <f t="shared" si="47"/>
        <v>0</v>
      </c>
      <c r="V897" t="s">
        <v>33</v>
      </c>
      <c r="W897" t="s">
        <v>32</v>
      </c>
      <c r="X897" t="s">
        <v>143</v>
      </c>
      <c r="Y897" t="s">
        <v>35</v>
      </c>
      <c r="Z897">
        <v>4</v>
      </c>
      <c r="AA897" t="s">
        <v>144</v>
      </c>
      <c r="AE897" t="s">
        <v>57</v>
      </c>
    </row>
    <row r="898" spans="1:31" x14ac:dyDescent="0.3">
      <c r="A898" t="s">
        <v>25</v>
      </c>
      <c r="B898" t="s">
        <v>1128</v>
      </c>
      <c r="C898" t="s">
        <v>402</v>
      </c>
      <c r="D898" t="s">
        <v>1722</v>
      </c>
      <c r="E898" t="s">
        <v>131</v>
      </c>
      <c r="F898" t="s">
        <v>78</v>
      </c>
      <c r="G898" t="s">
        <v>148</v>
      </c>
      <c r="H898" s="3">
        <v>45536</v>
      </c>
      <c r="I898" s="3">
        <v>45580</v>
      </c>
      <c r="L898" t="s">
        <v>133</v>
      </c>
      <c r="M898">
        <v>5</v>
      </c>
      <c r="N898">
        <v>1</v>
      </c>
      <c r="O898">
        <v>10</v>
      </c>
      <c r="P898">
        <v>5</v>
      </c>
      <c r="Q898">
        <f t="shared" si="48"/>
        <v>0</v>
      </c>
      <c r="R898" s="16">
        <f t="shared" si="47"/>
        <v>0</v>
      </c>
      <c r="V898" t="s">
        <v>33</v>
      </c>
      <c r="W898" t="s">
        <v>32</v>
      </c>
      <c r="X898" t="s">
        <v>143</v>
      </c>
      <c r="Y898" t="s">
        <v>35</v>
      </c>
      <c r="Z898">
        <v>4</v>
      </c>
      <c r="AA898" t="s">
        <v>144</v>
      </c>
      <c r="AE898" t="s">
        <v>57</v>
      </c>
    </row>
    <row r="899" spans="1:31" x14ac:dyDescent="0.3">
      <c r="A899" t="s">
        <v>25</v>
      </c>
      <c r="B899" t="s">
        <v>401</v>
      </c>
      <c r="C899" t="s">
        <v>402</v>
      </c>
      <c r="D899" t="s">
        <v>1722</v>
      </c>
      <c r="E899" t="s">
        <v>131</v>
      </c>
      <c r="F899" t="s">
        <v>78</v>
      </c>
      <c r="G899" t="s">
        <v>127</v>
      </c>
      <c r="H899" s="3">
        <v>45536</v>
      </c>
      <c r="I899" s="3">
        <v>45580</v>
      </c>
      <c r="L899" t="s">
        <v>133</v>
      </c>
      <c r="M899">
        <v>3</v>
      </c>
      <c r="N899">
        <v>1</v>
      </c>
      <c r="O899">
        <v>5</v>
      </c>
      <c r="P899">
        <v>3</v>
      </c>
      <c r="Q899">
        <f t="shared" si="48"/>
        <v>0</v>
      </c>
      <c r="R899" s="16">
        <f t="shared" si="47"/>
        <v>0</v>
      </c>
      <c r="V899" t="s">
        <v>33</v>
      </c>
      <c r="W899" t="s">
        <v>32</v>
      </c>
      <c r="X899" t="s">
        <v>143</v>
      </c>
      <c r="Y899" t="s">
        <v>35</v>
      </c>
      <c r="Z899">
        <v>4</v>
      </c>
      <c r="AA899" t="s">
        <v>144</v>
      </c>
      <c r="AE899" t="s">
        <v>57</v>
      </c>
    </row>
    <row r="900" spans="1:31" x14ac:dyDescent="0.3">
      <c r="A900" t="s">
        <v>25</v>
      </c>
      <c r="B900" t="s">
        <v>1176</v>
      </c>
      <c r="C900" t="s">
        <v>402</v>
      </c>
      <c r="D900" t="s">
        <v>1722</v>
      </c>
      <c r="E900" t="s">
        <v>131</v>
      </c>
      <c r="F900" t="s">
        <v>78</v>
      </c>
      <c r="G900" t="s">
        <v>182</v>
      </c>
      <c r="H900" s="3">
        <v>45536</v>
      </c>
      <c r="I900" s="3">
        <v>45580</v>
      </c>
      <c r="L900" t="s">
        <v>133</v>
      </c>
      <c r="M900">
        <v>1</v>
      </c>
      <c r="N900">
        <v>1</v>
      </c>
      <c r="O900">
        <v>5</v>
      </c>
      <c r="P900">
        <v>1</v>
      </c>
      <c r="Q900">
        <f t="shared" si="48"/>
        <v>0</v>
      </c>
      <c r="R900" s="16">
        <f t="shared" si="47"/>
        <v>0</v>
      </c>
      <c r="V900" t="s">
        <v>33</v>
      </c>
      <c r="W900" t="s">
        <v>32</v>
      </c>
      <c r="X900" t="s">
        <v>143</v>
      </c>
      <c r="Y900" t="s">
        <v>35</v>
      </c>
      <c r="Z900">
        <v>4</v>
      </c>
      <c r="AA900" t="s">
        <v>144</v>
      </c>
      <c r="AE900" t="s">
        <v>57</v>
      </c>
    </row>
    <row r="901" spans="1:31" x14ac:dyDescent="0.3">
      <c r="A901" t="s">
        <v>25</v>
      </c>
      <c r="B901" t="s">
        <v>609</v>
      </c>
      <c r="C901" t="s">
        <v>382</v>
      </c>
      <c r="D901" t="s">
        <v>1722</v>
      </c>
      <c r="E901" t="s">
        <v>131</v>
      </c>
      <c r="F901" t="s">
        <v>191</v>
      </c>
      <c r="G901" t="s">
        <v>30</v>
      </c>
      <c r="H901" s="3">
        <v>45536</v>
      </c>
      <c r="I901" s="3">
        <v>45580</v>
      </c>
      <c r="L901" t="s">
        <v>133</v>
      </c>
      <c r="M901">
        <v>4</v>
      </c>
      <c r="N901">
        <v>1</v>
      </c>
      <c r="O901">
        <v>10</v>
      </c>
      <c r="P901">
        <v>4</v>
      </c>
      <c r="Q901">
        <f t="shared" si="48"/>
        <v>0</v>
      </c>
      <c r="R901" s="16">
        <f t="shared" si="47"/>
        <v>0</v>
      </c>
      <c r="V901" t="s">
        <v>33</v>
      </c>
      <c r="W901" t="s">
        <v>32</v>
      </c>
      <c r="X901" t="s">
        <v>143</v>
      </c>
      <c r="Y901" t="s">
        <v>35</v>
      </c>
      <c r="Z901">
        <v>4</v>
      </c>
      <c r="AA901" t="s">
        <v>144</v>
      </c>
      <c r="AE901" t="s">
        <v>57</v>
      </c>
    </row>
    <row r="902" spans="1:31" x14ac:dyDescent="0.3">
      <c r="A902" t="s">
        <v>25</v>
      </c>
      <c r="B902" t="s">
        <v>617</v>
      </c>
      <c r="C902" t="s">
        <v>382</v>
      </c>
      <c r="D902" t="s">
        <v>1722</v>
      </c>
      <c r="E902" t="s">
        <v>131</v>
      </c>
      <c r="F902" t="s">
        <v>191</v>
      </c>
      <c r="G902" t="s">
        <v>138</v>
      </c>
      <c r="H902" s="3">
        <v>45536</v>
      </c>
      <c r="I902" s="3">
        <v>45580</v>
      </c>
      <c r="L902" t="s">
        <v>133</v>
      </c>
      <c r="M902">
        <v>3</v>
      </c>
      <c r="N902">
        <v>1</v>
      </c>
      <c r="O902">
        <v>5</v>
      </c>
      <c r="P902">
        <v>3</v>
      </c>
      <c r="Q902">
        <f t="shared" si="48"/>
        <v>0</v>
      </c>
      <c r="R902" s="16">
        <f t="shared" si="47"/>
        <v>0</v>
      </c>
      <c r="V902" t="s">
        <v>33</v>
      </c>
      <c r="W902" t="s">
        <v>32</v>
      </c>
      <c r="X902" t="s">
        <v>143</v>
      </c>
      <c r="Y902" t="s">
        <v>35</v>
      </c>
      <c r="Z902">
        <v>4</v>
      </c>
      <c r="AA902" t="s">
        <v>144</v>
      </c>
      <c r="AE902" t="s">
        <v>57</v>
      </c>
    </row>
    <row r="903" spans="1:31" x14ac:dyDescent="0.3">
      <c r="A903" t="s">
        <v>25</v>
      </c>
      <c r="B903" t="s">
        <v>618</v>
      </c>
      <c r="C903" t="s">
        <v>382</v>
      </c>
      <c r="D903" t="s">
        <v>1722</v>
      </c>
      <c r="E903" t="s">
        <v>131</v>
      </c>
      <c r="F903" t="s">
        <v>191</v>
      </c>
      <c r="G903" t="s">
        <v>207</v>
      </c>
      <c r="H903" s="3">
        <v>45536</v>
      </c>
      <c r="I903" s="3">
        <v>45580</v>
      </c>
      <c r="L903" t="s">
        <v>133</v>
      </c>
      <c r="M903">
        <v>1</v>
      </c>
      <c r="N903">
        <v>1</v>
      </c>
      <c r="O903">
        <v>5</v>
      </c>
      <c r="P903">
        <v>1</v>
      </c>
      <c r="Q903">
        <f t="shared" si="48"/>
        <v>0</v>
      </c>
      <c r="R903" s="16">
        <f t="shared" si="47"/>
        <v>0</v>
      </c>
      <c r="V903" t="s">
        <v>33</v>
      </c>
      <c r="W903" t="s">
        <v>32</v>
      </c>
      <c r="X903" t="s">
        <v>143</v>
      </c>
      <c r="Y903" t="s">
        <v>35</v>
      </c>
      <c r="Z903">
        <v>4</v>
      </c>
      <c r="AA903" t="s">
        <v>144</v>
      </c>
      <c r="AE903" t="s">
        <v>57</v>
      </c>
    </row>
    <row r="904" spans="1:31" x14ac:dyDescent="0.3">
      <c r="A904" t="s">
        <v>25</v>
      </c>
      <c r="B904" t="s">
        <v>1215</v>
      </c>
      <c r="C904" t="s">
        <v>382</v>
      </c>
      <c r="D904" t="s">
        <v>1722</v>
      </c>
      <c r="E904" t="s">
        <v>131</v>
      </c>
      <c r="F904" t="s">
        <v>191</v>
      </c>
      <c r="G904" t="s">
        <v>47</v>
      </c>
      <c r="H904" s="3">
        <v>45536</v>
      </c>
      <c r="I904" s="3">
        <v>45580</v>
      </c>
      <c r="L904" t="s">
        <v>133</v>
      </c>
      <c r="M904">
        <v>2</v>
      </c>
      <c r="N904">
        <v>1</v>
      </c>
      <c r="O904">
        <v>5</v>
      </c>
      <c r="P904">
        <v>2</v>
      </c>
      <c r="Q904">
        <f t="shared" si="48"/>
        <v>0</v>
      </c>
      <c r="R904" s="16">
        <f t="shared" si="47"/>
        <v>0</v>
      </c>
      <c r="V904" t="s">
        <v>33</v>
      </c>
      <c r="W904" t="s">
        <v>32</v>
      </c>
      <c r="X904" t="s">
        <v>143</v>
      </c>
      <c r="Y904" t="s">
        <v>35</v>
      </c>
      <c r="Z904">
        <v>4</v>
      </c>
      <c r="AA904" t="s">
        <v>144</v>
      </c>
      <c r="AE904" t="s">
        <v>57</v>
      </c>
    </row>
    <row r="905" spans="1:31" x14ac:dyDescent="0.3">
      <c r="A905" t="s">
        <v>25</v>
      </c>
      <c r="B905" t="s">
        <v>1216</v>
      </c>
      <c r="C905" t="s">
        <v>382</v>
      </c>
      <c r="D905" t="s">
        <v>1722</v>
      </c>
      <c r="E905" t="s">
        <v>131</v>
      </c>
      <c r="F905" t="s">
        <v>191</v>
      </c>
      <c r="G905" t="s">
        <v>70</v>
      </c>
      <c r="H905" s="3">
        <v>45536</v>
      </c>
      <c r="I905" s="3">
        <v>45580</v>
      </c>
      <c r="L905" t="s">
        <v>133</v>
      </c>
      <c r="M905">
        <v>3</v>
      </c>
      <c r="N905">
        <v>1</v>
      </c>
      <c r="O905">
        <v>5</v>
      </c>
      <c r="P905">
        <v>3</v>
      </c>
      <c r="Q905">
        <f t="shared" si="48"/>
        <v>0</v>
      </c>
      <c r="R905" s="16">
        <f t="shared" si="47"/>
        <v>0</v>
      </c>
      <c r="V905" t="s">
        <v>33</v>
      </c>
      <c r="W905" t="s">
        <v>32</v>
      </c>
      <c r="X905" t="s">
        <v>143</v>
      </c>
      <c r="Y905" t="s">
        <v>35</v>
      </c>
      <c r="Z905">
        <v>4</v>
      </c>
      <c r="AA905" t="s">
        <v>144</v>
      </c>
      <c r="AE905" t="s">
        <v>57</v>
      </c>
    </row>
    <row r="906" spans="1:31" x14ac:dyDescent="0.3">
      <c r="A906" t="s">
        <v>25</v>
      </c>
      <c r="B906" t="s">
        <v>1217</v>
      </c>
      <c r="C906" t="s">
        <v>382</v>
      </c>
      <c r="D906" t="s">
        <v>1722</v>
      </c>
      <c r="E906" t="s">
        <v>131</v>
      </c>
      <c r="F906" t="s">
        <v>191</v>
      </c>
      <c r="G906" t="s">
        <v>148</v>
      </c>
      <c r="H906" s="3">
        <v>45536</v>
      </c>
      <c r="I906" s="3">
        <v>45580</v>
      </c>
      <c r="L906" t="s">
        <v>133</v>
      </c>
      <c r="M906">
        <v>3</v>
      </c>
      <c r="N906">
        <v>1</v>
      </c>
      <c r="O906">
        <v>5</v>
      </c>
      <c r="P906">
        <v>3</v>
      </c>
      <c r="Q906">
        <f t="shared" si="48"/>
        <v>0</v>
      </c>
      <c r="R906" s="16">
        <f t="shared" si="47"/>
        <v>0</v>
      </c>
      <c r="V906" t="s">
        <v>33</v>
      </c>
      <c r="W906" t="s">
        <v>32</v>
      </c>
      <c r="X906" t="s">
        <v>143</v>
      </c>
      <c r="Y906" t="s">
        <v>35</v>
      </c>
      <c r="Z906">
        <v>4</v>
      </c>
      <c r="AA906" t="s">
        <v>144</v>
      </c>
      <c r="AE906" t="s">
        <v>57</v>
      </c>
    </row>
    <row r="907" spans="1:31" x14ac:dyDescent="0.3">
      <c r="A907" t="s">
        <v>25</v>
      </c>
      <c r="B907" t="s">
        <v>1214</v>
      </c>
      <c r="C907" t="s">
        <v>382</v>
      </c>
      <c r="D907" t="s">
        <v>1722</v>
      </c>
      <c r="E907" t="s">
        <v>131</v>
      </c>
      <c r="F907" t="s">
        <v>191</v>
      </c>
      <c r="G907" t="s">
        <v>127</v>
      </c>
      <c r="H907" s="3">
        <v>45536</v>
      </c>
      <c r="I907" s="3">
        <v>45580</v>
      </c>
      <c r="L907" t="s">
        <v>133</v>
      </c>
      <c r="M907">
        <v>1</v>
      </c>
      <c r="N907">
        <v>1</v>
      </c>
      <c r="O907">
        <v>5</v>
      </c>
      <c r="P907">
        <v>1</v>
      </c>
      <c r="Q907">
        <f t="shared" si="48"/>
        <v>0</v>
      </c>
      <c r="R907" s="16">
        <f t="shared" si="47"/>
        <v>0</v>
      </c>
      <c r="V907" t="s">
        <v>33</v>
      </c>
      <c r="W907" t="s">
        <v>32</v>
      </c>
      <c r="X907" t="s">
        <v>143</v>
      </c>
      <c r="Y907" t="s">
        <v>35</v>
      </c>
      <c r="Z907">
        <v>4</v>
      </c>
      <c r="AA907" t="s">
        <v>144</v>
      </c>
      <c r="AE907" t="s">
        <v>57</v>
      </c>
    </row>
    <row r="908" spans="1:31" x14ac:dyDescent="0.3">
      <c r="A908" t="s">
        <v>25</v>
      </c>
      <c r="B908" t="s">
        <v>381</v>
      </c>
      <c r="C908" t="s">
        <v>382</v>
      </c>
      <c r="D908" t="s">
        <v>1722</v>
      </c>
      <c r="E908" t="s">
        <v>131</v>
      </c>
      <c r="F908" t="s">
        <v>191</v>
      </c>
      <c r="G908" t="s">
        <v>150</v>
      </c>
      <c r="H908" s="3">
        <v>45536</v>
      </c>
      <c r="I908" s="3">
        <v>45580</v>
      </c>
      <c r="L908" t="s">
        <v>133</v>
      </c>
      <c r="M908">
        <v>6</v>
      </c>
      <c r="N908">
        <v>1</v>
      </c>
      <c r="O908">
        <v>10</v>
      </c>
      <c r="P908">
        <v>6</v>
      </c>
      <c r="Q908">
        <f t="shared" si="48"/>
        <v>0</v>
      </c>
      <c r="R908" s="16">
        <f t="shared" si="47"/>
        <v>0</v>
      </c>
      <c r="V908" t="s">
        <v>33</v>
      </c>
      <c r="W908" t="s">
        <v>32</v>
      </c>
      <c r="X908" t="s">
        <v>143</v>
      </c>
      <c r="Y908" t="s">
        <v>35</v>
      </c>
      <c r="Z908">
        <v>4</v>
      </c>
      <c r="AA908" t="s">
        <v>144</v>
      </c>
      <c r="AE908" t="s">
        <v>57</v>
      </c>
    </row>
    <row r="909" spans="1:31" x14ac:dyDescent="0.3">
      <c r="A909" t="s">
        <v>25</v>
      </c>
      <c r="B909" t="s">
        <v>1376</v>
      </c>
      <c r="C909" t="s">
        <v>382</v>
      </c>
      <c r="D909" t="s">
        <v>1722</v>
      </c>
      <c r="E909" t="s">
        <v>131</v>
      </c>
      <c r="F909" t="s">
        <v>191</v>
      </c>
      <c r="G909" t="s">
        <v>182</v>
      </c>
      <c r="H909" s="3">
        <v>45536</v>
      </c>
      <c r="I909" s="3">
        <v>45580</v>
      </c>
      <c r="L909" t="s">
        <v>133</v>
      </c>
      <c r="M909">
        <v>2</v>
      </c>
      <c r="N909">
        <v>1</v>
      </c>
      <c r="O909">
        <v>5</v>
      </c>
      <c r="P909">
        <v>2</v>
      </c>
      <c r="Q909">
        <f t="shared" si="48"/>
        <v>0</v>
      </c>
      <c r="R909" s="16">
        <f t="shared" si="47"/>
        <v>0</v>
      </c>
      <c r="V909" t="s">
        <v>33</v>
      </c>
      <c r="W909" t="s">
        <v>32</v>
      </c>
      <c r="X909" t="s">
        <v>143</v>
      </c>
      <c r="Y909" t="s">
        <v>35</v>
      </c>
      <c r="Z909">
        <v>4</v>
      </c>
      <c r="AA909" t="s">
        <v>144</v>
      </c>
      <c r="AE909" t="s">
        <v>57</v>
      </c>
    </row>
    <row r="910" spans="1:31" x14ac:dyDescent="0.3">
      <c r="A910" t="s">
        <v>25</v>
      </c>
      <c r="B910" t="s">
        <v>721</v>
      </c>
      <c r="C910" t="s">
        <v>382</v>
      </c>
      <c r="D910" t="s">
        <v>1722</v>
      </c>
      <c r="E910" t="s">
        <v>131</v>
      </c>
      <c r="F910" t="s">
        <v>191</v>
      </c>
      <c r="G910" t="s">
        <v>436</v>
      </c>
      <c r="H910" s="3">
        <v>45536</v>
      </c>
      <c r="I910" s="3">
        <v>45580</v>
      </c>
      <c r="L910" t="s">
        <v>133</v>
      </c>
      <c r="M910">
        <v>2</v>
      </c>
      <c r="N910">
        <v>1</v>
      </c>
      <c r="O910">
        <v>5</v>
      </c>
      <c r="P910">
        <v>2</v>
      </c>
      <c r="Q910">
        <f t="shared" si="48"/>
        <v>0</v>
      </c>
      <c r="R910" s="16">
        <f t="shared" si="47"/>
        <v>0</v>
      </c>
      <c r="V910" t="s">
        <v>33</v>
      </c>
      <c r="W910" t="s">
        <v>32</v>
      </c>
      <c r="X910" t="s">
        <v>143</v>
      </c>
      <c r="Y910" t="s">
        <v>35</v>
      </c>
      <c r="Z910">
        <v>4</v>
      </c>
      <c r="AA910" t="s">
        <v>144</v>
      </c>
      <c r="AE910" t="s">
        <v>57</v>
      </c>
    </row>
    <row r="911" spans="1:31" x14ac:dyDescent="0.3">
      <c r="A911" t="s">
        <v>25</v>
      </c>
      <c r="B911" t="s">
        <v>943</v>
      </c>
      <c r="C911" t="s">
        <v>382</v>
      </c>
      <c r="D911" t="s">
        <v>1722</v>
      </c>
      <c r="E911" t="s">
        <v>131</v>
      </c>
      <c r="F911" t="s">
        <v>191</v>
      </c>
      <c r="G911" t="s">
        <v>185</v>
      </c>
      <c r="H911" s="3">
        <v>45536</v>
      </c>
      <c r="I911" s="3">
        <v>45580</v>
      </c>
      <c r="L911" t="s">
        <v>133</v>
      </c>
      <c r="M911">
        <v>2</v>
      </c>
      <c r="N911">
        <v>1</v>
      </c>
      <c r="O911">
        <v>5</v>
      </c>
      <c r="P911">
        <v>2</v>
      </c>
      <c r="Q911">
        <f t="shared" si="48"/>
        <v>0</v>
      </c>
      <c r="R911" s="16">
        <f t="shared" si="47"/>
        <v>0</v>
      </c>
      <c r="V911" t="s">
        <v>33</v>
      </c>
      <c r="W911" t="s">
        <v>32</v>
      </c>
      <c r="X911" t="s">
        <v>143</v>
      </c>
      <c r="Y911" t="s">
        <v>35</v>
      </c>
      <c r="Z911">
        <v>4</v>
      </c>
      <c r="AA911" t="s">
        <v>144</v>
      </c>
      <c r="AE911" t="s">
        <v>57</v>
      </c>
    </row>
    <row r="912" spans="1:31" x14ac:dyDescent="0.3">
      <c r="A912" t="s">
        <v>25</v>
      </c>
      <c r="B912" t="s">
        <v>947</v>
      </c>
      <c r="C912" t="s">
        <v>382</v>
      </c>
      <c r="D912" t="s">
        <v>1722</v>
      </c>
      <c r="E912" t="s">
        <v>131</v>
      </c>
      <c r="F912" t="s">
        <v>191</v>
      </c>
      <c r="G912" t="s">
        <v>948</v>
      </c>
      <c r="H912" s="3">
        <v>45536</v>
      </c>
      <c r="I912" s="3">
        <v>45580</v>
      </c>
      <c r="L912" t="s">
        <v>133</v>
      </c>
      <c r="M912">
        <v>4</v>
      </c>
      <c r="N912">
        <v>1</v>
      </c>
      <c r="O912">
        <v>10</v>
      </c>
      <c r="P912">
        <v>4</v>
      </c>
      <c r="Q912">
        <f t="shared" si="48"/>
        <v>0</v>
      </c>
      <c r="R912" s="16">
        <f t="shared" si="47"/>
        <v>0</v>
      </c>
      <c r="V912" t="s">
        <v>33</v>
      </c>
      <c r="W912" t="s">
        <v>32</v>
      </c>
      <c r="X912" t="s">
        <v>143</v>
      </c>
      <c r="Y912" t="s">
        <v>35</v>
      </c>
      <c r="Z912">
        <v>4</v>
      </c>
      <c r="AA912" t="s">
        <v>144</v>
      </c>
      <c r="AE912" t="s">
        <v>57</v>
      </c>
    </row>
    <row r="913" spans="1:31" x14ac:dyDescent="0.3">
      <c r="A913" t="s">
        <v>25</v>
      </c>
      <c r="B913" t="s">
        <v>955</v>
      </c>
      <c r="C913" t="s">
        <v>956</v>
      </c>
      <c r="D913" t="s">
        <v>1722</v>
      </c>
      <c r="E913" t="s">
        <v>131</v>
      </c>
      <c r="F913" t="s">
        <v>76</v>
      </c>
      <c r="G913" t="s">
        <v>30</v>
      </c>
      <c r="H913" s="3">
        <v>45536</v>
      </c>
      <c r="I913" s="3">
        <v>45580</v>
      </c>
      <c r="L913" t="s">
        <v>133</v>
      </c>
      <c r="M913">
        <v>4</v>
      </c>
      <c r="N913">
        <v>1</v>
      </c>
      <c r="O913">
        <v>10</v>
      </c>
      <c r="P913">
        <v>4</v>
      </c>
      <c r="Q913">
        <f t="shared" si="48"/>
        <v>0</v>
      </c>
      <c r="R913" s="16">
        <f t="shared" si="47"/>
        <v>0</v>
      </c>
      <c r="V913" t="s">
        <v>33</v>
      </c>
      <c r="W913" t="s">
        <v>32</v>
      </c>
      <c r="X913" t="s">
        <v>143</v>
      </c>
      <c r="Y913" t="s">
        <v>35</v>
      </c>
      <c r="Z913">
        <v>4</v>
      </c>
      <c r="AA913" t="s">
        <v>144</v>
      </c>
      <c r="AE913" t="s">
        <v>57</v>
      </c>
    </row>
    <row r="914" spans="1:31" x14ac:dyDescent="0.3">
      <c r="A914" t="s">
        <v>25</v>
      </c>
      <c r="B914" t="s">
        <v>957</v>
      </c>
      <c r="C914" t="s">
        <v>958</v>
      </c>
      <c r="D914" t="s">
        <v>1722</v>
      </c>
      <c r="E914" t="s">
        <v>131</v>
      </c>
      <c r="F914" t="s">
        <v>76</v>
      </c>
      <c r="G914" t="s">
        <v>138</v>
      </c>
      <c r="H914" s="3">
        <v>45536</v>
      </c>
      <c r="I914" s="3">
        <v>45580</v>
      </c>
      <c r="L914" t="s">
        <v>133</v>
      </c>
      <c r="M914">
        <v>10</v>
      </c>
      <c r="N914">
        <v>1</v>
      </c>
      <c r="O914">
        <v>20</v>
      </c>
      <c r="P914">
        <v>10</v>
      </c>
      <c r="Q914">
        <f t="shared" si="48"/>
        <v>0</v>
      </c>
      <c r="R914" s="16">
        <f t="shared" si="47"/>
        <v>0</v>
      </c>
      <c r="V914" t="s">
        <v>33</v>
      </c>
      <c r="W914" t="s">
        <v>32</v>
      </c>
      <c r="X914" t="s">
        <v>143</v>
      </c>
      <c r="Y914" t="s">
        <v>35</v>
      </c>
      <c r="Z914">
        <v>4</v>
      </c>
      <c r="AA914" t="s">
        <v>144</v>
      </c>
      <c r="AE914" t="s">
        <v>57</v>
      </c>
    </row>
    <row r="915" spans="1:31" x14ac:dyDescent="0.3">
      <c r="A915" t="s">
        <v>25</v>
      </c>
      <c r="B915" t="s">
        <v>959</v>
      </c>
      <c r="C915" t="s">
        <v>960</v>
      </c>
      <c r="D915" t="s">
        <v>1722</v>
      </c>
      <c r="E915" t="s">
        <v>131</v>
      </c>
      <c r="F915" t="s">
        <v>76</v>
      </c>
      <c r="G915" t="s">
        <v>207</v>
      </c>
      <c r="H915" s="3">
        <v>45536</v>
      </c>
      <c r="I915" s="3">
        <v>45580</v>
      </c>
      <c r="L915" t="s">
        <v>133</v>
      </c>
      <c r="M915">
        <v>6</v>
      </c>
      <c r="N915">
        <v>1</v>
      </c>
      <c r="O915">
        <v>15</v>
      </c>
      <c r="P915">
        <v>6</v>
      </c>
      <c r="Q915">
        <f t="shared" si="48"/>
        <v>0</v>
      </c>
      <c r="R915" s="16">
        <f t="shared" si="47"/>
        <v>0</v>
      </c>
      <c r="V915" t="s">
        <v>33</v>
      </c>
      <c r="W915" t="s">
        <v>32</v>
      </c>
      <c r="X915" t="s">
        <v>143</v>
      </c>
      <c r="Y915" t="s">
        <v>35</v>
      </c>
      <c r="Z915">
        <v>4</v>
      </c>
      <c r="AA915" t="s">
        <v>144</v>
      </c>
      <c r="AE915" t="s">
        <v>57</v>
      </c>
    </row>
    <row r="916" spans="1:31" x14ac:dyDescent="0.3">
      <c r="A916" t="s">
        <v>25</v>
      </c>
      <c r="B916" t="s">
        <v>950</v>
      </c>
      <c r="C916" t="s">
        <v>951</v>
      </c>
      <c r="D916" t="s">
        <v>1722</v>
      </c>
      <c r="E916" t="s">
        <v>131</v>
      </c>
      <c r="F916" t="s">
        <v>76</v>
      </c>
      <c r="G916" t="s">
        <v>47</v>
      </c>
      <c r="H916" s="3">
        <v>45536</v>
      </c>
      <c r="I916" s="3">
        <v>45580</v>
      </c>
      <c r="L916" t="s">
        <v>133</v>
      </c>
      <c r="M916">
        <v>6</v>
      </c>
      <c r="N916">
        <v>1</v>
      </c>
      <c r="O916">
        <v>15</v>
      </c>
      <c r="P916">
        <v>6</v>
      </c>
      <c r="Q916">
        <f t="shared" si="48"/>
        <v>0</v>
      </c>
      <c r="R916" s="16">
        <f t="shared" si="47"/>
        <v>0</v>
      </c>
      <c r="V916" t="s">
        <v>33</v>
      </c>
      <c r="W916" t="s">
        <v>32</v>
      </c>
      <c r="X916" t="s">
        <v>143</v>
      </c>
      <c r="Y916" t="s">
        <v>35</v>
      </c>
      <c r="Z916">
        <v>4</v>
      </c>
      <c r="AA916" t="s">
        <v>144</v>
      </c>
      <c r="AE916" t="s">
        <v>57</v>
      </c>
    </row>
    <row r="917" spans="1:31" x14ac:dyDescent="0.3">
      <c r="A917" t="s">
        <v>25</v>
      </c>
      <c r="B917" t="s">
        <v>949</v>
      </c>
      <c r="C917" t="s">
        <v>238</v>
      </c>
      <c r="D917" t="s">
        <v>1723</v>
      </c>
      <c r="E917" t="s">
        <v>131</v>
      </c>
      <c r="F917" t="s">
        <v>161</v>
      </c>
      <c r="G917" t="s">
        <v>138</v>
      </c>
      <c r="H917" s="3">
        <v>45519</v>
      </c>
      <c r="I917" s="3">
        <v>45611</v>
      </c>
      <c r="L917" t="s">
        <v>133</v>
      </c>
      <c r="M917">
        <v>50</v>
      </c>
      <c r="N917">
        <v>1</v>
      </c>
      <c r="O917">
        <v>50</v>
      </c>
      <c r="P917">
        <v>30</v>
      </c>
      <c r="Q917">
        <f t="shared" si="48"/>
        <v>20</v>
      </c>
      <c r="R917" s="16">
        <f t="shared" si="47"/>
        <v>0.66666666666666663</v>
      </c>
      <c r="V917" t="s">
        <v>33</v>
      </c>
      <c r="W917" t="s">
        <v>32</v>
      </c>
      <c r="X917" t="s">
        <v>143</v>
      </c>
      <c r="Y917" t="s">
        <v>35</v>
      </c>
      <c r="Z917">
        <v>4</v>
      </c>
      <c r="AA917" t="s">
        <v>144</v>
      </c>
      <c r="AE917" t="s">
        <v>50</v>
      </c>
    </row>
    <row r="918" spans="1:31" x14ac:dyDescent="0.3">
      <c r="A918" t="s">
        <v>25</v>
      </c>
      <c r="B918" t="s">
        <v>781</v>
      </c>
      <c r="C918" t="s">
        <v>238</v>
      </c>
      <c r="D918" t="s">
        <v>1723</v>
      </c>
      <c r="E918" t="s">
        <v>131</v>
      </c>
      <c r="F918" t="s">
        <v>161</v>
      </c>
      <c r="G918" t="s">
        <v>207</v>
      </c>
      <c r="H918" s="3">
        <v>45519</v>
      </c>
      <c r="I918" s="3">
        <v>45611</v>
      </c>
      <c r="L918" t="s">
        <v>133</v>
      </c>
      <c r="M918">
        <v>30</v>
      </c>
      <c r="N918">
        <v>1</v>
      </c>
      <c r="O918">
        <v>50</v>
      </c>
      <c r="P918">
        <v>30</v>
      </c>
      <c r="Q918">
        <f t="shared" si="48"/>
        <v>0</v>
      </c>
      <c r="R918" s="16">
        <f t="shared" si="47"/>
        <v>0</v>
      </c>
      <c r="V918" t="s">
        <v>33</v>
      </c>
      <c r="W918" t="s">
        <v>32</v>
      </c>
      <c r="X918" t="s">
        <v>143</v>
      </c>
      <c r="Y918" t="s">
        <v>35</v>
      </c>
      <c r="Z918">
        <v>4</v>
      </c>
      <c r="AA918" t="s">
        <v>144</v>
      </c>
      <c r="AE918" t="s">
        <v>50</v>
      </c>
    </row>
    <row r="919" spans="1:31" x14ac:dyDescent="0.3">
      <c r="A919" t="s">
        <v>25</v>
      </c>
      <c r="B919" t="s">
        <v>782</v>
      </c>
      <c r="C919" t="s">
        <v>238</v>
      </c>
      <c r="D919" t="s">
        <v>1723</v>
      </c>
      <c r="E919" t="s">
        <v>131</v>
      </c>
      <c r="F919" t="s">
        <v>161</v>
      </c>
      <c r="G919" t="s">
        <v>47</v>
      </c>
      <c r="H919" s="3">
        <v>45519</v>
      </c>
      <c r="I919" s="3">
        <v>45611</v>
      </c>
      <c r="L919" t="s">
        <v>133</v>
      </c>
      <c r="M919">
        <v>50</v>
      </c>
      <c r="N919">
        <v>1</v>
      </c>
      <c r="O919">
        <v>100</v>
      </c>
      <c r="P919">
        <v>30</v>
      </c>
      <c r="Q919">
        <f t="shared" si="48"/>
        <v>20</v>
      </c>
      <c r="R919" s="16">
        <f t="shared" si="47"/>
        <v>0.66666666666666663</v>
      </c>
      <c r="V919" t="s">
        <v>33</v>
      </c>
      <c r="W919" t="s">
        <v>32</v>
      </c>
      <c r="X919" t="s">
        <v>143</v>
      </c>
      <c r="Y919" t="s">
        <v>35</v>
      </c>
      <c r="Z919">
        <v>4</v>
      </c>
      <c r="AA919" t="s">
        <v>144</v>
      </c>
      <c r="AE919" t="s">
        <v>50</v>
      </c>
    </row>
    <row r="920" spans="1:31" x14ac:dyDescent="0.3">
      <c r="A920" t="s">
        <v>25</v>
      </c>
      <c r="B920" t="s">
        <v>1293</v>
      </c>
      <c r="C920" t="s">
        <v>238</v>
      </c>
      <c r="D920" t="s">
        <v>1723</v>
      </c>
      <c r="E920" t="s">
        <v>131</v>
      </c>
      <c r="F920" t="s">
        <v>161</v>
      </c>
      <c r="G920" t="s">
        <v>70</v>
      </c>
      <c r="H920" s="3">
        <v>45519</v>
      </c>
      <c r="I920" s="3">
        <v>45611</v>
      </c>
      <c r="L920" t="s">
        <v>133</v>
      </c>
      <c r="M920">
        <v>30</v>
      </c>
      <c r="N920">
        <v>1</v>
      </c>
      <c r="O920">
        <v>50</v>
      </c>
      <c r="P920">
        <v>30</v>
      </c>
      <c r="Q920">
        <f t="shared" si="48"/>
        <v>0</v>
      </c>
      <c r="R920" s="16">
        <f t="shared" si="47"/>
        <v>0</v>
      </c>
      <c r="V920" t="s">
        <v>33</v>
      </c>
      <c r="W920" t="s">
        <v>32</v>
      </c>
      <c r="X920" t="s">
        <v>143</v>
      </c>
      <c r="Y920" t="s">
        <v>35</v>
      </c>
      <c r="Z920">
        <v>4</v>
      </c>
      <c r="AA920" t="s">
        <v>144</v>
      </c>
      <c r="AE920" t="s">
        <v>50</v>
      </c>
    </row>
    <row r="921" spans="1:31" x14ac:dyDescent="0.3">
      <c r="A921" t="s">
        <v>25</v>
      </c>
      <c r="B921" t="s">
        <v>780</v>
      </c>
      <c r="C921" t="s">
        <v>238</v>
      </c>
      <c r="D921" t="s">
        <v>1723</v>
      </c>
      <c r="E921" t="s">
        <v>131</v>
      </c>
      <c r="F921" t="s">
        <v>161</v>
      </c>
      <c r="G921" t="s">
        <v>148</v>
      </c>
      <c r="H921" s="3">
        <v>45519</v>
      </c>
      <c r="I921" s="3">
        <v>45611</v>
      </c>
      <c r="L921" t="s">
        <v>133</v>
      </c>
      <c r="M921">
        <v>50</v>
      </c>
      <c r="N921">
        <v>1</v>
      </c>
      <c r="O921">
        <v>50</v>
      </c>
      <c r="P921">
        <v>30</v>
      </c>
      <c r="Q921">
        <f t="shared" si="48"/>
        <v>20</v>
      </c>
      <c r="R921" s="16">
        <f t="shared" si="47"/>
        <v>0.66666666666666663</v>
      </c>
      <c r="V921" t="s">
        <v>33</v>
      </c>
      <c r="W921" t="s">
        <v>32</v>
      </c>
      <c r="X921" t="s">
        <v>143</v>
      </c>
      <c r="Y921" t="s">
        <v>35</v>
      </c>
      <c r="Z921">
        <v>4</v>
      </c>
      <c r="AA921" t="s">
        <v>144</v>
      </c>
      <c r="AE921" t="s">
        <v>50</v>
      </c>
    </row>
    <row r="922" spans="1:31" x14ac:dyDescent="0.3">
      <c r="A922" t="s">
        <v>25</v>
      </c>
      <c r="B922" t="s">
        <v>796</v>
      </c>
      <c r="C922" t="s">
        <v>238</v>
      </c>
      <c r="D922" t="s">
        <v>1723</v>
      </c>
      <c r="E922" t="s">
        <v>131</v>
      </c>
      <c r="F922" t="s">
        <v>161</v>
      </c>
      <c r="G922" t="s">
        <v>127</v>
      </c>
      <c r="H922" s="3">
        <v>45519</v>
      </c>
      <c r="I922" s="3">
        <v>45611</v>
      </c>
      <c r="L922" t="s">
        <v>133</v>
      </c>
      <c r="M922">
        <v>3</v>
      </c>
      <c r="N922">
        <v>1</v>
      </c>
      <c r="O922">
        <v>100</v>
      </c>
      <c r="P922">
        <v>3</v>
      </c>
      <c r="Q922">
        <f t="shared" si="48"/>
        <v>0</v>
      </c>
      <c r="R922" s="16">
        <f t="shared" si="47"/>
        <v>0</v>
      </c>
      <c r="V922" t="s">
        <v>33</v>
      </c>
      <c r="W922" t="s">
        <v>32</v>
      </c>
      <c r="X922" t="s">
        <v>143</v>
      </c>
      <c r="Y922" t="s">
        <v>35</v>
      </c>
      <c r="Z922">
        <v>4</v>
      </c>
      <c r="AA922" t="s">
        <v>144</v>
      </c>
      <c r="AE922" t="s">
        <v>50</v>
      </c>
    </row>
    <row r="923" spans="1:31" x14ac:dyDescent="0.3">
      <c r="A923" t="s">
        <v>25</v>
      </c>
      <c r="B923" t="s">
        <v>1273</v>
      </c>
      <c r="C923" t="s">
        <v>238</v>
      </c>
      <c r="D923" t="s">
        <v>1723</v>
      </c>
      <c r="E923" t="s">
        <v>131</v>
      </c>
      <c r="F923" t="s">
        <v>176</v>
      </c>
      <c r="G923" t="s">
        <v>30</v>
      </c>
      <c r="H923" s="3">
        <v>45519</v>
      </c>
      <c r="I923" s="3">
        <v>45611</v>
      </c>
      <c r="L923" t="s">
        <v>133</v>
      </c>
      <c r="M923">
        <v>50</v>
      </c>
      <c r="N923">
        <v>1</v>
      </c>
      <c r="O923">
        <v>50</v>
      </c>
      <c r="P923">
        <v>30</v>
      </c>
      <c r="Q923">
        <f t="shared" si="48"/>
        <v>20</v>
      </c>
      <c r="R923" s="16">
        <f t="shared" si="47"/>
        <v>0.66666666666666663</v>
      </c>
      <c r="V923" t="s">
        <v>33</v>
      </c>
      <c r="W923" t="s">
        <v>32</v>
      </c>
      <c r="X923" t="s">
        <v>997</v>
      </c>
      <c r="Y923" t="s">
        <v>35</v>
      </c>
      <c r="Z923">
        <v>4</v>
      </c>
      <c r="AA923" t="s">
        <v>1274</v>
      </c>
      <c r="AE923" t="s">
        <v>50</v>
      </c>
    </row>
    <row r="924" spans="1:31" x14ac:dyDescent="0.3">
      <c r="A924" t="s">
        <v>25</v>
      </c>
      <c r="B924" t="s">
        <v>996</v>
      </c>
      <c r="C924" t="s">
        <v>238</v>
      </c>
      <c r="D924" t="s">
        <v>1723</v>
      </c>
      <c r="E924" t="s">
        <v>131</v>
      </c>
      <c r="F924" t="s">
        <v>176</v>
      </c>
      <c r="G924" t="s">
        <v>138</v>
      </c>
      <c r="H924" s="3">
        <v>45519</v>
      </c>
      <c r="I924" s="3">
        <v>45611</v>
      </c>
      <c r="L924" t="s">
        <v>133</v>
      </c>
      <c r="M924">
        <v>4</v>
      </c>
      <c r="N924">
        <v>1</v>
      </c>
      <c r="O924">
        <v>50</v>
      </c>
      <c r="P924">
        <v>4</v>
      </c>
      <c r="Q924">
        <f t="shared" si="48"/>
        <v>0</v>
      </c>
      <c r="R924" s="16">
        <f t="shared" si="47"/>
        <v>0</v>
      </c>
      <c r="V924" t="s">
        <v>33</v>
      </c>
      <c r="W924" t="s">
        <v>32</v>
      </c>
      <c r="X924" t="s">
        <v>997</v>
      </c>
      <c r="Y924" t="s">
        <v>35</v>
      </c>
      <c r="Z924">
        <v>4</v>
      </c>
      <c r="AA924" t="s">
        <v>144</v>
      </c>
      <c r="AE924" t="s">
        <v>50</v>
      </c>
    </row>
    <row r="925" spans="1:31" x14ac:dyDescent="0.3">
      <c r="A925" t="s">
        <v>25</v>
      </c>
      <c r="B925" t="s">
        <v>1360</v>
      </c>
      <c r="C925" t="s">
        <v>238</v>
      </c>
      <c r="D925" t="s">
        <v>1723</v>
      </c>
      <c r="E925" t="s">
        <v>131</v>
      </c>
      <c r="F925" t="s">
        <v>176</v>
      </c>
      <c r="G925" t="s">
        <v>207</v>
      </c>
      <c r="H925" s="3">
        <v>45519</v>
      </c>
      <c r="I925" s="3">
        <v>45611</v>
      </c>
      <c r="L925" t="s">
        <v>133</v>
      </c>
      <c r="M925">
        <v>20</v>
      </c>
      <c r="N925">
        <v>1</v>
      </c>
      <c r="O925">
        <v>50</v>
      </c>
      <c r="P925">
        <v>30</v>
      </c>
      <c r="Q925">
        <f t="shared" si="48"/>
        <v>-10</v>
      </c>
      <c r="R925" s="16">
        <f t="shared" si="47"/>
        <v>-0.33333333333333331</v>
      </c>
      <c r="V925" t="s">
        <v>33</v>
      </c>
      <c r="W925" t="s">
        <v>32</v>
      </c>
      <c r="X925" t="s">
        <v>1361</v>
      </c>
      <c r="Y925" t="s">
        <v>35</v>
      </c>
      <c r="Z925">
        <v>4</v>
      </c>
      <c r="AA925" t="s">
        <v>1362</v>
      </c>
      <c r="AE925" t="s">
        <v>50</v>
      </c>
    </row>
    <row r="926" spans="1:31" x14ac:dyDescent="0.3">
      <c r="A926" t="s">
        <v>25</v>
      </c>
      <c r="B926" t="s">
        <v>1366</v>
      </c>
      <c r="C926" t="s">
        <v>238</v>
      </c>
      <c r="D926" t="s">
        <v>1723</v>
      </c>
      <c r="E926" t="s">
        <v>131</v>
      </c>
      <c r="F926" t="s">
        <v>176</v>
      </c>
      <c r="G926" t="s">
        <v>47</v>
      </c>
      <c r="H926" s="3">
        <v>45519</v>
      </c>
      <c r="I926" s="3">
        <v>45611</v>
      </c>
      <c r="L926" t="s">
        <v>133</v>
      </c>
      <c r="M926">
        <v>5</v>
      </c>
      <c r="N926">
        <v>1</v>
      </c>
      <c r="O926">
        <v>50</v>
      </c>
      <c r="P926">
        <v>3</v>
      </c>
      <c r="Q926">
        <f t="shared" si="48"/>
        <v>2</v>
      </c>
      <c r="R926" s="16">
        <f t="shared" si="47"/>
        <v>0.66666666666666663</v>
      </c>
      <c r="V926" t="s">
        <v>33</v>
      </c>
      <c r="W926" t="s">
        <v>32</v>
      </c>
      <c r="X926" t="s">
        <v>1361</v>
      </c>
      <c r="Y926" t="s">
        <v>35</v>
      </c>
      <c r="Z926">
        <v>4</v>
      </c>
      <c r="AA926" t="s">
        <v>1362</v>
      </c>
      <c r="AE926" t="s">
        <v>50</v>
      </c>
    </row>
    <row r="927" spans="1:31" x14ac:dyDescent="0.3">
      <c r="A927" t="s">
        <v>25</v>
      </c>
      <c r="B927" t="s">
        <v>1402</v>
      </c>
      <c r="C927" t="s">
        <v>238</v>
      </c>
      <c r="D927" t="s">
        <v>1723</v>
      </c>
      <c r="E927" t="s">
        <v>131</v>
      </c>
      <c r="F927" t="s">
        <v>176</v>
      </c>
      <c r="G927" t="s">
        <v>70</v>
      </c>
      <c r="H927" s="3">
        <v>45519</v>
      </c>
      <c r="I927" s="3">
        <v>45611</v>
      </c>
      <c r="L927" t="s">
        <v>133</v>
      </c>
      <c r="M927">
        <v>20</v>
      </c>
      <c r="N927">
        <v>1</v>
      </c>
      <c r="O927">
        <v>50</v>
      </c>
      <c r="P927">
        <v>12</v>
      </c>
      <c r="Q927">
        <f t="shared" si="48"/>
        <v>8</v>
      </c>
      <c r="R927" s="16">
        <f t="shared" si="47"/>
        <v>0.66666666666666663</v>
      </c>
      <c r="V927" t="s">
        <v>33</v>
      </c>
      <c r="W927" t="s">
        <v>32</v>
      </c>
      <c r="X927" t="s">
        <v>143</v>
      </c>
      <c r="Y927" t="s">
        <v>35</v>
      </c>
      <c r="Z927">
        <v>4</v>
      </c>
      <c r="AA927" t="s">
        <v>144</v>
      </c>
      <c r="AE927" t="s">
        <v>50</v>
      </c>
    </row>
    <row r="928" spans="1:31" x14ac:dyDescent="0.3">
      <c r="A928" t="s">
        <v>25</v>
      </c>
      <c r="B928" t="s">
        <v>1406</v>
      </c>
      <c r="C928" t="s">
        <v>238</v>
      </c>
      <c r="D928" t="s">
        <v>1723</v>
      </c>
      <c r="E928" t="s">
        <v>131</v>
      </c>
      <c r="F928" t="s">
        <v>176</v>
      </c>
      <c r="G928" t="s">
        <v>185</v>
      </c>
      <c r="H928" s="3">
        <v>45519</v>
      </c>
      <c r="I928" s="3">
        <v>45611</v>
      </c>
      <c r="L928" t="s">
        <v>133</v>
      </c>
      <c r="M928">
        <v>5</v>
      </c>
      <c r="N928">
        <v>1</v>
      </c>
      <c r="O928">
        <v>50</v>
      </c>
      <c r="P928">
        <v>8</v>
      </c>
      <c r="Q928">
        <f t="shared" si="48"/>
        <v>-3</v>
      </c>
      <c r="R928" s="16">
        <f t="shared" si="47"/>
        <v>-0.375</v>
      </c>
      <c r="V928" t="s">
        <v>33</v>
      </c>
      <c r="W928" t="s">
        <v>32</v>
      </c>
      <c r="X928" t="s">
        <v>1407</v>
      </c>
      <c r="Y928" t="s">
        <v>35</v>
      </c>
      <c r="Z928">
        <v>4</v>
      </c>
      <c r="AA928" t="s">
        <v>1408</v>
      </c>
      <c r="AE928" t="s">
        <v>50</v>
      </c>
    </row>
    <row r="929" spans="1:31" x14ac:dyDescent="0.3">
      <c r="A929" t="s">
        <v>25</v>
      </c>
      <c r="B929" t="s">
        <v>1409</v>
      </c>
      <c r="C929" t="s">
        <v>238</v>
      </c>
      <c r="D929" t="s">
        <v>1723</v>
      </c>
      <c r="E929" t="s">
        <v>131</v>
      </c>
      <c r="F929" t="s">
        <v>179</v>
      </c>
      <c r="G929" t="s">
        <v>30</v>
      </c>
      <c r="H929" s="3">
        <v>45519</v>
      </c>
      <c r="I929" s="3">
        <v>45611</v>
      </c>
      <c r="L929" t="s">
        <v>133</v>
      </c>
      <c r="M929">
        <v>5</v>
      </c>
      <c r="N929">
        <v>1</v>
      </c>
      <c r="O929">
        <v>50</v>
      </c>
      <c r="P929">
        <v>9</v>
      </c>
      <c r="Q929">
        <f t="shared" si="48"/>
        <v>-4</v>
      </c>
      <c r="R929" s="16">
        <f t="shared" si="47"/>
        <v>-0.44444444444444442</v>
      </c>
      <c r="V929" t="s">
        <v>33</v>
      </c>
      <c r="W929" t="s">
        <v>32</v>
      </c>
      <c r="X929" t="s">
        <v>647</v>
      </c>
      <c r="Y929" t="s">
        <v>35</v>
      </c>
      <c r="Z929">
        <v>4</v>
      </c>
      <c r="AA929" t="s">
        <v>648</v>
      </c>
      <c r="AE929" t="s">
        <v>50</v>
      </c>
    </row>
    <row r="930" spans="1:31" x14ac:dyDescent="0.3">
      <c r="A930" t="s">
        <v>25</v>
      </c>
      <c r="B930" t="s">
        <v>646</v>
      </c>
      <c r="C930" t="s">
        <v>238</v>
      </c>
      <c r="D930" t="s">
        <v>1723</v>
      </c>
      <c r="E930" t="s">
        <v>131</v>
      </c>
      <c r="F930" t="s">
        <v>179</v>
      </c>
      <c r="G930" t="s">
        <v>138</v>
      </c>
      <c r="H930" s="3">
        <v>45519</v>
      </c>
      <c r="I930" s="3">
        <v>45611</v>
      </c>
      <c r="L930" t="s">
        <v>133</v>
      </c>
      <c r="M930">
        <v>10</v>
      </c>
      <c r="N930">
        <v>1</v>
      </c>
      <c r="O930">
        <v>50</v>
      </c>
      <c r="P930">
        <v>7</v>
      </c>
      <c r="Q930">
        <f t="shared" si="48"/>
        <v>3</v>
      </c>
      <c r="R930" s="16">
        <f t="shared" si="47"/>
        <v>0.42857142857142855</v>
      </c>
      <c r="V930" t="s">
        <v>33</v>
      </c>
      <c r="W930" t="s">
        <v>32</v>
      </c>
      <c r="X930" t="s">
        <v>647</v>
      </c>
      <c r="Y930" t="s">
        <v>35</v>
      </c>
      <c r="Z930">
        <v>4</v>
      </c>
      <c r="AA930" t="s">
        <v>648</v>
      </c>
      <c r="AE930" t="s">
        <v>50</v>
      </c>
    </row>
    <row r="931" spans="1:31" x14ac:dyDescent="0.3">
      <c r="A931" t="s">
        <v>25</v>
      </c>
      <c r="B931" t="s">
        <v>1158</v>
      </c>
      <c r="C931" t="s">
        <v>1154</v>
      </c>
      <c r="D931" t="s">
        <v>1723</v>
      </c>
      <c r="E931" t="s">
        <v>28</v>
      </c>
      <c r="F931" t="s">
        <v>1155</v>
      </c>
      <c r="H931" s="3">
        <v>45536</v>
      </c>
      <c r="I931" s="3">
        <v>45550</v>
      </c>
      <c r="L931" t="s">
        <v>31</v>
      </c>
      <c r="M931">
        <v>20</v>
      </c>
      <c r="N931">
        <v>1</v>
      </c>
      <c r="O931">
        <v>150</v>
      </c>
      <c r="P931">
        <v>19</v>
      </c>
      <c r="Q931">
        <f t="shared" si="48"/>
        <v>1</v>
      </c>
      <c r="R931" s="16">
        <f t="shared" si="47"/>
        <v>5.2631578947368418E-2</v>
      </c>
      <c r="V931" t="s">
        <v>32</v>
      </c>
      <c r="W931" t="s">
        <v>33</v>
      </c>
      <c r="Y931" t="s">
        <v>35</v>
      </c>
      <c r="Z931">
        <v>4</v>
      </c>
      <c r="AE931" t="s">
        <v>50</v>
      </c>
    </row>
    <row r="932" spans="1:31" x14ac:dyDescent="0.3">
      <c r="A932" t="s">
        <v>25</v>
      </c>
      <c r="B932" t="s">
        <v>740</v>
      </c>
      <c r="C932" t="s">
        <v>238</v>
      </c>
      <c r="D932" t="s">
        <v>1723</v>
      </c>
      <c r="E932" t="s">
        <v>131</v>
      </c>
      <c r="F932" t="s">
        <v>741</v>
      </c>
      <c r="H932" s="3">
        <v>45519</v>
      </c>
      <c r="I932" s="3">
        <v>45611</v>
      </c>
      <c r="L932" t="s">
        <v>133</v>
      </c>
      <c r="M932">
        <v>30</v>
      </c>
      <c r="N932">
        <v>1</v>
      </c>
      <c r="O932">
        <v>75</v>
      </c>
      <c r="P932">
        <v>50</v>
      </c>
      <c r="Q932">
        <f t="shared" si="48"/>
        <v>-20</v>
      </c>
      <c r="R932" s="16">
        <f t="shared" si="47"/>
        <v>-0.4</v>
      </c>
      <c r="V932" t="s">
        <v>33</v>
      </c>
      <c r="W932" t="s">
        <v>32</v>
      </c>
      <c r="X932" t="s">
        <v>143</v>
      </c>
      <c r="Y932" t="s">
        <v>35</v>
      </c>
      <c r="Z932">
        <v>4</v>
      </c>
      <c r="AA932" t="s">
        <v>144</v>
      </c>
      <c r="AE932" t="s">
        <v>50</v>
      </c>
    </row>
    <row r="933" spans="1:31" x14ac:dyDescent="0.3">
      <c r="A933" t="s">
        <v>25</v>
      </c>
      <c r="B933" t="s">
        <v>742</v>
      </c>
      <c r="C933" t="s">
        <v>238</v>
      </c>
      <c r="D933" t="s">
        <v>1723</v>
      </c>
      <c r="E933" t="s">
        <v>131</v>
      </c>
      <c r="F933" t="s">
        <v>743</v>
      </c>
      <c r="G933" t="s">
        <v>30</v>
      </c>
      <c r="H933" s="3">
        <v>45519</v>
      </c>
      <c r="I933" s="3">
        <v>45611</v>
      </c>
      <c r="L933" t="s">
        <v>133</v>
      </c>
      <c r="M933">
        <v>12</v>
      </c>
      <c r="N933">
        <v>1</v>
      </c>
      <c r="O933">
        <v>50</v>
      </c>
      <c r="P933">
        <v>8</v>
      </c>
      <c r="Q933">
        <f t="shared" si="48"/>
        <v>4</v>
      </c>
      <c r="R933" s="16">
        <f t="shared" si="47"/>
        <v>0.5</v>
      </c>
      <c r="V933" t="s">
        <v>33</v>
      </c>
      <c r="W933" t="s">
        <v>32</v>
      </c>
      <c r="X933" t="s">
        <v>356</v>
      </c>
      <c r="Y933" t="s">
        <v>35</v>
      </c>
      <c r="Z933">
        <v>4</v>
      </c>
      <c r="AA933" t="s">
        <v>144</v>
      </c>
      <c r="AE933" t="s">
        <v>50</v>
      </c>
    </row>
    <row r="934" spans="1:31" x14ac:dyDescent="0.3">
      <c r="A934" t="s">
        <v>25</v>
      </c>
      <c r="B934" s="21" t="s">
        <v>903</v>
      </c>
      <c r="C934" s="21" t="s">
        <v>238</v>
      </c>
      <c r="D934" t="s">
        <v>1723</v>
      </c>
      <c r="E934" s="21" t="s">
        <v>131</v>
      </c>
      <c r="F934" s="21" t="s">
        <v>46</v>
      </c>
      <c r="G934" s="21" t="s">
        <v>207</v>
      </c>
      <c r="H934" s="22">
        <v>45519</v>
      </c>
      <c r="I934" s="22">
        <v>45611</v>
      </c>
      <c r="J934" s="23"/>
      <c r="K934" s="23"/>
      <c r="L934" s="21" t="s">
        <v>133</v>
      </c>
      <c r="M934" s="21">
        <v>30</v>
      </c>
      <c r="N934">
        <v>1</v>
      </c>
      <c r="O934">
        <v>75</v>
      </c>
      <c r="P934" s="21">
        <v>12</v>
      </c>
      <c r="Q934" s="21">
        <f t="shared" si="48"/>
        <v>18</v>
      </c>
      <c r="R934" s="24">
        <f t="shared" si="47"/>
        <v>1.5</v>
      </c>
      <c r="S934" s="21"/>
      <c r="T934" s="21"/>
      <c r="U934" s="21"/>
      <c r="V934" s="21" t="s">
        <v>33</v>
      </c>
      <c r="W934" s="21" t="s">
        <v>32</v>
      </c>
      <c r="X934" s="21" t="s">
        <v>356</v>
      </c>
      <c r="Y934" s="21" t="s">
        <v>35</v>
      </c>
      <c r="Z934">
        <v>4</v>
      </c>
      <c r="AA934" s="21" t="s">
        <v>144</v>
      </c>
      <c r="AE934" s="21" t="s">
        <v>50</v>
      </c>
    </row>
    <row r="935" spans="1:31" x14ac:dyDescent="0.3">
      <c r="A935" t="s">
        <v>25</v>
      </c>
      <c r="B935" t="s">
        <v>357</v>
      </c>
      <c r="C935" t="s">
        <v>358</v>
      </c>
      <c r="D935" t="s">
        <v>1723</v>
      </c>
      <c r="E935" t="s">
        <v>131</v>
      </c>
      <c r="F935" t="s">
        <v>359</v>
      </c>
      <c r="G935" t="s">
        <v>30</v>
      </c>
      <c r="H935" s="3">
        <v>45529</v>
      </c>
      <c r="I935" s="3">
        <v>45580</v>
      </c>
      <c r="L935" t="s">
        <v>133</v>
      </c>
      <c r="M935">
        <v>10</v>
      </c>
      <c r="N935">
        <v>1</v>
      </c>
      <c r="O935">
        <v>50</v>
      </c>
      <c r="P935">
        <v>5</v>
      </c>
      <c r="Q935">
        <f t="shared" si="48"/>
        <v>5</v>
      </c>
      <c r="R935" s="16">
        <f t="shared" si="47"/>
        <v>1</v>
      </c>
      <c r="V935" t="s">
        <v>33</v>
      </c>
      <c r="W935" t="s">
        <v>32</v>
      </c>
      <c r="X935" t="s">
        <v>356</v>
      </c>
      <c r="Y935" t="s">
        <v>35</v>
      </c>
      <c r="Z935">
        <v>4</v>
      </c>
      <c r="AE935" t="s">
        <v>50</v>
      </c>
    </row>
    <row r="936" spans="1:31" x14ac:dyDescent="0.3">
      <c r="A936" t="s">
        <v>25</v>
      </c>
      <c r="B936" t="s">
        <v>1505</v>
      </c>
      <c r="C936" t="s">
        <v>1154</v>
      </c>
      <c r="D936" t="s">
        <v>1723</v>
      </c>
      <c r="E936" t="s">
        <v>28</v>
      </c>
      <c r="F936" t="s">
        <v>546</v>
      </c>
      <c r="H936" s="3">
        <v>45581</v>
      </c>
      <c r="I936" s="3">
        <v>45589</v>
      </c>
      <c r="J936" s="2">
        <v>45592</v>
      </c>
      <c r="K936" s="2">
        <v>45596</v>
      </c>
      <c r="L936" t="s">
        <v>31</v>
      </c>
      <c r="M936">
        <v>16</v>
      </c>
      <c r="N936">
        <v>1</v>
      </c>
      <c r="O936">
        <v>100</v>
      </c>
      <c r="P936">
        <v>15</v>
      </c>
      <c r="Q936">
        <f t="shared" si="48"/>
        <v>1</v>
      </c>
      <c r="R936" s="16">
        <f t="shared" ref="R936:R999" si="49">Q936/P936</f>
        <v>6.6666666666666666E-2</v>
      </c>
      <c r="V936" t="s">
        <v>32</v>
      </c>
      <c r="W936" t="s">
        <v>33</v>
      </c>
      <c r="Y936" t="s">
        <v>35</v>
      </c>
      <c r="Z936">
        <v>4</v>
      </c>
      <c r="AE936" t="s">
        <v>50</v>
      </c>
    </row>
    <row r="937" spans="1:31" x14ac:dyDescent="0.3">
      <c r="A937" t="s">
        <v>25</v>
      </c>
      <c r="B937" s="21" t="s">
        <v>353</v>
      </c>
      <c r="C937" s="21" t="s">
        <v>354</v>
      </c>
      <c r="D937" t="s">
        <v>1723</v>
      </c>
      <c r="E937" s="21" t="s">
        <v>131</v>
      </c>
      <c r="F937" s="21" t="s">
        <v>355</v>
      </c>
      <c r="G937" s="21" t="s">
        <v>30</v>
      </c>
      <c r="H937" s="22">
        <v>45529</v>
      </c>
      <c r="I937" s="22">
        <v>45580</v>
      </c>
      <c r="J937" s="23"/>
      <c r="K937" s="23"/>
      <c r="L937" s="21" t="s">
        <v>133</v>
      </c>
      <c r="M937" s="21">
        <v>15</v>
      </c>
      <c r="N937">
        <v>1</v>
      </c>
      <c r="O937">
        <v>50</v>
      </c>
      <c r="P937" s="21">
        <v>4</v>
      </c>
      <c r="Q937" s="21">
        <f t="shared" si="48"/>
        <v>11</v>
      </c>
      <c r="R937" s="24">
        <f t="shared" si="49"/>
        <v>2.75</v>
      </c>
      <c r="S937" s="21"/>
      <c r="T937" s="21"/>
      <c r="U937" s="21"/>
      <c r="V937" s="21" t="s">
        <v>33</v>
      </c>
      <c r="W937" s="21" t="s">
        <v>32</v>
      </c>
      <c r="X937" s="21" t="s">
        <v>356</v>
      </c>
      <c r="Y937" s="21" t="s">
        <v>35</v>
      </c>
      <c r="Z937">
        <v>4</v>
      </c>
      <c r="AA937" s="21"/>
      <c r="AE937" s="21" t="s">
        <v>50</v>
      </c>
    </row>
    <row r="938" spans="1:31" x14ac:dyDescent="0.3">
      <c r="A938" t="s">
        <v>25</v>
      </c>
      <c r="B938" t="s">
        <v>662</v>
      </c>
      <c r="C938" t="s">
        <v>663</v>
      </c>
      <c r="D938">
        <v>8</v>
      </c>
      <c r="E938" t="s">
        <v>131</v>
      </c>
      <c r="F938" t="s">
        <v>579</v>
      </c>
      <c r="H938" s="3">
        <v>45597</v>
      </c>
      <c r="I938" s="3">
        <v>45626</v>
      </c>
      <c r="L938" t="s">
        <v>133</v>
      </c>
      <c r="M938">
        <v>3</v>
      </c>
      <c r="N938">
        <v>1</v>
      </c>
      <c r="O938">
        <v>10</v>
      </c>
      <c r="P938">
        <v>3</v>
      </c>
      <c r="Q938">
        <f t="shared" si="48"/>
        <v>0</v>
      </c>
      <c r="R938" s="16">
        <f t="shared" si="49"/>
        <v>0</v>
      </c>
      <c r="V938" t="s">
        <v>33</v>
      </c>
      <c r="W938" t="s">
        <v>32</v>
      </c>
      <c r="X938" t="s">
        <v>664</v>
      </c>
      <c r="Y938" t="s">
        <v>35</v>
      </c>
      <c r="Z938">
        <v>4</v>
      </c>
      <c r="AA938" t="s">
        <v>665</v>
      </c>
      <c r="AE938" t="s">
        <v>107</v>
      </c>
    </row>
    <row r="939" spans="1:31" x14ac:dyDescent="0.3">
      <c r="A939" t="s">
        <v>25</v>
      </c>
      <c r="B939" t="s">
        <v>1020</v>
      </c>
      <c r="C939" t="s">
        <v>1021</v>
      </c>
      <c r="D939">
        <v>8</v>
      </c>
      <c r="E939" t="s">
        <v>131</v>
      </c>
      <c r="F939" t="s">
        <v>641</v>
      </c>
      <c r="G939" t="s">
        <v>30</v>
      </c>
      <c r="H939" s="3">
        <v>45555</v>
      </c>
      <c r="I939" s="3">
        <v>45626</v>
      </c>
      <c r="L939" t="s">
        <v>133</v>
      </c>
      <c r="M939">
        <v>2</v>
      </c>
      <c r="N939">
        <v>1</v>
      </c>
      <c r="O939">
        <v>20</v>
      </c>
      <c r="P939">
        <v>2</v>
      </c>
      <c r="Q939">
        <f t="shared" si="48"/>
        <v>0</v>
      </c>
      <c r="R939" s="16">
        <f t="shared" si="49"/>
        <v>0</v>
      </c>
      <c r="V939" t="s">
        <v>33</v>
      </c>
      <c r="W939" t="s">
        <v>32</v>
      </c>
      <c r="X939" t="s">
        <v>1022</v>
      </c>
      <c r="Y939" t="s">
        <v>35</v>
      </c>
      <c r="Z939">
        <v>4</v>
      </c>
      <c r="AA939" t="s">
        <v>1023</v>
      </c>
      <c r="AE939" t="s">
        <v>107</v>
      </c>
    </row>
    <row r="940" spans="1:31" ht="409.6" x14ac:dyDescent="0.3">
      <c r="A940" t="s">
        <v>25</v>
      </c>
      <c r="B940" t="s">
        <v>734</v>
      </c>
      <c r="C940" t="s">
        <v>735</v>
      </c>
      <c r="E940" t="s">
        <v>39</v>
      </c>
      <c r="F940" t="s">
        <v>736</v>
      </c>
      <c r="L940" t="s">
        <v>737</v>
      </c>
      <c r="M940">
        <v>1</v>
      </c>
      <c r="N940">
        <v>1</v>
      </c>
      <c r="O940">
        <v>1</v>
      </c>
      <c r="P940">
        <v>1</v>
      </c>
      <c r="Q940">
        <f t="shared" si="48"/>
        <v>0</v>
      </c>
      <c r="R940" s="16">
        <f t="shared" si="49"/>
        <v>0</v>
      </c>
      <c r="V940" t="s">
        <v>33</v>
      </c>
      <c r="W940" t="s">
        <v>33</v>
      </c>
      <c r="X940" s="1" t="s">
        <v>738</v>
      </c>
      <c r="Y940" t="s">
        <v>35</v>
      </c>
      <c r="Z940">
        <v>4</v>
      </c>
      <c r="AA940" t="s">
        <v>739</v>
      </c>
      <c r="AE940" t="s">
        <v>736</v>
      </c>
    </row>
    <row r="941" spans="1:31" x14ac:dyDescent="0.3">
      <c r="A941" t="s">
        <v>25</v>
      </c>
      <c r="B941" t="s">
        <v>923</v>
      </c>
      <c r="C941" t="s">
        <v>924</v>
      </c>
      <c r="D941">
        <v>3</v>
      </c>
      <c r="E941" t="s">
        <v>39</v>
      </c>
      <c r="F941" t="s">
        <v>201</v>
      </c>
      <c r="G941" t="s">
        <v>207</v>
      </c>
      <c r="H941" s="3">
        <v>45597</v>
      </c>
      <c r="I941" s="3">
        <v>45616</v>
      </c>
      <c r="L941" t="s">
        <v>442</v>
      </c>
      <c r="M941">
        <v>2</v>
      </c>
      <c r="N941">
        <v>1</v>
      </c>
      <c r="O941">
        <v>10</v>
      </c>
      <c r="P941">
        <v>2</v>
      </c>
      <c r="Q941">
        <f t="shared" si="48"/>
        <v>0</v>
      </c>
      <c r="R941" s="16">
        <f t="shared" si="49"/>
        <v>0</v>
      </c>
      <c r="V941" t="s">
        <v>33</v>
      </c>
      <c r="W941" t="s">
        <v>32</v>
      </c>
      <c r="X941" t="s">
        <v>925</v>
      </c>
      <c r="Y941" t="s">
        <v>35</v>
      </c>
      <c r="Z941">
        <v>4</v>
      </c>
      <c r="AA941" t="s">
        <v>313</v>
      </c>
      <c r="AE941" t="s">
        <v>85</v>
      </c>
    </row>
    <row r="942" spans="1:31" x14ac:dyDescent="0.3">
      <c r="A942" t="s">
        <v>25</v>
      </c>
      <c r="B942" t="s">
        <v>439</v>
      </c>
      <c r="C942" t="s">
        <v>440</v>
      </c>
      <c r="D942">
        <v>3</v>
      </c>
      <c r="E942" t="s">
        <v>39</v>
      </c>
      <c r="F942" t="s">
        <v>441</v>
      </c>
      <c r="G942" t="s">
        <v>70</v>
      </c>
      <c r="H942" s="3">
        <v>45597</v>
      </c>
      <c r="I942" s="3">
        <v>45616</v>
      </c>
      <c r="L942" t="s">
        <v>442</v>
      </c>
      <c r="M942">
        <v>1</v>
      </c>
      <c r="N942">
        <v>1</v>
      </c>
      <c r="O942">
        <v>5</v>
      </c>
      <c r="P942">
        <v>1</v>
      </c>
      <c r="Q942">
        <f t="shared" si="48"/>
        <v>0</v>
      </c>
      <c r="R942" s="16">
        <f t="shared" si="49"/>
        <v>0</v>
      </c>
      <c r="V942" t="s">
        <v>33</v>
      </c>
      <c r="W942" t="s">
        <v>32</v>
      </c>
      <c r="Y942" t="s">
        <v>35</v>
      </c>
      <c r="Z942">
        <v>4</v>
      </c>
      <c r="AA942" t="s">
        <v>313</v>
      </c>
      <c r="AE942" t="s">
        <v>85</v>
      </c>
    </row>
    <row r="943" spans="1:31" x14ac:dyDescent="0.3">
      <c r="A943" t="s">
        <v>25</v>
      </c>
      <c r="B943" t="s">
        <v>1420</v>
      </c>
      <c r="C943" t="s">
        <v>160</v>
      </c>
      <c r="E943" t="s">
        <v>28</v>
      </c>
      <c r="F943" t="s">
        <v>741</v>
      </c>
      <c r="G943" t="s">
        <v>30</v>
      </c>
      <c r="H943" s="3">
        <v>45536</v>
      </c>
      <c r="I943" s="3">
        <v>45550</v>
      </c>
      <c r="L943" t="s">
        <v>31</v>
      </c>
      <c r="M943">
        <v>28</v>
      </c>
      <c r="N943">
        <v>1</v>
      </c>
      <c r="O943">
        <v>200</v>
      </c>
      <c r="P943">
        <v>25</v>
      </c>
      <c r="Q943">
        <f t="shared" si="48"/>
        <v>3</v>
      </c>
      <c r="R943" s="16">
        <f t="shared" si="49"/>
        <v>0.12</v>
      </c>
      <c r="V943" t="s">
        <v>32</v>
      </c>
      <c r="W943" t="s">
        <v>33</v>
      </c>
      <c r="Y943" t="s">
        <v>35</v>
      </c>
      <c r="Z943">
        <v>4</v>
      </c>
      <c r="AE943" t="s">
        <v>50</v>
      </c>
    </row>
    <row r="944" spans="1:31" x14ac:dyDescent="0.3">
      <c r="A944" t="s">
        <v>25</v>
      </c>
      <c r="B944" t="s">
        <v>1399</v>
      </c>
      <c r="C944" t="s">
        <v>317</v>
      </c>
      <c r="D944">
        <v>3</v>
      </c>
      <c r="E944" t="s">
        <v>39</v>
      </c>
      <c r="F944" t="s">
        <v>201</v>
      </c>
      <c r="G944" t="s">
        <v>30</v>
      </c>
      <c r="H944" s="3">
        <v>45555</v>
      </c>
      <c r="I944" s="3">
        <v>45585</v>
      </c>
      <c r="L944" t="s">
        <v>318</v>
      </c>
      <c r="M944">
        <v>1</v>
      </c>
      <c r="N944">
        <v>1</v>
      </c>
      <c r="O944">
        <v>10</v>
      </c>
      <c r="P944">
        <v>1</v>
      </c>
      <c r="Q944">
        <f t="shared" si="48"/>
        <v>0</v>
      </c>
      <c r="R944" s="16">
        <f t="shared" si="49"/>
        <v>0</v>
      </c>
      <c r="V944" t="s">
        <v>33</v>
      </c>
      <c r="W944" t="s">
        <v>32</v>
      </c>
      <c r="Y944" t="s">
        <v>35</v>
      </c>
      <c r="Z944">
        <v>4</v>
      </c>
      <c r="AA944" t="s">
        <v>313</v>
      </c>
      <c r="AE944" t="s">
        <v>85</v>
      </c>
    </row>
    <row r="945" spans="1:31" x14ac:dyDescent="0.3">
      <c r="A945" t="s">
        <v>25</v>
      </c>
      <c r="B945" t="s">
        <v>1509</v>
      </c>
      <c r="C945" t="s">
        <v>160</v>
      </c>
      <c r="E945" t="s">
        <v>28</v>
      </c>
      <c r="F945" t="s">
        <v>680</v>
      </c>
      <c r="H945" s="3">
        <v>45581</v>
      </c>
      <c r="I945" s="3">
        <v>45589</v>
      </c>
      <c r="J945" s="2">
        <v>45592</v>
      </c>
      <c r="K945" s="2">
        <v>45596</v>
      </c>
      <c r="L945" t="s">
        <v>31</v>
      </c>
      <c r="M945">
        <v>50</v>
      </c>
      <c r="N945">
        <v>1</v>
      </c>
      <c r="O945">
        <v>300</v>
      </c>
      <c r="P945">
        <v>44</v>
      </c>
      <c r="Q945">
        <f t="shared" si="48"/>
        <v>6</v>
      </c>
      <c r="R945" s="16">
        <f t="shared" si="49"/>
        <v>0.13636363636363635</v>
      </c>
      <c r="V945" t="s">
        <v>32</v>
      </c>
      <c r="W945" t="s">
        <v>33</v>
      </c>
      <c r="Y945" t="s">
        <v>35</v>
      </c>
      <c r="Z945">
        <v>4</v>
      </c>
      <c r="AE945" t="s">
        <v>50</v>
      </c>
    </row>
    <row r="946" spans="1:31" x14ac:dyDescent="0.3">
      <c r="A946" t="s">
        <v>25</v>
      </c>
      <c r="B946" t="s">
        <v>1332</v>
      </c>
      <c r="C946" t="s">
        <v>160</v>
      </c>
      <c r="E946" t="s">
        <v>28</v>
      </c>
      <c r="F946" t="s">
        <v>179</v>
      </c>
      <c r="H946" s="3">
        <v>45597</v>
      </c>
      <c r="I946" s="3">
        <v>45605</v>
      </c>
      <c r="J946" s="2">
        <v>45608</v>
      </c>
      <c r="K946" s="2">
        <v>45611</v>
      </c>
      <c r="L946" t="s">
        <v>31</v>
      </c>
      <c r="M946">
        <v>21</v>
      </c>
      <c r="N946">
        <v>1</v>
      </c>
      <c r="O946">
        <v>150</v>
      </c>
      <c r="P946">
        <v>18</v>
      </c>
      <c r="Q946">
        <f t="shared" si="48"/>
        <v>3</v>
      </c>
      <c r="R946" s="16">
        <f t="shared" si="49"/>
        <v>0.16666666666666666</v>
      </c>
      <c r="V946" t="s">
        <v>32</v>
      </c>
      <c r="W946" t="s">
        <v>33</v>
      </c>
      <c r="Y946" t="s">
        <v>35</v>
      </c>
      <c r="Z946">
        <v>4</v>
      </c>
      <c r="AE946" t="s">
        <v>50</v>
      </c>
    </row>
    <row r="947" spans="1:31" x14ac:dyDescent="0.3">
      <c r="A947" t="s">
        <v>25</v>
      </c>
      <c r="B947" t="s">
        <v>1574</v>
      </c>
      <c r="C947" t="s">
        <v>317</v>
      </c>
      <c r="D947">
        <v>3</v>
      </c>
      <c r="E947" t="s">
        <v>39</v>
      </c>
      <c r="F947" t="s">
        <v>201</v>
      </c>
      <c r="G947" t="s">
        <v>138</v>
      </c>
      <c r="H947" s="3">
        <v>45555</v>
      </c>
      <c r="I947" s="3">
        <v>45585</v>
      </c>
      <c r="L947" t="s">
        <v>318</v>
      </c>
      <c r="M947">
        <v>2</v>
      </c>
      <c r="N947">
        <v>1</v>
      </c>
      <c r="O947">
        <v>10</v>
      </c>
      <c r="P947">
        <v>1</v>
      </c>
      <c r="Q947">
        <f t="shared" si="48"/>
        <v>1</v>
      </c>
      <c r="R947" s="16">
        <f t="shared" si="49"/>
        <v>1</v>
      </c>
      <c r="V947" t="s">
        <v>33</v>
      </c>
      <c r="W947" t="s">
        <v>32</v>
      </c>
      <c r="Y947" t="s">
        <v>35</v>
      </c>
      <c r="Z947">
        <v>4</v>
      </c>
      <c r="AA947" t="s">
        <v>313</v>
      </c>
      <c r="AE947" t="s">
        <v>85</v>
      </c>
    </row>
    <row r="948" spans="1:31" x14ac:dyDescent="0.3">
      <c r="A948" t="s">
        <v>25</v>
      </c>
      <c r="B948" t="s">
        <v>316</v>
      </c>
      <c r="C948" t="s">
        <v>317</v>
      </c>
      <c r="D948">
        <v>3</v>
      </c>
      <c r="E948" t="s">
        <v>39</v>
      </c>
      <c r="F948" t="s">
        <v>201</v>
      </c>
      <c r="G948" t="s">
        <v>47</v>
      </c>
      <c r="H948" s="3">
        <v>45555</v>
      </c>
      <c r="I948" s="3">
        <v>45585</v>
      </c>
      <c r="L948" t="s">
        <v>318</v>
      </c>
      <c r="M948">
        <v>1</v>
      </c>
      <c r="N948">
        <v>1</v>
      </c>
      <c r="O948">
        <v>10</v>
      </c>
      <c r="P948">
        <v>1</v>
      </c>
      <c r="Q948">
        <f t="shared" si="48"/>
        <v>0</v>
      </c>
      <c r="R948" s="16">
        <f t="shared" si="49"/>
        <v>0</v>
      </c>
      <c r="V948" t="s">
        <v>33</v>
      </c>
      <c r="W948" t="s">
        <v>32</v>
      </c>
      <c r="Y948" t="s">
        <v>35</v>
      </c>
      <c r="Z948">
        <v>4</v>
      </c>
      <c r="AA948" t="s">
        <v>313</v>
      </c>
      <c r="AE948" t="s">
        <v>85</v>
      </c>
    </row>
    <row r="949" spans="1:31" x14ac:dyDescent="0.3">
      <c r="A949" t="s">
        <v>25</v>
      </c>
      <c r="B949" t="s">
        <v>173</v>
      </c>
      <c r="C949" t="s">
        <v>160</v>
      </c>
      <c r="E949" t="s">
        <v>28</v>
      </c>
      <c r="F949" t="s">
        <v>161</v>
      </c>
      <c r="H949" s="3">
        <v>45551</v>
      </c>
      <c r="I949" s="3">
        <v>45565</v>
      </c>
      <c r="L949" t="s">
        <v>31</v>
      </c>
      <c r="M949">
        <v>11</v>
      </c>
      <c r="N949">
        <v>1</v>
      </c>
      <c r="O949">
        <v>100</v>
      </c>
      <c r="P949">
        <v>9</v>
      </c>
      <c r="Q949">
        <f t="shared" si="48"/>
        <v>2</v>
      </c>
      <c r="R949" s="16">
        <f t="shared" si="49"/>
        <v>0.22222222222222221</v>
      </c>
      <c r="V949" t="s">
        <v>32</v>
      </c>
      <c r="W949" t="s">
        <v>33</v>
      </c>
      <c r="Y949" t="s">
        <v>35</v>
      </c>
      <c r="Z949">
        <v>4</v>
      </c>
      <c r="AE949" t="s">
        <v>50</v>
      </c>
    </row>
    <row r="950" spans="1:31" x14ac:dyDescent="0.3">
      <c r="A950" t="s">
        <v>25</v>
      </c>
      <c r="B950" t="s">
        <v>1575</v>
      </c>
      <c r="C950" t="s">
        <v>317</v>
      </c>
      <c r="D950">
        <v>3</v>
      </c>
      <c r="E950" t="s">
        <v>39</v>
      </c>
      <c r="F950" t="s">
        <v>137</v>
      </c>
      <c r="G950" t="s">
        <v>30</v>
      </c>
      <c r="H950" s="3">
        <v>45555</v>
      </c>
      <c r="I950" s="3">
        <v>45585</v>
      </c>
      <c r="L950" t="s">
        <v>318</v>
      </c>
      <c r="M950">
        <v>1</v>
      </c>
      <c r="N950">
        <v>1</v>
      </c>
      <c r="O950">
        <v>10</v>
      </c>
      <c r="P950">
        <v>1</v>
      </c>
      <c r="Q950">
        <f t="shared" si="48"/>
        <v>0</v>
      </c>
      <c r="R950" s="16">
        <f t="shared" si="49"/>
        <v>0</v>
      </c>
      <c r="V950" t="s">
        <v>33</v>
      </c>
      <c r="W950" t="s">
        <v>32</v>
      </c>
      <c r="Y950" t="s">
        <v>35</v>
      </c>
      <c r="Z950">
        <v>4</v>
      </c>
      <c r="AA950" t="s">
        <v>313</v>
      </c>
      <c r="AE950" t="s">
        <v>85</v>
      </c>
    </row>
    <row r="951" spans="1:31" x14ac:dyDescent="0.3">
      <c r="A951" t="s">
        <v>25</v>
      </c>
      <c r="B951" t="s">
        <v>1547</v>
      </c>
      <c r="C951" t="s">
        <v>317</v>
      </c>
      <c r="D951">
        <v>3</v>
      </c>
      <c r="E951" t="s">
        <v>39</v>
      </c>
      <c r="F951" t="s">
        <v>137</v>
      </c>
      <c r="G951" t="s">
        <v>138</v>
      </c>
      <c r="H951" s="3">
        <v>45555</v>
      </c>
      <c r="I951" s="3">
        <v>45585</v>
      </c>
      <c r="L951" t="s">
        <v>318</v>
      </c>
      <c r="M951">
        <v>1</v>
      </c>
      <c r="N951">
        <v>1</v>
      </c>
      <c r="O951">
        <v>10</v>
      </c>
      <c r="P951">
        <v>3</v>
      </c>
      <c r="Q951">
        <f t="shared" si="48"/>
        <v>-2</v>
      </c>
      <c r="R951" s="16">
        <f t="shared" si="49"/>
        <v>-0.66666666666666663</v>
      </c>
      <c r="V951" t="s">
        <v>33</v>
      </c>
      <c r="W951" t="s">
        <v>32</v>
      </c>
      <c r="Y951" t="s">
        <v>35</v>
      </c>
      <c r="Z951">
        <v>4</v>
      </c>
      <c r="AA951" t="s">
        <v>313</v>
      </c>
      <c r="AE951" t="s">
        <v>85</v>
      </c>
    </row>
    <row r="952" spans="1:31" x14ac:dyDescent="0.3">
      <c r="A952" t="s">
        <v>25</v>
      </c>
      <c r="B952" t="s">
        <v>1501</v>
      </c>
      <c r="C952" t="s">
        <v>317</v>
      </c>
      <c r="D952">
        <v>3</v>
      </c>
      <c r="E952" t="s">
        <v>39</v>
      </c>
      <c r="F952" t="s">
        <v>137</v>
      </c>
      <c r="G952" t="s">
        <v>207</v>
      </c>
      <c r="H952" s="3">
        <v>45555</v>
      </c>
      <c r="I952" s="3">
        <v>45585</v>
      </c>
      <c r="L952" t="s">
        <v>318</v>
      </c>
      <c r="M952">
        <v>1</v>
      </c>
      <c r="N952">
        <v>1</v>
      </c>
      <c r="O952">
        <v>10</v>
      </c>
      <c r="P952">
        <v>2</v>
      </c>
      <c r="Q952">
        <f t="shared" si="48"/>
        <v>-1</v>
      </c>
      <c r="R952" s="16">
        <f t="shared" si="49"/>
        <v>-0.5</v>
      </c>
      <c r="V952" t="s">
        <v>33</v>
      </c>
      <c r="W952" t="s">
        <v>32</v>
      </c>
      <c r="Y952" t="s">
        <v>35</v>
      </c>
      <c r="Z952">
        <v>4</v>
      </c>
      <c r="AA952" t="s">
        <v>313</v>
      </c>
      <c r="AE952" t="s">
        <v>85</v>
      </c>
    </row>
    <row r="953" spans="1:31" x14ac:dyDescent="0.3">
      <c r="A953" t="s">
        <v>25</v>
      </c>
      <c r="B953" t="s">
        <v>1578</v>
      </c>
      <c r="C953" t="s">
        <v>317</v>
      </c>
      <c r="D953">
        <v>3</v>
      </c>
      <c r="E953" t="s">
        <v>39</v>
      </c>
      <c r="F953" t="s">
        <v>137</v>
      </c>
      <c r="G953" t="s">
        <v>47</v>
      </c>
      <c r="H953" s="3">
        <v>45555</v>
      </c>
      <c r="I953" s="3">
        <v>45585</v>
      </c>
      <c r="L953" t="s">
        <v>318</v>
      </c>
      <c r="M953">
        <v>1</v>
      </c>
      <c r="N953">
        <v>1</v>
      </c>
      <c r="O953">
        <v>10</v>
      </c>
      <c r="P953">
        <v>1</v>
      </c>
      <c r="Q953">
        <f t="shared" si="48"/>
        <v>0</v>
      </c>
      <c r="R953" s="16">
        <f t="shared" si="49"/>
        <v>0</v>
      </c>
      <c r="V953" t="s">
        <v>33</v>
      </c>
      <c r="W953" t="s">
        <v>32</v>
      </c>
      <c r="Y953" t="s">
        <v>35</v>
      </c>
      <c r="Z953">
        <v>4</v>
      </c>
      <c r="AA953" t="s">
        <v>313</v>
      </c>
      <c r="AE953" t="s">
        <v>85</v>
      </c>
    </row>
    <row r="954" spans="1:31" x14ac:dyDescent="0.3">
      <c r="A954" t="s">
        <v>25</v>
      </c>
      <c r="B954" t="s">
        <v>1580</v>
      </c>
      <c r="C954" t="s">
        <v>1581</v>
      </c>
      <c r="D954">
        <v>3</v>
      </c>
      <c r="E954" t="s">
        <v>39</v>
      </c>
      <c r="F954" t="s">
        <v>147</v>
      </c>
      <c r="G954" t="s">
        <v>47</v>
      </c>
      <c r="H954" s="3">
        <v>45555</v>
      </c>
      <c r="I954" s="3">
        <v>45585</v>
      </c>
      <c r="L954" t="s">
        <v>318</v>
      </c>
      <c r="M954">
        <v>3</v>
      </c>
      <c r="N954">
        <v>1</v>
      </c>
      <c r="O954">
        <v>20</v>
      </c>
      <c r="P954">
        <v>3</v>
      </c>
      <c r="Q954">
        <f t="shared" si="48"/>
        <v>0</v>
      </c>
      <c r="R954" s="16">
        <f t="shared" si="49"/>
        <v>0</v>
      </c>
      <c r="V954" t="s">
        <v>33</v>
      </c>
      <c r="W954" t="s">
        <v>32</v>
      </c>
      <c r="Y954" t="s">
        <v>35</v>
      </c>
      <c r="Z954">
        <v>4</v>
      </c>
      <c r="AA954" t="s">
        <v>313</v>
      </c>
      <c r="AE954" t="s">
        <v>85</v>
      </c>
    </row>
    <row r="955" spans="1:31" x14ac:dyDescent="0.3">
      <c r="A955" t="s">
        <v>25</v>
      </c>
      <c r="B955" t="s">
        <v>1576</v>
      </c>
      <c r="C955" t="s">
        <v>1577</v>
      </c>
      <c r="D955">
        <v>3</v>
      </c>
      <c r="E955" t="s">
        <v>39</v>
      </c>
      <c r="F955" t="s">
        <v>147</v>
      </c>
      <c r="G955" t="s">
        <v>70</v>
      </c>
      <c r="H955" s="3">
        <v>45555</v>
      </c>
      <c r="I955" s="3">
        <v>45585</v>
      </c>
      <c r="L955" t="s">
        <v>318</v>
      </c>
      <c r="M955">
        <v>3</v>
      </c>
      <c r="N955">
        <v>1</v>
      </c>
      <c r="O955">
        <v>20</v>
      </c>
      <c r="P955">
        <v>3</v>
      </c>
      <c r="Q955">
        <f t="shared" si="48"/>
        <v>0</v>
      </c>
      <c r="R955" s="16">
        <f t="shared" si="49"/>
        <v>0</v>
      </c>
      <c r="V955" t="s">
        <v>33</v>
      </c>
      <c r="W955" t="s">
        <v>32</v>
      </c>
      <c r="Y955" t="s">
        <v>35</v>
      </c>
      <c r="Z955">
        <v>4</v>
      </c>
      <c r="AA955" t="s">
        <v>313</v>
      </c>
      <c r="AE955" t="s">
        <v>85</v>
      </c>
    </row>
    <row r="956" spans="1:31" x14ac:dyDescent="0.3">
      <c r="A956" t="s">
        <v>25</v>
      </c>
      <c r="B956" t="s">
        <v>1165</v>
      </c>
      <c r="C956" t="s">
        <v>1154</v>
      </c>
      <c r="E956" t="s">
        <v>28</v>
      </c>
      <c r="F956" t="s">
        <v>1160</v>
      </c>
      <c r="H956" s="3">
        <v>45597</v>
      </c>
      <c r="I956" s="3">
        <v>45605</v>
      </c>
      <c r="J956" s="2">
        <v>45608</v>
      </c>
      <c r="K956" s="2">
        <v>45611</v>
      </c>
      <c r="L956" t="s">
        <v>31</v>
      </c>
      <c r="M956">
        <v>5</v>
      </c>
      <c r="N956">
        <v>1</v>
      </c>
      <c r="O956">
        <v>100</v>
      </c>
      <c r="P956">
        <v>4</v>
      </c>
      <c r="Q956">
        <f t="shared" ref="Q956:Q1019" si="50">M956-P956</f>
        <v>1</v>
      </c>
      <c r="R956" s="16">
        <f t="shared" si="49"/>
        <v>0.25</v>
      </c>
      <c r="V956" t="s">
        <v>32</v>
      </c>
      <c r="W956" t="s">
        <v>33</v>
      </c>
      <c r="Y956" t="s">
        <v>35</v>
      </c>
      <c r="Z956">
        <v>4</v>
      </c>
      <c r="AE956" t="s">
        <v>50</v>
      </c>
    </row>
    <row r="957" spans="1:31" x14ac:dyDescent="0.3">
      <c r="A957" t="s">
        <v>25</v>
      </c>
      <c r="B957" t="s">
        <v>1579</v>
      </c>
      <c r="C957" t="s">
        <v>317</v>
      </c>
      <c r="D957">
        <v>3</v>
      </c>
      <c r="E957" t="s">
        <v>39</v>
      </c>
      <c r="F957" t="s">
        <v>147</v>
      </c>
      <c r="G957" t="s">
        <v>148</v>
      </c>
      <c r="H957" s="3">
        <v>45555</v>
      </c>
      <c r="I957" s="3">
        <v>45585</v>
      </c>
      <c r="L957" t="s">
        <v>318</v>
      </c>
      <c r="M957">
        <v>2</v>
      </c>
      <c r="N957">
        <v>1</v>
      </c>
      <c r="O957">
        <v>20</v>
      </c>
      <c r="P957">
        <v>2</v>
      </c>
      <c r="Q957">
        <f t="shared" si="50"/>
        <v>0</v>
      </c>
      <c r="R957" s="16">
        <f t="shared" si="49"/>
        <v>0</v>
      </c>
      <c r="V957" t="s">
        <v>33</v>
      </c>
      <c r="W957" t="s">
        <v>32</v>
      </c>
      <c r="Y957" t="s">
        <v>35</v>
      </c>
      <c r="Z957">
        <v>4</v>
      </c>
      <c r="AA957" t="s">
        <v>313</v>
      </c>
      <c r="AE957" t="s">
        <v>85</v>
      </c>
    </row>
    <row r="958" spans="1:31" x14ac:dyDescent="0.3">
      <c r="A958" t="s">
        <v>25</v>
      </c>
      <c r="B958" t="s">
        <v>852</v>
      </c>
      <c r="C958" t="s">
        <v>317</v>
      </c>
      <c r="D958">
        <v>3</v>
      </c>
      <c r="E958" t="s">
        <v>39</v>
      </c>
      <c r="F958" t="s">
        <v>147</v>
      </c>
      <c r="G958" t="s">
        <v>127</v>
      </c>
      <c r="H958" s="3">
        <v>45555</v>
      </c>
      <c r="I958" s="3">
        <v>45585</v>
      </c>
      <c r="L958" t="s">
        <v>318</v>
      </c>
      <c r="M958">
        <v>2</v>
      </c>
      <c r="N958">
        <v>1</v>
      </c>
      <c r="O958">
        <v>20</v>
      </c>
      <c r="P958">
        <v>2</v>
      </c>
      <c r="Q958">
        <f t="shared" si="50"/>
        <v>0</v>
      </c>
      <c r="R958" s="16">
        <f t="shared" si="49"/>
        <v>0</v>
      </c>
      <c r="V958" t="s">
        <v>33</v>
      </c>
      <c r="W958" t="s">
        <v>32</v>
      </c>
      <c r="Y958" t="s">
        <v>35</v>
      </c>
      <c r="Z958">
        <v>4</v>
      </c>
      <c r="AA958" t="s">
        <v>313</v>
      </c>
      <c r="AE958" t="s">
        <v>85</v>
      </c>
    </row>
    <row r="959" spans="1:31" x14ac:dyDescent="0.3">
      <c r="A959" t="s">
        <v>25</v>
      </c>
      <c r="B959" t="s">
        <v>1582</v>
      </c>
      <c r="C959" t="s">
        <v>317</v>
      </c>
      <c r="D959">
        <v>3</v>
      </c>
      <c r="E959" t="s">
        <v>39</v>
      </c>
      <c r="F959" t="s">
        <v>201</v>
      </c>
      <c r="G959" t="s">
        <v>30</v>
      </c>
      <c r="H959" s="3">
        <v>45597</v>
      </c>
      <c r="I959" s="3">
        <v>45611</v>
      </c>
      <c r="L959" t="s">
        <v>916</v>
      </c>
      <c r="M959">
        <v>1</v>
      </c>
      <c r="N959">
        <v>1</v>
      </c>
      <c r="O959">
        <v>20</v>
      </c>
      <c r="P959">
        <v>1</v>
      </c>
      <c r="Q959">
        <f t="shared" si="50"/>
        <v>0</v>
      </c>
      <c r="R959" s="16">
        <f t="shared" si="49"/>
        <v>0</v>
      </c>
      <c r="V959" t="s">
        <v>33</v>
      </c>
      <c r="W959" t="s">
        <v>32</v>
      </c>
      <c r="Y959" t="s">
        <v>35</v>
      </c>
      <c r="Z959">
        <v>4</v>
      </c>
      <c r="AA959" t="s">
        <v>313</v>
      </c>
      <c r="AE959" t="s">
        <v>85</v>
      </c>
    </row>
    <row r="960" spans="1:31" x14ac:dyDescent="0.3">
      <c r="A960" t="s">
        <v>25</v>
      </c>
      <c r="B960" t="s">
        <v>1412</v>
      </c>
      <c r="C960" t="s">
        <v>317</v>
      </c>
      <c r="D960">
        <v>3</v>
      </c>
      <c r="E960" t="s">
        <v>39</v>
      </c>
      <c r="F960" t="s">
        <v>137</v>
      </c>
      <c r="G960" t="s">
        <v>138</v>
      </c>
      <c r="H960" s="3">
        <v>45597</v>
      </c>
      <c r="I960" s="3">
        <v>45611</v>
      </c>
      <c r="L960" t="s">
        <v>916</v>
      </c>
      <c r="M960">
        <v>1</v>
      </c>
      <c r="N960">
        <v>1</v>
      </c>
      <c r="O960">
        <v>20</v>
      </c>
      <c r="P960">
        <v>1</v>
      </c>
      <c r="Q960">
        <f t="shared" si="50"/>
        <v>0</v>
      </c>
      <c r="R960" s="16">
        <f t="shared" si="49"/>
        <v>0</v>
      </c>
      <c r="V960" t="s">
        <v>33</v>
      </c>
      <c r="W960" t="s">
        <v>32</v>
      </c>
      <c r="Y960" t="s">
        <v>35</v>
      </c>
      <c r="Z960">
        <v>4</v>
      </c>
      <c r="AA960" t="s">
        <v>313</v>
      </c>
      <c r="AE960" t="s">
        <v>85</v>
      </c>
    </row>
    <row r="961" spans="1:31" x14ac:dyDescent="0.3">
      <c r="A961" t="s">
        <v>25</v>
      </c>
      <c r="B961" t="s">
        <v>915</v>
      </c>
      <c r="C961" t="s">
        <v>317</v>
      </c>
      <c r="D961">
        <v>3</v>
      </c>
      <c r="E961" t="s">
        <v>39</v>
      </c>
      <c r="F961" t="s">
        <v>137</v>
      </c>
      <c r="G961" t="s">
        <v>207</v>
      </c>
      <c r="H961" s="3">
        <v>45597</v>
      </c>
      <c r="I961" s="3">
        <v>45611</v>
      </c>
      <c r="L961" t="s">
        <v>916</v>
      </c>
      <c r="M961">
        <v>1</v>
      </c>
      <c r="N961">
        <v>1</v>
      </c>
      <c r="O961">
        <v>30</v>
      </c>
      <c r="P961">
        <v>1</v>
      </c>
      <c r="Q961">
        <f t="shared" si="50"/>
        <v>0</v>
      </c>
      <c r="R961" s="16">
        <f t="shared" si="49"/>
        <v>0</v>
      </c>
      <c r="V961" t="s">
        <v>33</v>
      </c>
      <c r="W961" t="s">
        <v>32</v>
      </c>
      <c r="Y961" t="s">
        <v>35</v>
      </c>
      <c r="Z961">
        <v>4</v>
      </c>
      <c r="AA961" t="s">
        <v>313</v>
      </c>
      <c r="AE961" t="s">
        <v>85</v>
      </c>
    </row>
    <row r="962" spans="1:31" x14ac:dyDescent="0.3">
      <c r="A962" t="s">
        <v>25</v>
      </c>
      <c r="B962" t="s">
        <v>976</v>
      </c>
      <c r="C962" t="s">
        <v>317</v>
      </c>
      <c r="D962">
        <v>3</v>
      </c>
      <c r="E962" t="s">
        <v>39</v>
      </c>
      <c r="F962" t="s">
        <v>147</v>
      </c>
      <c r="G962" t="s">
        <v>207</v>
      </c>
      <c r="H962" s="3">
        <v>45597</v>
      </c>
      <c r="I962" s="3">
        <v>45611</v>
      </c>
      <c r="L962" t="s">
        <v>916</v>
      </c>
      <c r="M962">
        <v>1</v>
      </c>
      <c r="N962">
        <v>1</v>
      </c>
      <c r="O962">
        <v>30</v>
      </c>
      <c r="P962">
        <v>1</v>
      </c>
      <c r="Q962">
        <f t="shared" si="50"/>
        <v>0</v>
      </c>
      <c r="R962" s="16">
        <f t="shared" si="49"/>
        <v>0</v>
      </c>
      <c r="V962" t="s">
        <v>33</v>
      </c>
      <c r="W962" t="s">
        <v>32</v>
      </c>
      <c r="Y962" t="s">
        <v>35</v>
      </c>
      <c r="Z962">
        <v>4</v>
      </c>
      <c r="AA962" t="s">
        <v>313</v>
      </c>
      <c r="AE962" t="s">
        <v>85</v>
      </c>
    </row>
    <row r="963" spans="1:31" x14ac:dyDescent="0.3">
      <c r="A963" t="s">
        <v>25</v>
      </c>
      <c r="B963" t="s">
        <v>310</v>
      </c>
      <c r="C963" t="s">
        <v>311</v>
      </c>
      <c r="D963">
        <v>4</v>
      </c>
      <c r="E963" t="s">
        <v>39</v>
      </c>
      <c r="F963" t="s">
        <v>312</v>
      </c>
      <c r="G963" t="s">
        <v>30</v>
      </c>
      <c r="H963" s="3">
        <v>45545</v>
      </c>
      <c r="I963" s="3">
        <v>45590</v>
      </c>
      <c r="L963" t="s">
        <v>41</v>
      </c>
      <c r="M963">
        <v>3</v>
      </c>
      <c r="N963">
        <v>1</v>
      </c>
      <c r="O963">
        <v>15</v>
      </c>
      <c r="P963">
        <v>3</v>
      </c>
      <c r="Q963">
        <f t="shared" si="50"/>
        <v>0</v>
      </c>
      <c r="R963" s="16">
        <f t="shared" si="49"/>
        <v>0</v>
      </c>
      <c r="V963" t="s">
        <v>33</v>
      </c>
      <c r="W963" t="s">
        <v>32</v>
      </c>
      <c r="Y963" t="s">
        <v>35</v>
      </c>
      <c r="Z963">
        <v>4</v>
      </c>
      <c r="AA963" t="s">
        <v>313</v>
      </c>
      <c r="AE963" t="s">
        <v>59</v>
      </c>
    </row>
    <row r="964" spans="1:31" x14ac:dyDescent="0.3">
      <c r="A964" t="s">
        <v>25</v>
      </c>
      <c r="B964" t="s">
        <v>1340</v>
      </c>
      <c r="C964" t="s">
        <v>1251</v>
      </c>
      <c r="E964" t="s">
        <v>28</v>
      </c>
      <c r="F964" t="s">
        <v>352</v>
      </c>
      <c r="H964" s="3">
        <v>45536</v>
      </c>
      <c r="I964" s="3">
        <v>45550</v>
      </c>
      <c r="L964" t="s">
        <v>31</v>
      </c>
      <c r="M964">
        <v>68</v>
      </c>
      <c r="N964">
        <v>1</v>
      </c>
      <c r="O964">
        <v>350</v>
      </c>
      <c r="P964">
        <v>52</v>
      </c>
      <c r="Q964">
        <f t="shared" si="50"/>
        <v>16</v>
      </c>
      <c r="R964" s="16">
        <f t="shared" si="49"/>
        <v>0.30769230769230771</v>
      </c>
      <c r="V964" t="s">
        <v>32</v>
      </c>
      <c r="W964" t="s">
        <v>33</v>
      </c>
      <c r="Y964" t="s">
        <v>35</v>
      </c>
      <c r="Z964">
        <v>4</v>
      </c>
      <c r="AE964" t="s">
        <v>50</v>
      </c>
    </row>
    <row r="965" spans="1:31" x14ac:dyDescent="0.3">
      <c r="A965" t="s">
        <v>25</v>
      </c>
      <c r="B965" t="s">
        <v>314</v>
      </c>
      <c r="C965" t="s">
        <v>315</v>
      </c>
      <c r="D965">
        <v>4</v>
      </c>
      <c r="E965" t="s">
        <v>39</v>
      </c>
      <c r="F965" t="s">
        <v>312</v>
      </c>
      <c r="G965" t="s">
        <v>138</v>
      </c>
      <c r="H965" s="3">
        <v>45545</v>
      </c>
      <c r="I965" s="3">
        <v>45590</v>
      </c>
      <c r="L965" t="s">
        <v>41</v>
      </c>
      <c r="M965">
        <v>5</v>
      </c>
      <c r="N965">
        <v>1</v>
      </c>
      <c r="O965">
        <v>15</v>
      </c>
      <c r="P965">
        <v>4</v>
      </c>
      <c r="Q965">
        <f t="shared" si="50"/>
        <v>1</v>
      </c>
      <c r="R965" s="16">
        <f t="shared" si="49"/>
        <v>0.25</v>
      </c>
      <c r="V965" t="s">
        <v>33</v>
      </c>
      <c r="W965" t="s">
        <v>32</v>
      </c>
      <c r="Y965" t="s">
        <v>35</v>
      </c>
      <c r="Z965">
        <v>4</v>
      </c>
      <c r="AA965" t="s">
        <v>313</v>
      </c>
      <c r="AE965" t="s">
        <v>59</v>
      </c>
    </row>
    <row r="966" spans="1:31" x14ac:dyDescent="0.3">
      <c r="A966" t="s">
        <v>25</v>
      </c>
      <c r="B966" t="s">
        <v>1410</v>
      </c>
      <c r="C966" t="s">
        <v>971</v>
      </c>
      <c r="D966">
        <v>4</v>
      </c>
      <c r="E966" t="s">
        <v>39</v>
      </c>
      <c r="F966" t="s">
        <v>323</v>
      </c>
      <c r="G966" t="s">
        <v>30</v>
      </c>
      <c r="H966" s="3">
        <v>45597</v>
      </c>
      <c r="I966" s="3">
        <v>45606</v>
      </c>
      <c r="L966" t="s">
        <v>41</v>
      </c>
      <c r="M966">
        <v>1</v>
      </c>
      <c r="N966">
        <v>1</v>
      </c>
      <c r="O966">
        <v>5</v>
      </c>
      <c r="P966">
        <v>1</v>
      </c>
      <c r="Q966">
        <f t="shared" si="50"/>
        <v>0</v>
      </c>
      <c r="R966" s="16">
        <f t="shared" si="49"/>
        <v>0</v>
      </c>
      <c r="V966" t="s">
        <v>33</v>
      </c>
      <c r="W966" t="s">
        <v>32</v>
      </c>
      <c r="Y966" t="s">
        <v>35</v>
      </c>
      <c r="Z966">
        <v>4</v>
      </c>
      <c r="AA966" t="s">
        <v>313</v>
      </c>
      <c r="AE966" t="s">
        <v>59</v>
      </c>
    </row>
    <row r="967" spans="1:31" x14ac:dyDescent="0.3">
      <c r="A967" t="s">
        <v>25</v>
      </c>
      <c r="B967" t="s">
        <v>1157</v>
      </c>
      <c r="C967" t="s">
        <v>1154</v>
      </c>
      <c r="E967" t="s">
        <v>28</v>
      </c>
      <c r="F967" t="s">
        <v>1155</v>
      </c>
      <c r="H967" s="3">
        <v>45581</v>
      </c>
      <c r="I967" s="3">
        <v>45589</v>
      </c>
      <c r="J967" s="2">
        <v>45592</v>
      </c>
      <c r="K967" s="2">
        <v>45596</v>
      </c>
      <c r="L967" t="s">
        <v>31</v>
      </c>
      <c r="M967">
        <v>25</v>
      </c>
      <c r="N967">
        <v>1</v>
      </c>
      <c r="O967">
        <v>150</v>
      </c>
      <c r="P967">
        <v>19</v>
      </c>
      <c r="Q967">
        <f t="shared" si="50"/>
        <v>6</v>
      </c>
      <c r="R967" s="16">
        <f t="shared" si="49"/>
        <v>0.31578947368421051</v>
      </c>
      <c r="V967" t="s">
        <v>32</v>
      </c>
      <c r="W967" t="s">
        <v>33</v>
      </c>
      <c r="Y967" t="s">
        <v>35</v>
      </c>
      <c r="Z967">
        <v>4</v>
      </c>
      <c r="AE967" t="s">
        <v>50</v>
      </c>
    </row>
    <row r="968" spans="1:31" x14ac:dyDescent="0.3">
      <c r="A968" t="s">
        <v>25</v>
      </c>
      <c r="B968" t="s">
        <v>970</v>
      </c>
      <c r="C968" t="s">
        <v>971</v>
      </c>
      <c r="D968">
        <v>4</v>
      </c>
      <c r="E968" t="s">
        <v>39</v>
      </c>
      <c r="F968" t="s">
        <v>323</v>
      </c>
      <c r="G968" t="s">
        <v>30</v>
      </c>
      <c r="H968" s="3">
        <v>45607</v>
      </c>
      <c r="I968" s="3">
        <v>45616</v>
      </c>
      <c r="L968" t="s">
        <v>41</v>
      </c>
      <c r="M968">
        <v>1</v>
      </c>
      <c r="N968">
        <v>1</v>
      </c>
      <c r="O968">
        <v>5</v>
      </c>
      <c r="P968">
        <v>1</v>
      </c>
      <c r="Q968">
        <f t="shared" si="50"/>
        <v>0</v>
      </c>
      <c r="R968" s="16">
        <f t="shared" si="49"/>
        <v>0</v>
      </c>
      <c r="V968" t="s">
        <v>33</v>
      </c>
      <c r="W968" t="s">
        <v>32</v>
      </c>
      <c r="Y968" t="s">
        <v>35</v>
      </c>
      <c r="Z968">
        <v>4</v>
      </c>
      <c r="AA968" t="s">
        <v>313</v>
      </c>
      <c r="AE968" t="s">
        <v>59</v>
      </c>
    </row>
    <row r="969" spans="1:31" x14ac:dyDescent="0.3">
      <c r="A969" t="s">
        <v>25</v>
      </c>
      <c r="B969" t="s">
        <v>321</v>
      </c>
      <c r="C969" t="s">
        <v>322</v>
      </c>
      <c r="D969">
        <v>4</v>
      </c>
      <c r="E969" t="s">
        <v>39</v>
      </c>
      <c r="F969" t="s">
        <v>323</v>
      </c>
      <c r="G969" t="s">
        <v>138</v>
      </c>
      <c r="H969" s="3">
        <v>45545</v>
      </c>
      <c r="I969" s="3">
        <v>45590</v>
      </c>
      <c r="L969" t="s">
        <v>41</v>
      </c>
      <c r="M969">
        <v>1</v>
      </c>
      <c r="N969">
        <v>1</v>
      </c>
      <c r="O969">
        <v>15</v>
      </c>
      <c r="P969">
        <v>1</v>
      </c>
      <c r="Q969">
        <f t="shared" si="50"/>
        <v>0</v>
      </c>
      <c r="R969" s="16">
        <f t="shared" si="49"/>
        <v>0</v>
      </c>
      <c r="V969" t="s">
        <v>33</v>
      </c>
      <c r="W969" t="s">
        <v>32</v>
      </c>
      <c r="Y969" t="s">
        <v>35</v>
      </c>
      <c r="Z969">
        <v>4</v>
      </c>
      <c r="AA969" t="s">
        <v>313</v>
      </c>
      <c r="AE969" t="s">
        <v>59</v>
      </c>
    </row>
    <row r="970" spans="1:31" x14ac:dyDescent="0.3">
      <c r="A970" t="s">
        <v>25</v>
      </c>
      <c r="B970" t="s">
        <v>324</v>
      </c>
      <c r="C970" t="s">
        <v>325</v>
      </c>
      <c r="D970">
        <v>4</v>
      </c>
      <c r="E970" t="s">
        <v>39</v>
      </c>
      <c r="F970" t="s">
        <v>323</v>
      </c>
      <c r="G970" t="s">
        <v>207</v>
      </c>
      <c r="H970" s="3">
        <v>45545</v>
      </c>
      <c r="I970" s="3">
        <v>45590</v>
      </c>
      <c r="L970" t="s">
        <v>41</v>
      </c>
      <c r="M970">
        <v>10</v>
      </c>
      <c r="N970">
        <v>1</v>
      </c>
      <c r="O970">
        <v>20</v>
      </c>
      <c r="P970">
        <v>9</v>
      </c>
      <c r="Q970">
        <f t="shared" si="50"/>
        <v>1</v>
      </c>
      <c r="R970" s="16">
        <f t="shared" si="49"/>
        <v>0.1111111111111111</v>
      </c>
      <c r="V970" t="s">
        <v>33</v>
      </c>
      <c r="W970" t="s">
        <v>32</v>
      </c>
      <c r="Y970" t="s">
        <v>35</v>
      </c>
      <c r="Z970">
        <v>4</v>
      </c>
      <c r="AA970" t="s">
        <v>313</v>
      </c>
      <c r="AE970" t="s">
        <v>59</v>
      </c>
    </row>
    <row r="971" spans="1:31" x14ac:dyDescent="0.3">
      <c r="A971" t="s">
        <v>25</v>
      </c>
      <c r="B971" t="s">
        <v>404</v>
      </c>
      <c r="C971" t="s">
        <v>405</v>
      </c>
      <c r="D971">
        <v>4</v>
      </c>
      <c r="E971" t="s">
        <v>39</v>
      </c>
      <c r="F971" t="s">
        <v>274</v>
      </c>
      <c r="G971" t="s">
        <v>30</v>
      </c>
      <c r="H971" s="3">
        <v>45545</v>
      </c>
      <c r="I971" s="3">
        <v>45590</v>
      </c>
      <c r="L971" t="s">
        <v>41</v>
      </c>
      <c r="M971">
        <v>6</v>
      </c>
      <c r="N971">
        <v>1</v>
      </c>
      <c r="O971">
        <v>15</v>
      </c>
      <c r="P971">
        <v>6</v>
      </c>
      <c r="Q971">
        <f t="shared" si="50"/>
        <v>0</v>
      </c>
      <c r="R971" s="16">
        <f t="shared" si="49"/>
        <v>0</v>
      </c>
      <c r="V971" t="s">
        <v>33</v>
      </c>
      <c r="W971" t="s">
        <v>32</v>
      </c>
      <c r="Y971" t="s">
        <v>35</v>
      </c>
      <c r="Z971">
        <v>4</v>
      </c>
      <c r="AA971" t="s">
        <v>313</v>
      </c>
      <c r="AE971" t="s">
        <v>59</v>
      </c>
    </row>
    <row r="972" spans="1:31" x14ac:dyDescent="0.3">
      <c r="A972" t="s">
        <v>25</v>
      </c>
      <c r="B972" t="s">
        <v>411</v>
      </c>
      <c r="C972" t="s">
        <v>412</v>
      </c>
      <c r="D972">
        <v>4</v>
      </c>
      <c r="E972" t="s">
        <v>39</v>
      </c>
      <c r="F972" t="s">
        <v>274</v>
      </c>
      <c r="G972" t="s">
        <v>138</v>
      </c>
      <c r="H972" s="3">
        <v>45545</v>
      </c>
      <c r="I972" s="3">
        <v>45590</v>
      </c>
      <c r="L972" t="s">
        <v>41</v>
      </c>
      <c r="M972">
        <v>6</v>
      </c>
      <c r="N972">
        <v>1</v>
      </c>
      <c r="O972">
        <v>15</v>
      </c>
      <c r="P972">
        <v>3</v>
      </c>
      <c r="Q972">
        <f t="shared" si="50"/>
        <v>3</v>
      </c>
      <c r="R972" s="16">
        <f t="shared" si="49"/>
        <v>1</v>
      </c>
      <c r="V972" t="s">
        <v>33</v>
      </c>
      <c r="W972" t="s">
        <v>32</v>
      </c>
      <c r="Y972" t="s">
        <v>35</v>
      </c>
      <c r="Z972">
        <v>4</v>
      </c>
      <c r="AA972" t="s">
        <v>313</v>
      </c>
      <c r="AE972" t="s">
        <v>59</v>
      </c>
    </row>
    <row r="973" spans="1:31" x14ac:dyDescent="0.3">
      <c r="A973" s="17" t="s">
        <v>25</v>
      </c>
      <c r="B973" s="17" t="s">
        <v>895</v>
      </c>
      <c r="C973" s="17" t="s">
        <v>896</v>
      </c>
      <c r="D973">
        <v>4</v>
      </c>
      <c r="E973" s="17" t="s">
        <v>39</v>
      </c>
      <c r="F973" s="17" t="s">
        <v>285</v>
      </c>
      <c r="G973" s="17" t="s">
        <v>30</v>
      </c>
      <c r="H973" s="18">
        <v>45545</v>
      </c>
      <c r="I973" s="18">
        <v>45590</v>
      </c>
      <c r="J973" s="19"/>
      <c r="K973" s="19"/>
      <c r="L973" s="17" t="s">
        <v>41</v>
      </c>
      <c r="M973" s="17">
        <v>1</v>
      </c>
      <c r="N973" s="17">
        <v>1</v>
      </c>
      <c r="O973" s="17">
        <v>15</v>
      </c>
      <c r="P973" s="17">
        <v>5</v>
      </c>
      <c r="Q973" s="17">
        <f t="shared" si="50"/>
        <v>-4</v>
      </c>
      <c r="R973" s="20">
        <f t="shared" si="49"/>
        <v>-0.8</v>
      </c>
      <c r="S973" s="17"/>
      <c r="T973" s="17"/>
      <c r="U973" s="17"/>
      <c r="V973" s="17" t="s">
        <v>33</v>
      </c>
      <c r="W973" s="17" t="s">
        <v>32</v>
      </c>
      <c r="X973" s="17"/>
      <c r="Y973" s="17" t="s">
        <v>35</v>
      </c>
      <c r="Z973" s="17">
        <v>4</v>
      </c>
      <c r="AA973" s="17" t="s">
        <v>313</v>
      </c>
      <c r="AB973" s="17"/>
      <c r="AC973" s="17"/>
      <c r="AD973" s="17"/>
      <c r="AE973" s="17" t="s">
        <v>59</v>
      </c>
    </row>
    <row r="974" spans="1:31" x14ac:dyDescent="0.3">
      <c r="A974" t="s">
        <v>25</v>
      </c>
      <c r="B974" s="21" t="s">
        <v>1470</v>
      </c>
      <c r="C974" s="21" t="s">
        <v>1471</v>
      </c>
      <c r="D974">
        <v>4</v>
      </c>
      <c r="E974" s="21" t="s">
        <v>39</v>
      </c>
      <c r="F974" s="21" t="s">
        <v>285</v>
      </c>
      <c r="G974" s="21" t="s">
        <v>138</v>
      </c>
      <c r="H974" s="22">
        <v>45545</v>
      </c>
      <c r="I974" s="22">
        <v>45590</v>
      </c>
      <c r="J974" s="23"/>
      <c r="K974" s="23"/>
      <c r="L974" s="21" t="s">
        <v>41</v>
      </c>
      <c r="M974" s="21">
        <v>4</v>
      </c>
      <c r="N974">
        <v>1</v>
      </c>
      <c r="O974">
        <v>15</v>
      </c>
      <c r="P974" s="21">
        <v>1</v>
      </c>
      <c r="Q974" s="21">
        <f t="shared" si="50"/>
        <v>3</v>
      </c>
      <c r="R974" s="24">
        <f t="shared" si="49"/>
        <v>3</v>
      </c>
      <c r="S974" s="21"/>
      <c r="T974" s="21"/>
      <c r="U974" s="21"/>
      <c r="V974" s="21" t="s">
        <v>33</v>
      </c>
      <c r="W974" s="21" t="s">
        <v>32</v>
      </c>
      <c r="X974" s="21"/>
      <c r="Y974" s="21" t="s">
        <v>35</v>
      </c>
      <c r="Z974">
        <v>4</v>
      </c>
      <c r="AA974" s="21" t="s">
        <v>313</v>
      </c>
      <c r="AE974" s="21" t="s">
        <v>59</v>
      </c>
    </row>
    <row r="975" spans="1:31" x14ac:dyDescent="0.3">
      <c r="A975" t="s">
        <v>25</v>
      </c>
      <c r="B975" t="s">
        <v>406</v>
      </c>
      <c r="C975" t="s">
        <v>407</v>
      </c>
      <c r="D975">
        <v>4</v>
      </c>
      <c r="E975" t="s">
        <v>39</v>
      </c>
      <c r="F975" t="s">
        <v>132</v>
      </c>
      <c r="G975" t="s">
        <v>30</v>
      </c>
      <c r="H975" s="3">
        <v>45545</v>
      </c>
      <c r="I975" s="3">
        <v>45590</v>
      </c>
      <c r="L975" t="s">
        <v>41</v>
      </c>
      <c r="M975">
        <v>29</v>
      </c>
      <c r="N975">
        <v>1</v>
      </c>
      <c r="O975">
        <v>50</v>
      </c>
      <c r="P975">
        <v>20</v>
      </c>
      <c r="Q975">
        <f t="shared" si="50"/>
        <v>9</v>
      </c>
      <c r="R975" s="16">
        <f t="shared" si="49"/>
        <v>0.45</v>
      </c>
      <c r="V975" t="s">
        <v>33</v>
      </c>
      <c r="W975" t="s">
        <v>32</v>
      </c>
      <c r="Y975" t="s">
        <v>35</v>
      </c>
      <c r="Z975">
        <v>4</v>
      </c>
      <c r="AA975" t="s">
        <v>313</v>
      </c>
      <c r="AE975" t="s">
        <v>59</v>
      </c>
    </row>
    <row r="976" spans="1:31" x14ac:dyDescent="0.3">
      <c r="A976" t="s">
        <v>25</v>
      </c>
      <c r="B976" t="s">
        <v>319</v>
      </c>
      <c r="C976" t="s">
        <v>320</v>
      </c>
      <c r="D976">
        <v>4</v>
      </c>
      <c r="E976" t="s">
        <v>39</v>
      </c>
      <c r="F976" t="s">
        <v>132</v>
      </c>
      <c r="G976" t="s">
        <v>138</v>
      </c>
      <c r="H976" s="3">
        <v>45545</v>
      </c>
      <c r="I976" s="3">
        <v>45590</v>
      </c>
      <c r="L976" t="s">
        <v>41</v>
      </c>
      <c r="M976">
        <v>68</v>
      </c>
      <c r="N976">
        <v>1</v>
      </c>
      <c r="O976">
        <v>75</v>
      </c>
      <c r="P976">
        <v>56</v>
      </c>
      <c r="Q976">
        <f t="shared" si="50"/>
        <v>12</v>
      </c>
      <c r="R976" s="16">
        <f t="shared" si="49"/>
        <v>0.21428571428571427</v>
      </c>
      <c r="V976" t="s">
        <v>33</v>
      </c>
      <c r="W976" t="s">
        <v>32</v>
      </c>
      <c r="Y976" t="s">
        <v>35</v>
      </c>
      <c r="Z976">
        <v>4</v>
      </c>
      <c r="AA976" t="s">
        <v>313</v>
      </c>
      <c r="AE976" t="s">
        <v>59</v>
      </c>
    </row>
    <row r="977" spans="1:31" x14ac:dyDescent="0.3">
      <c r="A977" t="s">
        <v>25</v>
      </c>
      <c r="B977" t="s">
        <v>1506</v>
      </c>
      <c r="C977" t="s">
        <v>1154</v>
      </c>
      <c r="E977" t="s">
        <v>28</v>
      </c>
      <c r="F977" t="s">
        <v>546</v>
      </c>
      <c r="H977" s="3">
        <v>45551</v>
      </c>
      <c r="I977" s="3">
        <v>45565</v>
      </c>
      <c r="L977" t="s">
        <v>31</v>
      </c>
      <c r="M977">
        <v>21</v>
      </c>
      <c r="N977">
        <v>1</v>
      </c>
      <c r="O977">
        <v>100</v>
      </c>
      <c r="P977">
        <v>15</v>
      </c>
      <c r="Q977">
        <f t="shared" si="50"/>
        <v>6</v>
      </c>
      <c r="R977" s="16">
        <f t="shared" si="49"/>
        <v>0.4</v>
      </c>
      <c r="V977" t="s">
        <v>32</v>
      </c>
      <c r="W977" t="s">
        <v>33</v>
      </c>
      <c r="Y977" t="s">
        <v>35</v>
      </c>
      <c r="Z977">
        <v>4</v>
      </c>
      <c r="AE977" t="s">
        <v>50</v>
      </c>
    </row>
    <row r="978" spans="1:31" x14ac:dyDescent="0.3">
      <c r="A978" t="s">
        <v>25</v>
      </c>
      <c r="B978" t="s">
        <v>1159</v>
      </c>
      <c r="C978" t="s">
        <v>1154</v>
      </c>
      <c r="E978" t="s">
        <v>28</v>
      </c>
      <c r="F978" t="s">
        <v>1160</v>
      </c>
      <c r="H978" s="3">
        <v>45536</v>
      </c>
      <c r="I978" s="3">
        <v>45550</v>
      </c>
      <c r="L978" t="s">
        <v>31</v>
      </c>
      <c r="M978">
        <v>7</v>
      </c>
      <c r="N978">
        <v>1</v>
      </c>
      <c r="O978">
        <v>100</v>
      </c>
      <c r="P978">
        <v>5</v>
      </c>
      <c r="Q978">
        <f t="shared" si="50"/>
        <v>2</v>
      </c>
      <c r="R978" s="16">
        <f t="shared" si="49"/>
        <v>0.4</v>
      </c>
      <c r="V978" t="s">
        <v>32</v>
      </c>
      <c r="W978" t="s">
        <v>33</v>
      </c>
      <c r="Y978" t="s">
        <v>35</v>
      </c>
      <c r="Z978">
        <v>4</v>
      </c>
      <c r="AE978" t="s">
        <v>50</v>
      </c>
    </row>
    <row r="979" spans="1:31" x14ac:dyDescent="0.3">
      <c r="A979" t="s">
        <v>25</v>
      </c>
      <c r="B979" t="s">
        <v>328</v>
      </c>
      <c r="C979" t="s">
        <v>329</v>
      </c>
      <c r="D979">
        <v>4</v>
      </c>
      <c r="E979" t="s">
        <v>39</v>
      </c>
      <c r="F979" t="s">
        <v>132</v>
      </c>
      <c r="G979" t="s">
        <v>207</v>
      </c>
      <c r="H979" s="3">
        <v>45545</v>
      </c>
      <c r="I979" s="3">
        <v>45590</v>
      </c>
      <c r="L979" t="s">
        <v>41</v>
      </c>
      <c r="M979">
        <v>1</v>
      </c>
      <c r="N979">
        <v>1</v>
      </c>
      <c r="O979">
        <v>15</v>
      </c>
      <c r="P979">
        <v>1</v>
      </c>
      <c r="Q979">
        <f t="shared" si="50"/>
        <v>0</v>
      </c>
      <c r="R979" s="16">
        <f t="shared" si="49"/>
        <v>0</v>
      </c>
      <c r="V979" t="s">
        <v>33</v>
      </c>
      <c r="W979" t="s">
        <v>32</v>
      </c>
      <c r="Y979" t="s">
        <v>35</v>
      </c>
      <c r="Z979">
        <v>4</v>
      </c>
      <c r="AA979" t="s">
        <v>313</v>
      </c>
      <c r="AE979" t="s">
        <v>59</v>
      </c>
    </row>
    <row r="980" spans="1:31" x14ac:dyDescent="0.3">
      <c r="A980" t="s">
        <v>25</v>
      </c>
      <c r="B980" t="s">
        <v>326</v>
      </c>
      <c r="C980" t="s">
        <v>327</v>
      </c>
      <c r="D980">
        <v>4</v>
      </c>
      <c r="E980" t="s">
        <v>39</v>
      </c>
      <c r="F980" t="s">
        <v>132</v>
      </c>
      <c r="G980" t="s">
        <v>47</v>
      </c>
      <c r="H980" s="3">
        <v>45545</v>
      </c>
      <c r="I980" s="3">
        <v>45590</v>
      </c>
      <c r="L980" t="s">
        <v>41</v>
      </c>
      <c r="M980">
        <v>1</v>
      </c>
      <c r="N980">
        <v>1</v>
      </c>
      <c r="O980">
        <v>15</v>
      </c>
      <c r="P980">
        <v>1</v>
      </c>
      <c r="Q980">
        <f t="shared" si="50"/>
        <v>0</v>
      </c>
      <c r="R980" s="16">
        <f t="shared" si="49"/>
        <v>0</v>
      </c>
      <c r="V980" t="s">
        <v>33</v>
      </c>
      <c r="W980" t="s">
        <v>32</v>
      </c>
      <c r="Y980" t="s">
        <v>35</v>
      </c>
      <c r="Z980">
        <v>4</v>
      </c>
      <c r="AA980" t="s">
        <v>313</v>
      </c>
      <c r="AE980" t="s">
        <v>59</v>
      </c>
    </row>
    <row r="981" spans="1:31" x14ac:dyDescent="0.3">
      <c r="A981" t="s">
        <v>25</v>
      </c>
      <c r="B981" t="s">
        <v>1065</v>
      </c>
      <c r="C981" t="s">
        <v>1066</v>
      </c>
      <c r="D981">
        <v>4</v>
      </c>
      <c r="E981" t="s">
        <v>39</v>
      </c>
      <c r="F981" t="s">
        <v>132</v>
      </c>
      <c r="G981" t="s">
        <v>70</v>
      </c>
      <c r="H981" s="3">
        <v>45545</v>
      </c>
      <c r="I981" s="3">
        <v>45590</v>
      </c>
      <c r="L981" t="s">
        <v>41</v>
      </c>
      <c r="M981">
        <v>1</v>
      </c>
      <c r="N981">
        <v>1</v>
      </c>
      <c r="O981">
        <v>15</v>
      </c>
      <c r="P981">
        <v>1</v>
      </c>
      <c r="Q981">
        <f t="shared" si="50"/>
        <v>0</v>
      </c>
      <c r="R981" s="16">
        <f t="shared" si="49"/>
        <v>0</v>
      </c>
      <c r="V981" t="s">
        <v>33</v>
      </c>
      <c r="W981" t="s">
        <v>32</v>
      </c>
      <c r="Y981" t="s">
        <v>35</v>
      </c>
      <c r="Z981">
        <v>4</v>
      </c>
      <c r="AE981" t="s">
        <v>59</v>
      </c>
    </row>
    <row r="982" spans="1:31" x14ac:dyDescent="0.3">
      <c r="A982" t="s">
        <v>25</v>
      </c>
      <c r="B982" t="s">
        <v>408</v>
      </c>
      <c r="C982" t="s">
        <v>409</v>
      </c>
      <c r="D982">
        <v>4</v>
      </c>
      <c r="E982" t="s">
        <v>39</v>
      </c>
      <c r="F982" t="s">
        <v>410</v>
      </c>
      <c r="G982" t="s">
        <v>30</v>
      </c>
      <c r="H982" s="3">
        <v>45545</v>
      </c>
      <c r="I982" s="3">
        <v>45590</v>
      </c>
      <c r="L982" t="s">
        <v>41</v>
      </c>
      <c r="M982">
        <v>6</v>
      </c>
      <c r="N982">
        <v>1</v>
      </c>
      <c r="O982">
        <v>15</v>
      </c>
      <c r="P982">
        <v>6</v>
      </c>
      <c r="Q982">
        <f t="shared" si="50"/>
        <v>0</v>
      </c>
      <c r="R982" s="16">
        <f t="shared" si="49"/>
        <v>0</v>
      </c>
      <c r="V982" t="s">
        <v>33</v>
      </c>
      <c r="W982" t="s">
        <v>32</v>
      </c>
      <c r="Y982" t="s">
        <v>35</v>
      </c>
      <c r="Z982">
        <v>4</v>
      </c>
      <c r="AA982" t="s">
        <v>313</v>
      </c>
      <c r="AE982" t="s">
        <v>59</v>
      </c>
    </row>
    <row r="983" spans="1:31" x14ac:dyDescent="0.3">
      <c r="A983" t="s">
        <v>25</v>
      </c>
      <c r="B983" t="s">
        <v>413</v>
      </c>
      <c r="C983" t="s">
        <v>414</v>
      </c>
      <c r="D983">
        <v>4</v>
      </c>
      <c r="E983" t="s">
        <v>39</v>
      </c>
      <c r="F983" t="s">
        <v>72</v>
      </c>
      <c r="G983" t="s">
        <v>30</v>
      </c>
      <c r="H983" s="3">
        <v>45545</v>
      </c>
      <c r="I983" s="3">
        <v>45590</v>
      </c>
      <c r="L983" t="s">
        <v>41</v>
      </c>
      <c r="M983">
        <v>4</v>
      </c>
      <c r="N983">
        <v>1</v>
      </c>
      <c r="O983">
        <v>15</v>
      </c>
      <c r="P983">
        <v>4</v>
      </c>
      <c r="Q983">
        <f t="shared" si="50"/>
        <v>0</v>
      </c>
      <c r="R983" s="16">
        <f t="shared" si="49"/>
        <v>0</v>
      </c>
      <c r="V983" t="s">
        <v>33</v>
      </c>
      <c r="W983" t="s">
        <v>32</v>
      </c>
      <c r="Y983" t="s">
        <v>35</v>
      </c>
      <c r="Z983">
        <v>4</v>
      </c>
      <c r="AA983" t="s">
        <v>313</v>
      </c>
      <c r="AE983" t="s">
        <v>59</v>
      </c>
    </row>
    <row r="984" spans="1:31" x14ac:dyDescent="0.3">
      <c r="A984" t="s">
        <v>25</v>
      </c>
      <c r="B984" t="s">
        <v>1377</v>
      </c>
      <c r="C984" t="s">
        <v>1378</v>
      </c>
      <c r="D984">
        <v>4</v>
      </c>
      <c r="E984" t="s">
        <v>39</v>
      </c>
      <c r="F984" t="s">
        <v>72</v>
      </c>
      <c r="G984" t="s">
        <v>148</v>
      </c>
      <c r="H984" s="3">
        <v>45566</v>
      </c>
      <c r="I984" s="3">
        <v>45585</v>
      </c>
      <c r="L984" t="s">
        <v>41</v>
      </c>
      <c r="M984">
        <v>1</v>
      </c>
      <c r="N984">
        <v>1</v>
      </c>
      <c r="O984">
        <v>5</v>
      </c>
      <c r="P984">
        <v>1</v>
      </c>
      <c r="Q984">
        <f t="shared" si="50"/>
        <v>0</v>
      </c>
      <c r="R984" s="16">
        <f t="shared" si="49"/>
        <v>0</v>
      </c>
      <c r="V984" t="s">
        <v>33</v>
      </c>
      <c r="W984" t="s">
        <v>32</v>
      </c>
      <c r="X984" t="s">
        <v>1379</v>
      </c>
      <c r="Y984" t="s">
        <v>35</v>
      </c>
      <c r="Z984">
        <v>4</v>
      </c>
      <c r="AA984" t="s">
        <v>1380</v>
      </c>
      <c r="AE984" t="s">
        <v>59</v>
      </c>
    </row>
    <row r="985" spans="1:31" x14ac:dyDescent="0.3">
      <c r="A985" t="s">
        <v>25</v>
      </c>
      <c r="B985" t="s">
        <v>1381</v>
      </c>
      <c r="C985" t="s">
        <v>1378</v>
      </c>
      <c r="D985">
        <v>4</v>
      </c>
      <c r="E985" t="s">
        <v>39</v>
      </c>
      <c r="F985" t="s">
        <v>72</v>
      </c>
      <c r="G985" t="s">
        <v>148</v>
      </c>
      <c r="H985" s="3">
        <v>45586</v>
      </c>
      <c r="I985" s="3">
        <v>45596</v>
      </c>
      <c r="L985" t="s">
        <v>41</v>
      </c>
      <c r="M985">
        <v>1</v>
      </c>
      <c r="N985">
        <v>1</v>
      </c>
      <c r="O985">
        <v>5</v>
      </c>
      <c r="P985">
        <v>1</v>
      </c>
      <c r="Q985">
        <f t="shared" si="50"/>
        <v>0</v>
      </c>
      <c r="R985" s="16">
        <f t="shared" si="49"/>
        <v>0</v>
      </c>
      <c r="V985" t="s">
        <v>33</v>
      </c>
      <c r="W985" t="s">
        <v>32</v>
      </c>
      <c r="X985" t="s">
        <v>1379</v>
      </c>
      <c r="Y985" t="s">
        <v>35</v>
      </c>
      <c r="Z985">
        <v>4</v>
      </c>
      <c r="AA985" t="s">
        <v>1382</v>
      </c>
      <c r="AE985" t="s">
        <v>59</v>
      </c>
    </row>
    <row r="986" spans="1:31" x14ac:dyDescent="0.3">
      <c r="A986" t="s">
        <v>25</v>
      </c>
      <c r="B986" t="s">
        <v>415</v>
      </c>
      <c r="C986" t="s">
        <v>416</v>
      </c>
      <c r="D986">
        <v>4</v>
      </c>
      <c r="E986" t="s">
        <v>39</v>
      </c>
      <c r="F986" t="s">
        <v>283</v>
      </c>
      <c r="G986" t="s">
        <v>30</v>
      </c>
      <c r="H986" s="3">
        <v>45545</v>
      </c>
      <c r="I986" s="3">
        <v>45590</v>
      </c>
      <c r="L986" t="s">
        <v>41</v>
      </c>
      <c r="M986">
        <v>3</v>
      </c>
      <c r="N986">
        <v>1</v>
      </c>
      <c r="O986">
        <v>15</v>
      </c>
      <c r="P986">
        <v>3</v>
      </c>
      <c r="Q986">
        <f t="shared" si="50"/>
        <v>0</v>
      </c>
      <c r="R986" s="16">
        <f t="shared" si="49"/>
        <v>0</v>
      </c>
      <c r="V986" t="s">
        <v>33</v>
      </c>
      <c r="W986" t="s">
        <v>32</v>
      </c>
      <c r="Y986" t="s">
        <v>35</v>
      </c>
      <c r="Z986">
        <v>4</v>
      </c>
      <c r="AA986" t="s">
        <v>313</v>
      </c>
      <c r="AE986" t="s">
        <v>59</v>
      </c>
    </row>
    <row r="987" spans="1:31" x14ac:dyDescent="0.3">
      <c r="A987" t="s">
        <v>25</v>
      </c>
      <c r="B987" t="s">
        <v>1557</v>
      </c>
      <c r="C987" t="s">
        <v>620</v>
      </c>
      <c r="D987">
        <v>6</v>
      </c>
      <c r="E987" t="s">
        <v>39</v>
      </c>
      <c r="F987" t="s">
        <v>614</v>
      </c>
      <c r="G987" t="s">
        <v>30</v>
      </c>
      <c r="H987" s="3">
        <v>45870</v>
      </c>
      <c r="I987" s="3">
        <v>45945</v>
      </c>
      <c r="L987" t="s">
        <v>41</v>
      </c>
      <c r="M987">
        <v>90</v>
      </c>
      <c r="N987">
        <v>20</v>
      </c>
      <c r="O987">
        <v>110</v>
      </c>
      <c r="P987">
        <v>90</v>
      </c>
      <c r="Q987">
        <f t="shared" si="50"/>
        <v>0</v>
      </c>
      <c r="R987" s="16">
        <f t="shared" si="49"/>
        <v>0</v>
      </c>
      <c r="V987" t="s">
        <v>33</v>
      </c>
      <c r="W987" t="s">
        <v>32</v>
      </c>
      <c r="Y987" t="s">
        <v>35</v>
      </c>
      <c r="Z987">
        <v>4</v>
      </c>
      <c r="AA987" t="s">
        <v>42</v>
      </c>
      <c r="AE987" t="s">
        <v>36</v>
      </c>
    </row>
    <row r="988" spans="1:31" x14ac:dyDescent="0.3">
      <c r="A988" t="s">
        <v>25</v>
      </c>
      <c r="B988" t="s">
        <v>1558</v>
      </c>
      <c r="C988" t="s">
        <v>1354</v>
      </c>
      <c r="D988">
        <v>6</v>
      </c>
      <c r="E988" t="s">
        <v>39</v>
      </c>
      <c r="F988" t="s">
        <v>220</v>
      </c>
      <c r="G988" t="s">
        <v>30</v>
      </c>
      <c r="H988" s="3">
        <v>45870</v>
      </c>
      <c r="I988" s="3">
        <v>45945</v>
      </c>
      <c r="L988" t="s">
        <v>41</v>
      </c>
      <c r="M988">
        <v>12</v>
      </c>
      <c r="N988">
        <v>1</v>
      </c>
      <c r="O988">
        <v>50</v>
      </c>
      <c r="P988">
        <v>12</v>
      </c>
      <c r="Q988">
        <f t="shared" si="50"/>
        <v>0</v>
      </c>
      <c r="R988" s="16">
        <f t="shared" si="49"/>
        <v>0</v>
      </c>
      <c r="V988" t="s">
        <v>33</v>
      </c>
      <c r="W988" t="s">
        <v>32</v>
      </c>
      <c r="Y988" t="s">
        <v>35</v>
      </c>
      <c r="Z988">
        <v>4</v>
      </c>
      <c r="AA988" t="s">
        <v>42</v>
      </c>
      <c r="AE988" t="s">
        <v>36</v>
      </c>
    </row>
    <row r="989" spans="1:31" x14ac:dyDescent="0.3">
      <c r="A989" t="s">
        <v>25</v>
      </c>
      <c r="B989" t="s">
        <v>1559</v>
      </c>
      <c r="C989" t="s">
        <v>585</v>
      </c>
      <c r="D989">
        <v>6</v>
      </c>
      <c r="E989" t="s">
        <v>39</v>
      </c>
      <c r="F989" t="s">
        <v>587</v>
      </c>
      <c r="G989" t="s">
        <v>47</v>
      </c>
      <c r="H989" s="3">
        <v>45870</v>
      </c>
      <c r="I989" s="3">
        <v>45945</v>
      </c>
      <c r="L989" t="s">
        <v>41</v>
      </c>
      <c r="M989">
        <v>12</v>
      </c>
      <c r="N989">
        <v>1</v>
      </c>
      <c r="O989">
        <v>100</v>
      </c>
      <c r="P989">
        <v>12</v>
      </c>
      <c r="Q989">
        <f t="shared" si="50"/>
        <v>0</v>
      </c>
      <c r="R989" s="16">
        <f t="shared" si="49"/>
        <v>0</v>
      </c>
      <c r="V989" t="s">
        <v>33</v>
      </c>
      <c r="W989" t="s">
        <v>32</v>
      </c>
      <c r="Y989" t="s">
        <v>35</v>
      </c>
      <c r="Z989">
        <v>4</v>
      </c>
      <c r="AA989" t="s">
        <v>1560</v>
      </c>
      <c r="AE989" t="s">
        <v>36</v>
      </c>
    </row>
    <row r="990" spans="1:31" x14ac:dyDescent="0.3">
      <c r="A990" t="s">
        <v>25</v>
      </c>
      <c r="B990" t="s">
        <v>1500</v>
      </c>
      <c r="C990" t="s">
        <v>585</v>
      </c>
      <c r="D990">
        <v>6</v>
      </c>
      <c r="E990" t="s">
        <v>39</v>
      </c>
      <c r="F990" t="s">
        <v>572</v>
      </c>
      <c r="G990" t="s">
        <v>30</v>
      </c>
      <c r="H990" s="3">
        <v>45870</v>
      </c>
      <c r="I990" s="3">
        <v>45945</v>
      </c>
      <c r="L990" t="s">
        <v>41</v>
      </c>
      <c r="M990">
        <v>8</v>
      </c>
      <c r="N990">
        <v>1</v>
      </c>
      <c r="O990">
        <v>100</v>
      </c>
      <c r="P990">
        <v>8</v>
      </c>
      <c r="Q990">
        <f t="shared" si="50"/>
        <v>0</v>
      </c>
      <c r="R990" s="16">
        <f t="shared" si="49"/>
        <v>0</v>
      </c>
      <c r="V990" t="s">
        <v>33</v>
      </c>
      <c r="W990" t="s">
        <v>32</v>
      </c>
      <c r="Y990" t="s">
        <v>35</v>
      </c>
      <c r="Z990">
        <v>4</v>
      </c>
      <c r="AA990" t="s">
        <v>42</v>
      </c>
      <c r="AE990" t="s">
        <v>36</v>
      </c>
    </row>
    <row r="991" spans="1:31" x14ac:dyDescent="0.3">
      <c r="A991" t="s">
        <v>25</v>
      </c>
      <c r="B991" t="s">
        <v>1239</v>
      </c>
      <c r="C991" t="s">
        <v>38</v>
      </c>
      <c r="D991">
        <v>6</v>
      </c>
      <c r="E991" t="s">
        <v>39</v>
      </c>
      <c r="F991" t="s">
        <v>1240</v>
      </c>
      <c r="H991" s="3">
        <v>45870</v>
      </c>
      <c r="I991" s="3">
        <v>45945</v>
      </c>
      <c r="L991" t="s">
        <v>41</v>
      </c>
      <c r="M991">
        <v>1</v>
      </c>
      <c r="N991">
        <v>1</v>
      </c>
      <c r="O991">
        <v>100</v>
      </c>
      <c r="P991">
        <v>1</v>
      </c>
      <c r="Q991">
        <f t="shared" si="50"/>
        <v>0</v>
      </c>
      <c r="R991" s="16">
        <f t="shared" si="49"/>
        <v>0</v>
      </c>
      <c r="V991" t="s">
        <v>33</v>
      </c>
      <c r="W991" t="s">
        <v>32</v>
      </c>
      <c r="Y991" t="s">
        <v>35</v>
      </c>
      <c r="Z991">
        <v>4</v>
      </c>
      <c r="AA991" t="s">
        <v>42</v>
      </c>
      <c r="AE991" t="s">
        <v>36</v>
      </c>
    </row>
    <row r="992" spans="1:31" x14ac:dyDescent="0.3">
      <c r="A992" t="s">
        <v>25</v>
      </c>
      <c r="B992" t="s">
        <v>37</v>
      </c>
      <c r="C992" t="s">
        <v>38</v>
      </c>
      <c r="D992">
        <v>6</v>
      </c>
      <c r="E992" t="s">
        <v>39</v>
      </c>
      <c r="F992" t="s">
        <v>40</v>
      </c>
      <c r="H992" s="3">
        <v>45870</v>
      </c>
      <c r="I992" s="3">
        <v>45945</v>
      </c>
      <c r="L992" t="s">
        <v>41</v>
      </c>
      <c r="M992">
        <v>14</v>
      </c>
      <c r="N992">
        <v>1</v>
      </c>
      <c r="O992">
        <v>50</v>
      </c>
      <c r="P992">
        <v>14</v>
      </c>
      <c r="Q992">
        <f t="shared" si="50"/>
        <v>0</v>
      </c>
      <c r="R992" s="16">
        <f t="shared" si="49"/>
        <v>0</v>
      </c>
      <c r="V992" t="s">
        <v>33</v>
      </c>
      <c r="W992" t="s">
        <v>32</v>
      </c>
      <c r="Y992" t="s">
        <v>35</v>
      </c>
      <c r="Z992">
        <v>4</v>
      </c>
      <c r="AA992" t="s">
        <v>42</v>
      </c>
      <c r="AE992" t="s">
        <v>36</v>
      </c>
    </row>
    <row r="993" spans="1:31" x14ac:dyDescent="0.3">
      <c r="A993" t="s">
        <v>25</v>
      </c>
      <c r="B993" t="s">
        <v>1639</v>
      </c>
      <c r="C993" t="s">
        <v>1640</v>
      </c>
      <c r="E993" t="s">
        <v>39</v>
      </c>
      <c r="F993" t="s">
        <v>161</v>
      </c>
      <c r="H993" s="3">
        <v>45519</v>
      </c>
      <c r="I993" s="3">
        <v>45565</v>
      </c>
      <c r="L993" t="s">
        <v>41</v>
      </c>
      <c r="M993">
        <v>2</v>
      </c>
      <c r="N993">
        <v>1</v>
      </c>
      <c r="O993">
        <v>50</v>
      </c>
      <c r="V993" t="s">
        <v>33</v>
      </c>
      <c r="W993" t="s">
        <v>32</v>
      </c>
      <c r="X993" t="s">
        <v>1641</v>
      </c>
      <c r="Y993" t="s">
        <v>35</v>
      </c>
      <c r="Z993">
        <v>4</v>
      </c>
      <c r="AE993" t="s">
        <v>50</v>
      </c>
    </row>
    <row r="994" spans="1:31" x14ac:dyDescent="0.3">
      <c r="A994" t="s">
        <v>25</v>
      </c>
      <c r="B994" t="s">
        <v>1642</v>
      </c>
      <c r="C994" t="s">
        <v>1643</v>
      </c>
      <c r="E994" t="s">
        <v>39</v>
      </c>
      <c r="F994" t="s">
        <v>743</v>
      </c>
      <c r="G994" t="s">
        <v>30</v>
      </c>
      <c r="H994" s="3">
        <v>45505</v>
      </c>
      <c r="I994" s="3">
        <v>45580</v>
      </c>
      <c r="L994" t="s">
        <v>41</v>
      </c>
      <c r="M994">
        <v>1</v>
      </c>
      <c r="N994">
        <v>1</v>
      </c>
      <c r="O994">
        <v>20</v>
      </c>
      <c r="V994" t="s">
        <v>33</v>
      </c>
      <c r="W994" t="s">
        <v>32</v>
      </c>
      <c r="Y994" t="s">
        <v>35</v>
      </c>
      <c r="Z994">
        <v>4</v>
      </c>
      <c r="AE994" t="s">
        <v>50</v>
      </c>
    </row>
    <row r="995" spans="1:31" x14ac:dyDescent="0.3">
      <c r="A995" t="s">
        <v>25</v>
      </c>
      <c r="B995" t="s">
        <v>1243</v>
      </c>
      <c r="C995" t="s">
        <v>1154</v>
      </c>
      <c r="E995" t="s">
        <v>28</v>
      </c>
      <c r="F995" t="s">
        <v>1170</v>
      </c>
      <c r="H995" s="3">
        <v>45597</v>
      </c>
      <c r="I995" s="3">
        <v>45605</v>
      </c>
      <c r="J995" s="2">
        <v>45608</v>
      </c>
      <c r="K995" s="2">
        <v>45611</v>
      </c>
      <c r="L995" t="s">
        <v>31</v>
      </c>
      <c r="M995">
        <v>3</v>
      </c>
      <c r="N995">
        <v>1</v>
      </c>
      <c r="O995">
        <v>100</v>
      </c>
      <c r="P995">
        <v>2</v>
      </c>
      <c r="Q995">
        <f>M995-P995</f>
        <v>1</v>
      </c>
      <c r="R995" s="16">
        <f>Q995/P995</f>
        <v>0.5</v>
      </c>
      <c r="V995" t="s">
        <v>32</v>
      </c>
      <c r="W995" t="s">
        <v>33</v>
      </c>
      <c r="Y995" t="s">
        <v>35</v>
      </c>
      <c r="Z995">
        <v>4</v>
      </c>
      <c r="AE995" t="s">
        <v>50</v>
      </c>
    </row>
    <row r="996" spans="1:31" x14ac:dyDescent="0.3">
      <c r="A996" t="s">
        <v>25</v>
      </c>
      <c r="B996" t="s">
        <v>1247</v>
      </c>
      <c r="C996" t="s">
        <v>1154</v>
      </c>
      <c r="E996" t="s">
        <v>28</v>
      </c>
      <c r="F996" t="s">
        <v>1245</v>
      </c>
      <c r="H996" s="3">
        <v>45597</v>
      </c>
      <c r="I996" s="3">
        <v>45605</v>
      </c>
      <c r="J996" s="2">
        <v>45608</v>
      </c>
      <c r="K996" s="2">
        <v>45611</v>
      </c>
      <c r="L996" t="s">
        <v>31</v>
      </c>
      <c r="M996">
        <v>9</v>
      </c>
      <c r="N996">
        <v>1</v>
      </c>
      <c r="O996">
        <v>100</v>
      </c>
      <c r="P996">
        <v>6</v>
      </c>
      <c r="Q996">
        <f>M996-P996</f>
        <v>3</v>
      </c>
      <c r="R996" s="16">
        <f>Q996/P996</f>
        <v>0.5</v>
      </c>
      <c r="V996" t="s">
        <v>32</v>
      </c>
      <c r="W996" t="s">
        <v>33</v>
      </c>
      <c r="Y996" t="s">
        <v>35</v>
      </c>
      <c r="Z996">
        <v>4</v>
      </c>
      <c r="AE996" t="s">
        <v>50</v>
      </c>
    </row>
    <row r="997" spans="1:31" x14ac:dyDescent="0.3">
      <c r="A997" t="s">
        <v>25</v>
      </c>
      <c r="B997" t="s">
        <v>1644</v>
      </c>
      <c r="C997" t="s">
        <v>1645</v>
      </c>
      <c r="E997" t="s">
        <v>39</v>
      </c>
      <c r="F997" t="s">
        <v>743</v>
      </c>
      <c r="G997" t="s">
        <v>138</v>
      </c>
      <c r="H997" s="3">
        <v>45505</v>
      </c>
      <c r="I997" s="3">
        <v>45580</v>
      </c>
      <c r="L997" t="s">
        <v>41</v>
      </c>
      <c r="M997">
        <v>1</v>
      </c>
      <c r="N997">
        <v>1</v>
      </c>
      <c r="O997">
        <v>20</v>
      </c>
      <c r="V997" t="s">
        <v>33</v>
      </c>
      <c r="W997" t="s">
        <v>32</v>
      </c>
      <c r="Y997" t="s">
        <v>35</v>
      </c>
      <c r="Z997">
        <v>4</v>
      </c>
      <c r="AE997" t="s">
        <v>50</v>
      </c>
    </row>
    <row r="998" spans="1:31" x14ac:dyDescent="0.3">
      <c r="A998" t="s">
        <v>25</v>
      </c>
      <c r="B998" t="s">
        <v>702</v>
      </c>
      <c r="C998" t="s">
        <v>107</v>
      </c>
      <c r="D998">
        <v>8</v>
      </c>
      <c r="E998" t="s">
        <v>39</v>
      </c>
      <c r="F998" t="s">
        <v>521</v>
      </c>
      <c r="H998" s="3">
        <v>45536</v>
      </c>
      <c r="I998" s="3">
        <v>45565</v>
      </c>
      <c r="L998" t="s">
        <v>442</v>
      </c>
      <c r="M998">
        <v>3</v>
      </c>
      <c r="N998">
        <v>1</v>
      </c>
      <c r="O998">
        <v>20</v>
      </c>
      <c r="P998">
        <v>2</v>
      </c>
      <c r="Q998">
        <f t="shared" ref="Q998:Q1029" si="51">M998-P998</f>
        <v>1</v>
      </c>
      <c r="R998" s="16">
        <f t="shared" ref="R998:R1029" si="52">Q998/P998</f>
        <v>0.5</v>
      </c>
      <c r="V998" t="s">
        <v>33</v>
      </c>
      <c r="W998" t="s">
        <v>32</v>
      </c>
      <c r="X998" t="s">
        <v>703</v>
      </c>
      <c r="Y998" t="s">
        <v>35</v>
      </c>
      <c r="Z998">
        <v>4</v>
      </c>
      <c r="AA998" t="s">
        <v>313</v>
      </c>
      <c r="AE998" t="s">
        <v>107</v>
      </c>
    </row>
    <row r="999" spans="1:31" x14ac:dyDescent="0.3">
      <c r="A999" t="s">
        <v>25</v>
      </c>
      <c r="B999" t="s">
        <v>897</v>
      </c>
      <c r="C999" t="s">
        <v>898</v>
      </c>
      <c r="D999">
        <v>8</v>
      </c>
      <c r="E999" t="s">
        <v>39</v>
      </c>
      <c r="F999" t="s">
        <v>423</v>
      </c>
      <c r="H999" s="3">
        <v>45536</v>
      </c>
      <c r="I999" s="3">
        <v>45565</v>
      </c>
      <c r="L999" t="s">
        <v>442</v>
      </c>
      <c r="M999">
        <v>6</v>
      </c>
      <c r="N999">
        <v>1</v>
      </c>
      <c r="O999">
        <v>20</v>
      </c>
      <c r="P999">
        <v>4</v>
      </c>
      <c r="Q999">
        <f t="shared" si="51"/>
        <v>2</v>
      </c>
      <c r="R999" s="16">
        <f t="shared" si="52"/>
        <v>0.5</v>
      </c>
      <c r="V999" t="s">
        <v>33</v>
      </c>
      <c r="W999" t="s">
        <v>32</v>
      </c>
      <c r="X999" t="s">
        <v>703</v>
      </c>
      <c r="Y999" t="s">
        <v>35</v>
      </c>
      <c r="Z999">
        <v>4</v>
      </c>
      <c r="AA999" t="s">
        <v>313</v>
      </c>
      <c r="AE999" t="s">
        <v>107</v>
      </c>
    </row>
    <row r="1000" spans="1:31" x14ac:dyDescent="0.3">
      <c r="A1000" t="s">
        <v>25</v>
      </c>
      <c r="B1000" t="s">
        <v>1523</v>
      </c>
      <c r="C1000" t="s">
        <v>107</v>
      </c>
      <c r="D1000">
        <v>8</v>
      </c>
      <c r="E1000" t="s">
        <v>39</v>
      </c>
      <c r="F1000" t="s">
        <v>641</v>
      </c>
      <c r="G1000" t="s">
        <v>30</v>
      </c>
      <c r="H1000" s="3">
        <v>45536</v>
      </c>
      <c r="I1000" s="3">
        <v>45565</v>
      </c>
      <c r="L1000" t="s">
        <v>442</v>
      </c>
      <c r="M1000">
        <v>5</v>
      </c>
      <c r="N1000">
        <v>1</v>
      </c>
      <c r="O1000">
        <v>20</v>
      </c>
      <c r="P1000">
        <v>3</v>
      </c>
      <c r="Q1000">
        <f t="shared" si="51"/>
        <v>2</v>
      </c>
      <c r="R1000" s="16">
        <f t="shared" si="52"/>
        <v>0.66666666666666663</v>
      </c>
      <c r="V1000" t="s">
        <v>33</v>
      </c>
      <c r="W1000" t="s">
        <v>32</v>
      </c>
      <c r="X1000" t="s">
        <v>703</v>
      </c>
      <c r="Y1000" t="s">
        <v>35</v>
      </c>
      <c r="Z1000">
        <v>4</v>
      </c>
      <c r="AA1000" t="s">
        <v>313</v>
      </c>
      <c r="AE1000" t="s">
        <v>107</v>
      </c>
    </row>
    <row r="1001" spans="1:31" x14ac:dyDescent="0.3">
      <c r="A1001" t="s">
        <v>25</v>
      </c>
      <c r="B1001" t="s">
        <v>802</v>
      </c>
      <c r="C1001" t="s">
        <v>803</v>
      </c>
      <c r="D1001">
        <v>8</v>
      </c>
      <c r="E1001" t="s">
        <v>39</v>
      </c>
      <c r="F1001" t="s">
        <v>667</v>
      </c>
      <c r="G1001" t="s">
        <v>148</v>
      </c>
      <c r="H1001" s="3">
        <v>45536</v>
      </c>
      <c r="I1001" s="3">
        <v>45565</v>
      </c>
      <c r="L1001" t="s">
        <v>442</v>
      </c>
      <c r="M1001">
        <v>1</v>
      </c>
      <c r="N1001">
        <v>1</v>
      </c>
      <c r="O1001">
        <v>20</v>
      </c>
      <c r="P1001">
        <v>1</v>
      </c>
      <c r="Q1001">
        <f t="shared" si="51"/>
        <v>0</v>
      </c>
      <c r="R1001" s="16">
        <f t="shared" si="52"/>
        <v>0</v>
      </c>
      <c r="V1001" t="s">
        <v>33</v>
      </c>
      <c r="W1001" t="s">
        <v>32</v>
      </c>
      <c r="X1001" t="s">
        <v>703</v>
      </c>
      <c r="Y1001" t="s">
        <v>35</v>
      </c>
      <c r="Z1001">
        <v>4</v>
      </c>
      <c r="AA1001" t="s">
        <v>313</v>
      </c>
      <c r="AE1001" t="s">
        <v>107</v>
      </c>
    </row>
    <row r="1002" spans="1:31" x14ac:dyDescent="0.3">
      <c r="A1002" t="s">
        <v>25</v>
      </c>
      <c r="B1002" t="s">
        <v>175</v>
      </c>
      <c r="C1002" t="s">
        <v>160</v>
      </c>
      <c r="E1002" t="s">
        <v>28</v>
      </c>
      <c r="F1002" t="s">
        <v>176</v>
      </c>
      <c r="H1002" s="3">
        <v>45597</v>
      </c>
      <c r="I1002" s="3">
        <v>45605</v>
      </c>
      <c r="J1002" s="2">
        <v>45608</v>
      </c>
      <c r="K1002" s="2">
        <v>45611</v>
      </c>
      <c r="L1002" t="s">
        <v>31</v>
      </c>
      <c r="M1002">
        <v>46</v>
      </c>
      <c r="N1002">
        <v>1</v>
      </c>
      <c r="O1002">
        <v>250</v>
      </c>
      <c r="P1002">
        <v>30</v>
      </c>
      <c r="Q1002">
        <f t="shared" si="51"/>
        <v>16</v>
      </c>
      <c r="R1002" s="16">
        <f t="shared" si="52"/>
        <v>0.53333333333333333</v>
      </c>
      <c r="V1002" t="s">
        <v>32</v>
      </c>
      <c r="W1002" t="s">
        <v>33</v>
      </c>
      <c r="Y1002" t="s">
        <v>35</v>
      </c>
      <c r="Z1002">
        <v>4</v>
      </c>
      <c r="AE1002" t="s">
        <v>50</v>
      </c>
    </row>
    <row r="1003" spans="1:31" x14ac:dyDescent="0.3">
      <c r="A1003" t="s">
        <v>25</v>
      </c>
      <c r="B1003" t="s">
        <v>804</v>
      </c>
      <c r="C1003" t="s">
        <v>805</v>
      </c>
      <c r="D1003">
        <v>1</v>
      </c>
      <c r="E1003" t="s">
        <v>97</v>
      </c>
      <c r="F1003" t="s">
        <v>806</v>
      </c>
      <c r="G1003" t="s">
        <v>30</v>
      </c>
      <c r="H1003" s="3">
        <v>45545</v>
      </c>
      <c r="I1003" s="3">
        <v>45636</v>
      </c>
      <c r="L1003" t="s">
        <v>99</v>
      </c>
      <c r="M1003">
        <v>50</v>
      </c>
      <c r="N1003">
        <v>1</v>
      </c>
      <c r="O1003">
        <v>100</v>
      </c>
      <c r="P1003">
        <v>50</v>
      </c>
      <c r="Q1003">
        <f t="shared" si="51"/>
        <v>0</v>
      </c>
      <c r="R1003" s="16">
        <f t="shared" si="52"/>
        <v>0</v>
      </c>
      <c r="V1003" t="s">
        <v>33</v>
      </c>
      <c r="W1003" t="s">
        <v>32</v>
      </c>
      <c r="Y1003" t="s">
        <v>35</v>
      </c>
      <c r="Z1003">
        <v>4</v>
      </c>
      <c r="AA1003" t="s">
        <v>101</v>
      </c>
      <c r="AE1003" t="s">
        <v>205</v>
      </c>
    </row>
    <row r="1004" spans="1:31" x14ac:dyDescent="0.3">
      <c r="A1004" t="s">
        <v>25</v>
      </c>
      <c r="B1004" t="s">
        <v>1587</v>
      </c>
      <c r="C1004" t="s">
        <v>800</v>
      </c>
      <c r="D1004">
        <v>2</v>
      </c>
      <c r="E1004" t="s">
        <v>97</v>
      </c>
      <c r="F1004" t="s">
        <v>801</v>
      </c>
      <c r="H1004" s="3">
        <v>45566</v>
      </c>
      <c r="I1004" s="3">
        <v>45596</v>
      </c>
      <c r="L1004" t="s">
        <v>99</v>
      </c>
      <c r="M1004">
        <v>25</v>
      </c>
      <c r="N1004">
        <v>1</v>
      </c>
      <c r="O1004">
        <v>100</v>
      </c>
      <c r="P1004">
        <v>25</v>
      </c>
      <c r="Q1004">
        <f t="shared" si="51"/>
        <v>0</v>
      </c>
      <c r="R1004" s="16">
        <f t="shared" si="52"/>
        <v>0</v>
      </c>
      <c r="V1004" t="s">
        <v>33</v>
      </c>
      <c r="W1004" t="s">
        <v>32</v>
      </c>
      <c r="Y1004" t="s">
        <v>35</v>
      </c>
      <c r="Z1004">
        <v>4</v>
      </c>
      <c r="AA1004" t="s">
        <v>101</v>
      </c>
      <c r="AE1004" t="s">
        <v>129</v>
      </c>
    </row>
    <row r="1005" spans="1:31" x14ac:dyDescent="0.3">
      <c r="A1005" t="s">
        <v>25</v>
      </c>
      <c r="B1005" t="s">
        <v>1510</v>
      </c>
      <c r="C1005" t="s">
        <v>160</v>
      </c>
      <c r="E1005" t="s">
        <v>28</v>
      </c>
      <c r="F1005" t="s">
        <v>680</v>
      </c>
      <c r="H1005" s="3">
        <v>45551</v>
      </c>
      <c r="I1005" s="3">
        <v>45565</v>
      </c>
      <c r="L1005" t="s">
        <v>31</v>
      </c>
      <c r="M1005">
        <v>80</v>
      </c>
      <c r="N1005">
        <v>1</v>
      </c>
      <c r="O1005">
        <v>300</v>
      </c>
      <c r="P1005">
        <v>52</v>
      </c>
      <c r="Q1005">
        <f t="shared" si="51"/>
        <v>28</v>
      </c>
      <c r="R1005" s="16">
        <f t="shared" si="52"/>
        <v>0.53846153846153844</v>
      </c>
      <c r="V1005" t="s">
        <v>32</v>
      </c>
      <c r="W1005" t="s">
        <v>33</v>
      </c>
      <c r="Y1005" t="s">
        <v>35</v>
      </c>
      <c r="Z1005">
        <v>4</v>
      </c>
      <c r="AE1005" t="s">
        <v>50</v>
      </c>
    </row>
    <row r="1006" spans="1:31" x14ac:dyDescent="0.3">
      <c r="A1006" t="s">
        <v>25</v>
      </c>
      <c r="B1006" t="s">
        <v>1164</v>
      </c>
      <c r="C1006" t="s">
        <v>1154</v>
      </c>
      <c r="E1006" t="s">
        <v>28</v>
      </c>
      <c r="F1006" t="s">
        <v>1162</v>
      </c>
      <c r="H1006" s="3">
        <v>45597</v>
      </c>
      <c r="I1006" s="3">
        <v>45611</v>
      </c>
      <c r="L1006" t="s">
        <v>31</v>
      </c>
      <c r="M1006">
        <v>19</v>
      </c>
      <c r="N1006">
        <v>1</v>
      </c>
      <c r="O1006">
        <v>100</v>
      </c>
      <c r="P1006">
        <v>12</v>
      </c>
      <c r="Q1006">
        <f t="shared" si="51"/>
        <v>7</v>
      </c>
      <c r="R1006" s="16">
        <f t="shared" si="52"/>
        <v>0.58333333333333337</v>
      </c>
      <c r="V1006" t="s">
        <v>32</v>
      </c>
      <c r="W1006" t="s">
        <v>33</v>
      </c>
      <c r="Y1006" t="s">
        <v>35</v>
      </c>
      <c r="Z1006">
        <v>4</v>
      </c>
      <c r="AE1006" t="s">
        <v>50</v>
      </c>
    </row>
    <row r="1007" spans="1:31" x14ac:dyDescent="0.3">
      <c r="A1007" t="s">
        <v>25</v>
      </c>
      <c r="B1007" t="s">
        <v>1255</v>
      </c>
      <c r="C1007" t="s">
        <v>1251</v>
      </c>
      <c r="E1007" t="s">
        <v>28</v>
      </c>
      <c r="F1007" t="s">
        <v>1253</v>
      </c>
      <c r="H1007" s="3">
        <v>45597</v>
      </c>
      <c r="I1007" s="3">
        <v>45611</v>
      </c>
      <c r="L1007" t="s">
        <v>31</v>
      </c>
      <c r="M1007">
        <v>35</v>
      </c>
      <c r="N1007">
        <v>1</v>
      </c>
      <c r="O1007">
        <v>150</v>
      </c>
      <c r="P1007">
        <v>22</v>
      </c>
      <c r="Q1007">
        <f t="shared" si="51"/>
        <v>13</v>
      </c>
      <c r="R1007" s="16">
        <f t="shared" si="52"/>
        <v>0.59090909090909094</v>
      </c>
      <c r="V1007" t="s">
        <v>32</v>
      </c>
      <c r="W1007" t="s">
        <v>33</v>
      </c>
      <c r="Y1007" t="s">
        <v>35</v>
      </c>
      <c r="Z1007">
        <v>4</v>
      </c>
      <c r="AE1007" t="s">
        <v>50</v>
      </c>
    </row>
    <row r="1008" spans="1:31" x14ac:dyDescent="0.3">
      <c r="A1008" t="s">
        <v>25</v>
      </c>
      <c r="B1008" t="s">
        <v>1422</v>
      </c>
      <c r="C1008" t="s">
        <v>160</v>
      </c>
      <c r="E1008" t="s">
        <v>28</v>
      </c>
      <c r="F1008" t="s">
        <v>741</v>
      </c>
      <c r="G1008" t="s">
        <v>30</v>
      </c>
      <c r="H1008" s="3">
        <v>45551</v>
      </c>
      <c r="I1008" s="3">
        <v>45565</v>
      </c>
      <c r="L1008" t="s">
        <v>31</v>
      </c>
      <c r="M1008">
        <v>31</v>
      </c>
      <c r="N1008">
        <v>1</v>
      </c>
      <c r="O1008">
        <v>200</v>
      </c>
      <c r="P1008">
        <v>19</v>
      </c>
      <c r="Q1008">
        <f t="shared" si="51"/>
        <v>12</v>
      </c>
      <c r="R1008" s="16">
        <f t="shared" si="52"/>
        <v>0.63157894736842102</v>
      </c>
      <c r="V1008" t="s">
        <v>32</v>
      </c>
      <c r="W1008" t="s">
        <v>33</v>
      </c>
      <c r="Y1008" t="s">
        <v>35</v>
      </c>
      <c r="Z1008">
        <v>4</v>
      </c>
      <c r="AE1008" t="s">
        <v>50</v>
      </c>
    </row>
    <row r="1009" spans="1:31" x14ac:dyDescent="0.3">
      <c r="A1009" t="s">
        <v>25</v>
      </c>
      <c r="B1009" t="s">
        <v>1511</v>
      </c>
      <c r="C1009" t="s">
        <v>160</v>
      </c>
      <c r="E1009" t="s">
        <v>28</v>
      </c>
      <c r="F1009" t="s">
        <v>680</v>
      </c>
      <c r="H1009" s="3">
        <v>45536</v>
      </c>
      <c r="I1009" s="3">
        <v>45550</v>
      </c>
      <c r="L1009" t="s">
        <v>31</v>
      </c>
      <c r="M1009">
        <v>73</v>
      </c>
      <c r="N1009">
        <v>1</v>
      </c>
      <c r="O1009">
        <v>300</v>
      </c>
      <c r="P1009">
        <v>44</v>
      </c>
      <c r="Q1009">
        <f t="shared" si="51"/>
        <v>29</v>
      </c>
      <c r="R1009" s="16">
        <f t="shared" si="52"/>
        <v>0.65909090909090906</v>
      </c>
      <c r="V1009" t="s">
        <v>32</v>
      </c>
      <c r="W1009" t="s">
        <v>33</v>
      </c>
      <c r="Y1009" t="s">
        <v>35</v>
      </c>
      <c r="Z1009">
        <v>4</v>
      </c>
      <c r="AE1009" t="s">
        <v>50</v>
      </c>
    </row>
    <row r="1010" spans="1:31" x14ac:dyDescent="0.3">
      <c r="A1010" t="s">
        <v>25</v>
      </c>
      <c r="B1010" t="s">
        <v>799</v>
      </c>
      <c r="C1010" t="s">
        <v>800</v>
      </c>
      <c r="D1010">
        <v>2</v>
      </c>
      <c r="E1010" t="s">
        <v>97</v>
      </c>
      <c r="F1010" t="s">
        <v>801</v>
      </c>
      <c r="H1010" s="3">
        <v>45597</v>
      </c>
      <c r="I1010" s="3">
        <v>45626</v>
      </c>
      <c r="L1010" t="s">
        <v>99</v>
      </c>
      <c r="M1010">
        <v>25</v>
      </c>
      <c r="N1010">
        <v>1</v>
      </c>
      <c r="O1010">
        <v>100</v>
      </c>
      <c r="P1010">
        <v>25</v>
      </c>
      <c r="Q1010">
        <f t="shared" si="51"/>
        <v>0</v>
      </c>
      <c r="R1010" s="16">
        <f t="shared" si="52"/>
        <v>0</v>
      </c>
      <c r="V1010" t="s">
        <v>33</v>
      </c>
      <c r="W1010" t="s">
        <v>32</v>
      </c>
      <c r="Y1010" t="s">
        <v>35</v>
      </c>
      <c r="Z1010">
        <v>4</v>
      </c>
      <c r="AA1010" t="s">
        <v>101</v>
      </c>
      <c r="AE1010" t="s">
        <v>129</v>
      </c>
    </row>
    <row r="1011" spans="1:31" x14ac:dyDescent="0.3">
      <c r="A1011" t="s">
        <v>25</v>
      </c>
      <c r="B1011" t="s">
        <v>121</v>
      </c>
      <c r="C1011" t="s">
        <v>82</v>
      </c>
      <c r="D1011">
        <v>3</v>
      </c>
      <c r="E1011" t="s">
        <v>97</v>
      </c>
      <c r="F1011" t="s">
        <v>122</v>
      </c>
      <c r="H1011" s="3">
        <v>45597</v>
      </c>
      <c r="I1011" s="3">
        <v>45626</v>
      </c>
      <c r="L1011" t="s">
        <v>99</v>
      </c>
      <c r="M1011">
        <v>70</v>
      </c>
      <c r="N1011">
        <v>1</v>
      </c>
      <c r="O1011">
        <v>200</v>
      </c>
      <c r="P1011">
        <v>70</v>
      </c>
      <c r="Q1011">
        <f t="shared" si="51"/>
        <v>0</v>
      </c>
      <c r="R1011" s="16">
        <f t="shared" si="52"/>
        <v>0</v>
      </c>
      <c r="V1011" t="s">
        <v>33</v>
      </c>
      <c r="W1011" t="s">
        <v>32</v>
      </c>
      <c r="X1011" t="s">
        <v>100</v>
      </c>
      <c r="Y1011" t="s">
        <v>35</v>
      </c>
      <c r="Z1011">
        <v>4</v>
      </c>
      <c r="AA1011" t="s">
        <v>101</v>
      </c>
      <c r="AE1011" t="s">
        <v>85</v>
      </c>
    </row>
    <row r="1012" spans="1:31" x14ac:dyDescent="0.3">
      <c r="A1012" t="s">
        <v>25</v>
      </c>
      <c r="B1012" t="s">
        <v>139</v>
      </c>
      <c r="C1012" t="s">
        <v>82</v>
      </c>
      <c r="D1012">
        <v>3</v>
      </c>
      <c r="E1012" t="s">
        <v>97</v>
      </c>
      <c r="F1012" t="s">
        <v>140</v>
      </c>
      <c r="H1012" s="3">
        <v>45597</v>
      </c>
      <c r="I1012" s="3">
        <v>45626</v>
      </c>
      <c r="L1012" t="s">
        <v>99</v>
      </c>
      <c r="M1012">
        <v>85</v>
      </c>
      <c r="N1012">
        <v>1</v>
      </c>
      <c r="O1012">
        <v>200</v>
      </c>
      <c r="P1012">
        <v>85</v>
      </c>
      <c r="Q1012">
        <f t="shared" si="51"/>
        <v>0</v>
      </c>
      <c r="R1012" s="16">
        <f t="shared" si="52"/>
        <v>0</v>
      </c>
      <c r="V1012" t="s">
        <v>33</v>
      </c>
      <c r="W1012" t="s">
        <v>32</v>
      </c>
      <c r="X1012" t="s">
        <v>100</v>
      </c>
      <c r="Y1012" t="s">
        <v>35</v>
      </c>
      <c r="Z1012">
        <v>4</v>
      </c>
      <c r="AA1012" t="s">
        <v>101</v>
      </c>
      <c r="AE1012" t="s">
        <v>85</v>
      </c>
    </row>
    <row r="1013" spans="1:31" x14ac:dyDescent="0.3">
      <c r="A1013" t="s">
        <v>25</v>
      </c>
      <c r="B1013" t="s">
        <v>293</v>
      </c>
      <c r="C1013" t="s">
        <v>82</v>
      </c>
      <c r="D1013">
        <v>3</v>
      </c>
      <c r="E1013" t="s">
        <v>97</v>
      </c>
      <c r="F1013" t="s">
        <v>294</v>
      </c>
      <c r="H1013" s="3">
        <v>45597</v>
      </c>
      <c r="I1013" s="3">
        <v>45626</v>
      </c>
      <c r="L1013" t="s">
        <v>99</v>
      </c>
      <c r="M1013">
        <v>25</v>
      </c>
      <c r="N1013">
        <v>1</v>
      </c>
      <c r="O1013">
        <v>200</v>
      </c>
      <c r="P1013">
        <v>25</v>
      </c>
      <c r="Q1013">
        <f t="shared" si="51"/>
        <v>0</v>
      </c>
      <c r="R1013" s="16">
        <f t="shared" si="52"/>
        <v>0</v>
      </c>
      <c r="V1013" t="s">
        <v>33</v>
      </c>
      <c r="W1013" t="s">
        <v>32</v>
      </c>
      <c r="X1013" t="s">
        <v>100</v>
      </c>
      <c r="Y1013" t="s">
        <v>35</v>
      </c>
      <c r="Z1013">
        <v>4</v>
      </c>
      <c r="AA1013" t="s">
        <v>101</v>
      </c>
      <c r="AE1013" t="s">
        <v>85</v>
      </c>
    </row>
    <row r="1014" spans="1:31" x14ac:dyDescent="0.3">
      <c r="A1014" t="s">
        <v>25</v>
      </c>
      <c r="B1014" t="s">
        <v>460</v>
      </c>
      <c r="C1014" t="s">
        <v>82</v>
      </c>
      <c r="D1014">
        <v>3</v>
      </c>
      <c r="E1014" t="s">
        <v>97</v>
      </c>
      <c r="F1014" t="s">
        <v>461</v>
      </c>
      <c r="H1014" s="3">
        <v>45597</v>
      </c>
      <c r="I1014" s="3">
        <v>45626</v>
      </c>
      <c r="L1014" t="s">
        <v>99</v>
      </c>
      <c r="M1014">
        <v>25</v>
      </c>
      <c r="N1014">
        <v>1</v>
      </c>
      <c r="O1014">
        <v>200</v>
      </c>
      <c r="P1014">
        <v>25</v>
      </c>
      <c r="Q1014">
        <f t="shared" si="51"/>
        <v>0</v>
      </c>
      <c r="R1014" s="16">
        <f t="shared" si="52"/>
        <v>0</v>
      </c>
      <c r="V1014" t="s">
        <v>33</v>
      </c>
      <c r="W1014" t="s">
        <v>32</v>
      </c>
      <c r="X1014" t="s">
        <v>100</v>
      </c>
      <c r="Y1014" t="s">
        <v>35</v>
      </c>
      <c r="Z1014">
        <v>4</v>
      </c>
      <c r="AA1014" t="s">
        <v>101</v>
      </c>
      <c r="AE1014" t="s">
        <v>85</v>
      </c>
    </row>
    <row r="1015" spans="1:31" x14ac:dyDescent="0.3">
      <c r="A1015" t="s">
        <v>25</v>
      </c>
      <c r="B1015" t="s">
        <v>487</v>
      </c>
      <c r="C1015" t="s">
        <v>82</v>
      </c>
      <c r="D1015">
        <v>3</v>
      </c>
      <c r="E1015" t="s">
        <v>97</v>
      </c>
      <c r="F1015" t="s">
        <v>142</v>
      </c>
      <c r="H1015" s="3">
        <v>45597</v>
      </c>
      <c r="I1015" s="3">
        <v>45626</v>
      </c>
      <c r="L1015" t="s">
        <v>99</v>
      </c>
      <c r="M1015">
        <v>35</v>
      </c>
      <c r="N1015">
        <v>1</v>
      </c>
      <c r="O1015">
        <v>200</v>
      </c>
      <c r="P1015">
        <v>35</v>
      </c>
      <c r="Q1015">
        <f t="shared" si="51"/>
        <v>0</v>
      </c>
      <c r="R1015" s="16">
        <f t="shared" si="52"/>
        <v>0</v>
      </c>
      <c r="V1015" t="s">
        <v>33</v>
      </c>
      <c r="W1015" t="s">
        <v>32</v>
      </c>
      <c r="X1015" t="s">
        <v>100</v>
      </c>
      <c r="Y1015" t="s">
        <v>35</v>
      </c>
      <c r="Z1015">
        <v>4</v>
      </c>
      <c r="AA1015" t="s">
        <v>101</v>
      </c>
      <c r="AE1015" t="s">
        <v>85</v>
      </c>
    </row>
    <row r="1016" spans="1:31" x14ac:dyDescent="0.3">
      <c r="A1016" t="s">
        <v>25</v>
      </c>
      <c r="B1016" t="s">
        <v>1276</v>
      </c>
      <c r="C1016" t="s">
        <v>82</v>
      </c>
      <c r="D1016">
        <v>3</v>
      </c>
      <c r="E1016" t="s">
        <v>97</v>
      </c>
      <c r="F1016" t="s">
        <v>201</v>
      </c>
      <c r="H1016" s="3">
        <v>45597</v>
      </c>
      <c r="I1016" s="3">
        <v>45626</v>
      </c>
      <c r="L1016" t="s">
        <v>99</v>
      </c>
      <c r="M1016">
        <v>65</v>
      </c>
      <c r="N1016">
        <v>1</v>
      </c>
      <c r="O1016">
        <v>200</v>
      </c>
      <c r="P1016">
        <v>65</v>
      </c>
      <c r="Q1016">
        <f t="shared" si="51"/>
        <v>0</v>
      </c>
      <c r="R1016" s="16">
        <f t="shared" si="52"/>
        <v>0</v>
      </c>
      <c r="V1016" t="s">
        <v>33</v>
      </c>
      <c r="W1016" t="s">
        <v>32</v>
      </c>
      <c r="X1016" t="s">
        <v>100</v>
      </c>
      <c r="Y1016" t="s">
        <v>35</v>
      </c>
      <c r="Z1016">
        <v>4</v>
      </c>
      <c r="AA1016" t="s">
        <v>101</v>
      </c>
      <c r="AE1016" t="s">
        <v>85</v>
      </c>
    </row>
    <row r="1017" spans="1:31" x14ac:dyDescent="0.3">
      <c r="A1017" t="s">
        <v>25</v>
      </c>
      <c r="B1017" t="s">
        <v>1277</v>
      </c>
      <c r="C1017" t="s">
        <v>82</v>
      </c>
      <c r="D1017">
        <v>3</v>
      </c>
      <c r="E1017" t="s">
        <v>97</v>
      </c>
      <c r="F1017" t="s">
        <v>342</v>
      </c>
      <c r="H1017" s="3">
        <v>45597</v>
      </c>
      <c r="I1017" s="3">
        <v>45626</v>
      </c>
      <c r="L1017" t="s">
        <v>99</v>
      </c>
      <c r="M1017">
        <v>40</v>
      </c>
      <c r="N1017">
        <v>1</v>
      </c>
      <c r="O1017">
        <v>200</v>
      </c>
      <c r="P1017">
        <v>40</v>
      </c>
      <c r="Q1017">
        <f t="shared" si="51"/>
        <v>0</v>
      </c>
      <c r="R1017" s="16">
        <f t="shared" si="52"/>
        <v>0</v>
      </c>
      <c r="V1017" t="s">
        <v>33</v>
      </c>
      <c r="W1017" t="s">
        <v>32</v>
      </c>
      <c r="X1017" t="s">
        <v>100</v>
      </c>
      <c r="Y1017" t="s">
        <v>35</v>
      </c>
      <c r="Z1017">
        <v>4</v>
      </c>
      <c r="AA1017" t="s">
        <v>101</v>
      </c>
      <c r="AE1017" t="s">
        <v>85</v>
      </c>
    </row>
    <row r="1018" spans="1:31" x14ac:dyDescent="0.3">
      <c r="A1018" t="s">
        <v>25</v>
      </c>
      <c r="B1018" t="s">
        <v>1401</v>
      </c>
      <c r="C1018" t="s">
        <v>82</v>
      </c>
      <c r="D1018">
        <v>3</v>
      </c>
      <c r="E1018" t="s">
        <v>97</v>
      </c>
      <c r="F1018" t="s">
        <v>491</v>
      </c>
      <c r="H1018" s="3">
        <v>45597</v>
      </c>
      <c r="I1018" s="3">
        <v>45626</v>
      </c>
      <c r="L1018" t="s">
        <v>99</v>
      </c>
      <c r="M1018">
        <v>50</v>
      </c>
      <c r="N1018">
        <v>1</v>
      </c>
      <c r="O1018">
        <v>200</v>
      </c>
      <c r="P1018">
        <v>50</v>
      </c>
      <c r="Q1018">
        <f t="shared" si="51"/>
        <v>0</v>
      </c>
      <c r="R1018" s="16">
        <f t="shared" si="52"/>
        <v>0</v>
      </c>
      <c r="V1018" t="s">
        <v>33</v>
      </c>
      <c r="W1018" t="s">
        <v>32</v>
      </c>
      <c r="X1018" t="s">
        <v>100</v>
      </c>
      <c r="Y1018" t="s">
        <v>35</v>
      </c>
      <c r="Z1018">
        <v>4</v>
      </c>
      <c r="AA1018" t="s">
        <v>101</v>
      </c>
      <c r="AE1018" t="s">
        <v>85</v>
      </c>
    </row>
    <row r="1019" spans="1:31" x14ac:dyDescent="0.3">
      <c r="A1019" t="s">
        <v>25</v>
      </c>
      <c r="B1019" t="s">
        <v>1403</v>
      </c>
      <c r="C1019" t="s">
        <v>82</v>
      </c>
      <c r="D1019">
        <v>3</v>
      </c>
      <c r="E1019" t="s">
        <v>97</v>
      </c>
      <c r="F1019" t="s">
        <v>720</v>
      </c>
      <c r="H1019" s="3">
        <v>45597</v>
      </c>
      <c r="I1019" s="3">
        <v>45626</v>
      </c>
      <c r="L1019" t="s">
        <v>99</v>
      </c>
      <c r="M1019">
        <v>35</v>
      </c>
      <c r="N1019">
        <v>1</v>
      </c>
      <c r="O1019">
        <v>200</v>
      </c>
      <c r="P1019">
        <v>35</v>
      </c>
      <c r="Q1019">
        <f t="shared" si="51"/>
        <v>0</v>
      </c>
      <c r="R1019" s="16">
        <f t="shared" si="52"/>
        <v>0</v>
      </c>
      <c r="V1019" t="s">
        <v>33</v>
      </c>
      <c r="W1019" t="s">
        <v>32</v>
      </c>
      <c r="X1019" t="s">
        <v>100</v>
      </c>
      <c r="Y1019" t="s">
        <v>35</v>
      </c>
      <c r="Z1019">
        <v>4</v>
      </c>
      <c r="AA1019" t="s">
        <v>101</v>
      </c>
      <c r="AE1019" t="s">
        <v>85</v>
      </c>
    </row>
    <row r="1020" spans="1:31" x14ac:dyDescent="0.3">
      <c r="A1020" t="s">
        <v>25</v>
      </c>
      <c r="B1020" t="s">
        <v>1312</v>
      </c>
      <c r="C1020" t="s">
        <v>82</v>
      </c>
      <c r="D1020">
        <v>3</v>
      </c>
      <c r="E1020" t="s">
        <v>97</v>
      </c>
      <c r="F1020" t="s">
        <v>95</v>
      </c>
      <c r="H1020" s="3">
        <v>45597</v>
      </c>
      <c r="I1020" s="3">
        <v>45626</v>
      </c>
      <c r="L1020" t="s">
        <v>99</v>
      </c>
      <c r="M1020">
        <v>35</v>
      </c>
      <c r="N1020">
        <v>1</v>
      </c>
      <c r="O1020">
        <v>200</v>
      </c>
      <c r="P1020">
        <v>35</v>
      </c>
      <c r="Q1020">
        <f t="shared" si="51"/>
        <v>0</v>
      </c>
      <c r="R1020" s="16">
        <f t="shared" si="52"/>
        <v>0</v>
      </c>
      <c r="V1020" t="s">
        <v>33</v>
      </c>
      <c r="W1020" t="s">
        <v>32</v>
      </c>
      <c r="X1020" t="s">
        <v>100</v>
      </c>
      <c r="Y1020" t="s">
        <v>35</v>
      </c>
      <c r="Z1020">
        <v>4</v>
      </c>
      <c r="AA1020" t="s">
        <v>101</v>
      </c>
      <c r="AE1020" t="s">
        <v>85</v>
      </c>
    </row>
    <row r="1021" spans="1:31" x14ac:dyDescent="0.3">
      <c r="A1021" t="s">
        <v>25</v>
      </c>
      <c r="B1021" t="s">
        <v>172</v>
      </c>
      <c r="C1021" t="s">
        <v>160</v>
      </c>
      <c r="E1021" t="s">
        <v>28</v>
      </c>
      <c r="F1021" t="s">
        <v>161</v>
      </c>
      <c r="H1021" s="3">
        <v>45597</v>
      </c>
      <c r="I1021" s="3">
        <v>45605</v>
      </c>
      <c r="J1021" s="2">
        <v>45608</v>
      </c>
      <c r="K1021" s="2">
        <v>45611</v>
      </c>
      <c r="L1021" t="s">
        <v>31</v>
      </c>
      <c r="M1021">
        <v>17</v>
      </c>
      <c r="N1021">
        <v>1</v>
      </c>
      <c r="O1021">
        <v>100</v>
      </c>
      <c r="P1021">
        <v>10</v>
      </c>
      <c r="Q1021">
        <f t="shared" si="51"/>
        <v>7</v>
      </c>
      <c r="R1021" s="16">
        <f t="shared" si="52"/>
        <v>0.7</v>
      </c>
      <c r="V1021" t="s">
        <v>32</v>
      </c>
      <c r="W1021" t="s">
        <v>33</v>
      </c>
      <c r="Y1021" t="s">
        <v>35</v>
      </c>
      <c r="Z1021">
        <v>4</v>
      </c>
      <c r="AE1021" t="s">
        <v>50</v>
      </c>
    </row>
    <row r="1022" spans="1:31" x14ac:dyDescent="0.3">
      <c r="A1022" t="s">
        <v>25</v>
      </c>
      <c r="B1022" t="s">
        <v>1249</v>
      </c>
      <c r="C1022" t="s">
        <v>1154</v>
      </c>
      <c r="E1022" t="s">
        <v>28</v>
      </c>
      <c r="F1022" t="s">
        <v>1245</v>
      </c>
      <c r="H1022" s="3">
        <v>45536</v>
      </c>
      <c r="I1022" s="3">
        <v>45550</v>
      </c>
      <c r="L1022" t="s">
        <v>31</v>
      </c>
      <c r="M1022">
        <v>12</v>
      </c>
      <c r="N1022">
        <v>1</v>
      </c>
      <c r="O1022">
        <v>100</v>
      </c>
      <c r="P1022">
        <v>7</v>
      </c>
      <c r="Q1022">
        <f t="shared" si="51"/>
        <v>5</v>
      </c>
      <c r="R1022" s="16">
        <f t="shared" si="52"/>
        <v>0.7142857142857143</v>
      </c>
      <c r="V1022" t="s">
        <v>32</v>
      </c>
      <c r="W1022" t="s">
        <v>33</v>
      </c>
      <c r="Y1022" t="s">
        <v>35</v>
      </c>
      <c r="Z1022">
        <v>4</v>
      </c>
      <c r="AE1022" t="s">
        <v>50</v>
      </c>
    </row>
    <row r="1023" spans="1:31" x14ac:dyDescent="0.3">
      <c r="A1023" t="s">
        <v>25</v>
      </c>
      <c r="B1023" t="s">
        <v>1404</v>
      </c>
      <c r="C1023" t="s">
        <v>82</v>
      </c>
      <c r="D1023">
        <v>3</v>
      </c>
      <c r="E1023" t="s">
        <v>97</v>
      </c>
      <c r="F1023" t="s">
        <v>483</v>
      </c>
      <c r="H1023" s="3">
        <v>45597</v>
      </c>
      <c r="I1023" s="3">
        <v>45626</v>
      </c>
      <c r="L1023" t="s">
        <v>99</v>
      </c>
      <c r="M1023">
        <v>25</v>
      </c>
      <c r="N1023">
        <v>1</v>
      </c>
      <c r="O1023">
        <v>200</v>
      </c>
      <c r="P1023">
        <v>25</v>
      </c>
      <c r="Q1023">
        <f t="shared" si="51"/>
        <v>0</v>
      </c>
      <c r="R1023" s="16">
        <f t="shared" si="52"/>
        <v>0</v>
      </c>
      <c r="V1023" t="s">
        <v>33</v>
      </c>
      <c r="W1023" t="s">
        <v>32</v>
      </c>
      <c r="X1023" t="s">
        <v>100</v>
      </c>
      <c r="Y1023" t="s">
        <v>35</v>
      </c>
      <c r="Z1023">
        <v>4</v>
      </c>
      <c r="AA1023" t="s">
        <v>101</v>
      </c>
      <c r="AE1023" t="s">
        <v>85</v>
      </c>
    </row>
    <row r="1024" spans="1:31" x14ac:dyDescent="0.3">
      <c r="A1024" t="s">
        <v>25</v>
      </c>
      <c r="B1024" t="s">
        <v>1503</v>
      </c>
      <c r="C1024" t="s">
        <v>1251</v>
      </c>
      <c r="E1024" t="s">
        <v>28</v>
      </c>
      <c r="F1024" t="s">
        <v>542</v>
      </c>
      <c r="H1024" s="3">
        <v>45597</v>
      </c>
      <c r="I1024" s="3">
        <v>45605</v>
      </c>
      <c r="J1024" s="2">
        <v>45608</v>
      </c>
      <c r="K1024" s="2">
        <v>45611</v>
      </c>
      <c r="L1024" t="s">
        <v>31</v>
      </c>
      <c r="M1024">
        <v>32</v>
      </c>
      <c r="N1024">
        <v>1</v>
      </c>
      <c r="O1024">
        <v>200</v>
      </c>
      <c r="P1024">
        <v>18</v>
      </c>
      <c r="Q1024">
        <f t="shared" si="51"/>
        <v>14</v>
      </c>
      <c r="R1024" s="16">
        <f t="shared" si="52"/>
        <v>0.77777777777777779</v>
      </c>
      <c r="V1024" t="s">
        <v>32</v>
      </c>
      <c r="W1024" t="s">
        <v>33</v>
      </c>
      <c r="Y1024" t="s">
        <v>35</v>
      </c>
      <c r="Z1024">
        <v>4</v>
      </c>
      <c r="AE1024" t="s">
        <v>50</v>
      </c>
    </row>
    <row r="1025" spans="1:31" x14ac:dyDescent="0.3">
      <c r="A1025" t="s">
        <v>25</v>
      </c>
      <c r="B1025" t="s">
        <v>1333</v>
      </c>
      <c r="C1025" t="s">
        <v>1251</v>
      </c>
      <c r="E1025" t="s">
        <v>28</v>
      </c>
      <c r="F1025" t="s">
        <v>845</v>
      </c>
      <c r="G1025" t="s">
        <v>30</v>
      </c>
      <c r="H1025" s="3">
        <v>45597</v>
      </c>
      <c r="I1025" s="3">
        <v>45611</v>
      </c>
      <c r="L1025" t="s">
        <v>31</v>
      </c>
      <c r="M1025">
        <v>27</v>
      </c>
      <c r="N1025">
        <v>1</v>
      </c>
      <c r="O1025">
        <v>200</v>
      </c>
      <c r="P1025">
        <v>15</v>
      </c>
      <c r="Q1025">
        <f t="shared" si="51"/>
        <v>12</v>
      </c>
      <c r="R1025" s="16">
        <f t="shared" si="52"/>
        <v>0.8</v>
      </c>
      <c r="V1025" t="s">
        <v>32</v>
      </c>
      <c r="W1025" t="s">
        <v>33</v>
      </c>
      <c r="Y1025" t="s">
        <v>35</v>
      </c>
      <c r="Z1025">
        <v>4</v>
      </c>
      <c r="AE1025" t="s">
        <v>50</v>
      </c>
    </row>
    <row r="1026" spans="1:31" x14ac:dyDescent="0.3">
      <c r="A1026" t="s">
        <v>25</v>
      </c>
      <c r="B1026" t="s">
        <v>1418</v>
      </c>
      <c r="C1026" t="s">
        <v>1251</v>
      </c>
      <c r="E1026" t="s">
        <v>28</v>
      </c>
      <c r="F1026" t="s">
        <v>845</v>
      </c>
      <c r="G1026" t="s">
        <v>138</v>
      </c>
      <c r="H1026" s="3">
        <v>45597</v>
      </c>
      <c r="I1026" s="3">
        <v>45611</v>
      </c>
      <c r="L1026" t="s">
        <v>31</v>
      </c>
      <c r="M1026">
        <v>63</v>
      </c>
      <c r="N1026">
        <v>1</v>
      </c>
      <c r="O1026">
        <v>200</v>
      </c>
      <c r="P1026">
        <v>35</v>
      </c>
      <c r="Q1026">
        <f t="shared" si="51"/>
        <v>28</v>
      </c>
      <c r="R1026" s="16">
        <f t="shared" si="52"/>
        <v>0.8</v>
      </c>
      <c r="V1026" t="s">
        <v>32</v>
      </c>
      <c r="W1026" t="s">
        <v>33</v>
      </c>
      <c r="Y1026" t="s">
        <v>35</v>
      </c>
      <c r="Z1026">
        <v>4</v>
      </c>
      <c r="AE1026" t="s">
        <v>50</v>
      </c>
    </row>
    <row r="1027" spans="1:31" x14ac:dyDescent="0.3">
      <c r="A1027" t="s">
        <v>25</v>
      </c>
      <c r="B1027" t="s">
        <v>1163</v>
      </c>
      <c r="C1027" t="s">
        <v>1154</v>
      </c>
      <c r="E1027" t="s">
        <v>28</v>
      </c>
      <c r="F1027" t="s">
        <v>1160</v>
      </c>
      <c r="H1027" s="3">
        <v>45581</v>
      </c>
      <c r="I1027" s="3">
        <v>45589</v>
      </c>
      <c r="J1027" s="2">
        <v>45592</v>
      </c>
      <c r="K1027" s="2">
        <v>45596</v>
      </c>
      <c r="L1027" t="s">
        <v>31</v>
      </c>
      <c r="M1027">
        <v>9</v>
      </c>
      <c r="N1027">
        <v>1</v>
      </c>
      <c r="O1027">
        <v>100</v>
      </c>
      <c r="P1027">
        <v>5</v>
      </c>
      <c r="Q1027">
        <f t="shared" si="51"/>
        <v>4</v>
      </c>
      <c r="R1027" s="16">
        <f t="shared" si="52"/>
        <v>0.8</v>
      </c>
      <c r="V1027" t="s">
        <v>32</v>
      </c>
      <c r="W1027" t="s">
        <v>33</v>
      </c>
      <c r="Y1027" t="s">
        <v>35</v>
      </c>
      <c r="Z1027">
        <v>4</v>
      </c>
      <c r="AE1027" t="s">
        <v>50</v>
      </c>
    </row>
    <row r="1028" spans="1:31" x14ac:dyDescent="0.3">
      <c r="A1028" t="s">
        <v>25</v>
      </c>
      <c r="B1028" t="s">
        <v>1329</v>
      </c>
      <c r="C1028" t="s">
        <v>1251</v>
      </c>
      <c r="E1028" t="s">
        <v>28</v>
      </c>
      <c r="F1028" t="s">
        <v>544</v>
      </c>
      <c r="H1028" s="3">
        <v>45597</v>
      </c>
      <c r="I1028" s="3">
        <v>45611</v>
      </c>
      <c r="L1028" t="s">
        <v>31</v>
      </c>
      <c r="M1028">
        <v>55</v>
      </c>
      <c r="N1028">
        <v>1</v>
      </c>
      <c r="O1028">
        <v>150</v>
      </c>
      <c r="P1028">
        <v>29</v>
      </c>
      <c r="Q1028">
        <f t="shared" si="51"/>
        <v>26</v>
      </c>
      <c r="R1028" s="16">
        <f t="shared" si="52"/>
        <v>0.89655172413793105</v>
      </c>
      <c r="V1028" t="s">
        <v>32</v>
      </c>
      <c r="W1028" t="s">
        <v>33</v>
      </c>
      <c r="Y1028" t="s">
        <v>35</v>
      </c>
      <c r="Z1028">
        <v>4</v>
      </c>
      <c r="AE1028" t="s">
        <v>50</v>
      </c>
    </row>
    <row r="1029" spans="1:31" x14ac:dyDescent="0.3">
      <c r="A1029" t="s">
        <v>25</v>
      </c>
      <c r="B1029" t="s">
        <v>1323</v>
      </c>
      <c r="C1029" t="s">
        <v>82</v>
      </c>
      <c r="D1029">
        <v>3</v>
      </c>
      <c r="E1029" t="s">
        <v>97</v>
      </c>
      <c r="F1029" t="s">
        <v>493</v>
      </c>
      <c r="H1029" s="3">
        <v>45597</v>
      </c>
      <c r="I1029" s="3">
        <v>45626</v>
      </c>
      <c r="L1029" t="s">
        <v>99</v>
      </c>
      <c r="M1029">
        <v>35</v>
      </c>
      <c r="N1029">
        <v>1</v>
      </c>
      <c r="O1029">
        <v>200</v>
      </c>
      <c r="P1029">
        <v>35</v>
      </c>
      <c r="Q1029">
        <f t="shared" si="51"/>
        <v>0</v>
      </c>
      <c r="R1029" s="16">
        <f t="shared" si="52"/>
        <v>0</v>
      </c>
      <c r="V1029" t="s">
        <v>33</v>
      </c>
      <c r="W1029" t="s">
        <v>32</v>
      </c>
      <c r="X1029" t="s">
        <v>100</v>
      </c>
      <c r="Y1029" t="s">
        <v>35</v>
      </c>
      <c r="Z1029">
        <v>4</v>
      </c>
      <c r="AA1029" t="s">
        <v>101</v>
      </c>
      <c r="AE1029" t="s">
        <v>85</v>
      </c>
    </row>
    <row r="1030" spans="1:31" x14ac:dyDescent="0.3">
      <c r="A1030" t="s">
        <v>25</v>
      </c>
      <c r="B1030" t="s">
        <v>1405</v>
      </c>
      <c r="C1030" t="s">
        <v>82</v>
      </c>
      <c r="D1030">
        <v>3</v>
      </c>
      <c r="E1030" t="s">
        <v>97</v>
      </c>
      <c r="F1030" t="s">
        <v>441</v>
      </c>
      <c r="H1030" s="3">
        <v>45597</v>
      </c>
      <c r="I1030" s="3">
        <v>45626</v>
      </c>
      <c r="L1030" t="s">
        <v>99</v>
      </c>
      <c r="M1030">
        <v>45</v>
      </c>
      <c r="N1030">
        <v>1</v>
      </c>
      <c r="O1030">
        <v>200</v>
      </c>
      <c r="P1030">
        <v>45</v>
      </c>
      <c r="Q1030">
        <f t="shared" ref="Q1030:Q1061" si="53">M1030-P1030</f>
        <v>0</v>
      </c>
      <c r="R1030" s="16">
        <f t="shared" ref="R1030:R1061" si="54">Q1030/P1030</f>
        <v>0</v>
      </c>
      <c r="V1030" t="s">
        <v>33</v>
      </c>
      <c r="W1030" t="s">
        <v>32</v>
      </c>
      <c r="X1030" t="s">
        <v>100</v>
      </c>
      <c r="Y1030" t="s">
        <v>35</v>
      </c>
      <c r="Z1030">
        <v>4</v>
      </c>
      <c r="AA1030" t="s">
        <v>101</v>
      </c>
      <c r="AE1030" t="s">
        <v>85</v>
      </c>
    </row>
    <row r="1031" spans="1:31" x14ac:dyDescent="0.3">
      <c r="A1031" t="s">
        <v>25</v>
      </c>
      <c r="B1031" t="s">
        <v>1027</v>
      </c>
      <c r="C1031" t="s">
        <v>82</v>
      </c>
      <c r="D1031">
        <v>3</v>
      </c>
      <c r="E1031" t="s">
        <v>97</v>
      </c>
      <c r="F1031" t="s">
        <v>370</v>
      </c>
      <c r="H1031" s="3">
        <v>45597</v>
      </c>
      <c r="I1031" s="3">
        <v>45626</v>
      </c>
      <c r="L1031" t="s">
        <v>99</v>
      </c>
      <c r="M1031">
        <v>55</v>
      </c>
      <c r="N1031">
        <v>1</v>
      </c>
      <c r="O1031">
        <v>200</v>
      </c>
      <c r="P1031">
        <v>55</v>
      </c>
      <c r="Q1031">
        <f t="shared" si="53"/>
        <v>0</v>
      </c>
      <c r="R1031" s="16">
        <f t="shared" si="54"/>
        <v>0</v>
      </c>
      <c r="V1031" t="s">
        <v>33</v>
      </c>
      <c r="W1031" t="s">
        <v>32</v>
      </c>
      <c r="X1031" t="s">
        <v>100</v>
      </c>
      <c r="Y1031" t="s">
        <v>35</v>
      </c>
      <c r="Z1031">
        <v>4</v>
      </c>
      <c r="AA1031" t="s">
        <v>101</v>
      </c>
      <c r="AE1031" t="s">
        <v>85</v>
      </c>
    </row>
    <row r="1032" spans="1:31" x14ac:dyDescent="0.3">
      <c r="A1032" t="s">
        <v>25</v>
      </c>
      <c r="B1032" t="s">
        <v>1242</v>
      </c>
      <c r="C1032" t="s">
        <v>1154</v>
      </c>
      <c r="E1032" t="s">
        <v>28</v>
      </c>
      <c r="F1032" t="s">
        <v>1170</v>
      </c>
      <c r="H1032" s="3">
        <v>45536</v>
      </c>
      <c r="I1032" s="3">
        <v>45550</v>
      </c>
      <c r="L1032" t="s">
        <v>31</v>
      </c>
      <c r="M1032">
        <v>4</v>
      </c>
      <c r="N1032">
        <v>1</v>
      </c>
      <c r="O1032">
        <v>100</v>
      </c>
      <c r="P1032">
        <v>2</v>
      </c>
      <c r="Q1032">
        <f t="shared" si="53"/>
        <v>2</v>
      </c>
      <c r="R1032" s="16">
        <f t="shared" si="54"/>
        <v>1</v>
      </c>
      <c r="V1032" t="s">
        <v>32</v>
      </c>
      <c r="W1032" t="s">
        <v>33</v>
      </c>
      <c r="Y1032" t="s">
        <v>35</v>
      </c>
      <c r="Z1032">
        <v>4</v>
      </c>
      <c r="AE1032" t="s">
        <v>50</v>
      </c>
    </row>
    <row r="1033" spans="1:31" x14ac:dyDescent="0.3">
      <c r="A1033" t="s">
        <v>25</v>
      </c>
      <c r="B1033" t="s">
        <v>1166</v>
      </c>
      <c r="C1033" t="s">
        <v>1154</v>
      </c>
      <c r="E1033" t="s">
        <v>28</v>
      </c>
      <c r="F1033" t="s">
        <v>1162</v>
      </c>
      <c r="H1033" s="3">
        <v>45536</v>
      </c>
      <c r="I1033" s="3">
        <v>45550</v>
      </c>
      <c r="L1033" t="s">
        <v>31</v>
      </c>
      <c r="M1033">
        <v>26</v>
      </c>
      <c r="N1033">
        <v>1</v>
      </c>
      <c r="O1033">
        <v>100</v>
      </c>
      <c r="P1033">
        <v>13</v>
      </c>
      <c r="Q1033">
        <f t="shared" si="53"/>
        <v>13</v>
      </c>
      <c r="R1033" s="16">
        <f t="shared" si="54"/>
        <v>1</v>
      </c>
      <c r="V1033" t="s">
        <v>32</v>
      </c>
      <c r="W1033" t="s">
        <v>33</v>
      </c>
      <c r="Y1033" t="s">
        <v>35</v>
      </c>
      <c r="Z1033">
        <v>4</v>
      </c>
      <c r="AE1033" t="s">
        <v>50</v>
      </c>
    </row>
    <row r="1034" spans="1:31" x14ac:dyDescent="0.3">
      <c r="A1034" t="s">
        <v>25</v>
      </c>
      <c r="B1034" t="s">
        <v>1032</v>
      </c>
      <c r="C1034" t="s">
        <v>82</v>
      </c>
      <c r="D1034">
        <v>3</v>
      </c>
      <c r="E1034" t="s">
        <v>97</v>
      </c>
      <c r="F1034" t="s">
        <v>137</v>
      </c>
      <c r="H1034" s="3">
        <v>45597</v>
      </c>
      <c r="I1034" s="3">
        <v>45626</v>
      </c>
      <c r="L1034" t="s">
        <v>99</v>
      </c>
      <c r="M1034">
        <v>65</v>
      </c>
      <c r="N1034">
        <v>1</v>
      </c>
      <c r="O1034">
        <v>200</v>
      </c>
      <c r="P1034">
        <v>65</v>
      </c>
      <c r="Q1034">
        <f t="shared" si="53"/>
        <v>0</v>
      </c>
      <c r="R1034" s="16">
        <f t="shared" si="54"/>
        <v>0</v>
      </c>
      <c r="V1034" t="s">
        <v>33</v>
      </c>
      <c r="W1034" t="s">
        <v>32</v>
      </c>
      <c r="X1034" t="s">
        <v>100</v>
      </c>
      <c r="Y1034" t="s">
        <v>35</v>
      </c>
      <c r="Z1034">
        <v>4</v>
      </c>
      <c r="AA1034" t="s">
        <v>101</v>
      </c>
      <c r="AE1034" t="s">
        <v>85</v>
      </c>
    </row>
    <row r="1035" spans="1:31" x14ac:dyDescent="0.3">
      <c r="A1035" t="s">
        <v>25</v>
      </c>
      <c r="B1035" t="s">
        <v>1538</v>
      </c>
      <c r="C1035" t="s">
        <v>82</v>
      </c>
      <c r="D1035">
        <v>3</v>
      </c>
      <c r="E1035" t="s">
        <v>97</v>
      </c>
      <c r="F1035" t="s">
        <v>147</v>
      </c>
      <c r="H1035" s="3">
        <v>45597</v>
      </c>
      <c r="I1035" s="3">
        <v>45626</v>
      </c>
      <c r="L1035" t="s">
        <v>99</v>
      </c>
      <c r="M1035">
        <v>20</v>
      </c>
      <c r="N1035">
        <v>1</v>
      </c>
      <c r="O1035">
        <v>200</v>
      </c>
      <c r="P1035">
        <v>20</v>
      </c>
      <c r="Q1035">
        <f t="shared" si="53"/>
        <v>0</v>
      </c>
      <c r="R1035" s="16">
        <f t="shared" si="54"/>
        <v>0</v>
      </c>
      <c r="V1035" t="s">
        <v>33</v>
      </c>
      <c r="W1035" t="s">
        <v>32</v>
      </c>
      <c r="X1035" t="s">
        <v>100</v>
      </c>
      <c r="Y1035" t="s">
        <v>35</v>
      </c>
      <c r="Z1035">
        <v>4</v>
      </c>
      <c r="AA1035" t="s">
        <v>101</v>
      </c>
      <c r="AE1035" t="s">
        <v>85</v>
      </c>
    </row>
    <row r="1036" spans="1:31" x14ac:dyDescent="0.3">
      <c r="A1036" t="s">
        <v>25</v>
      </c>
      <c r="B1036" t="s">
        <v>1539</v>
      </c>
      <c r="C1036" t="s">
        <v>82</v>
      </c>
      <c r="D1036">
        <v>3</v>
      </c>
      <c r="E1036" t="s">
        <v>97</v>
      </c>
      <c r="F1036" t="s">
        <v>332</v>
      </c>
      <c r="H1036" s="3">
        <v>45597</v>
      </c>
      <c r="I1036" s="3">
        <v>45626</v>
      </c>
      <c r="L1036" t="s">
        <v>99</v>
      </c>
      <c r="M1036">
        <v>20</v>
      </c>
      <c r="N1036">
        <v>1</v>
      </c>
      <c r="O1036">
        <v>200</v>
      </c>
      <c r="P1036">
        <v>20</v>
      </c>
      <c r="Q1036">
        <f t="shared" si="53"/>
        <v>0</v>
      </c>
      <c r="R1036" s="16">
        <f t="shared" si="54"/>
        <v>0</v>
      </c>
      <c r="V1036" t="s">
        <v>33</v>
      </c>
      <c r="W1036" t="s">
        <v>32</v>
      </c>
      <c r="X1036" t="s">
        <v>100</v>
      </c>
      <c r="Y1036" t="s">
        <v>35</v>
      </c>
      <c r="Z1036">
        <v>4</v>
      </c>
      <c r="AA1036" t="s">
        <v>101</v>
      </c>
      <c r="AE1036" t="s">
        <v>85</v>
      </c>
    </row>
    <row r="1037" spans="1:31" x14ac:dyDescent="0.3">
      <c r="A1037" t="s">
        <v>25</v>
      </c>
      <c r="B1037" t="s">
        <v>1540</v>
      </c>
      <c r="C1037" t="s">
        <v>82</v>
      </c>
      <c r="D1037">
        <v>3</v>
      </c>
      <c r="E1037" t="s">
        <v>97</v>
      </c>
      <c r="F1037" t="s">
        <v>469</v>
      </c>
      <c r="H1037" s="3">
        <v>45597</v>
      </c>
      <c r="I1037" s="3">
        <v>45626</v>
      </c>
      <c r="L1037" t="s">
        <v>99</v>
      </c>
      <c r="M1037">
        <v>25</v>
      </c>
      <c r="N1037">
        <v>1</v>
      </c>
      <c r="O1037">
        <v>200</v>
      </c>
      <c r="P1037">
        <v>25</v>
      </c>
      <c r="Q1037">
        <f t="shared" si="53"/>
        <v>0</v>
      </c>
      <c r="R1037" s="16">
        <f t="shared" si="54"/>
        <v>0</v>
      </c>
      <c r="V1037" t="s">
        <v>33</v>
      </c>
      <c r="W1037" t="s">
        <v>32</v>
      </c>
      <c r="X1037" t="s">
        <v>100</v>
      </c>
      <c r="Y1037" t="s">
        <v>35</v>
      </c>
      <c r="Z1037">
        <v>4</v>
      </c>
      <c r="AA1037" t="s">
        <v>101</v>
      </c>
      <c r="AE1037" t="s">
        <v>85</v>
      </c>
    </row>
    <row r="1038" spans="1:31" x14ac:dyDescent="0.3">
      <c r="A1038" t="s">
        <v>25</v>
      </c>
      <c r="B1038" t="s">
        <v>1156</v>
      </c>
      <c r="C1038" t="s">
        <v>1154</v>
      </c>
      <c r="E1038" t="s">
        <v>28</v>
      </c>
      <c r="F1038" t="s">
        <v>1155</v>
      </c>
      <c r="H1038" s="3">
        <v>45551</v>
      </c>
      <c r="I1038" s="3">
        <v>45565</v>
      </c>
      <c r="L1038" t="s">
        <v>31</v>
      </c>
      <c r="M1038">
        <v>29</v>
      </c>
      <c r="N1038">
        <v>1</v>
      </c>
      <c r="O1038">
        <v>150</v>
      </c>
      <c r="P1038">
        <v>14</v>
      </c>
      <c r="Q1038">
        <f t="shared" si="53"/>
        <v>15</v>
      </c>
      <c r="R1038" s="16">
        <f t="shared" si="54"/>
        <v>1.0714285714285714</v>
      </c>
      <c r="V1038" t="s">
        <v>32</v>
      </c>
      <c r="W1038" t="s">
        <v>33</v>
      </c>
      <c r="Y1038" t="s">
        <v>35</v>
      </c>
      <c r="Z1038">
        <v>4</v>
      </c>
      <c r="AE1038" t="s">
        <v>50</v>
      </c>
    </row>
    <row r="1039" spans="1:31" x14ac:dyDescent="0.3">
      <c r="A1039" t="s">
        <v>25</v>
      </c>
      <c r="B1039" t="s">
        <v>1246</v>
      </c>
      <c r="C1039" t="s">
        <v>1154</v>
      </c>
      <c r="E1039" t="s">
        <v>28</v>
      </c>
      <c r="F1039" t="s">
        <v>1245</v>
      </c>
      <c r="H1039" s="3">
        <v>45581</v>
      </c>
      <c r="I1039" s="3">
        <v>45589</v>
      </c>
      <c r="J1039" s="2">
        <v>45592</v>
      </c>
      <c r="K1039" s="2">
        <v>45596</v>
      </c>
      <c r="L1039" t="s">
        <v>31</v>
      </c>
      <c r="M1039">
        <v>15</v>
      </c>
      <c r="N1039">
        <v>1</v>
      </c>
      <c r="O1039">
        <v>100</v>
      </c>
      <c r="P1039">
        <v>7</v>
      </c>
      <c r="Q1039">
        <f t="shared" si="53"/>
        <v>8</v>
      </c>
      <c r="R1039" s="16">
        <f t="shared" si="54"/>
        <v>1.1428571428571428</v>
      </c>
      <c r="V1039" t="s">
        <v>32</v>
      </c>
      <c r="W1039" t="s">
        <v>33</v>
      </c>
      <c r="Y1039" t="s">
        <v>35</v>
      </c>
      <c r="Z1039">
        <v>4</v>
      </c>
      <c r="AE1039" t="s">
        <v>50</v>
      </c>
    </row>
    <row r="1040" spans="1:31" x14ac:dyDescent="0.3">
      <c r="A1040" t="s">
        <v>25</v>
      </c>
      <c r="B1040" t="s">
        <v>1335</v>
      </c>
      <c r="C1040" t="s">
        <v>1251</v>
      </c>
      <c r="E1040" t="s">
        <v>28</v>
      </c>
      <c r="F1040" t="s">
        <v>352</v>
      </c>
      <c r="H1040" s="3">
        <v>45597</v>
      </c>
      <c r="I1040" s="3">
        <v>45605</v>
      </c>
      <c r="J1040" s="2">
        <v>45608</v>
      </c>
      <c r="K1040" s="2">
        <v>45611</v>
      </c>
      <c r="L1040" t="s">
        <v>31</v>
      </c>
      <c r="M1040">
        <v>112</v>
      </c>
      <c r="N1040">
        <v>1</v>
      </c>
      <c r="O1040">
        <v>350</v>
      </c>
      <c r="P1040">
        <v>52</v>
      </c>
      <c r="Q1040">
        <f t="shared" si="53"/>
        <v>60</v>
      </c>
      <c r="R1040" s="16">
        <f t="shared" si="54"/>
        <v>1.1538461538461537</v>
      </c>
      <c r="V1040" t="s">
        <v>32</v>
      </c>
      <c r="W1040" t="s">
        <v>33</v>
      </c>
      <c r="Y1040" t="s">
        <v>35</v>
      </c>
      <c r="Z1040">
        <v>4</v>
      </c>
      <c r="AE1040" t="s">
        <v>50</v>
      </c>
    </row>
    <row r="1041" spans="1:31" x14ac:dyDescent="0.3">
      <c r="A1041" t="s">
        <v>25</v>
      </c>
      <c r="B1041" t="s">
        <v>1341</v>
      </c>
      <c r="C1041" t="s">
        <v>160</v>
      </c>
      <c r="E1041" t="s">
        <v>28</v>
      </c>
      <c r="F1041" t="s">
        <v>741</v>
      </c>
      <c r="G1041" t="s">
        <v>30</v>
      </c>
      <c r="H1041" s="3">
        <v>45597</v>
      </c>
      <c r="I1041" s="3">
        <v>45605</v>
      </c>
      <c r="J1041" s="2">
        <v>45608</v>
      </c>
      <c r="K1041" s="2">
        <v>45611</v>
      </c>
      <c r="L1041" t="s">
        <v>31</v>
      </c>
      <c r="M1041">
        <v>48</v>
      </c>
      <c r="N1041">
        <v>1</v>
      </c>
      <c r="O1041">
        <v>200</v>
      </c>
      <c r="P1041">
        <v>22</v>
      </c>
      <c r="Q1041">
        <f t="shared" si="53"/>
        <v>26</v>
      </c>
      <c r="R1041" s="16">
        <f t="shared" si="54"/>
        <v>1.1818181818181819</v>
      </c>
      <c r="V1041" t="s">
        <v>32</v>
      </c>
      <c r="W1041" t="s">
        <v>33</v>
      </c>
      <c r="Y1041" t="s">
        <v>35</v>
      </c>
      <c r="Z1041">
        <v>4</v>
      </c>
      <c r="AE1041" t="s">
        <v>50</v>
      </c>
    </row>
    <row r="1042" spans="1:31" x14ac:dyDescent="0.3">
      <c r="A1042" t="s">
        <v>25</v>
      </c>
      <c r="B1042" t="s">
        <v>1541</v>
      </c>
      <c r="C1042" t="s">
        <v>82</v>
      </c>
      <c r="D1042">
        <v>3</v>
      </c>
      <c r="E1042" t="s">
        <v>97</v>
      </c>
      <c r="F1042" t="s">
        <v>928</v>
      </c>
      <c r="H1042" s="3">
        <v>45597</v>
      </c>
      <c r="I1042" s="3">
        <v>45626</v>
      </c>
      <c r="L1042" t="s">
        <v>99</v>
      </c>
      <c r="M1042">
        <v>20</v>
      </c>
      <c r="N1042">
        <v>1</v>
      </c>
      <c r="O1042">
        <v>200</v>
      </c>
      <c r="P1042">
        <v>20</v>
      </c>
      <c r="Q1042">
        <f t="shared" si="53"/>
        <v>0</v>
      </c>
      <c r="R1042" s="16">
        <f t="shared" si="54"/>
        <v>0</v>
      </c>
      <c r="V1042" t="s">
        <v>33</v>
      </c>
      <c r="W1042" t="s">
        <v>32</v>
      </c>
      <c r="X1042" t="s">
        <v>100</v>
      </c>
      <c r="Y1042" t="s">
        <v>35</v>
      </c>
      <c r="Z1042">
        <v>4</v>
      </c>
      <c r="AA1042" t="s">
        <v>101</v>
      </c>
      <c r="AE1042" t="s">
        <v>85</v>
      </c>
    </row>
    <row r="1043" spans="1:31" x14ac:dyDescent="0.3">
      <c r="A1043" t="s">
        <v>25</v>
      </c>
      <c r="B1043" t="s">
        <v>1248</v>
      </c>
      <c r="C1043" t="s">
        <v>1154</v>
      </c>
      <c r="E1043" t="s">
        <v>28</v>
      </c>
      <c r="F1043" t="s">
        <v>1170</v>
      </c>
      <c r="H1043" s="3">
        <v>45581</v>
      </c>
      <c r="I1043" s="3">
        <v>45589</v>
      </c>
      <c r="J1043" s="2">
        <v>45592</v>
      </c>
      <c r="K1043" s="2">
        <v>45596</v>
      </c>
      <c r="L1043" t="s">
        <v>31</v>
      </c>
      <c r="M1043">
        <v>5</v>
      </c>
      <c r="N1043">
        <v>1</v>
      </c>
      <c r="O1043">
        <v>100</v>
      </c>
      <c r="P1043">
        <v>2</v>
      </c>
      <c r="Q1043">
        <f t="shared" si="53"/>
        <v>3</v>
      </c>
      <c r="R1043" s="16">
        <f t="shared" si="54"/>
        <v>1.5</v>
      </c>
      <c r="V1043" t="s">
        <v>32</v>
      </c>
      <c r="W1043" t="s">
        <v>33</v>
      </c>
      <c r="Y1043" t="s">
        <v>35</v>
      </c>
      <c r="Z1043">
        <v>4</v>
      </c>
      <c r="AE1043" t="s">
        <v>50</v>
      </c>
    </row>
    <row r="1044" spans="1:31" x14ac:dyDescent="0.3">
      <c r="A1044" t="s">
        <v>25</v>
      </c>
      <c r="B1044" t="s">
        <v>1167</v>
      </c>
      <c r="C1044" t="s">
        <v>1154</v>
      </c>
      <c r="E1044" t="s">
        <v>28</v>
      </c>
      <c r="F1044" t="s">
        <v>1160</v>
      </c>
      <c r="H1044" s="3">
        <v>45551</v>
      </c>
      <c r="I1044" s="3">
        <v>45565</v>
      </c>
      <c r="L1044" t="s">
        <v>31</v>
      </c>
      <c r="M1044">
        <v>10</v>
      </c>
      <c r="N1044">
        <v>1</v>
      </c>
      <c r="O1044">
        <v>100</v>
      </c>
      <c r="P1044">
        <v>4</v>
      </c>
      <c r="Q1044">
        <f t="shared" si="53"/>
        <v>6</v>
      </c>
      <c r="R1044" s="16">
        <f t="shared" si="54"/>
        <v>1.5</v>
      </c>
      <c r="V1044" t="s">
        <v>32</v>
      </c>
      <c r="W1044" t="s">
        <v>33</v>
      </c>
      <c r="Y1044" t="s">
        <v>35</v>
      </c>
      <c r="Z1044">
        <v>4</v>
      </c>
      <c r="AE1044" t="s">
        <v>50</v>
      </c>
    </row>
    <row r="1045" spans="1:31" x14ac:dyDescent="0.3">
      <c r="A1045" t="s">
        <v>25</v>
      </c>
      <c r="B1045" t="s">
        <v>963</v>
      </c>
      <c r="C1045" t="s">
        <v>82</v>
      </c>
      <c r="D1045">
        <v>3</v>
      </c>
      <c r="E1045" t="s">
        <v>97</v>
      </c>
      <c r="F1045" t="s">
        <v>964</v>
      </c>
      <c r="H1045" s="3">
        <v>45597</v>
      </c>
      <c r="I1045" s="3">
        <v>45626</v>
      </c>
      <c r="L1045" t="s">
        <v>99</v>
      </c>
      <c r="M1045">
        <v>10</v>
      </c>
      <c r="N1045">
        <v>1</v>
      </c>
      <c r="O1045">
        <v>200</v>
      </c>
      <c r="P1045">
        <v>10</v>
      </c>
      <c r="Q1045">
        <f t="shared" si="53"/>
        <v>0</v>
      </c>
      <c r="R1045" s="16">
        <f t="shared" si="54"/>
        <v>0</v>
      </c>
      <c r="V1045" t="s">
        <v>33</v>
      </c>
      <c r="W1045" t="s">
        <v>32</v>
      </c>
      <c r="X1045" t="s">
        <v>100</v>
      </c>
      <c r="Y1045" t="s">
        <v>35</v>
      </c>
      <c r="Z1045">
        <v>4</v>
      </c>
      <c r="AA1045" t="s">
        <v>101</v>
      </c>
      <c r="AE1045" t="s">
        <v>85</v>
      </c>
    </row>
    <row r="1046" spans="1:31" x14ac:dyDescent="0.3">
      <c r="A1046" t="s">
        <v>25</v>
      </c>
      <c r="B1046" t="s">
        <v>1168</v>
      </c>
      <c r="C1046" t="s">
        <v>1154</v>
      </c>
      <c r="E1046" t="s">
        <v>28</v>
      </c>
      <c r="F1046" t="s">
        <v>1162</v>
      </c>
      <c r="H1046" s="3">
        <v>45581</v>
      </c>
      <c r="I1046" s="3">
        <v>45596</v>
      </c>
      <c r="L1046" t="s">
        <v>31</v>
      </c>
      <c r="M1046">
        <v>33</v>
      </c>
      <c r="N1046">
        <v>1</v>
      </c>
      <c r="O1046">
        <v>100</v>
      </c>
      <c r="P1046">
        <v>13</v>
      </c>
      <c r="Q1046">
        <f t="shared" si="53"/>
        <v>20</v>
      </c>
      <c r="R1046" s="16">
        <f t="shared" si="54"/>
        <v>1.5384615384615385</v>
      </c>
      <c r="V1046" t="s">
        <v>32</v>
      </c>
      <c r="W1046" t="s">
        <v>33</v>
      </c>
      <c r="Y1046" t="s">
        <v>35</v>
      </c>
      <c r="Z1046">
        <v>4</v>
      </c>
      <c r="AE1046" t="s">
        <v>50</v>
      </c>
    </row>
    <row r="1047" spans="1:31" x14ac:dyDescent="0.3">
      <c r="A1047" t="s">
        <v>25</v>
      </c>
      <c r="B1047" t="s">
        <v>108</v>
      </c>
      <c r="C1047" t="s">
        <v>82</v>
      </c>
      <c r="D1047">
        <v>3</v>
      </c>
      <c r="E1047" t="s">
        <v>97</v>
      </c>
      <c r="F1047" t="s">
        <v>109</v>
      </c>
      <c r="H1047" s="3">
        <v>45597</v>
      </c>
      <c r="I1047" s="3">
        <v>45626</v>
      </c>
      <c r="L1047" t="s">
        <v>99</v>
      </c>
      <c r="M1047">
        <v>5</v>
      </c>
      <c r="N1047">
        <v>1</v>
      </c>
      <c r="O1047">
        <v>200</v>
      </c>
      <c r="P1047">
        <v>5</v>
      </c>
      <c r="Q1047">
        <f t="shared" si="53"/>
        <v>0</v>
      </c>
      <c r="R1047" s="16">
        <f t="shared" si="54"/>
        <v>0</v>
      </c>
      <c r="V1047" t="s">
        <v>33</v>
      </c>
      <c r="W1047" t="s">
        <v>32</v>
      </c>
      <c r="X1047" t="s">
        <v>100</v>
      </c>
      <c r="Y1047" t="s">
        <v>35</v>
      </c>
      <c r="Z1047">
        <v>4</v>
      </c>
      <c r="AA1047" t="s">
        <v>101</v>
      </c>
      <c r="AE1047" t="s">
        <v>85</v>
      </c>
    </row>
    <row r="1048" spans="1:31" x14ac:dyDescent="0.3">
      <c r="A1048" t="s">
        <v>25</v>
      </c>
      <c r="B1048" t="s">
        <v>96</v>
      </c>
      <c r="C1048" t="s">
        <v>82</v>
      </c>
      <c r="D1048">
        <v>3</v>
      </c>
      <c r="E1048" t="s">
        <v>97</v>
      </c>
      <c r="F1048" t="s">
        <v>98</v>
      </c>
      <c r="H1048" s="3">
        <v>45597</v>
      </c>
      <c r="I1048" s="3">
        <v>45626</v>
      </c>
      <c r="L1048" t="s">
        <v>99</v>
      </c>
      <c r="M1048">
        <v>5</v>
      </c>
      <c r="N1048">
        <v>1</v>
      </c>
      <c r="O1048">
        <v>200</v>
      </c>
      <c r="P1048">
        <v>5</v>
      </c>
      <c r="Q1048">
        <f t="shared" si="53"/>
        <v>0</v>
      </c>
      <c r="R1048" s="16">
        <f t="shared" si="54"/>
        <v>0</v>
      </c>
      <c r="V1048" t="s">
        <v>33</v>
      </c>
      <c r="W1048" t="s">
        <v>32</v>
      </c>
      <c r="X1048" t="s">
        <v>100</v>
      </c>
      <c r="Y1048" t="s">
        <v>35</v>
      </c>
      <c r="Z1048">
        <v>4</v>
      </c>
      <c r="AA1048" t="s">
        <v>101</v>
      </c>
      <c r="AE1048" t="s">
        <v>85</v>
      </c>
    </row>
    <row r="1049" spans="1:31" x14ac:dyDescent="0.3">
      <c r="A1049" t="s">
        <v>25</v>
      </c>
      <c r="B1049" t="s">
        <v>1169</v>
      </c>
      <c r="C1049" t="s">
        <v>1154</v>
      </c>
      <c r="E1049" t="s">
        <v>28</v>
      </c>
      <c r="F1049" t="s">
        <v>1170</v>
      </c>
      <c r="H1049" s="3">
        <v>45551</v>
      </c>
      <c r="I1049" s="3">
        <v>45565</v>
      </c>
      <c r="L1049" t="s">
        <v>31</v>
      </c>
      <c r="M1049">
        <v>6</v>
      </c>
      <c r="N1049">
        <v>1</v>
      </c>
      <c r="O1049">
        <v>100</v>
      </c>
      <c r="P1049">
        <v>2</v>
      </c>
      <c r="Q1049">
        <f t="shared" si="53"/>
        <v>4</v>
      </c>
      <c r="R1049" s="16">
        <f t="shared" si="54"/>
        <v>2</v>
      </c>
      <c r="V1049" t="s">
        <v>32</v>
      </c>
      <c r="W1049" t="s">
        <v>33</v>
      </c>
      <c r="Y1049" t="s">
        <v>35</v>
      </c>
      <c r="Z1049">
        <v>4</v>
      </c>
      <c r="AE1049" t="s">
        <v>50</v>
      </c>
    </row>
    <row r="1050" spans="1:31" x14ac:dyDescent="0.3">
      <c r="A1050" t="s">
        <v>25</v>
      </c>
      <c r="B1050" t="s">
        <v>1513</v>
      </c>
      <c r="C1050" t="s">
        <v>160</v>
      </c>
      <c r="E1050" t="s">
        <v>28</v>
      </c>
      <c r="F1050" t="s">
        <v>680</v>
      </c>
      <c r="H1050" s="3">
        <v>45597</v>
      </c>
      <c r="I1050" s="3">
        <v>45605</v>
      </c>
      <c r="J1050" s="2">
        <v>45608</v>
      </c>
      <c r="K1050" s="2">
        <v>45611</v>
      </c>
      <c r="L1050" t="s">
        <v>31</v>
      </c>
      <c r="M1050">
        <v>124</v>
      </c>
      <c r="N1050">
        <v>1</v>
      </c>
      <c r="O1050">
        <v>300</v>
      </c>
      <c r="P1050">
        <v>35</v>
      </c>
      <c r="Q1050">
        <f t="shared" si="53"/>
        <v>89</v>
      </c>
      <c r="R1050" s="16">
        <f t="shared" si="54"/>
        <v>2.5428571428571427</v>
      </c>
      <c r="V1050" t="s">
        <v>32</v>
      </c>
      <c r="W1050" t="s">
        <v>33</v>
      </c>
      <c r="Y1050" t="s">
        <v>35</v>
      </c>
      <c r="Z1050">
        <v>4</v>
      </c>
      <c r="AE1050" t="s">
        <v>50</v>
      </c>
    </row>
    <row r="1051" spans="1:31" x14ac:dyDescent="0.3">
      <c r="A1051" t="s">
        <v>25</v>
      </c>
      <c r="B1051" t="s">
        <v>1244</v>
      </c>
      <c r="C1051" t="s">
        <v>1154</v>
      </c>
      <c r="E1051" t="s">
        <v>28</v>
      </c>
      <c r="F1051" t="s">
        <v>1245</v>
      </c>
      <c r="H1051" s="3">
        <v>45551</v>
      </c>
      <c r="I1051" s="3">
        <v>45565</v>
      </c>
      <c r="L1051" t="s">
        <v>31</v>
      </c>
      <c r="M1051">
        <v>18</v>
      </c>
      <c r="N1051">
        <v>1</v>
      </c>
      <c r="O1051">
        <v>100</v>
      </c>
      <c r="P1051">
        <v>5</v>
      </c>
      <c r="Q1051">
        <f t="shared" si="53"/>
        <v>13</v>
      </c>
      <c r="R1051" s="16">
        <f t="shared" si="54"/>
        <v>2.6</v>
      </c>
      <c r="V1051" t="s">
        <v>32</v>
      </c>
      <c r="W1051" t="s">
        <v>33</v>
      </c>
      <c r="Y1051" t="s">
        <v>35</v>
      </c>
      <c r="Z1051">
        <v>4</v>
      </c>
      <c r="AE1051" t="s">
        <v>50</v>
      </c>
    </row>
    <row r="1052" spans="1:31" x14ac:dyDescent="0.3">
      <c r="A1052" t="s">
        <v>25</v>
      </c>
      <c r="B1052" t="s">
        <v>102</v>
      </c>
      <c r="C1052" t="s">
        <v>82</v>
      </c>
      <c r="D1052">
        <v>3</v>
      </c>
      <c r="E1052" t="s">
        <v>97</v>
      </c>
      <c r="F1052" t="s">
        <v>103</v>
      </c>
      <c r="H1052" s="3">
        <v>45597</v>
      </c>
      <c r="I1052" s="3">
        <v>45626</v>
      </c>
      <c r="L1052" t="s">
        <v>99</v>
      </c>
      <c r="M1052">
        <v>5</v>
      </c>
      <c r="N1052">
        <v>1</v>
      </c>
      <c r="O1052">
        <v>200</v>
      </c>
      <c r="P1052">
        <v>5</v>
      </c>
      <c r="Q1052">
        <f t="shared" si="53"/>
        <v>0</v>
      </c>
      <c r="R1052" s="16">
        <f t="shared" si="54"/>
        <v>0</v>
      </c>
      <c r="V1052" t="s">
        <v>33</v>
      </c>
      <c r="W1052" t="s">
        <v>32</v>
      </c>
      <c r="X1052" t="s">
        <v>100</v>
      </c>
      <c r="Y1052" t="s">
        <v>35</v>
      </c>
      <c r="Z1052">
        <v>4</v>
      </c>
      <c r="AA1052" t="s">
        <v>101</v>
      </c>
      <c r="AE1052" t="s">
        <v>85</v>
      </c>
    </row>
    <row r="1053" spans="1:31" x14ac:dyDescent="0.3">
      <c r="A1053" t="s">
        <v>25</v>
      </c>
      <c r="B1053" t="s">
        <v>1161</v>
      </c>
      <c r="C1053" t="s">
        <v>1154</v>
      </c>
      <c r="E1053" t="s">
        <v>28</v>
      </c>
      <c r="F1053" t="s">
        <v>1162</v>
      </c>
      <c r="H1053" s="3">
        <v>45551</v>
      </c>
      <c r="I1053" s="3">
        <v>45565</v>
      </c>
      <c r="L1053" t="s">
        <v>31</v>
      </c>
      <c r="M1053">
        <v>39</v>
      </c>
      <c r="N1053">
        <v>1</v>
      </c>
      <c r="O1053">
        <v>100</v>
      </c>
      <c r="P1053">
        <v>10</v>
      </c>
      <c r="Q1053">
        <f t="shared" si="53"/>
        <v>29</v>
      </c>
      <c r="R1053" s="16">
        <f t="shared" si="54"/>
        <v>2.9</v>
      </c>
      <c r="V1053" t="s">
        <v>32</v>
      </c>
      <c r="W1053" t="s">
        <v>33</v>
      </c>
      <c r="Y1053" t="s">
        <v>35</v>
      </c>
      <c r="Z1053">
        <v>4</v>
      </c>
      <c r="AE1053" t="s">
        <v>50</v>
      </c>
    </row>
    <row r="1054" spans="1:31" x14ac:dyDescent="0.3">
      <c r="A1054" t="s">
        <v>25</v>
      </c>
      <c r="B1054" t="s">
        <v>832</v>
      </c>
      <c r="C1054" t="s">
        <v>82</v>
      </c>
      <c r="D1054">
        <v>3</v>
      </c>
      <c r="E1054" t="s">
        <v>97</v>
      </c>
      <c r="F1054" t="s">
        <v>697</v>
      </c>
      <c r="H1054" s="3">
        <v>45597</v>
      </c>
      <c r="I1054" s="3">
        <v>45626</v>
      </c>
      <c r="L1054" t="s">
        <v>99</v>
      </c>
      <c r="M1054">
        <v>5</v>
      </c>
      <c r="N1054">
        <v>1</v>
      </c>
      <c r="O1054">
        <v>200</v>
      </c>
      <c r="P1054">
        <v>5</v>
      </c>
      <c r="Q1054">
        <f t="shared" si="53"/>
        <v>0</v>
      </c>
      <c r="R1054" s="16">
        <f t="shared" si="54"/>
        <v>0</v>
      </c>
      <c r="V1054" t="s">
        <v>33</v>
      </c>
      <c r="W1054" t="s">
        <v>32</v>
      </c>
      <c r="X1054" t="s">
        <v>100</v>
      </c>
      <c r="Y1054" t="s">
        <v>35</v>
      </c>
      <c r="Z1054">
        <v>4</v>
      </c>
      <c r="AA1054" t="s">
        <v>101</v>
      </c>
      <c r="AE1054" t="s">
        <v>85</v>
      </c>
    </row>
    <row r="1055" spans="1:31" x14ac:dyDescent="0.3">
      <c r="A1055" t="s">
        <v>25</v>
      </c>
      <c r="B1055" t="s">
        <v>1553</v>
      </c>
      <c r="C1055" t="s">
        <v>82</v>
      </c>
      <c r="D1055">
        <v>3</v>
      </c>
      <c r="E1055" t="s">
        <v>97</v>
      </c>
      <c r="F1055" t="s">
        <v>87</v>
      </c>
      <c r="H1055" s="3">
        <v>45597</v>
      </c>
      <c r="I1055" s="3">
        <v>45626</v>
      </c>
      <c r="L1055" t="s">
        <v>99</v>
      </c>
      <c r="M1055">
        <v>5</v>
      </c>
      <c r="N1055">
        <v>1</v>
      </c>
      <c r="O1055">
        <v>200</v>
      </c>
      <c r="P1055">
        <v>5</v>
      </c>
      <c r="Q1055">
        <f t="shared" si="53"/>
        <v>0</v>
      </c>
      <c r="R1055" s="16">
        <f t="shared" si="54"/>
        <v>0</v>
      </c>
      <c r="V1055" t="s">
        <v>33</v>
      </c>
      <c r="W1055" t="s">
        <v>32</v>
      </c>
      <c r="X1055" t="s">
        <v>100</v>
      </c>
      <c r="Y1055" t="s">
        <v>35</v>
      </c>
      <c r="Z1055">
        <v>4</v>
      </c>
      <c r="AA1055" t="s">
        <v>101</v>
      </c>
      <c r="AE1055" t="s">
        <v>85</v>
      </c>
    </row>
    <row r="1056" spans="1:31" x14ac:dyDescent="0.3">
      <c r="A1056" t="s">
        <v>25</v>
      </c>
      <c r="B1056" t="s">
        <v>660</v>
      </c>
      <c r="C1056" t="s">
        <v>91</v>
      </c>
      <c r="D1056">
        <v>5</v>
      </c>
      <c r="E1056" t="s">
        <v>97</v>
      </c>
      <c r="F1056" t="s">
        <v>336</v>
      </c>
      <c r="H1056" s="3">
        <v>45566</v>
      </c>
      <c r="I1056" s="3">
        <v>45596</v>
      </c>
      <c r="L1056" t="s">
        <v>99</v>
      </c>
      <c r="M1056">
        <v>5</v>
      </c>
      <c r="N1056">
        <v>1</v>
      </c>
      <c r="O1056">
        <v>150</v>
      </c>
      <c r="P1056">
        <v>5</v>
      </c>
      <c r="Q1056">
        <f t="shared" si="53"/>
        <v>0</v>
      </c>
      <c r="R1056" s="16">
        <f t="shared" si="54"/>
        <v>0</v>
      </c>
      <c r="V1056" t="s">
        <v>33</v>
      </c>
      <c r="W1056" t="s">
        <v>32</v>
      </c>
      <c r="Y1056" t="s">
        <v>35</v>
      </c>
      <c r="Z1056">
        <v>4</v>
      </c>
      <c r="AA1056" t="s">
        <v>101</v>
      </c>
      <c r="AE1056" t="s">
        <v>91</v>
      </c>
    </row>
    <row r="1057" spans="1:31" x14ac:dyDescent="0.3">
      <c r="A1057" t="s">
        <v>25</v>
      </c>
      <c r="B1057" t="s">
        <v>1484</v>
      </c>
      <c r="C1057" t="s">
        <v>91</v>
      </c>
      <c r="D1057">
        <v>5</v>
      </c>
      <c r="E1057" t="s">
        <v>97</v>
      </c>
      <c r="F1057" t="s">
        <v>336</v>
      </c>
      <c r="H1057" s="3">
        <v>45597</v>
      </c>
      <c r="I1057" s="3">
        <v>45626</v>
      </c>
      <c r="L1057" t="s">
        <v>99</v>
      </c>
      <c r="M1057">
        <v>5</v>
      </c>
      <c r="N1057">
        <v>1</v>
      </c>
      <c r="O1057">
        <v>300</v>
      </c>
      <c r="P1057">
        <v>5</v>
      </c>
      <c r="Q1057">
        <f t="shared" si="53"/>
        <v>0</v>
      </c>
      <c r="R1057" s="16">
        <f t="shared" si="54"/>
        <v>0</v>
      </c>
      <c r="V1057" t="s">
        <v>33</v>
      </c>
      <c r="W1057" t="s">
        <v>32</v>
      </c>
      <c r="Y1057" t="s">
        <v>35</v>
      </c>
      <c r="Z1057">
        <v>4</v>
      </c>
      <c r="AA1057" t="s">
        <v>101</v>
      </c>
      <c r="AE1057" t="s">
        <v>91</v>
      </c>
    </row>
    <row r="1058" spans="1:31" x14ac:dyDescent="0.3">
      <c r="A1058" t="s">
        <v>25</v>
      </c>
      <c r="B1058" t="s">
        <v>1485</v>
      </c>
      <c r="C1058" t="s">
        <v>91</v>
      </c>
      <c r="D1058">
        <v>5</v>
      </c>
      <c r="E1058" t="s">
        <v>97</v>
      </c>
      <c r="F1058" t="s">
        <v>119</v>
      </c>
      <c r="G1058" t="s">
        <v>30</v>
      </c>
      <c r="H1058" s="3">
        <v>45566</v>
      </c>
      <c r="I1058" s="3">
        <v>45596</v>
      </c>
      <c r="L1058" t="s">
        <v>99</v>
      </c>
      <c r="M1058">
        <v>5</v>
      </c>
      <c r="N1058">
        <v>1</v>
      </c>
      <c r="O1058">
        <v>150</v>
      </c>
      <c r="P1058">
        <v>5</v>
      </c>
      <c r="Q1058">
        <f t="shared" si="53"/>
        <v>0</v>
      </c>
      <c r="R1058" s="16">
        <f t="shared" si="54"/>
        <v>0</v>
      </c>
      <c r="V1058" t="s">
        <v>33</v>
      </c>
      <c r="W1058" t="s">
        <v>32</v>
      </c>
      <c r="Y1058" t="s">
        <v>35</v>
      </c>
      <c r="Z1058">
        <v>4</v>
      </c>
      <c r="AA1058" t="s">
        <v>101</v>
      </c>
      <c r="AE1058" t="s">
        <v>91</v>
      </c>
    </row>
    <row r="1059" spans="1:31" x14ac:dyDescent="0.3">
      <c r="A1059" t="s">
        <v>25</v>
      </c>
      <c r="B1059" t="s">
        <v>831</v>
      </c>
      <c r="C1059" t="s">
        <v>91</v>
      </c>
      <c r="D1059">
        <v>5</v>
      </c>
      <c r="E1059" t="s">
        <v>97</v>
      </c>
      <c r="F1059" t="s">
        <v>119</v>
      </c>
      <c r="G1059" t="s">
        <v>30</v>
      </c>
      <c r="H1059" s="3">
        <v>45597</v>
      </c>
      <c r="I1059" s="3">
        <v>45626</v>
      </c>
      <c r="L1059" t="s">
        <v>99</v>
      </c>
      <c r="M1059">
        <v>5</v>
      </c>
      <c r="N1059">
        <v>1</v>
      </c>
      <c r="O1059">
        <v>300</v>
      </c>
      <c r="P1059">
        <v>5</v>
      </c>
      <c r="Q1059">
        <f t="shared" si="53"/>
        <v>0</v>
      </c>
      <c r="R1059" s="16">
        <f t="shared" si="54"/>
        <v>0</v>
      </c>
      <c r="V1059" t="s">
        <v>33</v>
      </c>
      <c r="W1059" t="s">
        <v>32</v>
      </c>
      <c r="Y1059" t="s">
        <v>35</v>
      </c>
      <c r="Z1059">
        <v>4</v>
      </c>
      <c r="AA1059" t="s">
        <v>101</v>
      </c>
      <c r="AE1059" t="s">
        <v>91</v>
      </c>
    </row>
    <row r="1060" spans="1:31" x14ac:dyDescent="0.3">
      <c r="A1060" t="s">
        <v>25</v>
      </c>
      <c r="B1060" t="s">
        <v>1296</v>
      </c>
      <c r="C1060" t="s">
        <v>91</v>
      </c>
      <c r="D1060">
        <v>5</v>
      </c>
      <c r="E1060" t="s">
        <v>97</v>
      </c>
      <c r="F1060" t="s">
        <v>119</v>
      </c>
      <c r="G1060" t="s">
        <v>207</v>
      </c>
      <c r="H1060" s="3">
        <v>45566</v>
      </c>
      <c r="I1060" s="3">
        <v>45596</v>
      </c>
      <c r="L1060" t="s">
        <v>99</v>
      </c>
      <c r="M1060">
        <v>5</v>
      </c>
      <c r="N1060">
        <v>1</v>
      </c>
      <c r="O1060">
        <v>250</v>
      </c>
      <c r="P1060">
        <v>5</v>
      </c>
      <c r="Q1060">
        <f t="shared" si="53"/>
        <v>0</v>
      </c>
      <c r="R1060" s="16">
        <f t="shared" si="54"/>
        <v>0</v>
      </c>
      <c r="V1060" t="s">
        <v>33</v>
      </c>
      <c r="W1060" t="s">
        <v>32</v>
      </c>
      <c r="Y1060" t="s">
        <v>35</v>
      </c>
      <c r="Z1060">
        <v>4</v>
      </c>
      <c r="AA1060" t="s">
        <v>101</v>
      </c>
      <c r="AE1060" t="s">
        <v>91</v>
      </c>
    </row>
    <row r="1061" spans="1:31" x14ac:dyDescent="0.3">
      <c r="A1061" t="s">
        <v>25</v>
      </c>
      <c r="B1061" t="s">
        <v>1297</v>
      </c>
      <c r="C1061" t="s">
        <v>91</v>
      </c>
      <c r="D1061">
        <v>5</v>
      </c>
      <c r="E1061" t="s">
        <v>97</v>
      </c>
      <c r="F1061" t="s">
        <v>119</v>
      </c>
      <c r="G1061" t="s">
        <v>207</v>
      </c>
      <c r="H1061" s="3">
        <v>45597</v>
      </c>
      <c r="I1061" s="3">
        <v>45626</v>
      </c>
      <c r="L1061" t="s">
        <v>99</v>
      </c>
      <c r="M1061">
        <v>5</v>
      </c>
      <c r="N1061">
        <v>1</v>
      </c>
      <c r="O1061">
        <v>500</v>
      </c>
      <c r="P1061">
        <v>5</v>
      </c>
      <c r="Q1061">
        <f t="shared" si="53"/>
        <v>0</v>
      </c>
      <c r="R1061" s="16">
        <f t="shared" si="54"/>
        <v>0</v>
      </c>
      <c r="V1061" t="s">
        <v>33</v>
      </c>
      <c r="W1061" t="s">
        <v>32</v>
      </c>
      <c r="Y1061" t="s">
        <v>35</v>
      </c>
      <c r="Z1061">
        <v>4</v>
      </c>
      <c r="AA1061" t="s">
        <v>101</v>
      </c>
      <c r="AE1061" t="s">
        <v>91</v>
      </c>
    </row>
    <row r="1062" spans="1:31" x14ac:dyDescent="0.3">
      <c r="A1062" t="s">
        <v>25</v>
      </c>
      <c r="B1062" t="s">
        <v>754</v>
      </c>
      <c r="C1062" t="s">
        <v>91</v>
      </c>
      <c r="D1062">
        <v>5</v>
      </c>
      <c r="E1062" t="s">
        <v>97</v>
      </c>
      <c r="F1062" t="s">
        <v>119</v>
      </c>
      <c r="G1062" t="s">
        <v>47</v>
      </c>
      <c r="H1062" s="3">
        <v>45566</v>
      </c>
      <c r="I1062" s="3">
        <v>45596</v>
      </c>
      <c r="L1062" t="s">
        <v>99</v>
      </c>
      <c r="M1062">
        <v>5</v>
      </c>
      <c r="N1062">
        <v>1</v>
      </c>
      <c r="O1062">
        <v>300</v>
      </c>
      <c r="P1062">
        <v>5</v>
      </c>
      <c r="Q1062">
        <f t="shared" ref="Q1062:Q1093" si="55">M1062-P1062</f>
        <v>0</v>
      </c>
      <c r="R1062" s="16">
        <f t="shared" ref="R1062:R1093" si="56">Q1062/P1062</f>
        <v>0</v>
      </c>
      <c r="V1062" t="s">
        <v>33</v>
      </c>
      <c r="W1062" t="s">
        <v>32</v>
      </c>
      <c r="Y1062" t="s">
        <v>35</v>
      </c>
      <c r="Z1062">
        <v>4</v>
      </c>
      <c r="AA1062" t="s">
        <v>101</v>
      </c>
      <c r="AE1062" t="s">
        <v>91</v>
      </c>
    </row>
    <row r="1063" spans="1:31" x14ac:dyDescent="0.3">
      <c r="A1063" t="s">
        <v>25</v>
      </c>
      <c r="B1063" t="s">
        <v>751</v>
      </c>
      <c r="C1063" t="s">
        <v>91</v>
      </c>
      <c r="D1063">
        <v>5</v>
      </c>
      <c r="E1063" t="s">
        <v>97</v>
      </c>
      <c r="F1063" t="s">
        <v>119</v>
      </c>
      <c r="G1063" t="s">
        <v>47</v>
      </c>
      <c r="H1063" s="3">
        <v>45597</v>
      </c>
      <c r="I1063" s="3">
        <v>45626</v>
      </c>
      <c r="L1063" t="s">
        <v>99</v>
      </c>
      <c r="M1063">
        <v>5</v>
      </c>
      <c r="N1063">
        <v>1</v>
      </c>
      <c r="O1063">
        <v>600</v>
      </c>
      <c r="P1063">
        <v>5</v>
      </c>
      <c r="Q1063">
        <f t="shared" si="55"/>
        <v>0</v>
      </c>
      <c r="R1063" s="16">
        <f t="shared" si="56"/>
        <v>0</v>
      </c>
      <c r="V1063" t="s">
        <v>33</v>
      </c>
      <c r="W1063" t="s">
        <v>32</v>
      </c>
      <c r="Y1063" t="s">
        <v>35</v>
      </c>
      <c r="Z1063">
        <v>4</v>
      </c>
      <c r="AA1063" t="s">
        <v>101</v>
      </c>
      <c r="AE1063" t="s">
        <v>91</v>
      </c>
    </row>
    <row r="1064" spans="1:31" x14ac:dyDescent="0.3">
      <c r="A1064" t="s">
        <v>25</v>
      </c>
      <c r="B1064" t="s">
        <v>1236</v>
      </c>
      <c r="C1064" t="s">
        <v>91</v>
      </c>
      <c r="D1064">
        <v>5</v>
      </c>
      <c r="E1064" t="s">
        <v>97</v>
      </c>
      <c r="F1064" t="s">
        <v>253</v>
      </c>
      <c r="G1064" t="s">
        <v>30</v>
      </c>
      <c r="H1064" s="3">
        <v>45566</v>
      </c>
      <c r="I1064" s="3">
        <v>45596</v>
      </c>
      <c r="L1064" t="s">
        <v>99</v>
      </c>
      <c r="M1064">
        <v>3</v>
      </c>
      <c r="N1064">
        <v>1</v>
      </c>
      <c r="O1064">
        <v>300</v>
      </c>
      <c r="P1064">
        <v>3</v>
      </c>
      <c r="Q1064">
        <f t="shared" si="55"/>
        <v>0</v>
      </c>
      <c r="R1064" s="16">
        <f t="shared" si="56"/>
        <v>0</v>
      </c>
      <c r="V1064" t="s">
        <v>33</v>
      </c>
      <c r="W1064" t="s">
        <v>32</v>
      </c>
      <c r="Y1064" t="s">
        <v>35</v>
      </c>
      <c r="Z1064">
        <v>4</v>
      </c>
      <c r="AA1064" t="s">
        <v>101</v>
      </c>
      <c r="AE1064" t="s">
        <v>91</v>
      </c>
    </row>
    <row r="1065" spans="1:31" x14ac:dyDescent="0.3">
      <c r="A1065" t="s">
        <v>25</v>
      </c>
      <c r="B1065" t="s">
        <v>1241</v>
      </c>
      <c r="C1065" t="s">
        <v>91</v>
      </c>
      <c r="D1065">
        <v>5</v>
      </c>
      <c r="E1065" t="s">
        <v>97</v>
      </c>
      <c r="F1065" t="s">
        <v>253</v>
      </c>
      <c r="G1065" t="s">
        <v>30</v>
      </c>
      <c r="H1065" s="3">
        <v>45597</v>
      </c>
      <c r="I1065" s="3">
        <v>45626</v>
      </c>
      <c r="L1065" t="s">
        <v>99</v>
      </c>
      <c r="M1065">
        <v>3</v>
      </c>
      <c r="N1065">
        <v>1</v>
      </c>
      <c r="O1065">
        <v>600</v>
      </c>
      <c r="P1065">
        <v>3</v>
      </c>
      <c r="Q1065">
        <f t="shared" si="55"/>
        <v>0</v>
      </c>
      <c r="R1065" s="16">
        <f t="shared" si="56"/>
        <v>0</v>
      </c>
      <c r="V1065" t="s">
        <v>33</v>
      </c>
      <c r="W1065" t="s">
        <v>32</v>
      </c>
      <c r="Y1065" t="s">
        <v>35</v>
      </c>
      <c r="Z1065">
        <v>4</v>
      </c>
      <c r="AA1065" t="s">
        <v>101</v>
      </c>
      <c r="AE1065" t="s">
        <v>91</v>
      </c>
    </row>
    <row r="1066" spans="1:31" x14ac:dyDescent="0.3">
      <c r="A1066" t="s">
        <v>25</v>
      </c>
      <c r="B1066" t="s">
        <v>684</v>
      </c>
      <c r="C1066" t="s">
        <v>91</v>
      </c>
      <c r="D1066">
        <v>5</v>
      </c>
      <c r="E1066" t="s">
        <v>97</v>
      </c>
      <c r="F1066" t="s">
        <v>253</v>
      </c>
      <c r="G1066" t="s">
        <v>138</v>
      </c>
      <c r="H1066" s="3">
        <v>45566</v>
      </c>
      <c r="I1066" s="3">
        <v>45596</v>
      </c>
      <c r="L1066" t="s">
        <v>99</v>
      </c>
      <c r="M1066">
        <v>3</v>
      </c>
      <c r="N1066">
        <v>1</v>
      </c>
      <c r="O1066">
        <v>300</v>
      </c>
      <c r="P1066">
        <v>3</v>
      </c>
      <c r="Q1066">
        <f t="shared" si="55"/>
        <v>0</v>
      </c>
      <c r="R1066" s="16">
        <f t="shared" si="56"/>
        <v>0</v>
      </c>
      <c r="V1066" t="s">
        <v>33</v>
      </c>
      <c r="W1066" t="s">
        <v>32</v>
      </c>
      <c r="Y1066" t="s">
        <v>35</v>
      </c>
      <c r="Z1066">
        <v>4</v>
      </c>
      <c r="AA1066" t="s">
        <v>101</v>
      </c>
      <c r="AE1066" t="s">
        <v>91</v>
      </c>
    </row>
    <row r="1067" spans="1:31" x14ac:dyDescent="0.3">
      <c r="A1067" t="s">
        <v>25</v>
      </c>
      <c r="B1067" t="s">
        <v>688</v>
      </c>
      <c r="C1067" t="s">
        <v>91</v>
      </c>
      <c r="D1067">
        <v>5</v>
      </c>
      <c r="E1067" t="s">
        <v>97</v>
      </c>
      <c r="F1067" t="s">
        <v>253</v>
      </c>
      <c r="G1067" t="s">
        <v>138</v>
      </c>
      <c r="H1067" s="3">
        <v>45597</v>
      </c>
      <c r="I1067" s="3">
        <v>45626</v>
      </c>
      <c r="L1067" t="s">
        <v>99</v>
      </c>
      <c r="M1067">
        <v>3</v>
      </c>
      <c r="N1067">
        <v>1</v>
      </c>
      <c r="O1067">
        <v>600</v>
      </c>
      <c r="P1067">
        <v>3</v>
      </c>
      <c r="Q1067">
        <f t="shared" si="55"/>
        <v>0</v>
      </c>
      <c r="R1067" s="16">
        <f t="shared" si="56"/>
        <v>0</v>
      </c>
      <c r="V1067" t="s">
        <v>33</v>
      </c>
      <c r="W1067" t="s">
        <v>32</v>
      </c>
      <c r="Y1067" t="s">
        <v>35</v>
      </c>
      <c r="Z1067">
        <v>4</v>
      </c>
      <c r="AA1067" t="s">
        <v>101</v>
      </c>
      <c r="AE1067" t="s">
        <v>91</v>
      </c>
    </row>
    <row r="1068" spans="1:31" x14ac:dyDescent="0.3">
      <c r="A1068" t="s">
        <v>25</v>
      </c>
      <c r="B1068" t="s">
        <v>1314</v>
      </c>
      <c r="C1068" t="s">
        <v>91</v>
      </c>
      <c r="D1068">
        <v>5</v>
      </c>
      <c r="E1068" t="s">
        <v>97</v>
      </c>
      <c r="F1068" t="s">
        <v>1315</v>
      </c>
      <c r="H1068" s="3">
        <v>45597</v>
      </c>
      <c r="I1068" s="3">
        <v>45626</v>
      </c>
      <c r="L1068" t="s">
        <v>99</v>
      </c>
      <c r="M1068">
        <v>10</v>
      </c>
      <c r="N1068">
        <v>1</v>
      </c>
      <c r="O1068">
        <v>50</v>
      </c>
      <c r="P1068">
        <v>10</v>
      </c>
      <c r="Q1068">
        <f t="shared" si="55"/>
        <v>0</v>
      </c>
      <c r="R1068" s="16">
        <f t="shared" si="56"/>
        <v>0</v>
      </c>
      <c r="V1068" t="s">
        <v>33</v>
      </c>
      <c r="W1068" t="s">
        <v>32</v>
      </c>
      <c r="Y1068" t="s">
        <v>35</v>
      </c>
      <c r="Z1068">
        <v>4</v>
      </c>
      <c r="AA1068" t="s">
        <v>101</v>
      </c>
      <c r="AE1068" t="s">
        <v>91</v>
      </c>
    </row>
    <row r="1069" spans="1:31" x14ac:dyDescent="0.3">
      <c r="A1069" t="s">
        <v>25</v>
      </c>
      <c r="B1069" t="s">
        <v>1074</v>
      </c>
      <c r="C1069" t="s">
        <v>91</v>
      </c>
      <c r="D1069">
        <v>5</v>
      </c>
      <c r="E1069" t="s">
        <v>97</v>
      </c>
      <c r="F1069" t="s">
        <v>255</v>
      </c>
      <c r="G1069" t="s">
        <v>138</v>
      </c>
      <c r="H1069" s="3">
        <v>45566</v>
      </c>
      <c r="I1069" s="3">
        <v>45596</v>
      </c>
      <c r="L1069" t="s">
        <v>99</v>
      </c>
      <c r="M1069">
        <v>5</v>
      </c>
      <c r="N1069">
        <v>1</v>
      </c>
      <c r="O1069">
        <v>300</v>
      </c>
      <c r="P1069">
        <v>5</v>
      </c>
      <c r="Q1069">
        <f t="shared" si="55"/>
        <v>0</v>
      </c>
      <c r="R1069" s="16">
        <f t="shared" si="56"/>
        <v>0</v>
      </c>
      <c r="V1069" t="s">
        <v>33</v>
      </c>
      <c r="W1069" t="s">
        <v>32</v>
      </c>
      <c r="Y1069" t="s">
        <v>35</v>
      </c>
      <c r="Z1069">
        <v>4</v>
      </c>
      <c r="AA1069" t="s">
        <v>101</v>
      </c>
      <c r="AE1069" t="s">
        <v>91</v>
      </c>
    </row>
    <row r="1070" spans="1:31" x14ac:dyDescent="0.3">
      <c r="A1070" t="s">
        <v>25</v>
      </c>
      <c r="B1070" t="s">
        <v>1222</v>
      </c>
      <c r="C1070" t="s">
        <v>91</v>
      </c>
      <c r="D1070">
        <v>5</v>
      </c>
      <c r="E1070" t="s">
        <v>97</v>
      </c>
      <c r="F1070" t="s">
        <v>255</v>
      </c>
      <c r="G1070" t="s">
        <v>138</v>
      </c>
      <c r="H1070" s="3">
        <v>45597</v>
      </c>
      <c r="I1070" s="3">
        <v>45626</v>
      </c>
      <c r="L1070" t="s">
        <v>99</v>
      </c>
      <c r="M1070">
        <v>5</v>
      </c>
      <c r="N1070">
        <v>1</v>
      </c>
      <c r="O1070">
        <v>600</v>
      </c>
      <c r="P1070">
        <v>5</v>
      </c>
      <c r="Q1070">
        <f t="shared" si="55"/>
        <v>0</v>
      </c>
      <c r="R1070" s="16">
        <f t="shared" si="56"/>
        <v>0</v>
      </c>
      <c r="V1070" t="s">
        <v>33</v>
      </c>
      <c r="W1070" t="s">
        <v>32</v>
      </c>
      <c r="Y1070" t="s">
        <v>35</v>
      </c>
      <c r="Z1070">
        <v>4</v>
      </c>
      <c r="AA1070" t="s">
        <v>101</v>
      </c>
      <c r="AE1070" t="s">
        <v>91</v>
      </c>
    </row>
    <row r="1071" spans="1:31" x14ac:dyDescent="0.3">
      <c r="A1071" t="s">
        <v>25</v>
      </c>
      <c r="B1071" t="s">
        <v>1223</v>
      </c>
      <c r="C1071" t="s">
        <v>91</v>
      </c>
      <c r="D1071">
        <v>5</v>
      </c>
      <c r="E1071" t="s">
        <v>97</v>
      </c>
      <c r="F1071" t="s">
        <v>723</v>
      </c>
      <c r="G1071" t="s">
        <v>30</v>
      </c>
      <c r="H1071" s="3">
        <v>45566</v>
      </c>
      <c r="I1071" s="3">
        <v>45596</v>
      </c>
      <c r="L1071" t="s">
        <v>99</v>
      </c>
      <c r="M1071">
        <v>3</v>
      </c>
      <c r="N1071">
        <v>1</v>
      </c>
      <c r="O1071">
        <v>400</v>
      </c>
      <c r="P1071">
        <v>3</v>
      </c>
      <c r="Q1071">
        <f t="shared" si="55"/>
        <v>0</v>
      </c>
      <c r="R1071" s="16">
        <f t="shared" si="56"/>
        <v>0</v>
      </c>
      <c r="V1071" t="s">
        <v>33</v>
      </c>
      <c r="W1071" t="s">
        <v>32</v>
      </c>
      <c r="Y1071" t="s">
        <v>35</v>
      </c>
      <c r="Z1071">
        <v>4</v>
      </c>
      <c r="AA1071" t="s">
        <v>101</v>
      </c>
      <c r="AE1071" t="s">
        <v>91</v>
      </c>
    </row>
    <row r="1072" spans="1:31" x14ac:dyDescent="0.3">
      <c r="A1072" t="s">
        <v>25</v>
      </c>
      <c r="B1072" t="s">
        <v>1225</v>
      </c>
      <c r="C1072" t="s">
        <v>91</v>
      </c>
      <c r="D1072">
        <v>5</v>
      </c>
      <c r="E1072" t="s">
        <v>97</v>
      </c>
      <c r="F1072" t="s">
        <v>723</v>
      </c>
      <c r="G1072" t="s">
        <v>30</v>
      </c>
      <c r="H1072" s="3">
        <v>45597</v>
      </c>
      <c r="I1072" s="3">
        <v>45626</v>
      </c>
      <c r="L1072" t="s">
        <v>99</v>
      </c>
      <c r="M1072">
        <v>3</v>
      </c>
      <c r="N1072">
        <v>1</v>
      </c>
      <c r="O1072">
        <v>800</v>
      </c>
      <c r="P1072">
        <v>3</v>
      </c>
      <c r="Q1072">
        <f t="shared" si="55"/>
        <v>0</v>
      </c>
      <c r="R1072" s="16">
        <f t="shared" si="56"/>
        <v>0</v>
      </c>
      <c r="V1072" t="s">
        <v>33</v>
      </c>
      <c r="W1072" t="s">
        <v>32</v>
      </c>
      <c r="Y1072" t="s">
        <v>35</v>
      </c>
      <c r="Z1072">
        <v>4</v>
      </c>
      <c r="AA1072" t="s">
        <v>101</v>
      </c>
      <c r="AE1072" t="s">
        <v>91</v>
      </c>
    </row>
    <row r="1073" spans="1:31" x14ac:dyDescent="0.3">
      <c r="A1073" t="s">
        <v>25</v>
      </c>
      <c r="B1073" t="s">
        <v>894</v>
      </c>
      <c r="C1073" t="s">
        <v>91</v>
      </c>
      <c r="D1073">
        <v>5</v>
      </c>
      <c r="E1073" t="s">
        <v>97</v>
      </c>
      <c r="F1073" t="s">
        <v>723</v>
      </c>
      <c r="G1073" t="s">
        <v>138</v>
      </c>
      <c r="H1073" s="3">
        <v>45566</v>
      </c>
      <c r="I1073" s="3">
        <v>45596</v>
      </c>
      <c r="L1073" t="s">
        <v>99</v>
      </c>
      <c r="M1073">
        <v>3</v>
      </c>
      <c r="N1073">
        <v>1</v>
      </c>
      <c r="O1073">
        <v>200</v>
      </c>
      <c r="P1073">
        <v>3</v>
      </c>
      <c r="Q1073">
        <f t="shared" si="55"/>
        <v>0</v>
      </c>
      <c r="R1073" s="16">
        <f t="shared" si="56"/>
        <v>0</v>
      </c>
      <c r="V1073" t="s">
        <v>33</v>
      </c>
      <c r="W1073" t="s">
        <v>32</v>
      </c>
      <c r="Y1073" t="s">
        <v>35</v>
      </c>
      <c r="Z1073">
        <v>4</v>
      </c>
      <c r="AA1073" t="s">
        <v>101</v>
      </c>
      <c r="AE1073" t="s">
        <v>91</v>
      </c>
    </row>
    <row r="1074" spans="1:31" x14ac:dyDescent="0.3">
      <c r="A1074" t="s">
        <v>25</v>
      </c>
      <c r="B1074" t="s">
        <v>1184</v>
      </c>
      <c r="C1074" t="s">
        <v>91</v>
      </c>
      <c r="D1074">
        <v>5</v>
      </c>
      <c r="E1074" t="s">
        <v>97</v>
      </c>
      <c r="F1074" t="s">
        <v>723</v>
      </c>
      <c r="G1074" t="s">
        <v>138</v>
      </c>
      <c r="H1074" s="3">
        <v>45597</v>
      </c>
      <c r="I1074" s="3">
        <v>45626</v>
      </c>
      <c r="L1074" t="s">
        <v>99</v>
      </c>
      <c r="M1074">
        <v>3</v>
      </c>
      <c r="N1074">
        <v>1</v>
      </c>
      <c r="O1074">
        <v>400</v>
      </c>
      <c r="P1074">
        <v>3</v>
      </c>
      <c r="Q1074">
        <f t="shared" si="55"/>
        <v>0</v>
      </c>
      <c r="R1074" s="16">
        <f t="shared" si="56"/>
        <v>0</v>
      </c>
      <c r="V1074" t="s">
        <v>33</v>
      </c>
      <c r="W1074" t="s">
        <v>32</v>
      </c>
      <c r="Y1074" t="s">
        <v>35</v>
      </c>
      <c r="Z1074">
        <v>4</v>
      </c>
      <c r="AA1074" t="s">
        <v>101</v>
      </c>
      <c r="AE1074" t="s">
        <v>91</v>
      </c>
    </row>
    <row r="1075" spans="1:31" x14ac:dyDescent="0.3">
      <c r="A1075" t="s">
        <v>25</v>
      </c>
      <c r="B1075" t="s">
        <v>1444</v>
      </c>
      <c r="C1075" t="s">
        <v>118</v>
      </c>
      <c r="D1075">
        <v>5</v>
      </c>
      <c r="E1075" t="s">
        <v>97</v>
      </c>
      <c r="F1075" t="s">
        <v>336</v>
      </c>
      <c r="H1075" s="3">
        <v>45566</v>
      </c>
      <c r="I1075" s="3">
        <v>45626</v>
      </c>
      <c r="L1075" t="s">
        <v>99</v>
      </c>
      <c r="M1075">
        <v>15</v>
      </c>
      <c r="N1075">
        <v>1</v>
      </c>
      <c r="O1075">
        <v>200</v>
      </c>
      <c r="P1075">
        <v>15</v>
      </c>
      <c r="Q1075">
        <f t="shared" si="55"/>
        <v>0</v>
      </c>
      <c r="R1075" s="16">
        <f t="shared" si="56"/>
        <v>0</v>
      </c>
      <c r="V1075" t="s">
        <v>33</v>
      </c>
      <c r="W1075" t="s">
        <v>32</v>
      </c>
      <c r="X1075" t="s">
        <v>120</v>
      </c>
      <c r="Y1075" t="s">
        <v>35</v>
      </c>
      <c r="Z1075">
        <v>4</v>
      </c>
      <c r="AA1075" t="s">
        <v>101</v>
      </c>
      <c r="AE1075" t="s">
        <v>91</v>
      </c>
    </row>
    <row r="1076" spans="1:31" x14ac:dyDescent="0.3">
      <c r="A1076" t="s">
        <v>25</v>
      </c>
      <c r="B1076" t="s">
        <v>117</v>
      </c>
      <c r="C1076" t="s">
        <v>118</v>
      </c>
      <c r="D1076">
        <v>5</v>
      </c>
      <c r="E1076" t="s">
        <v>97</v>
      </c>
      <c r="F1076" t="s">
        <v>119</v>
      </c>
      <c r="H1076" s="3">
        <v>45566</v>
      </c>
      <c r="I1076" s="3">
        <v>45626</v>
      </c>
      <c r="L1076" t="s">
        <v>99</v>
      </c>
      <c r="M1076">
        <v>40</v>
      </c>
      <c r="N1076">
        <v>1</v>
      </c>
      <c r="O1076">
        <v>400</v>
      </c>
      <c r="P1076">
        <v>40</v>
      </c>
      <c r="Q1076">
        <f t="shared" si="55"/>
        <v>0</v>
      </c>
      <c r="R1076" s="16">
        <f t="shared" si="56"/>
        <v>0</v>
      </c>
      <c r="V1076" t="s">
        <v>33</v>
      </c>
      <c r="W1076" t="s">
        <v>32</v>
      </c>
      <c r="X1076" t="s">
        <v>120</v>
      </c>
      <c r="Y1076" t="s">
        <v>35</v>
      </c>
      <c r="Z1076">
        <v>4</v>
      </c>
      <c r="AA1076" t="s">
        <v>101</v>
      </c>
      <c r="AE1076" t="s">
        <v>91</v>
      </c>
    </row>
    <row r="1077" spans="1:31" x14ac:dyDescent="0.3">
      <c r="A1077" t="s">
        <v>25</v>
      </c>
      <c r="B1077" t="s">
        <v>252</v>
      </c>
      <c r="C1077" t="s">
        <v>118</v>
      </c>
      <c r="D1077">
        <v>5</v>
      </c>
      <c r="E1077" t="s">
        <v>97</v>
      </c>
      <c r="F1077" t="s">
        <v>253</v>
      </c>
      <c r="H1077" s="3">
        <v>45566</v>
      </c>
      <c r="I1077" s="3">
        <v>45626</v>
      </c>
      <c r="L1077" t="s">
        <v>99</v>
      </c>
      <c r="M1077">
        <v>15</v>
      </c>
      <c r="N1077">
        <v>1</v>
      </c>
      <c r="O1077">
        <v>200</v>
      </c>
      <c r="P1077">
        <v>15</v>
      </c>
      <c r="Q1077">
        <f t="shared" si="55"/>
        <v>0</v>
      </c>
      <c r="R1077" s="16">
        <f t="shared" si="56"/>
        <v>0</v>
      </c>
      <c r="V1077" t="s">
        <v>33</v>
      </c>
      <c r="W1077" t="s">
        <v>32</v>
      </c>
      <c r="X1077" t="s">
        <v>120</v>
      </c>
      <c r="Y1077" t="s">
        <v>35</v>
      </c>
      <c r="Z1077">
        <v>4</v>
      </c>
      <c r="AA1077" t="s">
        <v>101</v>
      </c>
      <c r="AE1077" t="s">
        <v>91</v>
      </c>
    </row>
    <row r="1078" spans="1:31" x14ac:dyDescent="0.3">
      <c r="A1078" t="s">
        <v>25</v>
      </c>
      <c r="B1078" t="s">
        <v>254</v>
      </c>
      <c r="C1078" t="s">
        <v>118</v>
      </c>
      <c r="D1078">
        <v>5</v>
      </c>
      <c r="E1078" t="s">
        <v>97</v>
      </c>
      <c r="F1078" t="s">
        <v>255</v>
      </c>
      <c r="H1078" s="3">
        <v>45566</v>
      </c>
      <c r="I1078" s="3">
        <v>45626</v>
      </c>
      <c r="L1078" t="s">
        <v>99</v>
      </c>
      <c r="M1078">
        <v>15</v>
      </c>
      <c r="N1078">
        <v>1</v>
      </c>
      <c r="O1078">
        <v>200</v>
      </c>
      <c r="P1078">
        <v>15</v>
      </c>
      <c r="Q1078">
        <f t="shared" si="55"/>
        <v>0</v>
      </c>
      <c r="R1078" s="16">
        <f t="shared" si="56"/>
        <v>0</v>
      </c>
      <c r="V1078" t="s">
        <v>33</v>
      </c>
      <c r="W1078" t="s">
        <v>32</v>
      </c>
      <c r="X1078" t="s">
        <v>120</v>
      </c>
      <c r="Y1078" t="s">
        <v>35</v>
      </c>
      <c r="Z1078">
        <v>4</v>
      </c>
      <c r="AA1078" t="s">
        <v>101</v>
      </c>
      <c r="AE1078" t="s">
        <v>91</v>
      </c>
    </row>
    <row r="1079" spans="1:31" x14ac:dyDescent="0.3">
      <c r="A1079" t="s">
        <v>25</v>
      </c>
      <c r="B1079" t="s">
        <v>722</v>
      </c>
      <c r="C1079" t="s">
        <v>118</v>
      </c>
      <c r="D1079">
        <v>5</v>
      </c>
      <c r="E1079" t="s">
        <v>97</v>
      </c>
      <c r="F1079" t="s">
        <v>723</v>
      </c>
      <c r="H1079" s="3">
        <v>45566</v>
      </c>
      <c r="I1079" s="3">
        <v>45626</v>
      </c>
      <c r="L1079" t="s">
        <v>99</v>
      </c>
      <c r="M1079">
        <v>10</v>
      </c>
      <c r="N1079">
        <v>1</v>
      </c>
      <c r="O1079">
        <v>400</v>
      </c>
      <c r="P1079">
        <v>10</v>
      </c>
      <c r="Q1079">
        <f t="shared" si="55"/>
        <v>0</v>
      </c>
      <c r="R1079" s="16">
        <f t="shared" si="56"/>
        <v>0</v>
      </c>
      <c r="V1079" t="s">
        <v>33</v>
      </c>
      <c r="W1079" t="s">
        <v>32</v>
      </c>
      <c r="X1079" t="s">
        <v>120</v>
      </c>
      <c r="Y1079" t="s">
        <v>35</v>
      </c>
      <c r="Z1079">
        <v>4</v>
      </c>
      <c r="AA1079" t="s">
        <v>101</v>
      </c>
      <c r="AE1079" t="s">
        <v>91</v>
      </c>
    </row>
    <row r="1080" spans="1:31" x14ac:dyDescent="0.3">
      <c r="A1080" t="s">
        <v>25</v>
      </c>
      <c r="B1080" t="s">
        <v>1309</v>
      </c>
      <c r="C1080" t="s">
        <v>36</v>
      </c>
      <c r="D1080">
        <v>6</v>
      </c>
      <c r="E1080" t="s">
        <v>97</v>
      </c>
      <c r="F1080" t="s">
        <v>170</v>
      </c>
      <c r="H1080" s="3">
        <v>45597</v>
      </c>
      <c r="I1080" s="3">
        <v>45611</v>
      </c>
      <c r="L1080" t="s">
        <v>99</v>
      </c>
      <c r="M1080">
        <v>3</v>
      </c>
      <c r="N1080">
        <v>1</v>
      </c>
      <c r="O1080">
        <v>75</v>
      </c>
      <c r="P1080">
        <v>3</v>
      </c>
      <c r="Q1080">
        <f t="shared" si="55"/>
        <v>0</v>
      </c>
      <c r="R1080" s="16">
        <f t="shared" si="56"/>
        <v>0</v>
      </c>
      <c r="V1080" t="s">
        <v>33</v>
      </c>
      <c r="W1080" t="s">
        <v>32</v>
      </c>
      <c r="Y1080" t="s">
        <v>35</v>
      </c>
      <c r="Z1080">
        <v>4</v>
      </c>
      <c r="AA1080" t="s">
        <v>101</v>
      </c>
      <c r="AE1080" t="s">
        <v>36</v>
      </c>
    </row>
    <row r="1081" spans="1:31" x14ac:dyDescent="0.3">
      <c r="A1081" t="s">
        <v>25</v>
      </c>
      <c r="B1081" t="s">
        <v>1310</v>
      </c>
      <c r="C1081" t="s">
        <v>726</v>
      </c>
      <c r="D1081">
        <v>6</v>
      </c>
      <c r="E1081" t="s">
        <v>97</v>
      </c>
      <c r="F1081" t="s">
        <v>170</v>
      </c>
      <c r="G1081" t="s">
        <v>30</v>
      </c>
      <c r="H1081" s="3">
        <v>45627</v>
      </c>
      <c r="I1081" s="3">
        <v>45641</v>
      </c>
      <c r="L1081" t="s">
        <v>99</v>
      </c>
      <c r="M1081">
        <v>3</v>
      </c>
      <c r="N1081">
        <v>1</v>
      </c>
      <c r="O1081">
        <v>50</v>
      </c>
      <c r="P1081">
        <v>3</v>
      </c>
      <c r="Q1081">
        <f t="shared" si="55"/>
        <v>0</v>
      </c>
      <c r="R1081" s="16">
        <f t="shared" si="56"/>
        <v>0</v>
      </c>
      <c r="V1081" t="s">
        <v>33</v>
      </c>
      <c r="W1081" t="s">
        <v>32</v>
      </c>
      <c r="X1081" t="s">
        <v>727</v>
      </c>
      <c r="Y1081" t="s">
        <v>35</v>
      </c>
      <c r="Z1081">
        <v>4</v>
      </c>
      <c r="AA1081" t="s">
        <v>728</v>
      </c>
      <c r="AE1081" t="s">
        <v>36</v>
      </c>
    </row>
    <row r="1082" spans="1:31" x14ac:dyDescent="0.3">
      <c r="A1082" t="s">
        <v>25</v>
      </c>
      <c r="B1082" t="s">
        <v>1311</v>
      </c>
      <c r="C1082" t="s">
        <v>726</v>
      </c>
      <c r="D1082">
        <v>6</v>
      </c>
      <c r="E1082" t="s">
        <v>97</v>
      </c>
      <c r="F1082" t="s">
        <v>170</v>
      </c>
      <c r="G1082" t="s">
        <v>30</v>
      </c>
      <c r="H1082" s="3">
        <v>45642</v>
      </c>
      <c r="I1082" s="3">
        <v>45657</v>
      </c>
      <c r="L1082" t="s">
        <v>99</v>
      </c>
      <c r="M1082">
        <v>3</v>
      </c>
      <c r="N1082">
        <v>1</v>
      </c>
      <c r="O1082">
        <v>50</v>
      </c>
      <c r="P1082">
        <v>3</v>
      </c>
      <c r="Q1082">
        <f t="shared" si="55"/>
        <v>0</v>
      </c>
      <c r="R1082" s="16">
        <f t="shared" si="56"/>
        <v>0</v>
      </c>
      <c r="V1082" t="s">
        <v>33</v>
      </c>
      <c r="W1082" t="s">
        <v>32</v>
      </c>
      <c r="X1082" t="s">
        <v>727</v>
      </c>
      <c r="Y1082" t="s">
        <v>35</v>
      </c>
      <c r="Z1082">
        <v>4</v>
      </c>
      <c r="AA1082" t="s">
        <v>728</v>
      </c>
      <c r="AE1082" t="s">
        <v>36</v>
      </c>
    </row>
    <row r="1083" spans="1:31" x14ac:dyDescent="0.3">
      <c r="A1083" t="s">
        <v>25</v>
      </c>
      <c r="B1083" t="s">
        <v>1185</v>
      </c>
      <c r="C1083" t="s">
        <v>726</v>
      </c>
      <c r="D1083">
        <v>6</v>
      </c>
      <c r="E1083" t="s">
        <v>97</v>
      </c>
      <c r="F1083" t="s">
        <v>170</v>
      </c>
      <c r="G1083" t="s">
        <v>30</v>
      </c>
      <c r="H1083" s="3">
        <v>45658</v>
      </c>
      <c r="I1083" s="3">
        <v>45672</v>
      </c>
      <c r="L1083" t="s">
        <v>99</v>
      </c>
      <c r="M1083">
        <v>3</v>
      </c>
      <c r="N1083">
        <v>1</v>
      </c>
      <c r="O1083">
        <v>50</v>
      </c>
      <c r="P1083">
        <v>3</v>
      </c>
      <c r="Q1083">
        <f t="shared" si="55"/>
        <v>0</v>
      </c>
      <c r="R1083" s="16">
        <f t="shared" si="56"/>
        <v>0</v>
      </c>
      <c r="V1083" t="s">
        <v>33</v>
      </c>
      <c r="W1083" t="s">
        <v>32</v>
      </c>
      <c r="X1083" t="s">
        <v>727</v>
      </c>
      <c r="Y1083" t="s">
        <v>35</v>
      </c>
      <c r="Z1083">
        <v>4</v>
      </c>
      <c r="AA1083" t="s">
        <v>728</v>
      </c>
      <c r="AE1083" t="s">
        <v>36</v>
      </c>
    </row>
    <row r="1084" spans="1:31" x14ac:dyDescent="0.3">
      <c r="A1084" t="s">
        <v>25</v>
      </c>
      <c r="B1084" t="s">
        <v>1258</v>
      </c>
      <c r="C1084" t="s">
        <v>726</v>
      </c>
      <c r="D1084">
        <v>6</v>
      </c>
      <c r="E1084" t="s">
        <v>97</v>
      </c>
      <c r="F1084" t="s">
        <v>170</v>
      </c>
      <c r="G1084" t="s">
        <v>30</v>
      </c>
      <c r="H1084" s="3">
        <v>45673</v>
      </c>
      <c r="I1084" s="3">
        <v>45688</v>
      </c>
      <c r="L1084" t="s">
        <v>99</v>
      </c>
      <c r="M1084">
        <v>3</v>
      </c>
      <c r="N1084">
        <v>1</v>
      </c>
      <c r="O1084">
        <v>50</v>
      </c>
      <c r="P1084">
        <v>3</v>
      </c>
      <c r="Q1084">
        <f t="shared" si="55"/>
        <v>0</v>
      </c>
      <c r="R1084" s="16">
        <f t="shared" si="56"/>
        <v>0</v>
      </c>
      <c r="V1084" t="s">
        <v>33</v>
      </c>
      <c r="W1084" t="s">
        <v>32</v>
      </c>
      <c r="X1084" t="s">
        <v>727</v>
      </c>
      <c r="Y1084" t="s">
        <v>35</v>
      </c>
      <c r="Z1084">
        <v>4</v>
      </c>
      <c r="AA1084" t="s">
        <v>728</v>
      </c>
      <c r="AE1084" t="s">
        <v>36</v>
      </c>
    </row>
    <row r="1085" spans="1:31" x14ac:dyDescent="0.3">
      <c r="A1085" t="s">
        <v>25</v>
      </c>
      <c r="B1085" t="s">
        <v>725</v>
      </c>
      <c r="C1085" t="s">
        <v>726</v>
      </c>
      <c r="D1085">
        <v>6</v>
      </c>
      <c r="E1085" t="s">
        <v>97</v>
      </c>
      <c r="F1085" t="s">
        <v>170</v>
      </c>
      <c r="G1085" t="s">
        <v>30</v>
      </c>
      <c r="H1085" s="3">
        <v>45689</v>
      </c>
      <c r="I1085" s="3">
        <v>45703</v>
      </c>
      <c r="L1085" t="s">
        <v>99</v>
      </c>
      <c r="M1085">
        <v>3</v>
      </c>
      <c r="N1085">
        <v>1</v>
      </c>
      <c r="O1085">
        <v>50</v>
      </c>
      <c r="P1085">
        <v>3</v>
      </c>
      <c r="Q1085">
        <f t="shared" si="55"/>
        <v>0</v>
      </c>
      <c r="R1085" s="16">
        <f t="shared" si="56"/>
        <v>0</v>
      </c>
      <c r="V1085" t="s">
        <v>33</v>
      </c>
      <c r="W1085" t="s">
        <v>32</v>
      </c>
      <c r="X1085" t="s">
        <v>727</v>
      </c>
      <c r="Y1085" t="s">
        <v>35</v>
      </c>
      <c r="Z1085">
        <v>4</v>
      </c>
      <c r="AA1085" t="s">
        <v>728</v>
      </c>
      <c r="AE1085" t="s">
        <v>36</v>
      </c>
    </row>
    <row r="1086" spans="1:31" x14ac:dyDescent="0.3">
      <c r="A1086" t="s">
        <v>25</v>
      </c>
      <c r="B1086" t="s">
        <v>729</v>
      </c>
      <c r="C1086" t="s">
        <v>726</v>
      </c>
      <c r="D1086">
        <v>6</v>
      </c>
      <c r="E1086" t="s">
        <v>97</v>
      </c>
      <c r="F1086" t="s">
        <v>170</v>
      </c>
      <c r="G1086" t="s">
        <v>30</v>
      </c>
      <c r="H1086" s="3">
        <v>45704</v>
      </c>
      <c r="I1086" s="3">
        <v>45716</v>
      </c>
      <c r="L1086" t="s">
        <v>99</v>
      </c>
      <c r="M1086">
        <v>3</v>
      </c>
      <c r="N1086">
        <v>1</v>
      </c>
      <c r="O1086">
        <v>50</v>
      </c>
      <c r="P1086">
        <v>3</v>
      </c>
      <c r="Q1086">
        <f t="shared" si="55"/>
        <v>0</v>
      </c>
      <c r="R1086" s="16">
        <f t="shared" si="56"/>
        <v>0</v>
      </c>
      <c r="V1086" t="s">
        <v>33</v>
      </c>
      <c r="W1086" t="s">
        <v>32</v>
      </c>
      <c r="X1086" t="s">
        <v>727</v>
      </c>
      <c r="Y1086" t="s">
        <v>35</v>
      </c>
      <c r="Z1086">
        <v>4</v>
      </c>
      <c r="AA1086" t="s">
        <v>728</v>
      </c>
      <c r="AE1086" t="s">
        <v>36</v>
      </c>
    </row>
    <row r="1087" spans="1:31" x14ac:dyDescent="0.3">
      <c r="A1087" t="s">
        <v>25</v>
      </c>
      <c r="B1087" t="s">
        <v>730</v>
      </c>
      <c r="C1087" t="s">
        <v>36</v>
      </c>
      <c r="D1087">
        <v>6</v>
      </c>
      <c r="E1087" t="s">
        <v>97</v>
      </c>
      <c r="F1087" t="s">
        <v>731</v>
      </c>
      <c r="H1087" s="3">
        <v>45597</v>
      </c>
      <c r="I1087" s="3">
        <v>45611</v>
      </c>
      <c r="L1087" t="s">
        <v>99</v>
      </c>
      <c r="M1087">
        <v>3</v>
      </c>
      <c r="N1087">
        <v>1</v>
      </c>
      <c r="O1087">
        <v>50</v>
      </c>
      <c r="P1087">
        <v>3</v>
      </c>
      <c r="Q1087">
        <f t="shared" si="55"/>
        <v>0</v>
      </c>
      <c r="R1087" s="16">
        <f t="shared" si="56"/>
        <v>0</v>
      </c>
      <c r="V1087" t="s">
        <v>33</v>
      </c>
      <c r="W1087" t="s">
        <v>32</v>
      </c>
      <c r="X1087" t="s">
        <v>732</v>
      </c>
      <c r="Y1087" t="s">
        <v>35</v>
      </c>
      <c r="Z1087">
        <v>4</v>
      </c>
      <c r="AA1087" t="s">
        <v>733</v>
      </c>
      <c r="AE1087" t="s">
        <v>36</v>
      </c>
    </row>
    <row r="1088" spans="1:31" x14ac:dyDescent="0.3">
      <c r="A1088" t="s">
        <v>25</v>
      </c>
      <c r="B1088" t="s">
        <v>676</v>
      </c>
      <c r="C1088" t="s">
        <v>36</v>
      </c>
      <c r="D1088">
        <v>6</v>
      </c>
      <c r="E1088" t="s">
        <v>97</v>
      </c>
      <c r="F1088" t="s">
        <v>292</v>
      </c>
      <c r="H1088" s="3">
        <v>45597</v>
      </c>
      <c r="I1088" s="3">
        <v>45611</v>
      </c>
      <c r="L1088" t="s">
        <v>99</v>
      </c>
      <c r="M1088">
        <v>3</v>
      </c>
      <c r="N1088">
        <v>1</v>
      </c>
      <c r="O1088">
        <v>25</v>
      </c>
      <c r="P1088">
        <v>3</v>
      </c>
      <c r="Q1088">
        <f t="shared" si="55"/>
        <v>0</v>
      </c>
      <c r="R1088" s="16">
        <f t="shared" si="56"/>
        <v>0</v>
      </c>
      <c r="V1088" t="s">
        <v>33</v>
      </c>
      <c r="W1088" t="s">
        <v>32</v>
      </c>
      <c r="Y1088" t="s">
        <v>35</v>
      </c>
      <c r="Z1088">
        <v>4</v>
      </c>
      <c r="AA1088" t="s">
        <v>101</v>
      </c>
      <c r="AE1088" t="s">
        <v>36</v>
      </c>
    </row>
    <row r="1089" spans="1:31" x14ac:dyDescent="0.3">
      <c r="A1089" t="s">
        <v>25</v>
      </c>
      <c r="B1089" t="s">
        <v>575</v>
      </c>
      <c r="C1089" t="s">
        <v>36</v>
      </c>
      <c r="D1089">
        <v>6</v>
      </c>
      <c r="E1089" t="s">
        <v>97</v>
      </c>
      <c r="F1089" t="s">
        <v>248</v>
      </c>
      <c r="H1089" s="3">
        <v>45597</v>
      </c>
      <c r="I1089" s="3">
        <v>45611</v>
      </c>
      <c r="L1089" t="s">
        <v>99</v>
      </c>
      <c r="M1089">
        <v>3</v>
      </c>
      <c r="N1089">
        <v>1</v>
      </c>
      <c r="O1089">
        <v>25</v>
      </c>
      <c r="P1089">
        <v>3</v>
      </c>
      <c r="Q1089">
        <f t="shared" si="55"/>
        <v>0</v>
      </c>
      <c r="R1089" s="16">
        <f t="shared" si="56"/>
        <v>0</v>
      </c>
      <c r="V1089" t="s">
        <v>33</v>
      </c>
      <c r="W1089" t="s">
        <v>32</v>
      </c>
      <c r="Y1089" t="s">
        <v>35</v>
      </c>
      <c r="Z1089">
        <v>4</v>
      </c>
      <c r="AA1089" t="s">
        <v>101</v>
      </c>
      <c r="AE1089" t="s">
        <v>36</v>
      </c>
    </row>
    <row r="1090" spans="1:31" x14ac:dyDescent="0.3">
      <c r="A1090" t="s">
        <v>25</v>
      </c>
      <c r="B1090" t="s">
        <v>679</v>
      </c>
      <c r="C1090" t="s">
        <v>238</v>
      </c>
      <c r="E1090" t="s">
        <v>97</v>
      </c>
      <c r="F1090" t="s">
        <v>680</v>
      </c>
      <c r="H1090" s="3">
        <v>45627</v>
      </c>
      <c r="I1090" s="3">
        <v>45646</v>
      </c>
      <c r="L1090" t="s">
        <v>99</v>
      </c>
      <c r="M1090">
        <v>10</v>
      </c>
      <c r="N1090">
        <v>1</v>
      </c>
      <c r="O1090">
        <v>50</v>
      </c>
      <c r="P1090">
        <v>10</v>
      </c>
      <c r="Q1090">
        <f t="shared" si="55"/>
        <v>0</v>
      </c>
      <c r="R1090" s="16">
        <f t="shared" si="56"/>
        <v>0</v>
      </c>
      <c r="V1090" t="s">
        <v>33</v>
      </c>
      <c r="W1090" t="s">
        <v>32</v>
      </c>
      <c r="Y1090" t="s">
        <v>35</v>
      </c>
      <c r="Z1090">
        <v>4</v>
      </c>
      <c r="AA1090" t="s">
        <v>101</v>
      </c>
      <c r="AE1090" t="s">
        <v>50</v>
      </c>
    </row>
    <row r="1091" spans="1:31" x14ac:dyDescent="0.3">
      <c r="A1091" t="s">
        <v>25</v>
      </c>
      <c r="B1091" t="s">
        <v>538</v>
      </c>
      <c r="C1091" t="s">
        <v>238</v>
      </c>
      <c r="E1091" t="s">
        <v>97</v>
      </c>
      <c r="F1091" t="s">
        <v>176</v>
      </c>
      <c r="H1091" s="3">
        <v>45627</v>
      </c>
      <c r="I1091" s="3">
        <v>45646</v>
      </c>
      <c r="L1091" t="s">
        <v>99</v>
      </c>
      <c r="M1091">
        <v>10</v>
      </c>
      <c r="N1091">
        <v>1</v>
      </c>
      <c r="O1091">
        <v>50</v>
      </c>
      <c r="P1091">
        <v>10</v>
      </c>
      <c r="Q1091">
        <f t="shared" si="55"/>
        <v>0</v>
      </c>
      <c r="R1091" s="16">
        <f t="shared" si="56"/>
        <v>0</v>
      </c>
      <c r="V1091" t="s">
        <v>33</v>
      </c>
      <c r="W1091" t="s">
        <v>32</v>
      </c>
      <c r="Y1091" t="s">
        <v>35</v>
      </c>
      <c r="Z1091">
        <v>4</v>
      </c>
      <c r="AE1091" t="s">
        <v>50</v>
      </c>
    </row>
    <row r="1092" spans="1:31" x14ac:dyDescent="0.3">
      <c r="A1092" t="s">
        <v>25</v>
      </c>
      <c r="B1092" s="21" t="s">
        <v>1468</v>
      </c>
      <c r="C1092" s="21" t="s">
        <v>238</v>
      </c>
      <c r="D1092" s="21"/>
      <c r="E1092" s="21" t="s">
        <v>97</v>
      </c>
      <c r="F1092" s="21" t="s">
        <v>845</v>
      </c>
      <c r="G1092" s="21"/>
      <c r="H1092" s="22">
        <v>45627</v>
      </c>
      <c r="I1092" s="22">
        <v>45646</v>
      </c>
      <c r="J1092" s="23"/>
      <c r="K1092" s="23"/>
      <c r="L1092" s="21" t="s">
        <v>99</v>
      </c>
      <c r="M1092" s="21">
        <v>50</v>
      </c>
      <c r="N1092">
        <v>1</v>
      </c>
      <c r="O1092">
        <v>50</v>
      </c>
      <c r="P1092" s="21">
        <v>10</v>
      </c>
      <c r="Q1092" s="21">
        <f t="shared" si="55"/>
        <v>40</v>
      </c>
      <c r="R1092" s="24">
        <f t="shared" si="56"/>
        <v>4</v>
      </c>
      <c r="S1092" s="21"/>
      <c r="T1092" s="21"/>
      <c r="U1092" s="21"/>
      <c r="V1092" s="21" t="s">
        <v>33</v>
      </c>
      <c r="W1092" s="21" t="s">
        <v>32</v>
      </c>
      <c r="X1092" s="21"/>
      <c r="Y1092" s="21" t="s">
        <v>35</v>
      </c>
      <c r="Z1092">
        <v>4</v>
      </c>
      <c r="AA1092" s="21"/>
      <c r="AE1092" s="21" t="s">
        <v>50</v>
      </c>
    </row>
    <row r="1093" spans="1:31" x14ac:dyDescent="0.3">
      <c r="A1093" t="s">
        <v>25</v>
      </c>
      <c r="B1093" t="s">
        <v>1469</v>
      </c>
      <c r="C1093" t="s">
        <v>238</v>
      </c>
      <c r="E1093" t="s">
        <v>97</v>
      </c>
      <c r="F1093" t="s">
        <v>352</v>
      </c>
      <c r="H1093" s="3">
        <v>45627</v>
      </c>
      <c r="I1093" s="3">
        <v>45646</v>
      </c>
      <c r="L1093" t="s">
        <v>99</v>
      </c>
      <c r="M1093">
        <v>100</v>
      </c>
      <c r="N1093">
        <v>1</v>
      </c>
      <c r="O1093">
        <v>100</v>
      </c>
      <c r="P1093">
        <v>80</v>
      </c>
      <c r="Q1093">
        <f t="shared" si="55"/>
        <v>20</v>
      </c>
      <c r="R1093" s="16">
        <f t="shared" si="56"/>
        <v>0.25</v>
      </c>
      <c r="V1093" t="s">
        <v>33</v>
      </c>
      <c r="W1093" t="s">
        <v>32</v>
      </c>
      <c r="Y1093" t="s">
        <v>35</v>
      </c>
      <c r="Z1093">
        <v>4</v>
      </c>
      <c r="AE1093" t="s">
        <v>50</v>
      </c>
    </row>
    <row r="1094" spans="1:31" x14ac:dyDescent="0.3">
      <c r="A1094" t="s">
        <v>25</v>
      </c>
      <c r="B1094" s="21" t="s">
        <v>1467</v>
      </c>
      <c r="C1094" s="21" t="s">
        <v>238</v>
      </c>
      <c r="D1094" s="21"/>
      <c r="E1094" s="21" t="s">
        <v>97</v>
      </c>
      <c r="F1094" s="21" t="s">
        <v>1304</v>
      </c>
      <c r="G1094" s="21"/>
      <c r="H1094" s="22">
        <v>45627</v>
      </c>
      <c r="I1094" s="22">
        <v>45646</v>
      </c>
      <c r="J1094" s="23"/>
      <c r="K1094" s="23"/>
      <c r="L1094" s="21" t="s">
        <v>99</v>
      </c>
      <c r="M1094" s="21">
        <v>100</v>
      </c>
      <c r="N1094">
        <v>1</v>
      </c>
      <c r="O1094">
        <v>100</v>
      </c>
      <c r="P1094" s="21">
        <v>35</v>
      </c>
      <c r="Q1094" s="21">
        <f t="shared" ref="Q1094:Q1125" si="57">M1094-P1094</f>
        <v>65</v>
      </c>
      <c r="R1094" s="24">
        <f t="shared" ref="R1094:R1125" si="58">Q1094/P1094</f>
        <v>1.8571428571428572</v>
      </c>
      <c r="S1094" s="21"/>
      <c r="T1094" s="21"/>
      <c r="U1094" s="21"/>
      <c r="V1094" s="21" t="s">
        <v>33</v>
      </c>
      <c r="W1094" s="21" t="s">
        <v>32</v>
      </c>
      <c r="X1094" s="21"/>
      <c r="Y1094" s="21" t="s">
        <v>35</v>
      </c>
      <c r="Z1094">
        <v>4</v>
      </c>
      <c r="AA1094" s="21"/>
      <c r="AE1094" s="21" t="s">
        <v>50</v>
      </c>
    </row>
    <row r="1095" spans="1:31" x14ac:dyDescent="0.3">
      <c r="A1095" t="s">
        <v>25</v>
      </c>
      <c r="B1095" t="s">
        <v>541</v>
      </c>
      <c r="C1095" t="s">
        <v>238</v>
      </c>
      <c r="E1095" t="s">
        <v>97</v>
      </c>
      <c r="F1095" t="s">
        <v>542</v>
      </c>
      <c r="H1095" s="3">
        <v>45627</v>
      </c>
      <c r="I1095" s="3">
        <v>45646</v>
      </c>
      <c r="L1095" t="s">
        <v>99</v>
      </c>
      <c r="M1095">
        <v>50</v>
      </c>
      <c r="N1095">
        <v>1</v>
      </c>
      <c r="O1095">
        <v>50</v>
      </c>
      <c r="P1095">
        <v>35</v>
      </c>
      <c r="Q1095">
        <f t="shared" si="57"/>
        <v>15</v>
      </c>
      <c r="R1095" s="16">
        <f t="shared" si="58"/>
        <v>0.42857142857142855</v>
      </c>
      <c r="V1095" t="s">
        <v>33</v>
      </c>
      <c r="W1095" t="s">
        <v>32</v>
      </c>
      <c r="Y1095" t="s">
        <v>35</v>
      </c>
      <c r="Z1095">
        <v>4</v>
      </c>
      <c r="AE1095" t="s">
        <v>50</v>
      </c>
    </row>
    <row r="1096" spans="1:31" x14ac:dyDescent="0.3">
      <c r="A1096" t="s">
        <v>25</v>
      </c>
      <c r="B1096" t="s">
        <v>543</v>
      </c>
      <c r="C1096" t="s">
        <v>238</v>
      </c>
      <c r="E1096" t="s">
        <v>97</v>
      </c>
      <c r="F1096" t="s">
        <v>544</v>
      </c>
      <c r="H1096" s="3">
        <v>45627</v>
      </c>
      <c r="I1096" s="3">
        <v>45646</v>
      </c>
      <c r="L1096" t="s">
        <v>99</v>
      </c>
      <c r="M1096">
        <v>10</v>
      </c>
      <c r="N1096">
        <v>1</v>
      </c>
      <c r="O1096">
        <v>50</v>
      </c>
      <c r="P1096">
        <v>10</v>
      </c>
      <c r="Q1096">
        <f t="shared" si="57"/>
        <v>0</v>
      </c>
      <c r="R1096" s="16">
        <f t="shared" si="58"/>
        <v>0</v>
      </c>
      <c r="V1096" t="s">
        <v>33</v>
      </c>
      <c r="W1096" t="s">
        <v>32</v>
      </c>
      <c r="Y1096" t="s">
        <v>35</v>
      </c>
      <c r="Z1096">
        <v>4</v>
      </c>
      <c r="AE1096" t="s">
        <v>50</v>
      </c>
    </row>
    <row r="1097" spans="1:31" x14ac:dyDescent="0.3">
      <c r="A1097" t="s">
        <v>25</v>
      </c>
      <c r="B1097" t="s">
        <v>545</v>
      </c>
      <c r="C1097" t="s">
        <v>238</v>
      </c>
      <c r="E1097" t="s">
        <v>97</v>
      </c>
      <c r="F1097" t="s">
        <v>546</v>
      </c>
      <c r="H1097" s="3">
        <v>45627</v>
      </c>
      <c r="I1097" s="3">
        <v>45646</v>
      </c>
      <c r="L1097" t="s">
        <v>99</v>
      </c>
      <c r="M1097">
        <v>15</v>
      </c>
      <c r="N1097">
        <v>1</v>
      </c>
      <c r="O1097">
        <v>50</v>
      </c>
      <c r="P1097">
        <v>10</v>
      </c>
      <c r="Q1097">
        <f t="shared" si="57"/>
        <v>5</v>
      </c>
      <c r="R1097" s="16">
        <f t="shared" si="58"/>
        <v>0.5</v>
      </c>
      <c r="V1097" t="s">
        <v>33</v>
      </c>
      <c r="W1097" t="s">
        <v>32</v>
      </c>
      <c r="Y1097" t="s">
        <v>35</v>
      </c>
      <c r="Z1097">
        <v>4</v>
      </c>
      <c r="AE1097" t="s">
        <v>50</v>
      </c>
    </row>
    <row r="1098" spans="1:31" x14ac:dyDescent="0.3">
      <c r="A1098" t="s">
        <v>25</v>
      </c>
      <c r="B1098" t="s">
        <v>520</v>
      </c>
      <c r="C1098" t="s">
        <v>107</v>
      </c>
      <c r="D1098">
        <v>8</v>
      </c>
      <c r="E1098" t="s">
        <v>97</v>
      </c>
      <c r="F1098" t="s">
        <v>521</v>
      </c>
      <c r="G1098" t="s">
        <v>30</v>
      </c>
      <c r="H1098" s="3">
        <v>45566</v>
      </c>
      <c r="I1098" s="3">
        <v>45580</v>
      </c>
      <c r="L1098" t="s">
        <v>99</v>
      </c>
      <c r="M1098">
        <v>45</v>
      </c>
      <c r="N1098">
        <v>1</v>
      </c>
      <c r="O1098">
        <v>100</v>
      </c>
      <c r="P1098">
        <v>45</v>
      </c>
      <c r="Q1098">
        <f t="shared" si="57"/>
        <v>0</v>
      </c>
      <c r="R1098" s="16">
        <f t="shared" si="58"/>
        <v>0</v>
      </c>
      <c r="V1098" t="s">
        <v>33</v>
      </c>
      <c r="W1098" t="s">
        <v>32</v>
      </c>
      <c r="X1098" t="s">
        <v>522</v>
      </c>
      <c r="Y1098" t="s">
        <v>35</v>
      </c>
      <c r="Z1098">
        <v>4</v>
      </c>
      <c r="AA1098" t="s">
        <v>101</v>
      </c>
      <c r="AE1098" t="s">
        <v>107</v>
      </c>
    </row>
    <row r="1099" spans="1:31" x14ac:dyDescent="0.3">
      <c r="A1099" t="s">
        <v>25</v>
      </c>
      <c r="B1099" t="s">
        <v>1325</v>
      </c>
      <c r="C1099" t="s">
        <v>107</v>
      </c>
      <c r="D1099">
        <v>8</v>
      </c>
      <c r="E1099" t="s">
        <v>97</v>
      </c>
      <c r="F1099" t="s">
        <v>641</v>
      </c>
      <c r="G1099" t="s">
        <v>138</v>
      </c>
      <c r="H1099" s="3">
        <v>45566</v>
      </c>
      <c r="I1099" s="3">
        <v>45580</v>
      </c>
      <c r="L1099" t="s">
        <v>99</v>
      </c>
      <c r="M1099">
        <v>30</v>
      </c>
      <c r="N1099">
        <v>1</v>
      </c>
      <c r="O1099">
        <v>160</v>
      </c>
      <c r="P1099">
        <v>30</v>
      </c>
      <c r="Q1099">
        <f t="shared" si="57"/>
        <v>0</v>
      </c>
      <c r="R1099" s="16">
        <f t="shared" si="58"/>
        <v>0</v>
      </c>
      <c r="V1099" t="s">
        <v>33</v>
      </c>
      <c r="W1099" t="s">
        <v>32</v>
      </c>
      <c r="X1099" t="s">
        <v>1326</v>
      </c>
      <c r="Y1099" t="s">
        <v>35</v>
      </c>
      <c r="Z1099">
        <v>4</v>
      </c>
      <c r="AA1099" t="s">
        <v>101</v>
      </c>
      <c r="AE1099" t="s">
        <v>107</v>
      </c>
    </row>
    <row r="1100" spans="1:31" x14ac:dyDescent="0.3">
      <c r="A1100" t="s">
        <v>25</v>
      </c>
      <c r="B1100" t="s">
        <v>870</v>
      </c>
      <c r="C1100" t="s">
        <v>107</v>
      </c>
      <c r="D1100">
        <v>8</v>
      </c>
      <c r="E1100" t="s">
        <v>97</v>
      </c>
      <c r="F1100" t="s">
        <v>641</v>
      </c>
      <c r="G1100" t="s">
        <v>207</v>
      </c>
      <c r="H1100" s="3">
        <v>45566</v>
      </c>
      <c r="I1100" s="3">
        <v>45580</v>
      </c>
      <c r="L1100" t="s">
        <v>99</v>
      </c>
      <c r="M1100">
        <v>45</v>
      </c>
      <c r="N1100">
        <v>1</v>
      </c>
      <c r="O1100">
        <v>100</v>
      </c>
      <c r="P1100">
        <v>45</v>
      </c>
      <c r="Q1100">
        <f t="shared" si="57"/>
        <v>0</v>
      </c>
      <c r="R1100" s="16">
        <f t="shared" si="58"/>
        <v>0</v>
      </c>
      <c r="V1100" t="s">
        <v>33</v>
      </c>
      <c r="W1100" t="s">
        <v>32</v>
      </c>
      <c r="X1100" t="s">
        <v>871</v>
      </c>
      <c r="Y1100" t="s">
        <v>35</v>
      </c>
      <c r="Z1100">
        <v>4</v>
      </c>
      <c r="AA1100" t="s">
        <v>101</v>
      </c>
      <c r="AE1100" t="s">
        <v>107</v>
      </c>
    </row>
    <row r="1101" spans="1:31" x14ac:dyDescent="0.3">
      <c r="A1101" t="s">
        <v>25</v>
      </c>
      <c r="B1101" t="s">
        <v>681</v>
      </c>
      <c r="C1101" t="s">
        <v>105</v>
      </c>
      <c r="D1101">
        <v>8</v>
      </c>
      <c r="E1101" t="s">
        <v>97</v>
      </c>
      <c r="F1101" t="s">
        <v>521</v>
      </c>
      <c r="H1101" s="3">
        <v>45585</v>
      </c>
      <c r="I1101" s="3">
        <v>45596</v>
      </c>
      <c r="L1101" t="s">
        <v>99</v>
      </c>
      <c r="M1101">
        <v>5</v>
      </c>
      <c r="N1101">
        <v>1</v>
      </c>
      <c r="O1101">
        <v>240</v>
      </c>
      <c r="P1101">
        <v>5</v>
      </c>
      <c r="Q1101">
        <f t="shared" si="57"/>
        <v>0</v>
      </c>
      <c r="R1101" s="16">
        <f t="shared" si="58"/>
        <v>0</v>
      </c>
      <c r="V1101" t="s">
        <v>33</v>
      </c>
      <c r="W1101" t="s">
        <v>32</v>
      </c>
      <c r="Y1101" t="s">
        <v>35</v>
      </c>
      <c r="Z1101">
        <v>4</v>
      </c>
      <c r="AA1101" t="s">
        <v>101</v>
      </c>
      <c r="AE1101" t="s">
        <v>107</v>
      </c>
    </row>
    <row r="1102" spans="1:31" x14ac:dyDescent="0.3">
      <c r="A1102" t="s">
        <v>25</v>
      </c>
      <c r="B1102" t="s">
        <v>424</v>
      </c>
      <c r="C1102" t="s">
        <v>105</v>
      </c>
      <c r="D1102">
        <v>8</v>
      </c>
      <c r="E1102" t="s">
        <v>97</v>
      </c>
      <c r="F1102" t="s">
        <v>425</v>
      </c>
      <c r="H1102" s="3">
        <v>45585</v>
      </c>
      <c r="I1102" s="3">
        <v>45596</v>
      </c>
      <c r="L1102" t="s">
        <v>99</v>
      </c>
      <c r="M1102">
        <v>5</v>
      </c>
      <c r="N1102">
        <v>1</v>
      </c>
      <c r="O1102">
        <v>140</v>
      </c>
      <c r="P1102">
        <v>5</v>
      </c>
      <c r="Q1102">
        <f t="shared" si="57"/>
        <v>0</v>
      </c>
      <c r="R1102" s="16">
        <f t="shared" si="58"/>
        <v>0</v>
      </c>
      <c r="V1102" t="s">
        <v>33</v>
      </c>
      <c r="W1102" t="s">
        <v>32</v>
      </c>
      <c r="Y1102" t="s">
        <v>35</v>
      </c>
      <c r="Z1102">
        <v>4</v>
      </c>
      <c r="AA1102" t="s">
        <v>101</v>
      </c>
      <c r="AE1102" t="s">
        <v>107</v>
      </c>
    </row>
    <row r="1103" spans="1:31" x14ac:dyDescent="0.3">
      <c r="A1103" t="s">
        <v>25</v>
      </c>
      <c r="B1103" t="s">
        <v>422</v>
      </c>
      <c r="C1103" t="s">
        <v>105</v>
      </c>
      <c r="D1103">
        <v>8</v>
      </c>
      <c r="E1103" t="s">
        <v>97</v>
      </c>
      <c r="F1103" t="s">
        <v>423</v>
      </c>
      <c r="H1103" s="3">
        <v>45585</v>
      </c>
      <c r="I1103" s="3">
        <v>45596</v>
      </c>
      <c r="L1103" t="s">
        <v>99</v>
      </c>
      <c r="M1103">
        <v>5</v>
      </c>
      <c r="N1103">
        <v>1</v>
      </c>
      <c r="O1103">
        <v>40</v>
      </c>
      <c r="P1103">
        <v>5</v>
      </c>
      <c r="Q1103">
        <f t="shared" si="57"/>
        <v>0</v>
      </c>
      <c r="R1103" s="16">
        <f t="shared" si="58"/>
        <v>0</v>
      </c>
      <c r="V1103" t="s">
        <v>33</v>
      </c>
      <c r="W1103" t="s">
        <v>32</v>
      </c>
      <c r="Y1103" t="s">
        <v>35</v>
      </c>
      <c r="Z1103">
        <v>4</v>
      </c>
      <c r="AA1103" t="s">
        <v>101</v>
      </c>
      <c r="AE1103" t="s">
        <v>107</v>
      </c>
    </row>
    <row r="1104" spans="1:31" x14ac:dyDescent="0.3">
      <c r="A1104" t="s">
        <v>25</v>
      </c>
      <c r="B1104" t="s">
        <v>502</v>
      </c>
      <c r="C1104" t="s">
        <v>105</v>
      </c>
      <c r="D1104">
        <v>8</v>
      </c>
      <c r="E1104" t="s">
        <v>97</v>
      </c>
      <c r="F1104" t="s">
        <v>503</v>
      </c>
      <c r="H1104" s="3">
        <v>45585</v>
      </c>
      <c r="I1104" s="3">
        <v>45596</v>
      </c>
      <c r="L1104" t="s">
        <v>99</v>
      </c>
      <c r="M1104">
        <v>10</v>
      </c>
      <c r="N1104">
        <v>1</v>
      </c>
      <c r="O1104">
        <v>160</v>
      </c>
      <c r="P1104">
        <v>10</v>
      </c>
      <c r="Q1104">
        <f t="shared" si="57"/>
        <v>0</v>
      </c>
      <c r="R1104" s="16">
        <f t="shared" si="58"/>
        <v>0</v>
      </c>
      <c r="V1104" t="s">
        <v>33</v>
      </c>
      <c r="W1104" t="s">
        <v>32</v>
      </c>
      <c r="Y1104" t="s">
        <v>35</v>
      </c>
      <c r="Z1104">
        <v>4</v>
      </c>
      <c r="AA1104" t="s">
        <v>101</v>
      </c>
      <c r="AE1104" t="s">
        <v>107</v>
      </c>
    </row>
    <row r="1105" spans="1:31" x14ac:dyDescent="0.3">
      <c r="A1105" t="s">
        <v>25</v>
      </c>
      <c r="B1105" t="s">
        <v>1370</v>
      </c>
      <c r="C1105" t="s">
        <v>105</v>
      </c>
      <c r="D1105">
        <v>8</v>
      </c>
      <c r="E1105" t="s">
        <v>97</v>
      </c>
      <c r="F1105" t="s">
        <v>577</v>
      </c>
      <c r="G1105" t="s">
        <v>30</v>
      </c>
      <c r="H1105" s="3">
        <v>45585</v>
      </c>
      <c r="I1105" s="3">
        <v>45596</v>
      </c>
      <c r="L1105" t="s">
        <v>99</v>
      </c>
      <c r="M1105">
        <v>10</v>
      </c>
      <c r="N1105">
        <v>1</v>
      </c>
      <c r="O1105">
        <v>200</v>
      </c>
      <c r="P1105">
        <v>10</v>
      </c>
      <c r="Q1105">
        <f t="shared" si="57"/>
        <v>0</v>
      </c>
      <c r="R1105" s="16">
        <f t="shared" si="58"/>
        <v>0</v>
      </c>
      <c r="V1105" t="s">
        <v>33</v>
      </c>
      <c r="W1105" t="s">
        <v>32</v>
      </c>
      <c r="Y1105" t="s">
        <v>35</v>
      </c>
      <c r="Z1105">
        <v>4</v>
      </c>
      <c r="AA1105" t="s">
        <v>101</v>
      </c>
      <c r="AE1105" t="s">
        <v>107</v>
      </c>
    </row>
    <row r="1106" spans="1:31" x14ac:dyDescent="0.3">
      <c r="A1106" t="s">
        <v>25</v>
      </c>
      <c r="B1106" t="s">
        <v>576</v>
      </c>
      <c r="C1106" t="s">
        <v>105</v>
      </c>
      <c r="D1106">
        <v>8</v>
      </c>
      <c r="E1106" t="s">
        <v>97</v>
      </c>
      <c r="F1106" t="s">
        <v>577</v>
      </c>
      <c r="G1106" t="s">
        <v>138</v>
      </c>
      <c r="H1106" s="3">
        <v>45585</v>
      </c>
      <c r="I1106" s="3">
        <v>45596</v>
      </c>
      <c r="L1106" t="s">
        <v>99</v>
      </c>
      <c r="M1106">
        <v>10</v>
      </c>
      <c r="N1106">
        <v>1</v>
      </c>
      <c r="O1106">
        <v>120</v>
      </c>
      <c r="P1106">
        <v>10</v>
      </c>
      <c r="Q1106">
        <f t="shared" si="57"/>
        <v>0</v>
      </c>
      <c r="R1106" s="16">
        <f t="shared" si="58"/>
        <v>0</v>
      </c>
      <c r="V1106" t="s">
        <v>33</v>
      </c>
      <c r="W1106" t="s">
        <v>32</v>
      </c>
      <c r="Y1106" t="s">
        <v>35</v>
      </c>
      <c r="Z1106">
        <v>4</v>
      </c>
      <c r="AA1106" t="s">
        <v>101</v>
      </c>
      <c r="AE1106" t="s">
        <v>107</v>
      </c>
    </row>
    <row r="1107" spans="1:31" x14ac:dyDescent="0.3">
      <c r="A1107" t="s">
        <v>25</v>
      </c>
      <c r="B1107" t="s">
        <v>427</v>
      </c>
      <c r="C1107" t="s">
        <v>105</v>
      </c>
      <c r="D1107">
        <v>8</v>
      </c>
      <c r="E1107" t="s">
        <v>97</v>
      </c>
      <c r="F1107" t="s">
        <v>428</v>
      </c>
      <c r="H1107" s="3">
        <v>45585</v>
      </c>
      <c r="I1107" s="3">
        <v>45596</v>
      </c>
      <c r="L1107" t="s">
        <v>99</v>
      </c>
      <c r="M1107">
        <v>10</v>
      </c>
      <c r="N1107">
        <v>1</v>
      </c>
      <c r="O1107">
        <v>120</v>
      </c>
      <c r="P1107">
        <v>10</v>
      </c>
      <c r="Q1107">
        <f t="shared" si="57"/>
        <v>0</v>
      </c>
      <c r="R1107" s="16">
        <f t="shared" si="58"/>
        <v>0</v>
      </c>
      <c r="V1107" t="s">
        <v>33</v>
      </c>
      <c r="W1107" t="s">
        <v>32</v>
      </c>
      <c r="Y1107" t="s">
        <v>35</v>
      </c>
      <c r="Z1107">
        <v>4</v>
      </c>
      <c r="AA1107" t="s">
        <v>101</v>
      </c>
      <c r="AE1107" t="s">
        <v>107</v>
      </c>
    </row>
    <row r="1108" spans="1:31" x14ac:dyDescent="0.3">
      <c r="A1108" t="s">
        <v>25</v>
      </c>
      <c r="B1108" t="s">
        <v>578</v>
      </c>
      <c r="C1108" t="s">
        <v>105</v>
      </c>
      <c r="D1108">
        <v>8</v>
      </c>
      <c r="E1108" t="s">
        <v>97</v>
      </c>
      <c r="F1108" t="s">
        <v>579</v>
      </c>
      <c r="H1108" s="3">
        <v>45585</v>
      </c>
      <c r="I1108" s="3">
        <v>45596</v>
      </c>
      <c r="L1108" t="s">
        <v>99</v>
      </c>
      <c r="M1108">
        <v>10</v>
      </c>
      <c r="N1108">
        <v>1</v>
      </c>
      <c r="O1108">
        <v>80</v>
      </c>
      <c r="P1108">
        <v>10</v>
      </c>
      <c r="Q1108">
        <f t="shared" si="57"/>
        <v>0</v>
      </c>
      <c r="R1108" s="16">
        <f t="shared" si="58"/>
        <v>0</v>
      </c>
      <c r="V1108" t="s">
        <v>33</v>
      </c>
      <c r="W1108" t="s">
        <v>32</v>
      </c>
      <c r="Y1108" t="s">
        <v>35</v>
      </c>
      <c r="Z1108">
        <v>4</v>
      </c>
      <c r="AA1108" t="s">
        <v>101</v>
      </c>
      <c r="AE1108" t="s">
        <v>107</v>
      </c>
    </row>
    <row r="1109" spans="1:31" x14ac:dyDescent="0.3">
      <c r="A1109" t="s">
        <v>25</v>
      </c>
      <c r="B1109" t="s">
        <v>580</v>
      </c>
      <c r="C1109" t="s">
        <v>105</v>
      </c>
      <c r="D1109">
        <v>8</v>
      </c>
      <c r="E1109" t="s">
        <v>97</v>
      </c>
      <c r="F1109" t="s">
        <v>581</v>
      </c>
      <c r="H1109" s="3">
        <v>45585</v>
      </c>
      <c r="I1109" s="3">
        <v>45596</v>
      </c>
      <c r="L1109" t="s">
        <v>99</v>
      </c>
      <c r="M1109">
        <v>15</v>
      </c>
      <c r="N1109">
        <v>1</v>
      </c>
      <c r="O1109">
        <v>260</v>
      </c>
      <c r="P1109">
        <v>15</v>
      </c>
      <c r="Q1109">
        <f t="shared" si="57"/>
        <v>0</v>
      </c>
      <c r="R1109" s="16">
        <f t="shared" si="58"/>
        <v>0</v>
      </c>
      <c r="V1109" t="s">
        <v>33</v>
      </c>
      <c r="W1109" t="s">
        <v>32</v>
      </c>
      <c r="Y1109" t="s">
        <v>35</v>
      </c>
      <c r="Z1109">
        <v>4</v>
      </c>
      <c r="AA1109" t="s">
        <v>101</v>
      </c>
      <c r="AE1109" t="s">
        <v>107</v>
      </c>
    </row>
    <row r="1110" spans="1:31" x14ac:dyDescent="0.3">
      <c r="A1110" t="s">
        <v>25</v>
      </c>
      <c r="B1110" t="s">
        <v>886</v>
      </c>
      <c r="C1110" t="s">
        <v>105</v>
      </c>
      <c r="D1110">
        <v>8</v>
      </c>
      <c r="E1110" t="s">
        <v>97</v>
      </c>
      <c r="F1110" t="s">
        <v>641</v>
      </c>
      <c r="H1110" s="3">
        <v>45585</v>
      </c>
      <c r="I1110" s="3">
        <v>45596</v>
      </c>
      <c r="L1110" t="s">
        <v>99</v>
      </c>
      <c r="M1110">
        <v>10</v>
      </c>
      <c r="N1110">
        <v>1</v>
      </c>
      <c r="O1110">
        <v>100</v>
      </c>
      <c r="P1110">
        <v>10</v>
      </c>
      <c r="Q1110">
        <f t="shared" si="57"/>
        <v>0</v>
      </c>
      <c r="R1110" s="16">
        <f t="shared" si="58"/>
        <v>0</v>
      </c>
      <c r="V1110" t="s">
        <v>33</v>
      </c>
      <c r="W1110" t="s">
        <v>32</v>
      </c>
      <c r="Y1110" t="s">
        <v>35</v>
      </c>
      <c r="Z1110">
        <v>4</v>
      </c>
      <c r="AA1110" t="s">
        <v>101</v>
      </c>
      <c r="AE1110" t="s">
        <v>107</v>
      </c>
    </row>
    <row r="1111" spans="1:31" x14ac:dyDescent="0.3">
      <c r="A1111" t="s">
        <v>25</v>
      </c>
      <c r="B1111" t="s">
        <v>875</v>
      </c>
      <c r="C1111" t="s">
        <v>105</v>
      </c>
      <c r="D1111">
        <v>8</v>
      </c>
      <c r="E1111" t="s">
        <v>97</v>
      </c>
      <c r="F1111" t="s">
        <v>761</v>
      </c>
      <c r="H1111" s="3">
        <v>45585</v>
      </c>
      <c r="I1111" s="3">
        <v>45596</v>
      </c>
      <c r="L1111" t="s">
        <v>99</v>
      </c>
      <c r="M1111">
        <v>10</v>
      </c>
      <c r="N1111">
        <v>1</v>
      </c>
      <c r="O1111">
        <v>100</v>
      </c>
      <c r="P1111">
        <v>10</v>
      </c>
      <c r="Q1111">
        <f t="shared" si="57"/>
        <v>0</v>
      </c>
      <c r="R1111" s="16">
        <f t="shared" si="58"/>
        <v>0</v>
      </c>
      <c r="V1111" t="s">
        <v>33</v>
      </c>
      <c r="W1111" t="s">
        <v>32</v>
      </c>
      <c r="Y1111" t="s">
        <v>35</v>
      </c>
      <c r="Z1111">
        <v>4</v>
      </c>
      <c r="AA1111" t="s">
        <v>101</v>
      </c>
      <c r="AE1111" t="s">
        <v>107</v>
      </c>
    </row>
    <row r="1112" spans="1:31" x14ac:dyDescent="0.3">
      <c r="A1112" t="s">
        <v>25</v>
      </c>
      <c r="B1112" t="s">
        <v>700</v>
      </c>
      <c r="C1112" t="s">
        <v>105</v>
      </c>
      <c r="D1112">
        <v>8</v>
      </c>
      <c r="E1112" t="s">
        <v>97</v>
      </c>
      <c r="F1112" t="s">
        <v>500</v>
      </c>
      <c r="H1112" s="3">
        <v>45585</v>
      </c>
      <c r="I1112" s="3">
        <v>45596</v>
      </c>
      <c r="L1112" t="s">
        <v>99</v>
      </c>
      <c r="M1112">
        <v>15</v>
      </c>
      <c r="N1112">
        <v>1</v>
      </c>
      <c r="O1112">
        <v>100</v>
      </c>
      <c r="P1112">
        <v>15</v>
      </c>
      <c r="Q1112">
        <f t="shared" si="57"/>
        <v>0</v>
      </c>
      <c r="R1112" s="16">
        <f t="shared" si="58"/>
        <v>0</v>
      </c>
      <c r="V1112" t="s">
        <v>33</v>
      </c>
      <c r="W1112" t="s">
        <v>32</v>
      </c>
      <c r="Y1112" t="s">
        <v>35</v>
      </c>
      <c r="Z1112">
        <v>4</v>
      </c>
      <c r="AA1112" t="s">
        <v>101</v>
      </c>
      <c r="AE1112" t="s">
        <v>107</v>
      </c>
    </row>
    <row r="1113" spans="1:31" x14ac:dyDescent="0.3">
      <c r="A1113" t="s">
        <v>25</v>
      </c>
      <c r="B1113" t="s">
        <v>1171</v>
      </c>
      <c r="C1113" t="s">
        <v>105</v>
      </c>
      <c r="D1113">
        <v>8</v>
      </c>
      <c r="E1113" t="s">
        <v>97</v>
      </c>
      <c r="F1113" t="s">
        <v>981</v>
      </c>
      <c r="H1113" s="3">
        <v>45585</v>
      </c>
      <c r="I1113" s="3">
        <v>45596</v>
      </c>
      <c r="L1113" t="s">
        <v>99</v>
      </c>
      <c r="M1113">
        <v>5</v>
      </c>
      <c r="N1113">
        <v>1</v>
      </c>
      <c r="O1113">
        <v>300</v>
      </c>
      <c r="P1113">
        <v>5</v>
      </c>
      <c r="Q1113">
        <f t="shared" si="57"/>
        <v>0</v>
      </c>
      <c r="R1113" s="16">
        <f t="shared" si="58"/>
        <v>0</v>
      </c>
      <c r="V1113" t="s">
        <v>33</v>
      </c>
      <c r="W1113" t="s">
        <v>32</v>
      </c>
      <c r="Y1113" t="s">
        <v>35</v>
      </c>
      <c r="Z1113">
        <v>4</v>
      </c>
      <c r="AA1113" t="s">
        <v>101</v>
      </c>
      <c r="AE1113" t="s">
        <v>107</v>
      </c>
    </row>
    <row r="1114" spans="1:31" x14ac:dyDescent="0.3">
      <c r="A1114" t="s">
        <v>25</v>
      </c>
      <c r="B1114" t="s">
        <v>484</v>
      </c>
      <c r="C1114" t="s">
        <v>105</v>
      </c>
      <c r="D1114">
        <v>8</v>
      </c>
      <c r="E1114" t="s">
        <v>97</v>
      </c>
      <c r="F1114" t="s">
        <v>485</v>
      </c>
      <c r="H1114" s="3">
        <v>45585</v>
      </c>
      <c r="I1114" s="3">
        <v>45596</v>
      </c>
      <c r="L1114" t="s">
        <v>99</v>
      </c>
      <c r="M1114">
        <v>5</v>
      </c>
      <c r="N1114">
        <v>1</v>
      </c>
      <c r="O1114">
        <v>320</v>
      </c>
      <c r="P1114">
        <v>5</v>
      </c>
      <c r="Q1114">
        <f t="shared" si="57"/>
        <v>0</v>
      </c>
      <c r="R1114" s="16">
        <f t="shared" si="58"/>
        <v>0</v>
      </c>
      <c r="V1114" t="s">
        <v>33</v>
      </c>
      <c r="W1114" t="s">
        <v>32</v>
      </c>
      <c r="Y1114" t="s">
        <v>35</v>
      </c>
      <c r="Z1114">
        <v>4</v>
      </c>
      <c r="AA1114" t="s">
        <v>101</v>
      </c>
      <c r="AE1114" t="s">
        <v>107</v>
      </c>
    </row>
    <row r="1115" spans="1:31" x14ac:dyDescent="0.3">
      <c r="A1115" t="s">
        <v>25</v>
      </c>
      <c r="B1115" t="s">
        <v>666</v>
      </c>
      <c r="C1115" t="s">
        <v>105</v>
      </c>
      <c r="D1115">
        <v>8</v>
      </c>
      <c r="E1115" t="s">
        <v>97</v>
      </c>
      <c r="F1115" t="s">
        <v>667</v>
      </c>
      <c r="H1115" s="3">
        <v>45585</v>
      </c>
      <c r="I1115" s="3">
        <v>45596</v>
      </c>
      <c r="L1115" t="s">
        <v>99</v>
      </c>
      <c r="M1115">
        <v>5</v>
      </c>
      <c r="N1115">
        <v>1</v>
      </c>
      <c r="O1115">
        <v>220</v>
      </c>
      <c r="P1115">
        <v>5</v>
      </c>
      <c r="Q1115">
        <f t="shared" si="57"/>
        <v>0</v>
      </c>
      <c r="R1115" s="16">
        <f t="shared" si="58"/>
        <v>0</v>
      </c>
      <c r="V1115" t="s">
        <v>33</v>
      </c>
      <c r="W1115" t="s">
        <v>32</v>
      </c>
      <c r="Y1115" t="s">
        <v>35</v>
      </c>
      <c r="Z1115">
        <v>4</v>
      </c>
      <c r="AA1115" t="s">
        <v>101</v>
      </c>
      <c r="AE1115" t="s">
        <v>107</v>
      </c>
    </row>
    <row r="1116" spans="1:31" x14ac:dyDescent="0.3">
      <c r="A1116" t="s">
        <v>25</v>
      </c>
      <c r="B1116" t="s">
        <v>967</v>
      </c>
      <c r="C1116" t="s">
        <v>105</v>
      </c>
      <c r="D1116">
        <v>8</v>
      </c>
      <c r="E1116" t="s">
        <v>97</v>
      </c>
      <c r="F1116" t="s">
        <v>968</v>
      </c>
      <c r="H1116" s="3">
        <v>45585</v>
      </c>
      <c r="I1116" s="3">
        <v>45596</v>
      </c>
      <c r="L1116" t="s">
        <v>99</v>
      </c>
      <c r="M1116">
        <v>5</v>
      </c>
      <c r="N1116">
        <v>1</v>
      </c>
      <c r="O1116">
        <v>80</v>
      </c>
      <c r="P1116">
        <v>5</v>
      </c>
      <c r="Q1116">
        <f t="shared" si="57"/>
        <v>0</v>
      </c>
      <c r="R1116" s="16">
        <f t="shared" si="58"/>
        <v>0</v>
      </c>
      <c r="V1116" t="s">
        <v>33</v>
      </c>
      <c r="W1116" t="s">
        <v>32</v>
      </c>
      <c r="Y1116" t="s">
        <v>35</v>
      </c>
      <c r="Z1116">
        <v>4</v>
      </c>
      <c r="AA1116" t="s">
        <v>101</v>
      </c>
      <c r="AE1116" t="s">
        <v>107</v>
      </c>
    </row>
    <row r="1117" spans="1:31" x14ac:dyDescent="0.3">
      <c r="A1117" t="s">
        <v>25</v>
      </c>
      <c r="B1117" t="s">
        <v>969</v>
      </c>
      <c r="C1117" t="s">
        <v>105</v>
      </c>
      <c r="D1117">
        <v>8</v>
      </c>
      <c r="E1117" t="s">
        <v>97</v>
      </c>
      <c r="F1117" t="s">
        <v>260</v>
      </c>
      <c r="H1117" s="3">
        <v>45585</v>
      </c>
      <c r="I1117" s="3">
        <v>45596</v>
      </c>
      <c r="L1117" t="s">
        <v>99</v>
      </c>
      <c r="M1117">
        <v>5</v>
      </c>
      <c r="N1117">
        <v>1</v>
      </c>
      <c r="O1117">
        <v>160</v>
      </c>
      <c r="P1117">
        <v>5</v>
      </c>
      <c r="Q1117">
        <f t="shared" si="57"/>
        <v>0</v>
      </c>
      <c r="R1117" s="16">
        <f t="shared" si="58"/>
        <v>0</v>
      </c>
      <c r="V1117" t="s">
        <v>33</v>
      </c>
      <c r="W1117" t="s">
        <v>32</v>
      </c>
      <c r="Y1117" t="s">
        <v>35</v>
      </c>
      <c r="Z1117">
        <v>4</v>
      </c>
      <c r="AA1117" t="s">
        <v>101</v>
      </c>
      <c r="AE1117" t="s">
        <v>107</v>
      </c>
    </row>
    <row r="1118" spans="1:31" x14ac:dyDescent="0.3">
      <c r="A1118" t="s">
        <v>25</v>
      </c>
      <c r="B1118" t="s">
        <v>297</v>
      </c>
      <c r="C1118" t="s">
        <v>105</v>
      </c>
      <c r="D1118">
        <v>8</v>
      </c>
      <c r="E1118" t="s">
        <v>97</v>
      </c>
      <c r="F1118" t="s">
        <v>298</v>
      </c>
      <c r="H1118" s="3">
        <v>45585</v>
      </c>
      <c r="I1118" s="3">
        <v>45596</v>
      </c>
      <c r="L1118" t="s">
        <v>99</v>
      </c>
      <c r="M1118">
        <v>5</v>
      </c>
      <c r="N1118">
        <v>1</v>
      </c>
      <c r="O1118">
        <v>80</v>
      </c>
      <c r="P1118">
        <v>5</v>
      </c>
      <c r="Q1118">
        <f t="shared" si="57"/>
        <v>0</v>
      </c>
      <c r="R1118" s="16">
        <f t="shared" si="58"/>
        <v>0</v>
      </c>
      <c r="V1118" t="s">
        <v>33</v>
      </c>
      <c r="W1118" t="s">
        <v>32</v>
      </c>
      <c r="Y1118" t="s">
        <v>35</v>
      </c>
      <c r="Z1118">
        <v>4</v>
      </c>
      <c r="AA1118" t="s">
        <v>101</v>
      </c>
      <c r="AE1118" t="s">
        <v>107</v>
      </c>
    </row>
    <row r="1119" spans="1:31" x14ac:dyDescent="0.3">
      <c r="A1119" t="s">
        <v>25</v>
      </c>
      <c r="B1119" t="s">
        <v>104</v>
      </c>
      <c r="C1119" t="s">
        <v>105</v>
      </c>
      <c r="D1119">
        <v>8</v>
      </c>
      <c r="E1119" t="s">
        <v>97</v>
      </c>
      <c r="F1119" t="s">
        <v>106</v>
      </c>
      <c r="H1119" s="3">
        <v>45585</v>
      </c>
      <c r="I1119" s="3">
        <v>45596</v>
      </c>
      <c r="L1119" t="s">
        <v>99</v>
      </c>
      <c r="M1119">
        <v>5</v>
      </c>
      <c r="N1119">
        <v>1</v>
      </c>
      <c r="O1119">
        <v>60</v>
      </c>
      <c r="P1119">
        <v>5</v>
      </c>
      <c r="Q1119">
        <f t="shared" si="57"/>
        <v>0</v>
      </c>
      <c r="R1119" s="16">
        <f t="shared" si="58"/>
        <v>0</v>
      </c>
      <c r="V1119" t="s">
        <v>33</v>
      </c>
      <c r="W1119" t="s">
        <v>32</v>
      </c>
      <c r="Y1119" t="s">
        <v>35</v>
      </c>
      <c r="Z1119">
        <v>4</v>
      </c>
      <c r="AA1119" t="s">
        <v>101</v>
      </c>
      <c r="AE1119" t="s">
        <v>107</v>
      </c>
    </row>
    <row r="1120" spans="1:31" x14ac:dyDescent="0.3">
      <c r="A1120" t="s">
        <v>25</v>
      </c>
      <c r="B1120" t="s">
        <v>887</v>
      </c>
      <c r="C1120" t="s">
        <v>888</v>
      </c>
      <c r="D1120">
        <v>6</v>
      </c>
      <c r="E1120" t="s">
        <v>889</v>
      </c>
      <c r="F1120" t="s">
        <v>890</v>
      </c>
      <c r="H1120" s="3">
        <v>45748</v>
      </c>
      <c r="I1120" s="3">
        <v>45838</v>
      </c>
      <c r="J1120" s="2">
        <v>45901</v>
      </c>
      <c r="K1120" s="2">
        <v>45991</v>
      </c>
      <c r="L1120" t="s">
        <v>133</v>
      </c>
      <c r="M1120">
        <v>4</v>
      </c>
      <c r="N1120">
        <v>1</v>
      </c>
      <c r="O1120">
        <v>10</v>
      </c>
      <c r="P1120">
        <v>4</v>
      </c>
      <c r="Q1120">
        <f t="shared" si="57"/>
        <v>0</v>
      </c>
      <c r="R1120" s="16">
        <f t="shared" si="58"/>
        <v>0</v>
      </c>
      <c r="V1120" t="s">
        <v>33</v>
      </c>
      <c r="W1120" t="s">
        <v>33</v>
      </c>
      <c r="X1120" t="s">
        <v>891</v>
      </c>
      <c r="Y1120" t="s">
        <v>35</v>
      </c>
      <c r="Z1120">
        <v>4</v>
      </c>
      <c r="AA1120" t="s">
        <v>42</v>
      </c>
      <c r="AE1120" t="s">
        <v>36</v>
      </c>
    </row>
    <row r="1121" spans="1:31" x14ac:dyDescent="0.3">
      <c r="A1121" t="s">
        <v>25</v>
      </c>
      <c r="B1121" t="s">
        <v>1175</v>
      </c>
      <c r="C1121" t="s">
        <v>59</v>
      </c>
      <c r="D1121">
        <v>4</v>
      </c>
      <c r="E1121" t="s">
        <v>65</v>
      </c>
      <c r="F1121" t="s">
        <v>323</v>
      </c>
      <c r="H1121" s="3">
        <v>45627</v>
      </c>
      <c r="I1121" s="3">
        <v>45657</v>
      </c>
      <c r="L1121" t="s">
        <v>67</v>
      </c>
      <c r="M1121">
        <v>20</v>
      </c>
      <c r="N1121">
        <v>1</v>
      </c>
      <c r="O1121">
        <v>100</v>
      </c>
      <c r="P1121">
        <v>20</v>
      </c>
      <c r="Q1121">
        <f t="shared" si="57"/>
        <v>0</v>
      </c>
      <c r="R1121" s="16">
        <f t="shared" si="58"/>
        <v>0</v>
      </c>
      <c r="V1121" t="s">
        <v>33</v>
      </c>
      <c r="W1121" t="s">
        <v>32</v>
      </c>
      <c r="X1121" t="s">
        <v>68</v>
      </c>
      <c r="Y1121" t="s">
        <v>35</v>
      </c>
      <c r="Z1121">
        <v>4</v>
      </c>
      <c r="AE1121" t="s">
        <v>59</v>
      </c>
    </row>
    <row r="1122" spans="1:31" x14ac:dyDescent="0.3">
      <c r="A1122" t="s">
        <v>25</v>
      </c>
      <c r="B1122" t="s">
        <v>582</v>
      </c>
      <c r="C1122" t="s">
        <v>59</v>
      </c>
      <c r="D1122">
        <v>4</v>
      </c>
      <c r="E1122" t="s">
        <v>65</v>
      </c>
      <c r="F1122" t="s">
        <v>583</v>
      </c>
      <c r="H1122" s="3">
        <v>45627</v>
      </c>
      <c r="I1122" s="3">
        <v>45657</v>
      </c>
      <c r="L1122" t="s">
        <v>67</v>
      </c>
      <c r="M1122">
        <v>10</v>
      </c>
      <c r="N1122">
        <v>1</v>
      </c>
      <c r="O1122">
        <v>100</v>
      </c>
      <c r="P1122">
        <v>10</v>
      </c>
      <c r="Q1122">
        <f t="shared" si="57"/>
        <v>0</v>
      </c>
      <c r="R1122" s="16">
        <f t="shared" si="58"/>
        <v>0</v>
      </c>
      <c r="V1122" t="s">
        <v>33</v>
      </c>
      <c r="W1122" t="s">
        <v>32</v>
      </c>
      <c r="X1122" t="s">
        <v>68</v>
      </c>
      <c r="Y1122" t="s">
        <v>35</v>
      </c>
      <c r="Z1122">
        <v>4</v>
      </c>
      <c r="AE1122" t="s">
        <v>59</v>
      </c>
    </row>
    <row r="1123" spans="1:31" x14ac:dyDescent="0.3">
      <c r="A1123" t="s">
        <v>25</v>
      </c>
      <c r="B1123" t="s">
        <v>689</v>
      </c>
      <c r="C1123" t="s">
        <v>59</v>
      </c>
      <c r="D1123">
        <v>4</v>
      </c>
      <c r="E1123" t="s">
        <v>65</v>
      </c>
      <c r="F1123" t="s">
        <v>690</v>
      </c>
      <c r="H1123" s="3">
        <v>45627</v>
      </c>
      <c r="I1123" s="3">
        <v>45657</v>
      </c>
      <c r="L1123" t="s">
        <v>67</v>
      </c>
      <c r="M1123">
        <v>10</v>
      </c>
      <c r="N1123">
        <v>1</v>
      </c>
      <c r="O1123">
        <v>100</v>
      </c>
      <c r="P1123">
        <v>10</v>
      </c>
      <c r="Q1123">
        <f t="shared" si="57"/>
        <v>0</v>
      </c>
      <c r="R1123" s="16">
        <f t="shared" si="58"/>
        <v>0</v>
      </c>
      <c r="V1123" t="s">
        <v>33</v>
      </c>
      <c r="W1123" t="s">
        <v>32</v>
      </c>
      <c r="X1123" t="s">
        <v>68</v>
      </c>
      <c r="Y1123" t="s">
        <v>35</v>
      </c>
      <c r="Z1123">
        <v>4</v>
      </c>
      <c r="AE1123" t="s">
        <v>59</v>
      </c>
    </row>
    <row r="1124" spans="1:31" x14ac:dyDescent="0.3">
      <c r="A1124" t="s">
        <v>25</v>
      </c>
      <c r="B1124" t="s">
        <v>901</v>
      </c>
      <c r="C1124" t="s">
        <v>59</v>
      </c>
      <c r="D1124">
        <v>4</v>
      </c>
      <c r="E1124" t="s">
        <v>65</v>
      </c>
      <c r="F1124" t="s">
        <v>902</v>
      </c>
      <c r="H1124" s="3">
        <v>45627</v>
      </c>
      <c r="I1124" s="3">
        <v>45657</v>
      </c>
      <c r="L1124" t="s">
        <v>67</v>
      </c>
      <c r="M1124">
        <v>30</v>
      </c>
      <c r="N1124">
        <v>1</v>
      </c>
      <c r="O1124">
        <v>100</v>
      </c>
      <c r="P1124">
        <v>30</v>
      </c>
      <c r="Q1124">
        <f t="shared" si="57"/>
        <v>0</v>
      </c>
      <c r="R1124" s="16">
        <f t="shared" si="58"/>
        <v>0</v>
      </c>
      <c r="V1124" t="s">
        <v>33</v>
      </c>
      <c r="W1124" t="s">
        <v>32</v>
      </c>
      <c r="X1124" t="s">
        <v>68</v>
      </c>
      <c r="Y1124" t="s">
        <v>35</v>
      </c>
      <c r="Z1124">
        <v>4</v>
      </c>
      <c r="AE1124" t="s">
        <v>59</v>
      </c>
    </row>
    <row r="1125" spans="1:31" x14ac:dyDescent="0.3">
      <c r="A1125" t="s">
        <v>25</v>
      </c>
      <c r="B1125" t="s">
        <v>632</v>
      </c>
      <c r="C1125" t="s">
        <v>59</v>
      </c>
      <c r="D1125">
        <v>4</v>
      </c>
      <c r="E1125" t="s">
        <v>65</v>
      </c>
      <c r="F1125" t="s">
        <v>300</v>
      </c>
      <c r="H1125" s="3">
        <v>45627</v>
      </c>
      <c r="I1125" s="3">
        <v>45657</v>
      </c>
      <c r="L1125" t="s">
        <v>67</v>
      </c>
      <c r="M1125">
        <v>30</v>
      </c>
      <c r="N1125">
        <v>1</v>
      </c>
      <c r="O1125">
        <v>100</v>
      </c>
      <c r="P1125">
        <v>30</v>
      </c>
      <c r="Q1125">
        <f t="shared" si="57"/>
        <v>0</v>
      </c>
      <c r="R1125" s="16">
        <f t="shared" si="58"/>
        <v>0</v>
      </c>
      <c r="V1125" t="s">
        <v>33</v>
      </c>
      <c r="W1125" t="s">
        <v>32</v>
      </c>
      <c r="X1125" t="s">
        <v>68</v>
      </c>
      <c r="Y1125" t="s">
        <v>35</v>
      </c>
      <c r="Z1125">
        <v>4</v>
      </c>
      <c r="AE1125" t="s">
        <v>59</v>
      </c>
    </row>
    <row r="1126" spans="1:31" x14ac:dyDescent="0.3">
      <c r="A1126" t="s">
        <v>25</v>
      </c>
      <c r="B1126" t="s">
        <v>900</v>
      </c>
      <c r="C1126" t="s">
        <v>59</v>
      </c>
      <c r="D1126">
        <v>4</v>
      </c>
      <c r="E1126" t="s">
        <v>65</v>
      </c>
      <c r="F1126" t="s">
        <v>516</v>
      </c>
      <c r="H1126" s="3">
        <v>45627</v>
      </c>
      <c r="I1126" s="3">
        <v>45657</v>
      </c>
      <c r="L1126" t="s">
        <v>67</v>
      </c>
      <c r="M1126">
        <v>50</v>
      </c>
      <c r="N1126">
        <v>1</v>
      </c>
      <c r="O1126">
        <v>100</v>
      </c>
      <c r="P1126">
        <v>50</v>
      </c>
      <c r="Q1126">
        <f t="shared" ref="Q1126:Q1157" si="59">M1126-P1126</f>
        <v>0</v>
      </c>
      <c r="R1126" s="16">
        <f t="shared" ref="R1126:R1157" si="60">Q1126/P1126</f>
        <v>0</v>
      </c>
      <c r="V1126" t="s">
        <v>33</v>
      </c>
      <c r="W1126" t="s">
        <v>32</v>
      </c>
      <c r="X1126" t="s">
        <v>68</v>
      </c>
      <c r="Y1126" t="s">
        <v>35</v>
      </c>
      <c r="Z1126">
        <v>4</v>
      </c>
      <c r="AE1126" t="s">
        <v>59</v>
      </c>
    </row>
    <row r="1127" spans="1:31" x14ac:dyDescent="0.3">
      <c r="A1127" t="s">
        <v>25</v>
      </c>
      <c r="B1127" t="s">
        <v>909</v>
      </c>
      <c r="C1127" t="s">
        <v>59</v>
      </c>
      <c r="D1127">
        <v>4</v>
      </c>
      <c r="E1127" t="s">
        <v>65</v>
      </c>
      <c r="F1127" t="s">
        <v>910</v>
      </c>
      <c r="H1127" s="3">
        <v>45627</v>
      </c>
      <c r="I1127" s="3">
        <v>45657</v>
      </c>
      <c r="L1127" t="s">
        <v>67</v>
      </c>
      <c r="M1127">
        <v>60</v>
      </c>
      <c r="N1127">
        <v>1</v>
      </c>
      <c r="O1127">
        <v>100</v>
      </c>
      <c r="P1127">
        <v>60</v>
      </c>
      <c r="Q1127">
        <f t="shared" si="59"/>
        <v>0</v>
      </c>
      <c r="R1127" s="16">
        <f t="shared" si="60"/>
        <v>0</v>
      </c>
      <c r="V1127" t="s">
        <v>33</v>
      </c>
      <c r="W1127" t="s">
        <v>32</v>
      </c>
      <c r="X1127" t="s">
        <v>68</v>
      </c>
      <c r="Y1127" t="s">
        <v>35</v>
      </c>
      <c r="Z1127">
        <v>4</v>
      </c>
      <c r="AE1127" t="s">
        <v>59</v>
      </c>
    </row>
    <row r="1128" spans="1:31" x14ac:dyDescent="0.3">
      <c r="A1128" t="s">
        <v>25</v>
      </c>
      <c r="B1128" t="s">
        <v>914</v>
      </c>
      <c r="C1128" t="s">
        <v>59</v>
      </c>
      <c r="D1128">
        <v>4</v>
      </c>
      <c r="E1128" t="s">
        <v>65</v>
      </c>
      <c r="F1128" t="s">
        <v>518</v>
      </c>
      <c r="H1128" s="3">
        <v>45627</v>
      </c>
      <c r="I1128" s="3">
        <v>45657</v>
      </c>
      <c r="L1128" t="s">
        <v>67</v>
      </c>
      <c r="M1128">
        <v>30</v>
      </c>
      <c r="N1128">
        <v>1</v>
      </c>
      <c r="O1128">
        <v>100</v>
      </c>
      <c r="P1128">
        <v>30</v>
      </c>
      <c r="Q1128">
        <f t="shared" si="59"/>
        <v>0</v>
      </c>
      <c r="R1128" s="16">
        <f t="shared" si="60"/>
        <v>0</v>
      </c>
      <c r="V1128" t="s">
        <v>33</v>
      </c>
      <c r="W1128" t="s">
        <v>32</v>
      </c>
      <c r="X1128" t="s">
        <v>68</v>
      </c>
      <c r="Y1128" t="s">
        <v>35</v>
      </c>
      <c r="Z1128">
        <v>4</v>
      </c>
      <c r="AE1128" t="s">
        <v>59</v>
      </c>
    </row>
    <row r="1129" spans="1:31" x14ac:dyDescent="0.3">
      <c r="A1129" t="s">
        <v>25</v>
      </c>
      <c r="B1129" t="s">
        <v>906</v>
      </c>
      <c r="C1129" t="s">
        <v>59</v>
      </c>
      <c r="D1129">
        <v>4</v>
      </c>
      <c r="E1129" t="s">
        <v>65</v>
      </c>
      <c r="F1129" t="s">
        <v>907</v>
      </c>
      <c r="H1129" s="3">
        <v>45627</v>
      </c>
      <c r="I1129" s="3">
        <v>45657</v>
      </c>
      <c r="L1129" t="s">
        <v>67</v>
      </c>
      <c r="M1129">
        <v>20</v>
      </c>
      <c r="N1129">
        <v>1</v>
      </c>
      <c r="O1129">
        <v>100</v>
      </c>
      <c r="P1129">
        <v>20</v>
      </c>
      <c r="Q1129">
        <f t="shared" si="59"/>
        <v>0</v>
      </c>
      <c r="R1129" s="16">
        <f t="shared" si="60"/>
        <v>0</v>
      </c>
      <c r="V1129" t="s">
        <v>33</v>
      </c>
      <c r="W1129" t="s">
        <v>32</v>
      </c>
      <c r="X1129" t="s">
        <v>68</v>
      </c>
      <c r="Y1129" t="s">
        <v>35</v>
      </c>
      <c r="Z1129">
        <v>4</v>
      </c>
      <c r="AE1129" t="s">
        <v>59</v>
      </c>
    </row>
    <row r="1130" spans="1:31" x14ac:dyDescent="0.3">
      <c r="A1130" t="s">
        <v>25</v>
      </c>
      <c r="B1130" t="s">
        <v>912</v>
      </c>
      <c r="C1130" t="s">
        <v>59</v>
      </c>
      <c r="D1130">
        <v>4</v>
      </c>
      <c r="E1130" t="s">
        <v>65</v>
      </c>
      <c r="F1130" t="s">
        <v>913</v>
      </c>
      <c r="H1130" s="3">
        <v>45627</v>
      </c>
      <c r="I1130" s="3">
        <v>45657</v>
      </c>
      <c r="L1130" t="s">
        <v>67</v>
      </c>
      <c r="M1130">
        <v>40</v>
      </c>
      <c r="N1130">
        <v>1</v>
      </c>
      <c r="O1130">
        <v>100</v>
      </c>
      <c r="P1130">
        <v>40</v>
      </c>
      <c r="Q1130">
        <f t="shared" si="59"/>
        <v>0</v>
      </c>
      <c r="R1130" s="16">
        <f t="shared" si="60"/>
        <v>0</v>
      </c>
      <c r="V1130" t="s">
        <v>33</v>
      </c>
      <c r="W1130" t="s">
        <v>32</v>
      </c>
      <c r="X1130" t="s">
        <v>68</v>
      </c>
      <c r="Y1130" t="s">
        <v>35</v>
      </c>
      <c r="Z1130">
        <v>4</v>
      </c>
      <c r="AE1130" t="s">
        <v>59</v>
      </c>
    </row>
    <row r="1131" spans="1:31" x14ac:dyDescent="0.3">
      <c r="A1131" t="s">
        <v>25</v>
      </c>
      <c r="B1131" t="s">
        <v>1372</v>
      </c>
      <c r="C1131" t="s">
        <v>59</v>
      </c>
      <c r="D1131">
        <v>4</v>
      </c>
      <c r="E1131" t="s">
        <v>65</v>
      </c>
      <c r="F1131" t="s">
        <v>340</v>
      </c>
      <c r="H1131" s="3">
        <v>45627</v>
      </c>
      <c r="I1131" s="3">
        <v>45657</v>
      </c>
      <c r="L1131" t="s">
        <v>67</v>
      </c>
      <c r="M1131">
        <v>40</v>
      </c>
      <c r="N1131">
        <v>1</v>
      </c>
      <c r="O1131">
        <v>100</v>
      </c>
      <c r="P1131">
        <v>40</v>
      </c>
      <c r="Q1131">
        <f t="shared" si="59"/>
        <v>0</v>
      </c>
      <c r="R1131" s="16">
        <f t="shared" si="60"/>
        <v>0</v>
      </c>
      <c r="V1131" t="s">
        <v>33</v>
      </c>
      <c r="W1131" t="s">
        <v>32</v>
      </c>
      <c r="X1131" t="s">
        <v>68</v>
      </c>
      <c r="Y1131" t="s">
        <v>35</v>
      </c>
      <c r="Z1131">
        <v>4</v>
      </c>
      <c r="AE1131" t="s">
        <v>59</v>
      </c>
    </row>
    <row r="1132" spans="1:31" x14ac:dyDescent="0.3">
      <c r="A1132" t="s">
        <v>25</v>
      </c>
      <c r="B1132" t="s">
        <v>938</v>
      </c>
      <c r="C1132" t="s">
        <v>59</v>
      </c>
      <c r="D1132">
        <v>4</v>
      </c>
      <c r="E1132" t="s">
        <v>65</v>
      </c>
      <c r="F1132" t="s">
        <v>366</v>
      </c>
      <c r="H1132" s="3">
        <v>45627</v>
      </c>
      <c r="I1132" s="3">
        <v>45657</v>
      </c>
      <c r="L1132" t="s">
        <v>67</v>
      </c>
      <c r="M1132">
        <v>40</v>
      </c>
      <c r="N1132">
        <v>1</v>
      </c>
      <c r="O1132">
        <v>100</v>
      </c>
      <c r="P1132">
        <v>40</v>
      </c>
      <c r="Q1132">
        <f t="shared" si="59"/>
        <v>0</v>
      </c>
      <c r="R1132" s="16">
        <f t="shared" si="60"/>
        <v>0</v>
      </c>
      <c r="V1132" t="s">
        <v>33</v>
      </c>
      <c r="W1132" t="s">
        <v>32</v>
      </c>
      <c r="X1132" t="s">
        <v>68</v>
      </c>
      <c r="Y1132" t="s">
        <v>35</v>
      </c>
      <c r="Z1132">
        <v>4</v>
      </c>
      <c r="AE1132" t="s">
        <v>59</v>
      </c>
    </row>
    <row r="1133" spans="1:31" x14ac:dyDescent="0.3">
      <c r="A1133" t="s">
        <v>25</v>
      </c>
      <c r="B1133" t="s">
        <v>937</v>
      </c>
      <c r="C1133" t="s">
        <v>59</v>
      </c>
      <c r="D1133">
        <v>4</v>
      </c>
      <c r="E1133" t="s">
        <v>65</v>
      </c>
      <c r="F1133" t="s">
        <v>705</v>
      </c>
      <c r="H1133" s="3">
        <v>45627</v>
      </c>
      <c r="I1133" s="3">
        <v>45657</v>
      </c>
      <c r="L1133" t="s">
        <v>67</v>
      </c>
      <c r="M1133">
        <v>30</v>
      </c>
      <c r="N1133">
        <v>1</v>
      </c>
      <c r="O1133">
        <v>100</v>
      </c>
      <c r="P1133">
        <v>30</v>
      </c>
      <c r="Q1133">
        <f t="shared" si="59"/>
        <v>0</v>
      </c>
      <c r="R1133" s="16">
        <f t="shared" si="60"/>
        <v>0</v>
      </c>
      <c r="V1133" t="s">
        <v>33</v>
      </c>
      <c r="W1133" t="s">
        <v>32</v>
      </c>
      <c r="X1133" t="s">
        <v>68</v>
      </c>
      <c r="Y1133" t="s">
        <v>35</v>
      </c>
      <c r="Z1133">
        <v>4</v>
      </c>
      <c r="AE1133" t="s">
        <v>59</v>
      </c>
    </row>
    <row r="1134" spans="1:31" x14ac:dyDescent="0.3">
      <c r="A1134" t="s">
        <v>25</v>
      </c>
      <c r="B1134" t="s">
        <v>939</v>
      </c>
      <c r="C1134" t="s">
        <v>59</v>
      </c>
      <c r="D1134">
        <v>4</v>
      </c>
      <c r="E1134" t="s">
        <v>65</v>
      </c>
      <c r="F1134" t="s">
        <v>707</v>
      </c>
      <c r="H1134" s="3">
        <v>45627</v>
      </c>
      <c r="I1134" s="3">
        <v>45657</v>
      </c>
      <c r="L1134" t="s">
        <v>67</v>
      </c>
      <c r="M1134">
        <v>10</v>
      </c>
      <c r="N1134">
        <v>1</v>
      </c>
      <c r="O1134">
        <v>100</v>
      </c>
      <c r="P1134">
        <v>10</v>
      </c>
      <c r="Q1134">
        <f t="shared" si="59"/>
        <v>0</v>
      </c>
      <c r="R1134" s="16">
        <f t="shared" si="60"/>
        <v>0</v>
      </c>
      <c r="V1134" t="s">
        <v>33</v>
      </c>
      <c r="W1134" t="s">
        <v>32</v>
      </c>
      <c r="X1134" t="s">
        <v>68</v>
      </c>
      <c r="Y1134" t="s">
        <v>35</v>
      </c>
      <c r="Z1134">
        <v>4</v>
      </c>
      <c r="AE1134" t="s">
        <v>59</v>
      </c>
    </row>
    <row r="1135" spans="1:31" x14ac:dyDescent="0.3">
      <c r="A1135" t="s">
        <v>25</v>
      </c>
      <c r="B1135" t="s">
        <v>834</v>
      </c>
      <c r="C1135" t="s">
        <v>59</v>
      </c>
      <c r="D1135">
        <v>4</v>
      </c>
      <c r="E1135" t="s">
        <v>65</v>
      </c>
      <c r="F1135" t="s">
        <v>374</v>
      </c>
      <c r="H1135" s="3">
        <v>45627</v>
      </c>
      <c r="I1135" s="3">
        <v>45657</v>
      </c>
      <c r="L1135" t="s">
        <v>67</v>
      </c>
      <c r="M1135">
        <v>10</v>
      </c>
      <c r="N1135">
        <v>1</v>
      </c>
      <c r="O1135">
        <v>100</v>
      </c>
      <c r="P1135">
        <v>10</v>
      </c>
      <c r="Q1135">
        <f t="shared" si="59"/>
        <v>0</v>
      </c>
      <c r="R1135" s="16">
        <f t="shared" si="60"/>
        <v>0</v>
      </c>
      <c r="V1135" t="s">
        <v>33</v>
      </c>
      <c r="W1135" t="s">
        <v>32</v>
      </c>
      <c r="X1135" t="s">
        <v>68</v>
      </c>
      <c r="Y1135" t="s">
        <v>35</v>
      </c>
      <c r="Z1135">
        <v>4</v>
      </c>
      <c r="AE1135" t="s">
        <v>59</v>
      </c>
    </row>
    <row r="1136" spans="1:31" x14ac:dyDescent="0.3">
      <c r="A1136" t="s">
        <v>25</v>
      </c>
      <c r="B1136" t="s">
        <v>1292</v>
      </c>
      <c r="C1136" t="s">
        <v>59</v>
      </c>
      <c r="D1136">
        <v>4</v>
      </c>
      <c r="E1136" t="s">
        <v>65</v>
      </c>
      <c r="F1136" t="s">
        <v>274</v>
      </c>
      <c r="H1136" s="3">
        <v>45627</v>
      </c>
      <c r="I1136" s="3">
        <v>45657</v>
      </c>
      <c r="L1136" t="s">
        <v>67</v>
      </c>
      <c r="M1136">
        <v>20</v>
      </c>
      <c r="N1136">
        <v>1</v>
      </c>
      <c r="O1136">
        <v>100</v>
      </c>
      <c r="P1136">
        <v>20</v>
      </c>
      <c r="Q1136">
        <f t="shared" si="59"/>
        <v>0</v>
      </c>
      <c r="R1136" s="16">
        <f t="shared" si="60"/>
        <v>0</v>
      </c>
      <c r="V1136" t="s">
        <v>33</v>
      </c>
      <c r="W1136" t="s">
        <v>32</v>
      </c>
      <c r="X1136" t="s">
        <v>68</v>
      </c>
      <c r="Y1136" t="s">
        <v>35</v>
      </c>
      <c r="Z1136">
        <v>4</v>
      </c>
      <c r="AE1136" t="s">
        <v>59</v>
      </c>
    </row>
    <row r="1137" spans="1:48" x14ac:dyDescent="0.3">
      <c r="A1137" t="s">
        <v>25</v>
      </c>
      <c r="B1137" t="s">
        <v>941</v>
      </c>
      <c r="C1137" t="s">
        <v>59</v>
      </c>
      <c r="D1137">
        <v>4</v>
      </c>
      <c r="E1137" t="s">
        <v>65</v>
      </c>
      <c r="F1137" t="s">
        <v>285</v>
      </c>
      <c r="H1137" s="3">
        <v>45627</v>
      </c>
      <c r="I1137" s="3">
        <v>45657</v>
      </c>
      <c r="L1137" t="s">
        <v>67</v>
      </c>
      <c r="M1137">
        <v>10</v>
      </c>
      <c r="N1137">
        <v>1</v>
      </c>
      <c r="O1137">
        <v>100</v>
      </c>
      <c r="P1137">
        <v>10</v>
      </c>
      <c r="Q1137">
        <f t="shared" si="59"/>
        <v>0</v>
      </c>
      <c r="R1137" s="16">
        <f t="shared" si="60"/>
        <v>0</v>
      </c>
      <c r="V1137" t="s">
        <v>33</v>
      </c>
      <c r="W1137" t="s">
        <v>32</v>
      </c>
      <c r="X1137" t="s">
        <v>68</v>
      </c>
      <c r="Y1137" t="s">
        <v>35</v>
      </c>
      <c r="Z1137">
        <v>4</v>
      </c>
      <c r="AE1137" t="s">
        <v>59</v>
      </c>
    </row>
    <row r="1138" spans="1:48" x14ac:dyDescent="0.3">
      <c r="A1138" t="s">
        <v>25</v>
      </c>
      <c r="B1138" t="s">
        <v>940</v>
      </c>
      <c r="C1138" t="s">
        <v>59</v>
      </c>
      <c r="D1138">
        <v>4</v>
      </c>
      <c r="E1138" t="s">
        <v>65</v>
      </c>
      <c r="F1138" t="s">
        <v>132</v>
      </c>
      <c r="H1138" s="3">
        <v>45627</v>
      </c>
      <c r="I1138" s="3">
        <v>45657</v>
      </c>
      <c r="L1138" t="s">
        <v>67</v>
      </c>
      <c r="M1138">
        <v>10</v>
      </c>
      <c r="N1138">
        <v>1</v>
      </c>
      <c r="O1138">
        <v>100</v>
      </c>
      <c r="P1138">
        <v>10</v>
      </c>
      <c r="Q1138">
        <f t="shared" si="59"/>
        <v>0</v>
      </c>
      <c r="R1138" s="16">
        <f t="shared" si="60"/>
        <v>0</v>
      </c>
      <c r="V1138" t="s">
        <v>33</v>
      </c>
      <c r="W1138" t="s">
        <v>32</v>
      </c>
      <c r="X1138" t="s">
        <v>68</v>
      </c>
      <c r="Y1138" t="s">
        <v>35</v>
      </c>
      <c r="Z1138">
        <v>4</v>
      </c>
      <c r="AE1138" t="s">
        <v>59</v>
      </c>
    </row>
    <row r="1139" spans="1:48" x14ac:dyDescent="0.3">
      <c r="A1139" t="s">
        <v>25</v>
      </c>
      <c r="B1139" t="s">
        <v>1387</v>
      </c>
      <c r="C1139" t="s">
        <v>59</v>
      </c>
      <c r="D1139">
        <v>4</v>
      </c>
      <c r="E1139" t="s">
        <v>65</v>
      </c>
      <c r="F1139" t="s">
        <v>410</v>
      </c>
      <c r="H1139" s="3">
        <v>45627</v>
      </c>
      <c r="I1139" s="3">
        <v>45657</v>
      </c>
      <c r="L1139" t="s">
        <v>67</v>
      </c>
      <c r="M1139">
        <v>30</v>
      </c>
      <c r="N1139">
        <v>1</v>
      </c>
      <c r="O1139">
        <v>100</v>
      </c>
      <c r="P1139">
        <v>30</v>
      </c>
      <c r="Q1139">
        <f t="shared" si="59"/>
        <v>0</v>
      </c>
      <c r="R1139" s="16">
        <f t="shared" si="60"/>
        <v>0</v>
      </c>
      <c r="V1139" t="s">
        <v>33</v>
      </c>
      <c r="W1139" t="s">
        <v>32</v>
      </c>
      <c r="X1139" t="s">
        <v>68</v>
      </c>
      <c r="Y1139" t="s">
        <v>35</v>
      </c>
      <c r="Z1139">
        <v>4</v>
      </c>
      <c r="AE1139" t="s">
        <v>59</v>
      </c>
    </row>
    <row r="1140" spans="1:48" x14ac:dyDescent="0.3">
      <c r="A1140" t="s">
        <v>25</v>
      </c>
      <c r="B1140" t="s">
        <v>71</v>
      </c>
      <c r="C1140" t="s">
        <v>59</v>
      </c>
      <c r="D1140">
        <v>4</v>
      </c>
      <c r="E1140" t="s">
        <v>65</v>
      </c>
      <c r="F1140" t="s">
        <v>72</v>
      </c>
      <c r="H1140" s="3">
        <v>45627</v>
      </c>
      <c r="I1140" s="3">
        <v>45657</v>
      </c>
      <c r="L1140" t="s">
        <v>67</v>
      </c>
      <c r="M1140">
        <v>20</v>
      </c>
      <c r="N1140">
        <v>1</v>
      </c>
      <c r="O1140">
        <v>100</v>
      </c>
      <c r="P1140">
        <v>20</v>
      </c>
      <c r="Q1140">
        <f t="shared" si="59"/>
        <v>0</v>
      </c>
      <c r="R1140" s="16">
        <f t="shared" si="60"/>
        <v>0</v>
      </c>
      <c r="V1140" t="s">
        <v>33</v>
      </c>
      <c r="W1140" t="s">
        <v>32</v>
      </c>
      <c r="X1140" t="s">
        <v>68</v>
      </c>
      <c r="Y1140" t="s">
        <v>35</v>
      </c>
      <c r="Z1140">
        <v>4</v>
      </c>
      <c r="AE1140" t="s">
        <v>59</v>
      </c>
    </row>
    <row r="1141" spans="1:48" x14ac:dyDescent="0.3">
      <c r="A1141" t="s">
        <v>25</v>
      </c>
      <c r="B1141" t="s">
        <v>1384</v>
      </c>
      <c r="C1141" t="s">
        <v>59</v>
      </c>
      <c r="D1141">
        <v>4</v>
      </c>
      <c r="E1141" t="s">
        <v>65</v>
      </c>
      <c r="F1141" t="s">
        <v>995</v>
      </c>
      <c r="H1141" s="3">
        <v>45627</v>
      </c>
      <c r="I1141" s="3">
        <v>45657</v>
      </c>
      <c r="L1141" t="s">
        <v>67</v>
      </c>
      <c r="M1141">
        <v>10</v>
      </c>
      <c r="N1141">
        <v>1</v>
      </c>
      <c r="O1141">
        <v>100</v>
      </c>
      <c r="P1141">
        <v>10</v>
      </c>
      <c r="Q1141">
        <f t="shared" si="59"/>
        <v>0</v>
      </c>
      <c r="R1141" s="16">
        <f t="shared" si="60"/>
        <v>0</v>
      </c>
      <c r="V1141" t="s">
        <v>33</v>
      </c>
      <c r="W1141" t="s">
        <v>32</v>
      </c>
      <c r="X1141" t="s">
        <v>68</v>
      </c>
      <c r="Y1141" t="s">
        <v>35</v>
      </c>
      <c r="Z1141">
        <v>4</v>
      </c>
      <c r="AE1141" t="s">
        <v>59</v>
      </c>
    </row>
    <row r="1142" spans="1:48" x14ac:dyDescent="0.3">
      <c r="A1142" t="s">
        <v>25</v>
      </c>
      <c r="B1142" t="s">
        <v>73</v>
      </c>
      <c r="C1142" t="s">
        <v>59</v>
      </c>
      <c r="D1142">
        <v>4</v>
      </c>
      <c r="E1142" t="s">
        <v>65</v>
      </c>
      <c r="F1142" t="s">
        <v>74</v>
      </c>
      <c r="H1142" s="3">
        <v>45627</v>
      </c>
      <c r="I1142" s="3">
        <v>45657</v>
      </c>
      <c r="L1142" t="s">
        <v>67</v>
      </c>
      <c r="M1142">
        <v>10</v>
      </c>
      <c r="N1142">
        <v>1</v>
      </c>
      <c r="O1142">
        <v>100</v>
      </c>
      <c r="P1142">
        <v>10</v>
      </c>
      <c r="Q1142">
        <f t="shared" si="59"/>
        <v>0</v>
      </c>
      <c r="R1142" s="16">
        <f t="shared" si="60"/>
        <v>0</v>
      </c>
      <c r="V1142" t="s">
        <v>33</v>
      </c>
      <c r="W1142" t="s">
        <v>32</v>
      </c>
      <c r="X1142" t="s">
        <v>68</v>
      </c>
      <c r="Y1142" t="s">
        <v>35</v>
      </c>
      <c r="Z1142">
        <v>4</v>
      </c>
      <c r="AE1142" t="s">
        <v>59</v>
      </c>
    </row>
    <row r="1143" spans="1:48" x14ac:dyDescent="0.3">
      <c r="A1143" t="s">
        <v>25</v>
      </c>
      <c r="B1143" t="s">
        <v>64</v>
      </c>
      <c r="C1143" t="s">
        <v>59</v>
      </c>
      <c r="D1143">
        <v>4</v>
      </c>
      <c r="E1143" t="s">
        <v>65</v>
      </c>
      <c r="F1143" t="s">
        <v>66</v>
      </c>
      <c r="H1143" s="3">
        <v>45627</v>
      </c>
      <c r="I1143" s="3">
        <v>45657</v>
      </c>
      <c r="L1143" t="s">
        <v>67</v>
      </c>
      <c r="M1143">
        <v>20</v>
      </c>
      <c r="N1143">
        <v>1</v>
      </c>
      <c r="O1143">
        <v>100</v>
      </c>
      <c r="P1143">
        <v>20</v>
      </c>
      <c r="Q1143">
        <f t="shared" si="59"/>
        <v>0</v>
      </c>
      <c r="R1143" s="16">
        <f t="shared" si="60"/>
        <v>0</v>
      </c>
      <c r="V1143" t="s">
        <v>33</v>
      </c>
      <c r="W1143" t="s">
        <v>32</v>
      </c>
      <c r="X1143" t="s">
        <v>68</v>
      </c>
      <c r="Y1143" t="s">
        <v>35</v>
      </c>
      <c r="Z1143">
        <v>4</v>
      </c>
      <c r="AE1143" t="s">
        <v>59</v>
      </c>
    </row>
    <row r="1144" spans="1:48" x14ac:dyDescent="0.3">
      <c r="A1144" t="s">
        <v>25</v>
      </c>
      <c r="B1144" t="s">
        <v>1383</v>
      </c>
      <c r="C1144" t="s">
        <v>59</v>
      </c>
      <c r="D1144">
        <v>4</v>
      </c>
      <c r="E1144" t="s">
        <v>65</v>
      </c>
      <c r="F1144" t="s">
        <v>283</v>
      </c>
      <c r="H1144" s="3">
        <v>45627</v>
      </c>
      <c r="I1144" s="3">
        <v>45657</v>
      </c>
      <c r="L1144" t="s">
        <v>67</v>
      </c>
      <c r="M1144">
        <v>20</v>
      </c>
      <c r="N1144">
        <v>1</v>
      </c>
      <c r="O1144">
        <v>100</v>
      </c>
      <c r="P1144">
        <v>20</v>
      </c>
      <c r="Q1144">
        <f t="shared" si="59"/>
        <v>0</v>
      </c>
      <c r="R1144" s="16">
        <f t="shared" si="60"/>
        <v>0</v>
      </c>
      <c r="V1144" t="s">
        <v>33</v>
      </c>
      <c r="W1144" t="s">
        <v>32</v>
      </c>
      <c r="X1144" t="s">
        <v>68</v>
      </c>
      <c r="Y1144" t="s">
        <v>35</v>
      </c>
      <c r="Z1144">
        <v>4</v>
      </c>
      <c r="AE1144" t="s">
        <v>59</v>
      </c>
    </row>
    <row r="1145" spans="1:48" s="4" customFormat="1" x14ac:dyDescent="0.3">
      <c r="A1145" s="4" t="s">
        <v>1720</v>
      </c>
      <c r="B1145" s="4" t="s">
        <v>1182</v>
      </c>
      <c r="C1145" s="4" t="s">
        <v>118</v>
      </c>
      <c r="D1145">
        <v>5</v>
      </c>
      <c r="E1145" s="4" t="s">
        <v>97</v>
      </c>
      <c r="F1145" s="4" t="s">
        <v>250</v>
      </c>
      <c r="H1145" s="5">
        <v>45566</v>
      </c>
      <c r="I1145" s="5">
        <v>45626</v>
      </c>
      <c r="J1145" s="6"/>
      <c r="K1145" s="6"/>
      <c r="L1145" s="4" t="s">
        <v>99</v>
      </c>
      <c r="M1145" s="4">
        <v>1</v>
      </c>
      <c r="N1145">
        <v>1</v>
      </c>
      <c r="O1145">
        <v>200</v>
      </c>
      <c r="P1145">
        <v>1</v>
      </c>
      <c r="Q1145"/>
      <c r="R1145" s="16"/>
      <c r="S1145"/>
      <c r="T1145"/>
      <c r="U1145"/>
      <c r="V1145" s="4" t="s">
        <v>33</v>
      </c>
      <c r="W1145" s="4" t="s">
        <v>32</v>
      </c>
      <c r="X1145" s="4" t="s">
        <v>120</v>
      </c>
      <c r="Y1145" s="4" t="s">
        <v>35</v>
      </c>
      <c r="Z1145">
        <v>4</v>
      </c>
      <c r="AA1145" s="4" t="s">
        <v>101</v>
      </c>
      <c r="AB1145"/>
      <c r="AC1145"/>
      <c r="AD1145"/>
      <c r="AE1145" s="4" t="s">
        <v>91</v>
      </c>
      <c r="AP1145"/>
      <c r="AQ1145"/>
      <c r="AR1145"/>
      <c r="AS1145"/>
      <c r="AT1145"/>
      <c r="AU1145"/>
      <c r="AV1145"/>
    </row>
    <row r="1146" spans="1:48" s="4" customFormat="1" x14ac:dyDescent="0.3">
      <c r="A1146" s="4" t="s">
        <v>1720</v>
      </c>
      <c r="B1146" s="4" t="s">
        <v>1179</v>
      </c>
      <c r="C1146" s="4" t="s">
        <v>91</v>
      </c>
      <c r="D1146">
        <v>5</v>
      </c>
      <c r="E1146" s="4" t="s">
        <v>97</v>
      </c>
      <c r="F1146" s="4" t="s">
        <v>250</v>
      </c>
      <c r="H1146" s="5">
        <v>45597</v>
      </c>
      <c r="I1146" s="5">
        <v>45626</v>
      </c>
      <c r="J1146" s="6"/>
      <c r="K1146" s="6"/>
      <c r="L1146" s="4" t="s">
        <v>99</v>
      </c>
      <c r="M1146" s="4">
        <v>1</v>
      </c>
      <c r="N1146">
        <v>1</v>
      </c>
      <c r="O1146">
        <v>100</v>
      </c>
      <c r="P1146">
        <v>1</v>
      </c>
      <c r="Q1146"/>
      <c r="R1146" s="16"/>
      <c r="S1146"/>
      <c r="T1146"/>
      <c r="U1146"/>
      <c r="V1146" s="4" t="s">
        <v>33</v>
      </c>
      <c r="W1146" s="4" t="s">
        <v>32</v>
      </c>
      <c r="Y1146" s="4" t="s">
        <v>35</v>
      </c>
      <c r="Z1146">
        <v>4</v>
      </c>
      <c r="AA1146" s="4" t="s">
        <v>101</v>
      </c>
      <c r="AB1146"/>
      <c r="AC1146"/>
      <c r="AD1146"/>
      <c r="AE1146" s="4" t="s">
        <v>91</v>
      </c>
      <c r="AP1146"/>
      <c r="AQ1146"/>
      <c r="AR1146"/>
      <c r="AS1146"/>
      <c r="AT1146"/>
      <c r="AU1146"/>
      <c r="AV1146"/>
    </row>
    <row r="1147" spans="1:48" s="4" customFormat="1" x14ac:dyDescent="0.3">
      <c r="A1147" s="4" t="s">
        <v>1720</v>
      </c>
      <c r="B1147" s="4" t="s">
        <v>757</v>
      </c>
      <c r="C1147" s="4" t="s">
        <v>91</v>
      </c>
      <c r="D1147">
        <v>5</v>
      </c>
      <c r="E1147" s="4" t="s">
        <v>97</v>
      </c>
      <c r="F1147" s="4" t="s">
        <v>255</v>
      </c>
      <c r="G1147" s="4" t="s">
        <v>30</v>
      </c>
      <c r="H1147" s="5">
        <v>45597</v>
      </c>
      <c r="I1147" s="5">
        <v>45626</v>
      </c>
      <c r="J1147" s="6"/>
      <c r="K1147" s="6"/>
      <c r="L1147" s="4" t="s">
        <v>99</v>
      </c>
      <c r="M1147" s="4">
        <v>1</v>
      </c>
      <c r="N1147">
        <v>1</v>
      </c>
      <c r="O1147">
        <v>600</v>
      </c>
      <c r="P1147">
        <v>1</v>
      </c>
      <c r="Q1147"/>
      <c r="R1147" s="16"/>
      <c r="S1147"/>
      <c r="T1147"/>
      <c r="U1147"/>
      <c r="V1147" s="4" t="s">
        <v>33</v>
      </c>
      <c r="W1147" s="4" t="s">
        <v>32</v>
      </c>
      <c r="Y1147" s="4" t="s">
        <v>35</v>
      </c>
      <c r="Z1147">
        <v>4</v>
      </c>
      <c r="AA1147" s="4" t="s">
        <v>101</v>
      </c>
      <c r="AB1147"/>
      <c r="AC1147"/>
      <c r="AD1147"/>
      <c r="AE1147" s="4" t="s">
        <v>91</v>
      </c>
      <c r="AP1147"/>
      <c r="AQ1147"/>
      <c r="AR1147"/>
      <c r="AS1147"/>
      <c r="AT1147"/>
      <c r="AU1147"/>
      <c r="AV1147"/>
    </row>
    <row r="1148" spans="1:48" s="4" customFormat="1" x14ac:dyDescent="0.3">
      <c r="A1148" s="4" t="s">
        <v>1720</v>
      </c>
      <c r="B1148" s="4" t="s">
        <v>1316</v>
      </c>
      <c r="C1148" s="4" t="s">
        <v>91</v>
      </c>
      <c r="D1148">
        <v>5</v>
      </c>
      <c r="E1148" s="4" t="s">
        <v>97</v>
      </c>
      <c r="F1148" s="4" t="s">
        <v>255</v>
      </c>
      <c r="G1148" s="4" t="s">
        <v>30</v>
      </c>
      <c r="H1148" s="5">
        <v>45566</v>
      </c>
      <c r="I1148" s="5">
        <v>45596</v>
      </c>
      <c r="J1148" s="6"/>
      <c r="K1148" s="6"/>
      <c r="L1148" s="4" t="s">
        <v>99</v>
      </c>
      <c r="M1148" s="4">
        <v>1</v>
      </c>
      <c r="N1148">
        <v>1</v>
      </c>
      <c r="O1148">
        <v>300</v>
      </c>
      <c r="P1148">
        <v>1</v>
      </c>
      <c r="Q1148"/>
      <c r="R1148" s="16"/>
      <c r="S1148"/>
      <c r="T1148"/>
      <c r="U1148"/>
      <c r="V1148" s="4" t="s">
        <v>33</v>
      </c>
      <c r="W1148" s="4" t="s">
        <v>32</v>
      </c>
      <c r="Y1148" s="4" t="s">
        <v>35</v>
      </c>
      <c r="Z1148">
        <v>4</v>
      </c>
      <c r="AA1148" s="4" t="s">
        <v>101</v>
      </c>
      <c r="AB1148"/>
      <c r="AC1148"/>
      <c r="AD1148"/>
      <c r="AE1148" s="4" t="s">
        <v>91</v>
      </c>
      <c r="AP1148"/>
      <c r="AQ1148"/>
      <c r="AR1148"/>
      <c r="AS1148"/>
      <c r="AT1148"/>
      <c r="AU1148"/>
      <c r="AV1148"/>
    </row>
    <row r="1149" spans="1:48" s="4" customFormat="1" x14ac:dyDescent="0.3">
      <c r="A1149" s="4" t="s">
        <v>1720</v>
      </c>
      <c r="B1149" s="4" t="s">
        <v>1266</v>
      </c>
      <c r="C1149" s="4" t="s">
        <v>205</v>
      </c>
      <c r="D1149">
        <v>1</v>
      </c>
      <c r="E1149" s="4" t="s">
        <v>125</v>
      </c>
      <c r="F1149" s="4" t="s">
        <v>231</v>
      </c>
      <c r="G1149" s="4" t="s">
        <v>207</v>
      </c>
      <c r="H1149" s="5">
        <v>45605</v>
      </c>
      <c r="I1149" s="5">
        <v>45621</v>
      </c>
      <c r="J1149" s="6"/>
      <c r="K1149" s="6"/>
      <c r="L1149" s="4" t="s">
        <v>31</v>
      </c>
      <c r="M1149" s="4">
        <v>1</v>
      </c>
      <c r="N1149">
        <v>1</v>
      </c>
      <c r="O1149">
        <v>50</v>
      </c>
      <c r="P1149">
        <v>1</v>
      </c>
      <c r="Q1149"/>
      <c r="R1149" s="16"/>
      <c r="S1149"/>
      <c r="T1149"/>
      <c r="U1149"/>
      <c r="V1149" s="4" t="s">
        <v>33</v>
      </c>
      <c r="W1149" s="4" t="s">
        <v>33</v>
      </c>
      <c r="Y1149" s="4" t="s">
        <v>35</v>
      </c>
      <c r="Z1149">
        <v>4</v>
      </c>
      <c r="AA1149" s="4" t="s">
        <v>208</v>
      </c>
      <c r="AB1149"/>
      <c r="AC1149"/>
      <c r="AD1149"/>
      <c r="AE1149" s="4" t="s">
        <v>205</v>
      </c>
      <c r="AP1149"/>
      <c r="AQ1149"/>
      <c r="AR1149"/>
      <c r="AS1149"/>
      <c r="AT1149"/>
      <c r="AU1149"/>
      <c r="AV1149"/>
    </row>
    <row r="1150" spans="1:48" s="4" customFormat="1" x14ac:dyDescent="0.3">
      <c r="A1150" s="4" t="s">
        <v>1720</v>
      </c>
      <c r="B1150" s="4" t="s">
        <v>1266</v>
      </c>
      <c r="C1150" s="4" t="s">
        <v>91</v>
      </c>
      <c r="D1150">
        <v>5</v>
      </c>
      <c r="E1150" s="4" t="s">
        <v>97</v>
      </c>
      <c r="F1150" s="4" t="s">
        <v>627</v>
      </c>
      <c r="H1150" s="5">
        <v>45597</v>
      </c>
      <c r="I1150" s="5">
        <v>45626</v>
      </c>
      <c r="J1150" s="6"/>
      <c r="K1150" s="6"/>
      <c r="L1150" s="4" t="s">
        <v>99</v>
      </c>
      <c r="M1150" s="4">
        <v>1</v>
      </c>
      <c r="N1150">
        <v>1</v>
      </c>
      <c r="O1150">
        <v>200</v>
      </c>
      <c r="P1150">
        <v>1</v>
      </c>
      <c r="Q1150"/>
      <c r="R1150" s="16"/>
      <c r="S1150"/>
      <c r="T1150"/>
      <c r="U1150"/>
      <c r="V1150" s="4" t="s">
        <v>33</v>
      </c>
      <c r="W1150" s="4" t="s">
        <v>32</v>
      </c>
      <c r="X1150" s="4" t="s">
        <v>687</v>
      </c>
      <c r="Y1150" s="4" t="s">
        <v>35</v>
      </c>
      <c r="Z1150">
        <v>4</v>
      </c>
      <c r="AA1150" s="4" t="s">
        <v>101</v>
      </c>
      <c r="AB1150"/>
      <c r="AC1150"/>
      <c r="AD1150"/>
      <c r="AE1150" s="4" t="s">
        <v>91</v>
      </c>
      <c r="AP1150"/>
      <c r="AQ1150"/>
      <c r="AR1150"/>
      <c r="AS1150"/>
      <c r="AT1150"/>
      <c r="AU1150"/>
      <c r="AV1150"/>
    </row>
    <row r="1151" spans="1:48" s="4" customFormat="1" x14ac:dyDescent="0.3">
      <c r="A1151" s="4" t="s">
        <v>1720</v>
      </c>
      <c r="B1151" s="4" t="s">
        <v>686</v>
      </c>
      <c r="C1151" s="4" t="s">
        <v>91</v>
      </c>
      <c r="D1151">
        <v>5</v>
      </c>
      <c r="E1151" s="4" t="s">
        <v>97</v>
      </c>
      <c r="F1151" s="4" t="s">
        <v>512</v>
      </c>
      <c r="H1151" s="5">
        <v>45597</v>
      </c>
      <c r="I1151" s="5">
        <v>45626</v>
      </c>
      <c r="J1151" s="6"/>
      <c r="K1151" s="6"/>
      <c r="L1151" s="4" t="s">
        <v>99</v>
      </c>
      <c r="M1151" s="4">
        <v>1</v>
      </c>
      <c r="N1151">
        <v>1</v>
      </c>
      <c r="O1151">
        <v>100</v>
      </c>
      <c r="P1151">
        <v>1</v>
      </c>
      <c r="Q1151"/>
      <c r="R1151" s="16"/>
      <c r="S1151"/>
      <c r="T1151"/>
      <c r="U1151"/>
      <c r="V1151" s="4" t="s">
        <v>33</v>
      </c>
      <c r="W1151" s="4" t="s">
        <v>32</v>
      </c>
      <c r="X1151" s="4" t="s">
        <v>687</v>
      </c>
      <c r="Y1151" s="4" t="s">
        <v>35</v>
      </c>
      <c r="Z1151">
        <v>4</v>
      </c>
      <c r="AA1151" s="4" t="s">
        <v>101</v>
      </c>
      <c r="AB1151"/>
      <c r="AC1151"/>
      <c r="AD1151"/>
      <c r="AE1151" s="4" t="s">
        <v>91</v>
      </c>
      <c r="AP1151"/>
      <c r="AQ1151"/>
      <c r="AR1151"/>
      <c r="AS1151"/>
      <c r="AT1151"/>
      <c r="AU1151"/>
      <c r="AV1151"/>
    </row>
    <row r="1152" spans="1:48" s="4" customFormat="1" x14ac:dyDescent="0.3">
      <c r="A1152" s="4" t="s">
        <v>1720</v>
      </c>
      <c r="B1152" s="4" t="s">
        <v>686</v>
      </c>
      <c r="C1152" s="4" t="s">
        <v>205</v>
      </c>
      <c r="D1152">
        <v>1</v>
      </c>
      <c r="E1152" s="4" t="s">
        <v>125</v>
      </c>
      <c r="F1152" s="4" t="s">
        <v>231</v>
      </c>
      <c r="G1152" s="4" t="s">
        <v>207</v>
      </c>
      <c r="H1152" s="5">
        <v>45589</v>
      </c>
      <c r="I1152" s="5">
        <v>45601</v>
      </c>
      <c r="J1152" s="6"/>
      <c r="K1152" s="6"/>
      <c r="L1152" s="4" t="s">
        <v>31</v>
      </c>
      <c r="M1152" s="4">
        <v>1</v>
      </c>
      <c r="N1152">
        <v>1</v>
      </c>
      <c r="O1152">
        <v>50</v>
      </c>
      <c r="P1152">
        <v>1</v>
      </c>
      <c r="Q1152"/>
      <c r="R1152" s="16"/>
      <c r="S1152"/>
      <c r="T1152"/>
      <c r="U1152"/>
      <c r="V1152" s="4" t="s">
        <v>33</v>
      </c>
      <c r="W1152" s="4" t="s">
        <v>33</v>
      </c>
      <c r="Y1152" s="4" t="s">
        <v>35</v>
      </c>
      <c r="Z1152">
        <v>4</v>
      </c>
      <c r="AA1152" s="4" t="s">
        <v>208</v>
      </c>
      <c r="AB1152"/>
      <c r="AC1152"/>
      <c r="AD1152"/>
      <c r="AE1152" s="4" t="s">
        <v>205</v>
      </c>
      <c r="AP1152"/>
      <c r="AQ1152"/>
      <c r="AR1152"/>
      <c r="AS1152"/>
      <c r="AT1152"/>
      <c r="AU1152"/>
      <c r="AV1152"/>
    </row>
    <row r="1153" spans="1:48" s="4" customFormat="1" x14ac:dyDescent="0.3">
      <c r="A1153" s="4" t="s">
        <v>1720</v>
      </c>
      <c r="B1153" s="4" t="s">
        <v>1148</v>
      </c>
      <c r="C1153" s="4" t="s">
        <v>205</v>
      </c>
      <c r="D1153">
        <v>1</v>
      </c>
      <c r="E1153" s="4" t="s">
        <v>125</v>
      </c>
      <c r="F1153" s="4" t="s">
        <v>235</v>
      </c>
      <c r="G1153" s="4" t="s">
        <v>70</v>
      </c>
      <c r="H1153" s="5">
        <v>45597</v>
      </c>
      <c r="I1153" s="5">
        <v>45641</v>
      </c>
      <c r="J1153" s="6"/>
      <c r="K1153" s="6"/>
      <c r="L1153" s="4" t="s">
        <v>99</v>
      </c>
      <c r="M1153" s="4">
        <v>1</v>
      </c>
      <c r="N1153">
        <v>1</v>
      </c>
      <c r="O1153">
        <v>50</v>
      </c>
      <c r="P1153">
        <v>1</v>
      </c>
      <c r="Q1153"/>
      <c r="R1153" s="16"/>
      <c r="S1153"/>
      <c r="T1153"/>
      <c r="U1153"/>
      <c r="V1153" s="4" t="s">
        <v>33</v>
      </c>
      <c r="W1153" s="4" t="s">
        <v>33</v>
      </c>
      <c r="Y1153" s="4" t="s">
        <v>35</v>
      </c>
      <c r="Z1153">
        <v>4</v>
      </c>
      <c r="AA1153" s="4" t="s">
        <v>236</v>
      </c>
      <c r="AB1153"/>
      <c r="AC1153"/>
      <c r="AD1153"/>
      <c r="AE1153" s="4" t="s">
        <v>205</v>
      </c>
      <c r="AP1153"/>
      <c r="AQ1153"/>
      <c r="AR1153"/>
      <c r="AS1153"/>
      <c r="AT1153"/>
      <c r="AU1153"/>
      <c r="AV1153"/>
    </row>
    <row r="1154" spans="1:48" s="4" customFormat="1" x14ac:dyDescent="0.3">
      <c r="A1154" s="4" t="s">
        <v>1720</v>
      </c>
      <c r="B1154" s="4" t="s">
        <v>1148</v>
      </c>
      <c r="C1154" s="4" t="s">
        <v>91</v>
      </c>
      <c r="D1154">
        <v>5</v>
      </c>
      <c r="E1154" s="4" t="s">
        <v>97</v>
      </c>
      <c r="F1154" s="4" t="s">
        <v>119</v>
      </c>
      <c r="G1154" s="4" t="s">
        <v>138</v>
      </c>
      <c r="H1154" s="5">
        <v>45597</v>
      </c>
      <c r="I1154" s="5">
        <v>45626</v>
      </c>
      <c r="J1154" s="6"/>
      <c r="K1154" s="6"/>
      <c r="L1154" s="4" t="s">
        <v>99</v>
      </c>
      <c r="M1154" s="4">
        <v>5</v>
      </c>
      <c r="N1154">
        <v>1</v>
      </c>
      <c r="O1154">
        <v>500</v>
      </c>
      <c r="P1154">
        <v>5</v>
      </c>
      <c r="Q1154"/>
      <c r="R1154" s="16"/>
      <c r="S1154"/>
      <c r="T1154"/>
      <c r="U1154"/>
      <c r="V1154" s="4" t="s">
        <v>33</v>
      </c>
      <c r="W1154" s="4" t="s">
        <v>32</v>
      </c>
      <c r="Y1154" s="4" t="s">
        <v>35</v>
      </c>
      <c r="Z1154">
        <v>4</v>
      </c>
      <c r="AA1154" s="4" t="s">
        <v>101</v>
      </c>
      <c r="AB1154"/>
      <c r="AC1154"/>
      <c r="AD1154"/>
      <c r="AE1154" s="4" t="s">
        <v>91</v>
      </c>
      <c r="AP1154"/>
      <c r="AQ1154"/>
      <c r="AR1154"/>
      <c r="AS1154"/>
      <c r="AT1154"/>
      <c r="AU1154"/>
      <c r="AV1154"/>
    </row>
    <row r="1155" spans="1:48" s="4" customFormat="1" x14ac:dyDescent="0.3">
      <c r="A1155" s="4" t="s">
        <v>1720</v>
      </c>
      <c r="B1155" s="4" t="s">
        <v>375</v>
      </c>
      <c r="C1155" s="4" t="s">
        <v>205</v>
      </c>
      <c r="D1155">
        <v>1</v>
      </c>
      <c r="E1155" s="4" t="s">
        <v>125</v>
      </c>
      <c r="F1155" s="4" t="s">
        <v>235</v>
      </c>
      <c r="G1155" s="4" t="s">
        <v>47</v>
      </c>
      <c r="H1155" s="5">
        <v>45617</v>
      </c>
      <c r="I1155" s="5">
        <v>45657</v>
      </c>
      <c r="J1155" s="6"/>
      <c r="K1155" s="6"/>
      <c r="L1155" s="4" t="s">
        <v>99</v>
      </c>
      <c r="M1155" s="4">
        <v>1</v>
      </c>
      <c r="N1155">
        <v>1</v>
      </c>
      <c r="O1155">
        <v>50</v>
      </c>
      <c r="P1155">
        <v>1</v>
      </c>
      <c r="Q1155"/>
      <c r="R1155" s="16"/>
      <c r="S1155"/>
      <c r="T1155"/>
      <c r="U1155"/>
      <c r="V1155" s="4" t="s">
        <v>33</v>
      </c>
      <c r="W1155" s="4" t="s">
        <v>33</v>
      </c>
      <c r="X1155" s="4" t="s">
        <v>376</v>
      </c>
      <c r="Y1155" s="4" t="s">
        <v>35</v>
      </c>
      <c r="Z1155">
        <v>4</v>
      </c>
      <c r="AA1155" s="4" t="s">
        <v>377</v>
      </c>
      <c r="AB1155"/>
      <c r="AC1155"/>
      <c r="AD1155"/>
      <c r="AE1155" s="4" t="s">
        <v>205</v>
      </c>
      <c r="AP1155"/>
      <c r="AQ1155"/>
      <c r="AR1155"/>
      <c r="AS1155"/>
      <c r="AT1155"/>
      <c r="AU1155"/>
      <c r="AV1155"/>
    </row>
    <row r="1156" spans="1:48" s="4" customFormat="1" x14ac:dyDescent="0.3">
      <c r="A1156" s="4" t="s">
        <v>1720</v>
      </c>
      <c r="B1156" s="4" t="s">
        <v>375</v>
      </c>
      <c r="C1156" s="4" t="s">
        <v>91</v>
      </c>
      <c r="D1156">
        <v>5</v>
      </c>
      <c r="E1156" s="4" t="s">
        <v>97</v>
      </c>
      <c r="F1156" s="4" t="s">
        <v>119</v>
      </c>
      <c r="G1156" s="4" t="s">
        <v>138</v>
      </c>
      <c r="H1156" s="5">
        <v>45566</v>
      </c>
      <c r="I1156" s="5">
        <v>45596</v>
      </c>
      <c r="J1156" s="6"/>
      <c r="K1156" s="6"/>
      <c r="L1156" s="4" t="s">
        <v>99</v>
      </c>
      <c r="M1156" s="4">
        <v>5</v>
      </c>
      <c r="N1156">
        <v>1</v>
      </c>
      <c r="O1156">
        <v>250</v>
      </c>
      <c r="P1156">
        <v>5</v>
      </c>
      <c r="Q1156"/>
      <c r="R1156" s="16"/>
      <c r="S1156"/>
      <c r="T1156"/>
      <c r="U1156"/>
      <c r="V1156" s="4" t="s">
        <v>33</v>
      </c>
      <c r="W1156" s="4" t="s">
        <v>32</v>
      </c>
      <c r="Y1156" s="4" t="s">
        <v>35</v>
      </c>
      <c r="Z1156">
        <v>4</v>
      </c>
      <c r="AA1156" s="4" t="s">
        <v>101</v>
      </c>
      <c r="AB1156"/>
      <c r="AC1156"/>
      <c r="AD1156"/>
      <c r="AE1156" s="4" t="s">
        <v>91</v>
      </c>
      <c r="AP1156"/>
      <c r="AQ1156"/>
      <c r="AR1156"/>
      <c r="AS1156"/>
      <c r="AT1156"/>
      <c r="AU1156"/>
      <c r="AV1156"/>
    </row>
    <row r="1157" spans="1:48" s="4" customFormat="1" x14ac:dyDescent="0.3">
      <c r="A1157" s="4" t="s">
        <v>1720</v>
      </c>
      <c r="B1157" s="4" t="s">
        <v>1116</v>
      </c>
      <c r="C1157" s="4" t="s">
        <v>91</v>
      </c>
      <c r="D1157">
        <v>5</v>
      </c>
      <c r="E1157" s="4" t="s">
        <v>229</v>
      </c>
      <c r="F1157" s="4" t="s">
        <v>336</v>
      </c>
      <c r="H1157" s="5">
        <v>45597</v>
      </c>
      <c r="I1157" s="5">
        <v>45626</v>
      </c>
      <c r="J1157" s="6"/>
      <c r="K1157" s="6"/>
      <c r="L1157" s="4" t="s">
        <v>99</v>
      </c>
      <c r="M1157" s="4">
        <v>50</v>
      </c>
      <c r="N1157">
        <v>1</v>
      </c>
      <c r="O1157">
        <v>250</v>
      </c>
      <c r="P1157">
        <v>50</v>
      </c>
      <c r="Q1157"/>
      <c r="R1157" s="16"/>
      <c r="S1157"/>
      <c r="T1157"/>
      <c r="U1157"/>
      <c r="V1157" s="4" t="s">
        <v>33</v>
      </c>
      <c r="W1157" s="4" t="s">
        <v>32</v>
      </c>
      <c r="Y1157" s="4" t="s">
        <v>35</v>
      </c>
      <c r="Z1157">
        <v>4</v>
      </c>
      <c r="AB1157"/>
      <c r="AC1157"/>
      <c r="AD1157"/>
      <c r="AE1157" s="4" t="s">
        <v>91</v>
      </c>
      <c r="AP1157"/>
      <c r="AQ1157"/>
      <c r="AR1157"/>
      <c r="AS1157"/>
      <c r="AT1157"/>
      <c r="AU1157"/>
      <c r="AV1157"/>
    </row>
    <row r="1158" spans="1:48" s="4" customFormat="1" x14ac:dyDescent="0.3">
      <c r="A1158" s="4" t="s">
        <v>1720</v>
      </c>
      <c r="B1158" s="4" t="s">
        <v>1116</v>
      </c>
      <c r="C1158" s="4" t="s">
        <v>205</v>
      </c>
      <c r="D1158">
        <v>1</v>
      </c>
      <c r="E1158" s="4" t="s">
        <v>125</v>
      </c>
      <c r="F1158" s="4" t="s">
        <v>1031</v>
      </c>
      <c r="G1158" s="4" t="s">
        <v>207</v>
      </c>
      <c r="H1158" s="5">
        <v>45575</v>
      </c>
      <c r="I1158" s="5">
        <v>45641</v>
      </c>
      <c r="J1158" s="6"/>
      <c r="K1158" s="6"/>
      <c r="L1158" s="4" t="s">
        <v>48</v>
      </c>
      <c r="M1158" s="4">
        <v>1</v>
      </c>
      <c r="N1158">
        <v>1</v>
      </c>
      <c r="O1158">
        <v>50</v>
      </c>
      <c r="P1158">
        <v>1</v>
      </c>
      <c r="Q1158"/>
      <c r="R1158" s="16"/>
      <c r="S1158"/>
      <c r="T1158"/>
      <c r="U1158"/>
      <c r="V1158" s="4" t="s">
        <v>33</v>
      </c>
      <c r="W1158" s="4" t="s">
        <v>33</v>
      </c>
      <c r="X1158" s="4" t="s">
        <v>1478</v>
      </c>
      <c r="Y1158" s="4" t="s">
        <v>165</v>
      </c>
      <c r="Z1158">
        <v>4</v>
      </c>
      <c r="AA1158" s="4" t="s">
        <v>444</v>
      </c>
      <c r="AB1158"/>
      <c r="AC1158"/>
      <c r="AD1158"/>
      <c r="AE1158" s="4" t="s">
        <v>205</v>
      </c>
      <c r="AP1158"/>
      <c r="AQ1158"/>
      <c r="AR1158"/>
      <c r="AS1158"/>
      <c r="AT1158"/>
      <c r="AU1158"/>
      <c r="AV1158"/>
    </row>
    <row r="1159" spans="1:48" s="4" customFormat="1" x14ac:dyDescent="0.3">
      <c r="A1159" s="4" t="s">
        <v>1720</v>
      </c>
      <c r="B1159" s="4" t="s">
        <v>360</v>
      </c>
      <c r="C1159" s="4" t="s">
        <v>91</v>
      </c>
      <c r="D1159">
        <v>5</v>
      </c>
      <c r="E1159" s="4" t="s">
        <v>229</v>
      </c>
      <c r="F1159" s="4" t="s">
        <v>119</v>
      </c>
      <c r="G1159" s="4" t="s">
        <v>30</v>
      </c>
      <c r="H1159" s="5">
        <v>45597</v>
      </c>
      <c r="I1159" s="5">
        <v>45626</v>
      </c>
      <c r="J1159" s="6"/>
      <c r="K1159" s="6"/>
      <c r="L1159" s="4" t="s">
        <v>99</v>
      </c>
      <c r="M1159" s="4">
        <v>25</v>
      </c>
      <c r="N1159">
        <v>1</v>
      </c>
      <c r="O1159">
        <v>250</v>
      </c>
      <c r="P1159">
        <v>25</v>
      </c>
      <c r="Q1159"/>
      <c r="R1159" s="16"/>
      <c r="S1159"/>
      <c r="T1159"/>
      <c r="U1159"/>
      <c r="V1159" s="4" t="s">
        <v>33</v>
      </c>
      <c r="W1159" s="4" t="s">
        <v>32</v>
      </c>
      <c r="Y1159" s="4" t="s">
        <v>35</v>
      </c>
      <c r="Z1159">
        <v>4</v>
      </c>
      <c r="AB1159"/>
      <c r="AC1159"/>
      <c r="AD1159"/>
      <c r="AE1159" s="4" t="s">
        <v>91</v>
      </c>
      <c r="AP1159"/>
      <c r="AQ1159"/>
      <c r="AR1159"/>
      <c r="AS1159"/>
      <c r="AT1159"/>
      <c r="AU1159"/>
      <c r="AV1159"/>
    </row>
    <row r="1160" spans="1:48" s="4" customFormat="1" x14ac:dyDescent="0.3">
      <c r="A1160" s="4" t="s">
        <v>1720</v>
      </c>
      <c r="B1160" s="4" t="s">
        <v>228</v>
      </c>
      <c r="C1160" s="4" t="s">
        <v>91</v>
      </c>
      <c r="D1160">
        <v>5</v>
      </c>
      <c r="E1160" s="4" t="s">
        <v>229</v>
      </c>
      <c r="F1160" s="4" t="s">
        <v>119</v>
      </c>
      <c r="G1160" s="4" t="s">
        <v>138</v>
      </c>
      <c r="H1160" s="5">
        <v>45597</v>
      </c>
      <c r="I1160" s="5">
        <v>45626</v>
      </c>
      <c r="J1160" s="6"/>
      <c r="K1160" s="6"/>
      <c r="L1160" s="4" t="s">
        <v>99</v>
      </c>
      <c r="M1160" s="4">
        <v>25</v>
      </c>
      <c r="N1160">
        <v>1</v>
      </c>
      <c r="O1160">
        <v>250</v>
      </c>
      <c r="P1160">
        <v>25</v>
      </c>
      <c r="Q1160"/>
      <c r="R1160" s="16"/>
      <c r="S1160"/>
      <c r="T1160"/>
      <c r="U1160"/>
      <c r="V1160" s="4" t="s">
        <v>33</v>
      </c>
      <c r="W1160" s="4" t="s">
        <v>32</v>
      </c>
      <c r="Y1160" s="4" t="s">
        <v>35</v>
      </c>
      <c r="Z1160">
        <v>4</v>
      </c>
      <c r="AB1160"/>
      <c r="AC1160"/>
      <c r="AD1160"/>
      <c r="AE1160" s="4" t="s">
        <v>91</v>
      </c>
      <c r="AP1160"/>
      <c r="AQ1160"/>
      <c r="AR1160"/>
      <c r="AS1160"/>
      <c r="AT1160"/>
      <c r="AU1160"/>
      <c r="AV1160"/>
    </row>
    <row r="1161" spans="1:48" s="4" customFormat="1" x14ac:dyDescent="0.3">
      <c r="A1161" s="4" t="s">
        <v>1720</v>
      </c>
      <c r="B1161" s="4" t="s">
        <v>1115</v>
      </c>
      <c r="C1161" s="4" t="s">
        <v>91</v>
      </c>
      <c r="D1161">
        <v>5</v>
      </c>
      <c r="E1161" s="4" t="s">
        <v>229</v>
      </c>
      <c r="F1161" s="4" t="s">
        <v>119</v>
      </c>
      <c r="G1161" s="4" t="s">
        <v>207</v>
      </c>
      <c r="H1161" s="5">
        <v>45597</v>
      </c>
      <c r="I1161" s="5">
        <v>45626</v>
      </c>
      <c r="J1161" s="6"/>
      <c r="K1161" s="6"/>
      <c r="L1161" s="4" t="s">
        <v>99</v>
      </c>
      <c r="M1161" s="4">
        <v>25</v>
      </c>
      <c r="N1161">
        <v>1</v>
      </c>
      <c r="O1161">
        <v>250</v>
      </c>
      <c r="P1161">
        <v>25</v>
      </c>
      <c r="Q1161"/>
      <c r="R1161" s="16"/>
      <c r="S1161"/>
      <c r="T1161"/>
      <c r="U1161"/>
      <c r="V1161" s="4" t="s">
        <v>33</v>
      </c>
      <c r="W1161" s="4" t="s">
        <v>32</v>
      </c>
      <c r="Y1161" s="4" t="s">
        <v>35</v>
      </c>
      <c r="Z1161">
        <v>4</v>
      </c>
      <c r="AB1161"/>
      <c r="AC1161"/>
      <c r="AD1161"/>
      <c r="AE1161" s="4" t="s">
        <v>91</v>
      </c>
      <c r="AP1161"/>
      <c r="AQ1161"/>
      <c r="AR1161"/>
      <c r="AS1161"/>
      <c r="AT1161"/>
      <c r="AU1161"/>
      <c r="AV1161"/>
    </row>
    <row r="1162" spans="1:48" s="4" customFormat="1" x14ac:dyDescent="0.3">
      <c r="A1162" s="4" t="s">
        <v>1720</v>
      </c>
      <c r="B1162" s="4" t="s">
        <v>847</v>
      </c>
      <c r="C1162" s="4" t="s">
        <v>91</v>
      </c>
      <c r="D1162">
        <v>5</v>
      </c>
      <c r="E1162" s="4" t="s">
        <v>229</v>
      </c>
      <c r="F1162" s="4" t="s">
        <v>119</v>
      </c>
      <c r="G1162" s="4" t="s">
        <v>47</v>
      </c>
      <c r="H1162" s="5">
        <v>45597</v>
      </c>
      <c r="I1162" s="5">
        <v>45626</v>
      </c>
      <c r="J1162" s="6"/>
      <c r="K1162" s="6"/>
      <c r="L1162" s="4" t="s">
        <v>99</v>
      </c>
      <c r="M1162" s="4">
        <v>25</v>
      </c>
      <c r="N1162">
        <v>1</v>
      </c>
      <c r="O1162">
        <v>250</v>
      </c>
      <c r="P1162">
        <v>25</v>
      </c>
      <c r="Q1162"/>
      <c r="R1162" s="16"/>
      <c r="S1162"/>
      <c r="T1162"/>
      <c r="U1162"/>
      <c r="V1162" s="4" t="s">
        <v>33</v>
      </c>
      <c r="W1162" s="4" t="s">
        <v>32</v>
      </c>
      <c r="Y1162" s="4" t="s">
        <v>35</v>
      </c>
      <c r="Z1162">
        <v>4</v>
      </c>
      <c r="AB1162"/>
      <c r="AC1162"/>
      <c r="AD1162"/>
      <c r="AE1162" s="4" t="s">
        <v>91</v>
      </c>
      <c r="AP1162"/>
      <c r="AQ1162"/>
      <c r="AR1162"/>
      <c r="AS1162"/>
      <c r="AT1162"/>
      <c r="AU1162"/>
      <c r="AV1162"/>
    </row>
    <row r="1163" spans="1:48" s="4" customFormat="1" x14ac:dyDescent="0.3">
      <c r="A1163" s="4" t="s">
        <v>1720</v>
      </c>
      <c r="B1163" s="4" t="s">
        <v>848</v>
      </c>
      <c r="C1163" s="4" t="s">
        <v>91</v>
      </c>
      <c r="D1163">
        <v>5</v>
      </c>
      <c r="E1163" s="4" t="s">
        <v>229</v>
      </c>
      <c r="F1163" s="4" t="s">
        <v>255</v>
      </c>
      <c r="G1163" s="4" t="s">
        <v>138</v>
      </c>
      <c r="H1163" s="5">
        <v>45597</v>
      </c>
      <c r="I1163" s="5">
        <v>45626</v>
      </c>
      <c r="J1163" s="6"/>
      <c r="K1163" s="6"/>
      <c r="L1163" s="4" t="s">
        <v>99</v>
      </c>
      <c r="M1163" s="4">
        <v>25</v>
      </c>
      <c r="N1163">
        <v>1</v>
      </c>
      <c r="O1163">
        <v>250</v>
      </c>
      <c r="P1163">
        <v>25</v>
      </c>
      <c r="Q1163"/>
      <c r="R1163" s="16"/>
      <c r="S1163"/>
      <c r="T1163"/>
      <c r="U1163"/>
      <c r="V1163" s="4" t="s">
        <v>33</v>
      </c>
      <c r="W1163" s="4" t="s">
        <v>32</v>
      </c>
      <c r="Y1163" s="4" t="s">
        <v>35</v>
      </c>
      <c r="Z1163">
        <v>4</v>
      </c>
      <c r="AB1163"/>
      <c r="AC1163"/>
      <c r="AD1163"/>
      <c r="AE1163" s="4" t="s">
        <v>91</v>
      </c>
      <c r="AP1163"/>
      <c r="AQ1163"/>
      <c r="AR1163"/>
      <c r="AS1163"/>
      <c r="AT1163"/>
      <c r="AU1163"/>
      <c r="AV1163"/>
    </row>
    <row r="1164" spans="1:48" s="4" customFormat="1" x14ac:dyDescent="0.3">
      <c r="A1164" s="4" t="s">
        <v>1720</v>
      </c>
      <c r="B1164" s="4" t="s">
        <v>846</v>
      </c>
      <c r="C1164" s="4" t="s">
        <v>91</v>
      </c>
      <c r="D1164">
        <v>5</v>
      </c>
      <c r="E1164" s="4" t="s">
        <v>229</v>
      </c>
      <c r="F1164" s="4" t="s">
        <v>723</v>
      </c>
      <c r="G1164" s="4" t="s">
        <v>30</v>
      </c>
      <c r="H1164" s="5">
        <v>45597</v>
      </c>
      <c r="I1164" s="5">
        <v>45626</v>
      </c>
      <c r="J1164" s="6"/>
      <c r="K1164" s="6"/>
      <c r="L1164" s="4" t="s">
        <v>99</v>
      </c>
      <c r="M1164" s="4">
        <v>25</v>
      </c>
      <c r="N1164">
        <v>1</v>
      </c>
      <c r="O1164">
        <v>250</v>
      </c>
      <c r="P1164">
        <v>25</v>
      </c>
      <c r="Q1164"/>
      <c r="R1164" s="16"/>
      <c r="S1164"/>
      <c r="T1164"/>
      <c r="U1164"/>
      <c r="V1164" s="4" t="s">
        <v>33</v>
      </c>
      <c r="W1164" s="4" t="s">
        <v>32</v>
      </c>
      <c r="Y1164" s="4" t="s">
        <v>35</v>
      </c>
      <c r="Z1164">
        <v>4</v>
      </c>
      <c r="AB1164"/>
      <c r="AC1164"/>
      <c r="AD1164"/>
      <c r="AE1164" s="4" t="s">
        <v>91</v>
      </c>
      <c r="AP1164"/>
      <c r="AQ1164"/>
      <c r="AR1164"/>
      <c r="AS1164"/>
      <c r="AT1164"/>
      <c r="AU1164"/>
      <c r="AV1164"/>
    </row>
  </sheetData>
  <pageMargins left="0.25" right="0.25" top="0.75" bottom="0.75" header="0.3" footer="0.3"/>
  <pageSetup paperSize="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93DA1-B87D-4033-B69B-A9B205EABAB7}">
  <dimension ref="A1:K42"/>
  <sheetViews>
    <sheetView zoomScale="110" zoomScaleNormal="110" workbookViewId="0">
      <selection activeCell="I5" sqref="I5"/>
    </sheetView>
  </sheetViews>
  <sheetFormatPr defaultRowHeight="14.4" x14ac:dyDescent="0.3"/>
  <cols>
    <col min="1" max="1" width="12.109375" customWidth="1"/>
  </cols>
  <sheetData>
    <row r="1" spans="1:11" ht="18" x14ac:dyDescent="0.3">
      <c r="A1" s="29" t="s">
        <v>1729</v>
      </c>
      <c r="B1" s="30"/>
      <c r="C1" s="30"/>
      <c r="D1" s="30"/>
      <c r="E1" s="30"/>
      <c r="F1" s="30"/>
      <c r="G1" s="30"/>
      <c r="H1" s="30"/>
      <c r="I1" s="30"/>
      <c r="J1" s="30"/>
      <c r="K1" s="31"/>
    </row>
    <row r="2" spans="1:11" x14ac:dyDescent="0.3">
      <c r="A2" s="7"/>
      <c r="B2" s="8" t="s">
        <v>1730</v>
      </c>
      <c r="C2" s="8" t="s">
        <v>1731</v>
      </c>
      <c r="D2" s="8" t="s">
        <v>1732</v>
      </c>
      <c r="E2" s="8" t="s">
        <v>1733</v>
      </c>
      <c r="F2" s="8" t="s">
        <v>1734</v>
      </c>
      <c r="G2" s="8" t="s">
        <v>1735</v>
      </c>
      <c r="H2" s="8" t="s">
        <v>1736</v>
      </c>
      <c r="I2" s="8" t="s">
        <v>1737</v>
      </c>
      <c r="J2" s="8" t="s">
        <v>1738</v>
      </c>
      <c r="K2" s="9" t="s">
        <v>1724</v>
      </c>
    </row>
    <row r="3" spans="1:11" x14ac:dyDescent="0.3">
      <c r="A3" s="10" t="s">
        <v>28</v>
      </c>
      <c r="B3" s="11"/>
      <c r="C3" s="11"/>
      <c r="D3" s="12">
        <f t="shared" ref="D3:J3" si="0">D16-D34</f>
        <v>0</v>
      </c>
      <c r="E3" s="12">
        <f t="shared" si="0"/>
        <v>-12</v>
      </c>
      <c r="F3" s="12">
        <f t="shared" si="0"/>
        <v>-19</v>
      </c>
      <c r="G3" s="12">
        <f t="shared" si="0"/>
        <v>101</v>
      </c>
      <c r="H3" s="12">
        <f t="shared" si="0"/>
        <v>0</v>
      </c>
      <c r="I3" s="12">
        <f t="shared" si="0"/>
        <v>2</v>
      </c>
      <c r="J3" s="12">
        <f t="shared" si="0"/>
        <v>-1</v>
      </c>
      <c r="K3" s="13">
        <f>SUM(B3:J3)</f>
        <v>71</v>
      </c>
    </row>
    <row r="4" spans="1:11" x14ac:dyDescent="0.3">
      <c r="A4" s="10" t="s">
        <v>586</v>
      </c>
      <c r="B4" s="11"/>
      <c r="C4" s="11"/>
      <c r="D4" s="11"/>
      <c r="E4" s="11"/>
      <c r="F4" s="11"/>
      <c r="G4" s="12">
        <f t="shared" ref="G4:H4" si="1">G17-G35</f>
        <v>543</v>
      </c>
      <c r="H4" s="12">
        <f t="shared" si="1"/>
        <v>38</v>
      </c>
      <c r="I4" s="11"/>
      <c r="J4" s="11"/>
      <c r="K4" s="13">
        <f t="shared" ref="K4:K11" si="2">SUM(B4:J4)</f>
        <v>581</v>
      </c>
    </row>
    <row r="5" spans="1:11" x14ac:dyDescent="0.3">
      <c r="A5" s="10" t="s">
        <v>125</v>
      </c>
      <c r="B5" s="12">
        <f>B18-B36</f>
        <v>-4</v>
      </c>
      <c r="C5" s="12">
        <f>C18-C36</f>
        <v>-9</v>
      </c>
      <c r="D5" s="11"/>
      <c r="E5" s="12">
        <f t="shared" ref="E5:J5" si="3">E18-E36</f>
        <v>30</v>
      </c>
      <c r="F5" s="12">
        <f t="shared" si="3"/>
        <v>0</v>
      </c>
      <c r="G5" s="12">
        <f t="shared" si="3"/>
        <v>0</v>
      </c>
      <c r="H5" s="12">
        <f t="shared" si="3"/>
        <v>47</v>
      </c>
      <c r="I5" s="12">
        <f t="shared" si="3"/>
        <v>-105</v>
      </c>
      <c r="J5" s="12">
        <f t="shared" si="3"/>
        <v>0</v>
      </c>
      <c r="K5" s="13">
        <f t="shared" si="2"/>
        <v>-41</v>
      </c>
    </row>
    <row r="6" spans="1:11" x14ac:dyDescent="0.3">
      <c r="A6" s="7" t="s">
        <v>1725</v>
      </c>
      <c r="B6" s="14"/>
      <c r="C6" s="14"/>
      <c r="D6" s="14"/>
      <c r="E6" s="14"/>
      <c r="F6" s="15">
        <f>F19-F37</f>
        <v>-200</v>
      </c>
      <c r="G6" s="14"/>
      <c r="H6" s="14"/>
      <c r="I6" s="14"/>
      <c r="J6" s="14"/>
      <c r="K6" s="9">
        <f t="shared" si="2"/>
        <v>-200</v>
      </c>
    </row>
    <row r="7" spans="1:11" x14ac:dyDescent="0.3">
      <c r="A7" s="10" t="s">
        <v>97</v>
      </c>
      <c r="B7" s="12">
        <f>B20-B38</f>
        <v>0</v>
      </c>
      <c r="C7" s="12">
        <f>C20-C38</f>
        <v>0</v>
      </c>
      <c r="D7" s="12">
        <f>D20-D38</f>
        <v>0</v>
      </c>
      <c r="E7" s="11"/>
      <c r="F7" s="12">
        <f>F20-F38</f>
        <v>-16</v>
      </c>
      <c r="G7" s="12">
        <f>G20-G38</f>
        <v>0</v>
      </c>
      <c r="H7" s="11"/>
      <c r="I7" s="12">
        <f>I20-I38</f>
        <v>145</v>
      </c>
      <c r="J7" s="12">
        <f>J20-J38</f>
        <v>0</v>
      </c>
      <c r="K7" s="13">
        <f t="shared" si="2"/>
        <v>129</v>
      </c>
    </row>
    <row r="8" spans="1:11" x14ac:dyDescent="0.3">
      <c r="A8" s="7" t="s">
        <v>45</v>
      </c>
      <c r="B8" s="14"/>
      <c r="C8" s="14"/>
      <c r="D8" s="14"/>
      <c r="E8" s="14"/>
      <c r="F8" s="14"/>
      <c r="G8" s="14"/>
      <c r="H8" s="14"/>
      <c r="I8" s="15">
        <f>I21-I39</f>
        <v>0</v>
      </c>
      <c r="J8" s="14"/>
      <c r="K8" s="9">
        <f t="shared" si="2"/>
        <v>0</v>
      </c>
    </row>
    <row r="9" spans="1:11" x14ac:dyDescent="0.3">
      <c r="A9" s="10" t="s">
        <v>1726</v>
      </c>
      <c r="B9" s="11"/>
      <c r="C9" s="12">
        <f t="shared" ref="C9:H9" si="4">C22-C40</f>
        <v>0</v>
      </c>
      <c r="D9" s="12">
        <f t="shared" si="4"/>
        <v>-9</v>
      </c>
      <c r="E9" s="12">
        <f t="shared" si="4"/>
        <v>-143</v>
      </c>
      <c r="F9" s="12">
        <f t="shared" si="4"/>
        <v>0</v>
      </c>
      <c r="G9" s="12">
        <f t="shared" si="4"/>
        <v>52</v>
      </c>
      <c r="H9" s="12">
        <f t="shared" si="4"/>
        <v>0</v>
      </c>
      <c r="I9" s="12">
        <f>I22-I40</f>
        <v>94</v>
      </c>
      <c r="J9" s="12">
        <f>J22-J40</f>
        <v>0</v>
      </c>
      <c r="K9" s="13">
        <f t="shared" si="2"/>
        <v>-6</v>
      </c>
    </row>
    <row r="10" spans="1:11" x14ac:dyDescent="0.3">
      <c r="A10" s="7" t="s">
        <v>1727</v>
      </c>
      <c r="B10" s="14"/>
      <c r="C10" s="14"/>
      <c r="D10" s="15">
        <f>D23-D41</f>
        <v>-2</v>
      </c>
      <c r="E10" s="15">
        <f>E23-E41</f>
        <v>25</v>
      </c>
      <c r="F10" s="14"/>
      <c r="G10" s="14"/>
      <c r="H10" s="14"/>
      <c r="I10" s="15">
        <f>I23-I41</f>
        <v>4</v>
      </c>
      <c r="J10" s="15">
        <f>J23-J41</f>
        <v>5</v>
      </c>
      <c r="K10" s="9">
        <f t="shared" si="2"/>
        <v>32</v>
      </c>
    </row>
    <row r="11" spans="1:11" x14ac:dyDescent="0.3">
      <c r="A11" s="10" t="s">
        <v>1728</v>
      </c>
      <c r="B11" s="11"/>
      <c r="C11" s="11"/>
      <c r="D11" s="11"/>
      <c r="E11" s="12">
        <f>E24-E42</f>
        <v>0</v>
      </c>
      <c r="F11" s="11"/>
      <c r="G11" s="11"/>
      <c r="H11" s="11"/>
      <c r="I11" s="11"/>
      <c r="J11" s="11"/>
      <c r="K11" s="13">
        <f t="shared" si="2"/>
        <v>0</v>
      </c>
    </row>
    <row r="14" spans="1:11" ht="18" x14ac:dyDescent="0.3">
      <c r="A14" s="32">
        <v>2024</v>
      </c>
      <c r="B14" s="32"/>
      <c r="C14" s="32"/>
      <c r="D14" s="32"/>
      <c r="E14" s="32"/>
      <c r="F14" s="32"/>
      <c r="G14" s="32"/>
      <c r="H14" s="32"/>
      <c r="I14" s="32"/>
      <c r="J14" s="32"/>
      <c r="K14" s="32"/>
    </row>
    <row r="15" spans="1:11" x14ac:dyDescent="0.3">
      <c r="A15" s="15"/>
      <c r="B15" s="8" t="s">
        <v>1730</v>
      </c>
      <c r="C15" s="8" t="s">
        <v>1731</v>
      </c>
      <c r="D15" s="8" t="s">
        <v>1732</v>
      </c>
      <c r="E15" s="8" t="s">
        <v>1733</v>
      </c>
      <c r="F15" s="8" t="s">
        <v>1734</v>
      </c>
      <c r="G15" s="8" t="s">
        <v>1735</v>
      </c>
      <c r="H15" s="8" t="s">
        <v>1736</v>
      </c>
      <c r="I15" s="8" t="s">
        <v>1737</v>
      </c>
      <c r="J15" s="8" t="s">
        <v>1738</v>
      </c>
      <c r="K15" s="9" t="s">
        <v>1724</v>
      </c>
    </row>
    <row r="16" spans="1:11" x14ac:dyDescent="0.3">
      <c r="A16" s="15" t="s">
        <v>28</v>
      </c>
      <c r="B16" s="14"/>
      <c r="C16" s="14"/>
      <c r="D16" s="15">
        <v>697</v>
      </c>
      <c r="E16" s="15">
        <v>691</v>
      </c>
      <c r="F16" s="15">
        <v>1349</v>
      </c>
      <c r="G16" s="15">
        <v>1653</v>
      </c>
      <c r="H16" s="15">
        <v>2296</v>
      </c>
      <c r="I16" s="15">
        <v>1820</v>
      </c>
      <c r="J16" s="15">
        <v>379</v>
      </c>
      <c r="K16" s="15">
        <f t="shared" ref="K16:K24" si="5">SUM(B16:J16)</f>
        <v>8885</v>
      </c>
    </row>
    <row r="17" spans="1:11" x14ac:dyDescent="0.3">
      <c r="A17" s="15" t="s">
        <v>586</v>
      </c>
      <c r="B17" s="14"/>
      <c r="C17" s="14"/>
      <c r="D17" s="14"/>
      <c r="E17" s="14"/>
      <c r="F17" s="14"/>
      <c r="G17" s="15">
        <v>768</v>
      </c>
      <c r="H17" s="15">
        <v>42</v>
      </c>
      <c r="I17" s="14"/>
      <c r="J17" s="14"/>
      <c r="K17" s="15">
        <f t="shared" si="5"/>
        <v>810</v>
      </c>
    </row>
    <row r="18" spans="1:11" x14ac:dyDescent="0.3">
      <c r="A18" s="15" t="s">
        <v>125</v>
      </c>
      <c r="B18" s="15">
        <v>168</v>
      </c>
      <c r="C18" s="15">
        <v>391</v>
      </c>
      <c r="D18" s="14"/>
      <c r="E18" s="15">
        <v>30</v>
      </c>
      <c r="F18" s="15">
        <v>10</v>
      </c>
      <c r="G18" s="15">
        <v>36</v>
      </c>
      <c r="H18" s="15">
        <v>321</v>
      </c>
      <c r="I18" s="15">
        <v>1446</v>
      </c>
      <c r="J18" s="15">
        <v>60</v>
      </c>
      <c r="K18" s="15">
        <f t="shared" si="5"/>
        <v>2462</v>
      </c>
    </row>
    <row r="19" spans="1:11" x14ac:dyDescent="0.3">
      <c r="A19" s="15" t="s">
        <v>1725</v>
      </c>
      <c r="B19" s="14"/>
      <c r="C19" s="14"/>
      <c r="D19" s="14"/>
      <c r="E19" s="14"/>
      <c r="F19" s="15">
        <v>0</v>
      </c>
      <c r="G19" s="14"/>
      <c r="H19" s="14"/>
      <c r="I19" s="14"/>
      <c r="J19" s="14"/>
      <c r="K19" s="15">
        <f t="shared" si="5"/>
        <v>0</v>
      </c>
    </row>
    <row r="20" spans="1:11" x14ac:dyDescent="0.3">
      <c r="A20" s="15" t="s">
        <v>97</v>
      </c>
      <c r="B20" s="15">
        <v>50</v>
      </c>
      <c r="C20" s="15">
        <v>50</v>
      </c>
      <c r="D20" s="15">
        <v>810</v>
      </c>
      <c r="E20" s="14"/>
      <c r="F20" s="15">
        <v>179</v>
      </c>
      <c r="G20" s="15">
        <v>30</v>
      </c>
      <c r="H20" s="14"/>
      <c r="I20" s="15">
        <v>345</v>
      </c>
      <c r="J20" s="15">
        <v>270</v>
      </c>
      <c r="K20" s="15">
        <f t="shared" si="5"/>
        <v>1734</v>
      </c>
    </row>
    <row r="21" spans="1:11" x14ac:dyDescent="0.3">
      <c r="A21" s="15" t="s">
        <v>45</v>
      </c>
      <c r="B21" s="14"/>
      <c r="C21" s="14"/>
      <c r="D21" s="14"/>
      <c r="E21" s="14"/>
      <c r="F21" s="14"/>
      <c r="G21" s="14"/>
      <c r="H21" s="14"/>
      <c r="I21" s="15">
        <v>440</v>
      </c>
      <c r="J21" s="14"/>
      <c r="K21" s="15">
        <f t="shared" si="5"/>
        <v>440</v>
      </c>
    </row>
    <row r="22" spans="1:11" x14ac:dyDescent="0.3">
      <c r="A22" s="15" t="s">
        <v>1726</v>
      </c>
      <c r="B22" s="14"/>
      <c r="C22" s="15">
        <v>20</v>
      </c>
      <c r="D22" s="15">
        <v>152</v>
      </c>
      <c r="E22" s="15">
        <v>794</v>
      </c>
      <c r="F22" s="15">
        <v>54</v>
      </c>
      <c r="G22" s="15">
        <v>824</v>
      </c>
      <c r="H22" s="15">
        <v>80</v>
      </c>
      <c r="I22" s="15">
        <v>429</v>
      </c>
      <c r="J22" s="15">
        <v>5</v>
      </c>
      <c r="K22" s="15">
        <f t="shared" si="5"/>
        <v>2358</v>
      </c>
    </row>
    <row r="23" spans="1:11" x14ac:dyDescent="0.3">
      <c r="A23" s="15" t="s">
        <v>1727</v>
      </c>
      <c r="B23" s="14"/>
      <c r="C23" s="14"/>
      <c r="D23" s="15">
        <v>25</v>
      </c>
      <c r="E23" s="15">
        <v>153</v>
      </c>
      <c r="F23" s="14"/>
      <c r="G23" s="14"/>
      <c r="H23" s="14"/>
      <c r="I23" s="15">
        <v>4</v>
      </c>
      <c r="J23" s="15">
        <v>15</v>
      </c>
      <c r="K23" s="15">
        <f t="shared" si="5"/>
        <v>197</v>
      </c>
    </row>
    <row r="24" spans="1:11" x14ac:dyDescent="0.3">
      <c r="A24" s="15" t="s">
        <v>1728</v>
      </c>
      <c r="B24" s="14"/>
      <c r="C24" s="14"/>
      <c r="D24" s="14"/>
      <c r="E24" s="15">
        <v>580</v>
      </c>
      <c r="F24" s="14"/>
      <c r="G24" s="14"/>
      <c r="H24" s="14"/>
      <c r="I24" s="14"/>
      <c r="J24" s="14"/>
      <c r="K24" s="15">
        <f t="shared" si="5"/>
        <v>580</v>
      </c>
    </row>
    <row r="32" spans="1:11" ht="18" x14ac:dyDescent="0.3">
      <c r="A32" s="32">
        <v>2023</v>
      </c>
      <c r="B32" s="32"/>
      <c r="C32" s="32"/>
      <c r="D32" s="32"/>
      <c r="E32" s="32"/>
      <c r="F32" s="32"/>
      <c r="G32" s="32"/>
      <c r="H32" s="32"/>
      <c r="I32" s="32"/>
      <c r="J32" s="32"/>
      <c r="K32" s="32"/>
    </row>
    <row r="33" spans="1:11" x14ac:dyDescent="0.3">
      <c r="A33" s="15"/>
      <c r="B33" s="8" t="s">
        <v>1730</v>
      </c>
      <c r="C33" s="8" t="s">
        <v>1731</v>
      </c>
      <c r="D33" s="8" t="s">
        <v>1732</v>
      </c>
      <c r="E33" s="8" t="s">
        <v>1733</v>
      </c>
      <c r="F33" s="8" t="s">
        <v>1734</v>
      </c>
      <c r="G33" s="8" t="s">
        <v>1735</v>
      </c>
      <c r="H33" s="8" t="s">
        <v>1736</v>
      </c>
      <c r="I33" s="8" t="s">
        <v>1737</v>
      </c>
      <c r="J33" s="8" t="s">
        <v>1738</v>
      </c>
      <c r="K33" s="9" t="s">
        <v>1724</v>
      </c>
    </row>
    <row r="34" spans="1:11" x14ac:dyDescent="0.3">
      <c r="A34" s="15" t="s">
        <v>28</v>
      </c>
      <c r="B34" s="14"/>
      <c r="C34" s="14"/>
      <c r="D34" s="15">
        <v>697</v>
      </c>
      <c r="E34" s="15">
        <v>703</v>
      </c>
      <c r="F34" s="15">
        <v>1368</v>
      </c>
      <c r="G34" s="15">
        <v>1552</v>
      </c>
      <c r="H34" s="15">
        <v>2296</v>
      </c>
      <c r="I34" s="15">
        <v>1818</v>
      </c>
      <c r="J34" s="15">
        <v>380</v>
      </c>
      <c r="K34" s="15">
        <f t="shared" ref="K34:K42" si="6">SUM(B34:J34)</f>
        <v>8814</v>
      </c>
    </row>
    <row r="35" spans="1:11" x14ac:dyDescent="0.3">
      <c r="A35" s="15" t="s">
        <v>586</v>
      </c>
      <c r="B35" s="14"/>
      <c r="C35" s="14"/>
      <c r="D35" s="14"/>
      <c r="E35" s="14"/>
      <c r="F35" s="14"/>
      <c r="G35" s="15">
        <v>225</v>
      </c>
      <c r="H35" s="15">
        <v>4</v>
      </c>
      <c r="I35" s="14"/>
      <c r="J35" s="14"/>
      <c r="K35" s="15">
        <f t="shared" si="6"/>
        <v>229</v>
      </c>
    </row>
    <row r="36" spans="1:11" x14ac:dyDescent="0.3">
      <c r="A36" s="15" t="s">
        <v>125</v>
      </c>
      <c r="B36" s="15">
        <v>172</v>
      </c>
      <c r="C36" s="15">
        <v>400</v>
      </c>
      <c r="D36" s="14"/>
      <c r="E36" s="14"/>
      <c r="F36" s="15">
        <v>10</v>
      </c>
      <c r="G36" s="15">
        <v>36</v>
      </c>
      <c r="H36" s="15">
        <v>274</v>
      </c>
      <c r="I36" s="15">
        <v>1551</v>
      </c>
      <c r="J36" s="15">
        <v>60</v>
      </c>
      <c r="K36" s="15">
        <f t="shared" si="6"/>
        <v>2503</v>
      </c>
    </row>
    <row r="37" spans="1:11" x14ac:dyDescent="0.3">
      <c r="A37" s="15" t="s">
        <v>1725</v>
      </c>
      <c r="B37" s="14"/>
      <c r="C37" s="14"/>
      <c r="D37" s="14"/>
      <c r="E37" s="14"/>
      <c r="F37" s="15">
        <v>200</v>
      </c>
      <c r="G37" s="14"/>
      <c r="H37" s="14"/>
      <c r="I37" s="14"/>
      <c r="J37" s="14"/>
      <c r="K37" s="15">
        <f t="shared" si="6"/>
        <v>200</v>
      </c>
    </row>
    <row r="38" spans="1:11" x14ac:dyDescent="0.3">
      <c r="A38" s="15" t="s">
        <v>97</v>
      </c>
      <c r="B38" s="15">
        <v>50</v>
      </c>
      <c r="C38" s="15">
        <v>50</v>
      </c>
      <c r="D38" s="15">
        <v>810</v>
      </c>
      <c r="E38" s="14"/>
      <c r="F38" s="15">
        <v>195</v>
      </c>
      <c r="G38" s="15">
        <v>30</v>
      </c>
      <c r="H38" s="14"/>
      <c r="I38" s="15">
        <v>200</v>
      </c>
      <c r="J38" s="15">
        <v>270</v>
      </c>
      <c r="K38" s="15">
        <f t="shared" si="6"/>
        <v>1605</v>
      </c>
    </row>
    <row r="39" spans="1:11" x14ac:dyDescent="0.3">
      <c r="A39" s="15" t="s">
        <v>45</v>
      </c>
      <c r="B39" s="14"/>
      <c r="C39" s="14"/>
      <c r="D39" s="14"/>
      <c r="E39" s="14"/>
      <c r="F39" s="14"/>
      <c r="G39" s="14"/>
      <c r="H39" s="14"/>
      <c r="I39" s="15">
        <v>440</v>
      </c>
      <c r="J39" s="14"/>
      <c r="K39" s="15">
        <f t="shared" si="6"/>
        <v>440</v>
      </c>
    </row>
    <row r="40" spans="1:11" x14ac:dyDescent="0.3">
      <c r="A40" s="15" t="s">
        <v>1726</v>
      </c>
      <c r="B40" s="14"/>
      <c r="C40" s="15">
        <v>20</v>
      </c>
      <c r="D40" s="15">
        <v>161</v>
      </c>
      <c r="E40" s="15">
        <v>937</v>
      </c>
      <c r="F40" s="15">
        <v>54</v>
      </c>
      <c r="G40" s="15">
        <v>772</v>
      </c>
      <c r="H40" s="15">
        <v>80</v>
      </c>
      <c r="I40" s="15">
        <v>335</v>
      </c>
      <c r="J40" s="15">
        <v>5</v>
      </c>
      <c r="K40" s="15">
        <f t="shared" si="6"/>
        <v>2364</v>
      </c>
    </row>
    <row r="41" spans="1:11" x14ac:dyDescent="0.3">
      <c r="A41" s="15" t="s">
        <v>1727</v>
      </c>
      <c r="B41" s="14"/>
      <c r="C41" s="14"/>
      <c r="D41" s="15">
        <v>27</v>
      </c>
      <c r="E41" s="15">
        <v>128</v>
      </c>
      <c r="F41" s="14"/>
      <c r="G41" s="15"/>
      <c r="H41" s="14"/>
      <c r="I41" s="14"/>
      <c r="J41" s="15">
        <v>10</v>
      </c>
      <c r="K41" s="15">
        <f t="shared" si="6"/>
        <v>165</v>
      </c>
    </row>
    <row r="42" spans="1:11" x14ac:dyDescent="0.3">
      <c r="A42" s="15" t="s">
        <v>1728</v>
      </c>
      <c r="B42" s="14"/>
      <c r="C42" s="14"/>
      <c r="D42" s="14"/>
      <c r="E42" s="15">
        <v>580</v>
      </c>
      <c r="F42" s="14"/>
      <c r="G42" s="14"/>
      <c r="H42" s="14"/>
      <c r="I42" s="14"/>
      <c r="J42" s="14"/>
      <c r="K42" s="15">
        <f t="shared" si="6"/>
        <v>580</v>
      </c>
    </row>
  </sheetData>
  <mergeCells count="3">
    <mergeCell ref="A1:K1"/>
    <mergeCell ref="A14:K14"/>
    <mergeCell ref="A32:K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Summaries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Lynnie WLRS:EX</dc:creator>
  <cp:lastModifiedBy>Vander Vennen, Luke WLRS:EX</cp:lastModifiedBy>
  <cp:lastPrinted>2024-04-30T18:55:18Z</cp:lastPrinted>
  <dcterms:created xsi:type="dcterms:W3CDTF">2024-04-28T23:11:38Z</dcterms:created>
  <dcterms:modified xsi:type="dcterms:W3CDTF">2024-05-24T22:39:55Z</dcterms:modified>
</cp:coreProperties>
</file>