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litionmaster\Desktop\"/>
    </mc:Choice>
  </mc:AlternateContent>
  <xr:revisionPtr revIDLastSave="0" documentId="8_{B49A7F00-526C-4695-9219-AA469CA088C0}" xr6:coauthVersionLast="47" xr6:coauthVersionMax="47" xr10:uidLastSave="{00000000-0000-0000-0000-000000000000}"/>
  <bookViews>
    <workbookView xWindow="-120" yWindow="-120" windowWidth="29040" windowHeight="15840" xr2:uid="{39EB2433-8F66-473E-90C4-40C5254F6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<sst xmlns="http://schemas.openxmlformats.org/spreadsheetml/2006/main" count="7" uniqueCount="7">
  <si>
    <t>SNR(db)</t>
  </si>
  <si>
    <t>SNR</t>
  </si>
  <si>
    <t>log2</t>
  </si>
  <si>
    <t>Coaxial</t>
  </si>
  <si>
    <t>Par Trenzado</t>
  </si>
  <si>
    <t>Fibra Optica</t>
  </si>
  <si>
    <t>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</si>
</sst>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Tasa de Transmisi</a:t>
            </a:r>
            <a:r>
              <a:rPr lang="en-US" baseline="0"/>
              <a:t>ó</a:t>
            </a:r>
            <a:r>
              <a:rPr lang="en-US"/>
              <a:t>n Máxima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Sheet1!$E$19</c:f>
              <c:strCache>
                <c:ptCount val="1"/>
                <c:pt idx="0">
                  <c:v>Coaxial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Sheet1!$B$12:$B$17</c:f>
              <c:numCache>
                <c:formatCode>General</c:formatCode>
                <c:ptCount val="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cat>
          <c:val>
            <c:numRef>
              <c:f>Sheet1!$E$12:$E$17</c:f>
              <c:numCache>
                <c:formatCode>0.00E+00</c:formatCode>
                <c:ptCount val="6"/>
                <c:pt idx="0">
                  <c:v>3459431618.6372976</c:v>
                </c:pt>
                <c:pt idx="1">
                  <c:v>3764394367.0428624</c:v>
                </c:pt>
                <c:pt idx="2">
                  <c:v>4074585234.9054275</c:v>
                </c:pt>
                <c:pt idx="3">
                  <c:v>4389058967.3630457</c:v>
                </c:pt>
                <c:pt idx="4">
                  <c:v>4707020262.7288361</c:v>
                </c:pt>
                <c:pt idx="5">
                  <c:v>5027807673.3505192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FD-41C8-AE7C-2A9EB3C2A9EE}"/>
            </c:ext>
          </c:extLst>
        </c:ser>
        <c:ser>
          <c:idx val="2"/>
          <c:order val="2"/>
          <c:tx>
            <c:strRef>
              <c:f>Sheet1!$F$19</c:f>
              <c:strCache>
                <c:ptCount val="1"/>
                <c:pt idx="0">
                  <c:v>Par Trenzado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Sheet1!$B$12:$B$17</c:f>
              <c:numCache>
                <c:formatCode>General</c:formatCode>
                <c:ptCount val="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cat>
          <c:val>
            <c:numRef>
              <c:f>Sheet1!$F$12:$F$17</c:f>
              <c:numCache>
                <c:formatCode>0.00E+00</c:formatCode>
                <c:ptCount val="6"/>
                <c:pt idx="0">
                  <c:v>2075658971.1823788</c:v>
                </c:pt>
                <c:pt idx="1">
                  <c:v>2258636620.2257175</c:v>
                </c:pt>
                <c:pt idx="2">
                  <c:v>2444751140.9432564</c:v>
                </c:pt>
                <c:pt idx="3">
                  <c:v>2633435380.4178276</c:v>
                </c:pt>
                <c:pt idx="4">
                  <c:v>2824212157.6373014</c:v>
                </c:pt>
                <c:pt idx="5">
                  <c:v>3016684604.0103116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FD-41C8-AE7C-2A9EB3C2A9EE}"/>
            </c:ext>
          </c:extLst>
        </c:ser>
        <c:ser>
          <c:idx val="3"/>
          <c:order val="3"/>
          <c:tx>
            <c:strRef>
              <c:f>Sheet1!$G$19</c:f>
              <c:strCache>
                <c:ptCount val="1"/>
                <c:pt idx="0">
                  <c:v>Fibra Optica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Sheet1!$B$12:$B$17</c:f>
              <c:numCache>
                <c:formatCode>General</c:formatCode>
                <c:ptCount val="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cat>
          <c:val>
            <c:numRef>
              <c:f>Sheet1!$G$12:$G$17</c:f>
              <c:numCache>
                <c:formatCode>0.00E+00</c:formatCode>
                <c:ptCount val="6"/>
                <c:pt idx="0">
                  <c:v>345943161863.7298</c:v>
                </c:pt>
                <c:pt idx="1">
                  <c:v>376439436704.28625</c:v>
                </c:pt>
                <c:pt idx="2">
                  <c:v>407458523490.54272</c:v>
                </c:pt>
                <c:pt idx="3">
                  <c:v>438905896736.30463</c:v>
                </c:pt>
                <c:pt idx="4">
                  <c:v>470702026272.88361</c:v>
                </c:pt>
                <c:pt idx="5">
                  <c:v>502780767335.05194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FD-41C8-AE7C-2A9EB3C2A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287744"/>
        <c:axId val="5692917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SNR(db)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Sheet1!$B$12:$B$17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</c:v>
                      </c:pt>
                      <c:pt idx="1">
                        <c:v>11</c:v>
                      </c:pt>
                      <c:pt idx="2">
                        <c:v>12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EFD-41C8-AE7C-2A9EB3C2A9EE}"/>
                  </c:ext>
                </c:extLst>
              </c15:ser>
            </c15:filteredLineSeries>
          </c:ext>
        </c:extLst>
      </c:lineChart>
      <c:catAx>
        <c:axId val="56928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SNR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91704"/>
        <c:crosses val="autoZero"/>
        <c:auto val="1"/>
        <c:lblAlgn val="ctr"/>
        <c:lblOffset val="100"/>
        <c:noMultiLvlLbl val="0"/>
      </c:catAx>
      <c:valAx>
        <c:axId val="569291704"/>
        <c:scaling>
          <c:logBase val="10"/>
          <c:orientation val="minMax"/>
          <c:min val="6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561974</xdr:colOff>
      <xdr:row>3</xdr:row>
      <xdr:rowOff>95250</xdr:rowOff>
    </xdr:from>
    <xdr:to>
      <xdr:col>20</xdr:col>
      <xdr:colOff>514349</xdr:colOff>
      <xdr:row>30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F558C0-C2A3-58EA-7878-360C853D7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9095-3C6D-48DB-97B1-E9F92A22BFA9}">
  <dimension ref="B1:G19"/>
  <sheetViews>
    <sheetView tabSelected="1" workbookViewId="0">
      <selection activeCell="T3" sqref="T3"/>
    </sheetView>
  </sheetViews>
  <sheetFormatPr defaultRowHeight="15" x14ac:dyDescent="0.25"/>
  <cols>
    <col min="6" max="6" width="12.5703125" bestFit="1" customWidth="1"/>
    <col min="7" max="7" width="11.85546875" bestFit="1" customWidth="1"/>
  </cols>
  <sheetData>
    <row r="1" spans="2:7" x14ac:dyDescent="0.25">
      <c r="B1" t="s">
        <v>0</v>
      </c>
      <c r="C1" t="s">
        <v>1</v>
      </c>
      <c r="D1" t="s">
        <v>2</v>
      </c>
      <c r="E1" s="2" t="s">
        <v>6</v>
      </c>
      <c r="F1" s="2"/>
      <c r="G1" s="2"/>
    </row>
    <row r="2" spans="2:7" x14ac:dyDescent="0.25">
      <c r="B2">
        <v>0</v>
      </c>
      <c r="C2">
        <f>10^(B2/10)</f>
        <v>1</v>
      </c>
      <c r="D2" s="4">
        <f>LOG(C2 + 1,2)</f>
        <v>1</v>
      </c>
      <c r="E2" s="1">
        <f>E$18*$D2</f>
        <v>1000000000</v>
      </c>
      <c r="F2" s="1">
        <f t="shared" ref="F2:G2" si="0">F$18*$D2</f>
        <v>600000000</v>
      </c>
      <c r="G2" s="1">
        <f t="shared" si="0"/>
        <v>100000000000</v>
      </c>
    </row>
    <row r="3" spans="2:7" x14ac:dyDescent="0.25">
      <c r="B3">
        <v>1</v>
      </c>
      <c r="C3">
        <f t="shared" ref="C3:C17" si="1">10^(B3/10)</f>
        <v>1.2589254117941673</v>
      </c>
      <c r="D3" s="4">
        <f t="shared" ref="D3:D17" si="2">LOG(C3 + 1,2)</f>
        <v>1.1756366346923888</v>
      </c>
      <c r="E3" s="1">
        <f t="shared" ref="E3:G17" si="3">E$18*$D3</f>
        <v>1175636634.6923888</v>
      </c>
      <c r="F3" s="1">
        <f t="shared" si="3"/>
        <v>705381980.81543326</v>
      </c>
      <c r="G3" s="1">
        <f t="shared" si="3"/>
        <v>117563663469.23888</v>
      </c>
    </row>
    <row r="4" spans="2:7" x14ac:dyDescent="0.25">
      <c r="B4">
        <v>2</v>
      </c>
      <c r="C4">
        <f t="shared" si="1"/>
        <v>1.5848931924611136</v>
      </c>
      <c r="D4" s="4">
        <f t="shared" si="2"/>
        <v>1.3701046697509862</v>
      </c>
      <c r="E4" s="1">
        <f t="shared" si="3"/>
        <v>1370104669.7509861</v>
      </c>
      <c r="F4" s="1">
        <f t="shared" si="3"/>
        <v>822062801.85059178</v>
      </c>
      <c r="G4" s="1">
        <f t="shared" si="3"/>
        <v>137010466975.09862</v>
      </c>
    </row>
    <row r="5" spans="2:7" x14ac:dyDescent="0.25">
      <c r="B5">
        <v>3</v>
      </c>
      <c r="C5">
        <f t="shared" si="1"/>
        <v>1.9952623149688797</v>
      </c>
      <c r="D5" s="4">
        <f t="shared" si="2"/>
        <v>1.5826823549115563</v>
      </c>
      <c r="E5" s="1">
        <f t="shared" si="3"/>
        <v>1582682354.9115562</v>
      </c>
      <c r="F5" s="1">
        <f t="shared" si="3"/>
        <v>949609412.94693375</v>
      </c>
      <c r="G5" s="1">
        <f t="shared" si="3"/>
        <v>158268235491.15564</v>
      </c>
    </row>
    <row r="6" spans="2:7" x14ac:dyDescent="0.25">
      <c r="B6">
        <v>4</v>
      </c>
      <c r="C6">
        <f t="shared" si="1"/>
        <v>2.5118864315095806</v>
      </c>
      <c r="D6" s="4">
        <f t="shared" si="2"/>
        <v>1.8122461913006256</v>
      </c>
      <c r="E6" s="1">
        <f t="shared" si="3"/>
        <v>1812246191.3006256</v>
      </c>
      <c r="F6" s="1">
        <f t="shared" si="3"/>
        <v>1087347714.7803752</v>
      </c>
      <c r="G6" s="1">
        <f t="shared" si="3"/>
        <v>181224619130.06256</v>
      </c>
    </row>
    <row r="7" spans="2:7" x14ac:dyDescent="0.25">
      <c r="B7">
        <v>5</v>
      </c>
      <c r="C7">
        <f t="shared" si="1"/>
        <v>3.1622776601683795</v>
      </c>
      <c r="D7" s="4">
        <f t="shared" si="2"/>
        <v>2.0573732086067951</v>
      </c>
      <c r="E7" s="1">
        <f t="shared" si="3"/>
        <v>2057373208.6067951</v>
      </c>
      <c r="F7" s="1">
        <f t="shared" si="3"/>
        <v>1234423925.164077</v>
      </c>
      <c r="G7" s="1">
        <f t="shared" si="3"/>
        <v>205737320860.6795</v>
      </c>
    </row>
    <row r="8" spans="2:7" x14ac:dyDescent="0.25">
      <c r="B8">
        <v>6</v>
      </c>
      <c r="C8">
        <f t="shared" si="1"/>
        <v>3.9810717055349727</v>
      </c>
      <c r="D8" s="4">
        <f t="shared" si="2"/>
        <v>2.3164561796262597</v>
      </c>
      <c r="E8" s="1">
        <f t="shared" si="3"/>
        <v>2316456179.6262598</v>
      </c>
      <c r="F8" s="1">
        <f t="shared" si="3"/>
        <v>1389873707.7757559</v>
      </c>
      <c r="G8" s="1">
        <f t="shared" si="3"/>
        <v>231645617962.62598</v>
      </c>
    </row>
    <row r="9" spans="2:7" x14ac:dyDescent="0.25">
      <c r="B9">
        <v>7</v>
      </c>
      <c r="C9">
        <f t="shared" si="1"/>
        <v>5.0118723362727229</v>
      </c>
      <c r="D9" s="4">
        <f t="shared" si="2"/>
        <v>2.5878143735620314</v>
      </c>
      <c r="E9" s="1">
        <f t="shared" si="3"/>
        <v>2587814373.5620313</v>
      </c>
      <c r="F9" s="1">
        <f t="shared" si="3"/>
        <v>1552688624.1372187</v>
      </c>
      <c r="G9" s="1">
        <f t="shared" si="3"/>
        <v>258781437356.20313</v>
      </c>
    </row>
    <row r="10" spans="2:7" x14ac:dyDescent="0.25">
      <c r="B10">
        <v>8</v>
      </c>
      <c r="C10">
        <f t="shared" si="1"/>
        <v>6.3095734448019343</v>
      </c>
      <c r="D10" s="4">
        <f t="shared" si="2"/>
        <v>2.8697872191702856</v>
      </c>
      <c r="E10" s="1">
        <f t="shared" si="3"/>
        <v>2869787219.1702857</v>
      </c>
      <c r="F10" s="1">
        <f t="shared" si="3"/>
        <v>1721872331.5021713</v>
      </c>
      <c r="G10" s="1">
        <f t="shared" si="3"/>
        <v>286978721917.02856</v>
      </c>
    </row>
    <row r="11" spans="2:7" x14ac:dyDescent="0.25">
      <c r="B11">
        <v>9</v>
      </c>
      <c r="C11">
        <f t="shared" si="1"/>
        <v>7.9432823472428176</v>
      </c>
      <c r="D11" s="4">
        <f t="shared" si="2"/>
        <v>3.1608044239130244</v>
      </c>
      <c r="E11" s="1">
        <f t="shared" si="3"/>
        <v>3160804423.9130244</v>
      </c>
      <c r="F11" s="1">
        <f t="shared" si="3"/>
        <v>1896482654.3478146</v>
      </c>
      <c r="G11" s="1">
        <f t="shared" si="3"/>
        <v>316080442391.30243</v>
      </c>
    </row>
    <row r="12" spans="2:7" x14ac:dyDescent="0.25">
      <c r="B12">
        <v>10</v>
      </c>
      <c r="C12">
        <f t="shared" si="1"/>
        <v>10</v>
      </c>
      <c r="D12" s="4">
        <f t="shared" si="2"/>
        <v>3.4594316186372978</v>
      </c>
      <c r="E12" s="1">
        <f t="shared" si="3"/>
        <v>3459431618.6372976</v>
      </c>
      <c r="F12" s="1">
        <f t="shared" si="3"/>
        <v>2075658971.1823788</v>
      </c>
      <c r="G12" s="1">
        <f t="shared" si="3"/>
        <v>345943161863.7298</v>
      </c>
    </row>
    <row r="13" spans="2:7" x14ac:dyDescent="0.25">
      <c r="B13">
        <v>11</v>
      </c>
      <c r="C13">
        <f t="shared" si="1"/>
        <v>12.58925411794168</v>
      </c>
      <c r="D13" s="4">
        <f t="shared" si="2"/>
        <v>3.7643943670428626</v>
      </c>
      <c r="E13" s="1">
        <f t="shared" si="3"/>
        <v>3764394367.0428624</v>
      </c>
      <c r="F13" s="1">
        <f t="shared" si="3"/>
        <v>2258636620.2257175</v>
      </c>
      <c r="G13" s="1">
        <f t="shared" si="3"/>
        <v>376439436704.28625</v>
      </c>
    </row>
    <row r="14" spans="2:7" x14ac:dyDescent="0.25">
      <c r="B14">
        <v>12</v>
      </c>
      <c r="C14">
        <f t="shared" si="1"/>
        <v>15.848931924611136</v>
      </c>
      <c r="D14" s="4">
        <f t="shared" si="2"/>
        <v>4.0745852349054275</v>
      </c>
      <c r="E14" s="1">
        <f t="shared" si="3"/>
        <v>4074585234.9054275</v>
      </c>
      <c r="F14" s="1">
        <f t="shared" si="3"/>
        <v>2444751140.9432564</v>
      </c>
      <c r="G14" s="1">
        <f t="shared" si="3"/>
        <v>407458523490.54272</v>
      </c>
    </row>
    <row r="15" spans="2:7" x14ac:dyDescent="0.25">
      <c r="B15">
        <v>13</v>
      </c>
      <c r="C15">
        <f t="shared" si="1"/>
        <v>19.952623149688804</v>
      </c>
      <c r="D15" s="4">
        <f t="shared" si="2"/>
        <v>4.389058967363046</v>
      </c>
      <c r="E15" s="1">
        <f t="shared" si="3"/>
        <v>4389058967.3630457</v>
      </c>
      <c r="F15" s="1">
        <f t="shared" si="3"/>
        <v>2633435380.4178276</v>
      </c>
      <c r="G15" s="1">
        <f t="shared" si="3"/>
        <v>438905896736.30463</v>
      </c>
    </row>
    <row r="16" spans="2:7" x14ac:dyDescent="0.25">
      <c r="B16">
        <v>14</v>
      </c>
      <c r="C16">
        <f t="shared" si="1"/>
        <v>25.118864315095799</v>
      </c>
      <c r="D16" s="4">
        <f t="shared" si="2"/>
        <v>4.707020262728836</v>
      </c>
      <c r="E16" s="1">
        <f t="shared" si="3"/>
        <v>4707020262.7288361</v>
      </c>
      <c r="F16" s="1">
        <f t="shared" si="3"/>
        <v>2824212157.6373014</v>
      </c>
      <c r="G16" s="1">
        <f t="shared" si="3"/>
        <v>470702026272.88361</v>
      </c>
    </row>
    <row r="17" spans="2:7" x14ac:dyDescent="0.25">
      <c r="B17">
        <v>15</v>
      </c>
      <c r="C17">
        <f t="shared" si="1"/>
        <v>31.622776601683803</v>
      </c>
      <c r="D17" s="4">
        <f t="shared" si="2"/>
        <v>5.0278076733505195</v>
      </c>
      <c r="E17" s="1">
        <f t="shared" si="3"/>
        <v>5027807673.3505192</v>
      </c>
      <c r="F17" s="1">
        <f t="shared" si="3"/>
        <v>3016684604.0103116</v>
      </c>
      <c r="G17" s="1">
        <f t="shared" si="3"/>
        <v>502780767335.05194</v>
      </c>
    </row>
    <row r="18" spans="2:7" x14ac:dyDescent="0.25">
      <c r="E18" s="3">
        <v>1000000000</v>
      </c>
      <c r="F18" s="3">
        <v>600000000</v>
      </c>
      <c r="G18" s="3">
        <v>100000000000</v>
      </c>
    </row>
    <row r="19" spans="2:7" x14ac:dyDescent="0.25">
      <c r="E19" t="s">
        <v>3</v>
      </c>
      <c r="F19" t="s">
        <v>4</v>
      </c>
      <c r="G19" t="s">
        <v>5</v>
      </c>
    </row>
  </sheetData>
  <mergeCells count="1"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Valdes</dc:creator>
  <cp:lastModifiedBy>Leonardo Valdes</cp:lastModifiedBy>
  <dcterms:created xsi:type="dcterms:W3CDTF">2025-02-18T13:02:08Z</dcterms:created>
  <dcterms:modified xsi:type="dcterms:W3CDTF">2025-02-18T13:38:44Z</dcterms:modified>
</cp:coreProperties>
</file>