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8800" windowHeight="12375" activeTab="0"/>
  </bookViews>
  <sheets>
    <sheet name="原始数据" sheetId="1" r:id="rId1"/>
    <sheet name="面板格式" sheetId="2" r:id="rId2"/>
  </sheets>
  <definedNames>
    <definedName name="_xlnm._FilterDatabase" localSheetId="1" hidden="1">面板格式!$A$1:$F$745</definedName>
  </definedNames>
  <calcPr calcId="191029"/>
</workbook>
</file>

<file path=xl/sharedStrings.xml><?xml version="1.0" encoding="utf-8"?>
<sst xmlns="http://schemas.openxmlformats.org/spreadsheetml/2006/main" uniqueCount="39" count="39">
  <si>
    <t>人均国内总产值（元）-中国统计年鉴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</si>
  <si>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</si>
  <si>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</si>
  <si>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</si>
  <si>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</si>
  <si>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</si>
  <si>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</si>
  <si>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</si>
  <si>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</si>
  <si>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</si>
  <si>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</si>
  <si>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</si>
  <si>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</si>
  <si>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</si>
  <si>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</si>
  <si>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</si>
  <si>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</si>
  <si>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</si>
  <si>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</si>
  <si>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</si>
  <si>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</si>
  <si>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</si>
  <si>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</si>
  <si>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</si>
  <si>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</si>
  <si>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</si>
  <si>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</si>
  <si>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</si>
  <si>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</si>
  <si>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</si>
  <si>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</si>
  <si>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</si>
  <si>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r>
      <rPr>
        <charset val="134"/>
        <sz val="8"/>
        <color rgb="FFFF0000"/>
        <rFont val="微软雅黑"/>
      </rPr>
      <t>人均地区生产总值指数（上年</t>
    </r>
    <r>
      <rPr>
        <charset val="134"/>
        <sz val="8"/>
        <color rgb="FFFF0000"/>
        <rFont val="Calibri"/>
      </rPr>
      <t>=100</t>
    </r>
    <r>
      <rPr>
        <charset val="134"/>
        <sz val="8"/>
        <color rgb="FFFF0000"/>
        <rFont val="微软雅黑"/>
      </rPr>
      <t>）-中国统计年鉴</t>
    </r>
  </si>
  <si>
    <r>
      <rPr>
        <charset val="134"/>
        <sz val="8"/>
        <color rgb="FFFF0000"/>
        <rFont val="微软雅黑"/>
      </rPr>
      <t>人均地区生产总值指数（</t>
    </r>
    <r>
      <rPr>
        <charset val="134"/>
        <sz val="8"/>
        <color rgb="FFFF0000"/>
        <rFont val="Calibri"/>
      </rPr>
      <t>2000</t>
    </r>
    <r>
      <rPr>
        <charset val="134"/>
        <sz val="8"/>
        <color rgb="FFFF0000"/>
        <rFont val="微软雅黑"/>
      </rPr>
      <t>年</t>
    </r>
    <r>
      <rPr>
        <charset val="134"/>
        <sz val="8"/>
        <color rgb="FFFF0000"/>
        <rFont val="Calibri"/>
      </rPr>
      <t>=1</t>
    </r>
    <r>
      <rPr>
        <charset val="134"/>
        <sz val="8"/>
        <color rgb="FFFF0000"/>
        <rFont val="微软雅黑"/>
      </rPr>
      <t>）</t>
    </r>
  </si>
  <si>
    <r>
      <rPr>
        <charset val="134"/>
        <sz val="8"/>
        <color rgb="FFFF0000"/>
        <rFont val="微软雅黑"/>
      </rPr>
      <t>人均</t>
    </r>
    <r>
      <rPr>
        <charset val="134"/>
        <sz val="8"/>
        <color rgb="FFFF0000"/>
        <rFont val="Calibri"/>
      </rPr>
      <t>GDP</t>
    </r>
    <r>
      <rPr>
        <charset val="134"/>
        <sz val="8"/>
        <color rgb="FFFF0000"/>
        <rFont val="微软雅黑"/>
      </rPr>
      <t>（平减价格</t>
    </r>
    <r>
      <rPr>
        <charset val="134"/>
        <sz val="8"/>
        <color rgb="FFFF0000"/>
        <rFont val="Calibri"/>
      </rPr>
      <t>2000</t>
    </r>
    <r>
      <rPr>
        <charset val="134"/>
        <sz val="8"/>
        <color rgb="FFFF0000"/>
        <rFont val="微软雅黑"/>
      </rPr>
      <t>年为基期）（元）</t>
    </r>
  </si>
  <si>
    <t>code</t>
  </si>
  <si>
    <t>year</t>
  </si>
  <si>
    <t>province</t>
  </si>
  <si>
    <t>经济发展水平</t>
  </si>
</sst>
</file>

<file path=xl/styles.xml><?xml version="1.0" encoding="utf-8"?>
<styleSheet xmlns="http://schemas.openxmlformats.org/spreadsheetml/2006/main">
  <numFmts count="2">
    <numFmt numFmtId="0" formatCode="General"/>
    <numFmt numFmtId="164" formatCode="0.0_);[Red]\(0.0\)"/>
  </numFmts>
  <fonts count="8">
    <font>
      <name val="宋体"/>
      <sz val="11"/>
    </font>
    <font>
      <name val="Calibri"/>
      <charset val="134"/>
      <sz val="8"/>
      <color rgb="FF000000"/>
    </font>
    <font>
      <name val="微软雅黑"/>
      <charset val="134"/>
      <sz val="8"/>
      <color rgb="FFFF0000"/>
    </font>
    <font>
      <name val="微软雅黑"/>
      <charset val="134"/>
      <sz val="8"/>
      <color rgb="FF000000"/>
    </font>
    <font>
      <name val="Calibri"/>
      <charset val="134"/>
      <sz val="8"/>
    </font>
    <font>
      <name val="宋体"/>
      <charset val="134"/>
      <sz val="11"/>
      <color rgb="FF000000"/>
    </font>
    <font>
      <name val="宋体"/>
      <b/>
      <charset val="134"/>
      <sz val="11"/>
      <color rgb="FF000000"/>
    </font>
    <font>
      <name val="等线"/>
      <charset val="134"/>
      <sz val="11"/>
      <color rgb="FF000000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5" fillId="0" borderId="0" xfId="0" applyAlignment="1">
      <alignment horizontal="center" vertical="center"/>
    </xf>
    <xf numFmtId="0" fontId="5" fillId="0" borderId="0" xfId="0" applyAlignment="1">
      <alignment horizontal="left" vertical="center"/>
    </xf>
    <xf numFmtId="164" fontId="5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Z141"/>
  <sheetViews>
    <sheetView tabSelected="1" workbookViewId="0">
      <selection activeCell="A1" sqref="A1"/>
    </sheetView>
  </sheetViews>
  <sheetFormatPr defaultRowHeight="11.25" defaultColWidth="9"/>
  <cols>
    <col min="1" max="1" customWidth="1" width="6.75" style="1"/>
    <col min="2" max="24" customWidth="1" width="8.875" style="1"/>
    <col min="25" max="25" customWidth="0" width="9.625" style="2"/>
    <col min="26" max="26" customWidth="1" width="11.125" style="2"/>
    <col min="27" max="16384" customWidth="0" width="9.0" style="2"/>
  </cols>
  <sheetData>
    <row r="1" spans="8:8" ht="13.5">
      <c r="A1" s="3" t="s">
        <v>0</v>
      </c>
    </row>
    <row r="2" spans="8:8" s="4" ht="11.25" customFormat="1">
      <c r="A2" s="1"/>
      <c r="B2" s="1">
        <v>2000.0</v>
      </c>
      <c r="C2" s="1">
        <v>2001.0</v>
      </c>
      <c r="D2" s="1">
        <v>2002.0</v>
      </c>
      <c r="E2" s="1">
        <v>2003.0</v>
      </c>
      <c r="F2" s="1">
        <v>2004.0</v>
      </c>
      <c r="G2" s="1">
        <v>2005.0</v>
      </c>
      <c r="H2" s="1">
        <v>2006.0</v>
      </c>
      <c r="I2" s="1">
        <v>2007.0</v>
      </c>
      <c r="J2" s="1">
        <v>2008.0</v>
      </c>
      <c r="K2" s="1">
        <v>2009.0</v>
      </c>
      <c r="L2" s="1">
        <v>2010.0</v>
      </c>
      <c r="M2" s="1">
        <v>2011.0</v>
      </c>
      <c r="N2" s="1">
        <v>2012.0</v>
      </c>
      <c r="O2" s="1">
        <v>2013.0</v>
      </c>
      <c r="P2" s="1">
        <v>2014.0</v>
      </c>
      <c r="Q2" s="1">
        <v>2015.0</v>
      </c>
      <c r="R2" s="1">
        <v>2016.0</v>
      </c>
      <c r="S2" s="1">
        <v>2017.0</v>
      </c>
      <c r="T2" s="1">
        <v>2018.0</v>
      </c>
      <c r="U2" s="1">
        <v>2019.0</v>
      </c>
      <c r="V2" s="1">
        <v>2020.0</v>
      </c>
      <c r="W2" s="1">
        <v>2021.0</v>
      </c>
      <c r="X2" s="1">
        <v>2022.0</v>
      </c>
      <c r="Y2" s="4">
        <v>2023.0</v>
      </c>
    </row>
    <row r="3" spans="8:8" ht="13.5">
      <c r="A3" s="5" t="s">
        <v>1</v>
      </c>
      <c r="B3" s="1">
        <v>22459.6566</v>
      </c>
      <c r="C3" s="1">
        <v>25523.0</v>
      </c>
      <c r="D3" s="1">
        <v>28449.0</v>
      </c>
      <c r="E3" s="1">
        <v>32061.0</v>
      </c>
      <c r="F3" s="1">
        <v>37058.0</v>
      </c>
      <c r="G3" s="1">
        <v>45443.6929</v>
      </c>
      <c r="H3" s="1">
        <v>50467.0</v>
      </c>
      <c r="I3" s="1">
        <v>58204.0</v>
      </c>
      <c r="J3" s="1">
        <v>63029.0</v>
      </c>
      <c r="K3" s="1">
        <v>70452.0</v>
      </c>
      <c r="L3" s="1">
        <v>73856.0</v>
      </c>
      <c r="M3" s="1">
        <v>81658.0</v>
      </c>
      <c r="N3" s="1">
        <v>87475.0</v>
      </c>
      <c r="O3" s="1">
        <v>94648.0</v>
      </c>
      <c r="P3" s="1">
        <v>99995.0</v>
      </c>
      <c r="Q3" s="1">
        <v>106497.0</v>
      </c>
      <c r="R3" s="1">
        <v>118198.0</v>
      </c>
      <c r="S3" s="1">
        <v>128994.1163</v>
      </c>
      <c r="T3" s="1">
        <v>140211.2419</v>
      </c>
      <c r="U3" s="1">
        <v>164222.0</v>
      </c>
      <c r="V3" s="1">
        <v>164889.0</v>
      </c>
      <c r="W3" s="1">
        <v>183980.0</v>
      </c>
      <c r="X3" s="6">
        <v>190313.0</v>
      </c>
      <c r="Y3" s="2">
        <v>200278.0</v>
      </c>
    </row>
    <row r="4" spans="8:8" ht="13.5">
      <c r="A4" s="5" t="s">
        <v>2</v>
      </c>
      <c r="B4" s="1">
        <v>17993.195</v>
      </c>
      <c r="C4" s="1">
        <v>20154.0</v>
      </c>
      <c r="D4" s="1">
        <v>22380.0</v>
      </c>
      <c r="E4" s="1">
        <v>26532.0369</v>
      </c>
      <c r="F4" s="1">
        <v>31550.0</v>
      </c>
      <c r="G4" s="1">
        <v>35783.1885</v>
      </c>
      <c r="H4" s="1">
        <v>41163.0</v>
      </c>
      <c r="I4" s="1">
        <v>46122.0</v>
      </c>
      <c r="J4" s="1">
        <v>55473.0</v>
      </c>
      <c r="K4" s="1">
        <v>62574.0</v>
      </c>
      <c r="L4" s="1">
        <v>72994.0</v>
      </c>
      <c r="M4" s="1">
        <v>85213.0</v>
      </c>
      <c r="N4" s="1">
        <v>93173.0</v>
      </c>
      <c r="O4" s="1">
        <v>100105.0</v>
      </c>
      <c r="P4" s="1">
        <v>105231.0</v>
      </c>
      <c r="Q4" s="1">
        <v>107960.0883</v>
      </c>
      <c r="R4" s="1">
        <v>115053.0</v>
      </c>
      <c r="S4" s="1">
        <v>118943.5683</v>
      </c>
      <c r="T4" s="1">
        <v>120710.8019</v>
      </c>
      <c r="U4" s="1">
        <v>90370.63</v>
      </c>
      <c r="V4" s="1">
        <v>101614.0</v>
      </c>
      <c r="W4" s="1">
        <v>113732.0</v>
      </c>
      <c r="X4" s="6">
        <v>119235.0</v>
      </c>
      <c r="Y4" s="2">
        <v>122752.0</v>
      </c>
    </row>
    <row r="5" spans="8:8" ht="13.5">
      <c r="A5" s="5" t="s">
        <v>3</v>
      </c>
      <c r="B5" s="1">
        <v>7662.7577</v>
      </c>
      <c r="C5" s="1">
        <v>8362.0</v>
      </c>
      <c r="D5" s="1">
        <v>9115.0</v>
      </c>
      <c r="E5" s="1">
        <v>10513.239</v>
      </c>
      <c r="F5" s="1">
        <v>12918.0</v>
      </c>
      <c r="G5" s="1">
        <v>14782.2597</v>
      </c>
      <c r="H5" s="1">
        <v>16962.0</v>
      </c>
      <c r="I5" s="1">
        <v>19877.0</v>
      </c>
      <c r="J5" s="1">
        <v>23239.0</v>
      </c>
      <c r="K5" s="1">
        <v>24581.0</v>
      </c>
      <c r="L5" s="1">
        <v>28668.0</v>
      </c>
      <c r="M5" s="1">
        <v>33969.0</v>
      </c>
      <c r="N5" s="1">
        <v>36584.0</v>
      </c>
      <c r="O5" s="1">
        <v>38909.0</v>
      </c>
      <c r="P5" s="1">
        <v>39984.0</v>
      </c>
      <c r="Q5" s="1">
        <v>40255.0</v>
      </c>
      <c r="R5" s="1">
        <v>43062.0</v>
      </c>
      <c r="S5" s="1">
        <v>45387.0</v>
      </c>
      <c r="T5" s="1">
        <v>47772.2207</v>
      </c>
      <c r="U5" s="1">
        <v>46347.89</v>
      </c>
      <c r="V5" s="1">
        <v>48564.0</v>
      </c>
      <c r="W5" s="1">
        <v>54172.0</v>
      </c>
      <c r="X5" s="6">
        <v>56995.0</v>
      </c>
      <c r="Y5" s="2">
        <v>59332.0</v>
      </c>
    </row>
    <row r="6" spans="8:8" ht="13.5">
      <c r="A6" s="5" t="s">
        <v>4</v>
      </c>
      <c r="B6" s="1">
        <v>5137.0507</v>
      </c>
      <c r="C6" s="1">
        <v>5460.0</v>
      </c>
      <c r="D6" s="1">
        <v>6146.0</v>
      </c>
      <c r="E6" s="1">
        <v>7435.0</v>
      </c>
      <c r="F6" s="1">
        <v>9150.0</v>
      </c>
      <c r="G6" s="1">
        <v>12495.0</v>
      </c>
      <c r="H6" s="1">
        <v>14123.0</v>
      </c>
      <c r="I6" s="1">
        <v>16945.0</v>
      </c>
      <c r="J6" s="1">
        <v>20398.0</v>
      </c>
      <c r="K6" s="1">
        <v>21522.0</v>
      </c>
      <c r="L6" s="1">
        <v>26283.0</v>
      </c>
      <c r="M6" s="1">
        <v>31357.0</v>
      </c>
      <c r="N6" s="1">
        <v>33628.0</v>
      </c>
      <c r="O6" s="1">
        <v>34984.0</v>
      </c>
      <c r="P6" s="1">
        <v>35070.0</v>
      </c>
      <c r="Q6" s="1">
        <v>34918.71</v>
      </c>
      <c r="R6" s="1">
        <v>35532.0</v>
      </c>
      <c r="S6" s="1">
        <v>42060.0</v>
      </c>
      <c r="T6" s="1">
        <v>45328.0</v>
      </c>
      <c r="U6" s="1">
        <v>45724.0</v>
      </c>
      <c r="V6" s="1">
        <v>50528.0</v>
      </c>
      <c r="W6" s="1">
        <v>64821.0</v>
      </c>
      <c r="X6" s="6">
        <v>73675.0</v>
      </c>
      <c r="Y6" s="2">
        <v>73984.0</v>
      </c>
    </row>
    <row r="7" spans="8:8" ht="13.5">
      <c r="A7" s="5" t="s">
        <v>5</v>
      </c>
      <c r="B7" s="1">
        <v>5871.7938</v>
      </c>
      <c r="C7" s="1">
        <v>6463.0</v>
      </c>
      <c r="D7" s="1">
        <v>7241.0</v>
      </c>
      <c r="E7" s="1">
        <v>8974.6459</v>
      </c>
      <c r="F7" s="1">
        <v>11305.0</v>
      </c>
      <c r="G7" s="1">
        <v>16330.8187</v>
      </c>
      <c r="H7" s="1">
        <v>20053.0</v>
      </c>
      <c r="I7" s="1">
        <v>25393.0</v>
      </c>
      <c r="J7" s="1">
        <v>32214.0</v>
      </c>
      <c r="K7" s="1">
        <v>40282.0</v>
      </c>
      <c r="L7" s="1">
        <v>47347.0</v>
      </c>
      <c r="M7" s="1">
        <v>57974.0</v>
      </c>
      <c r="N7" s="1">
        <v>63886.0</v>
      </c>
      <c r="O7" s="1">
        <v>67836.0</v>
      </c>
      <c r="P7" s="1">
        <v>71046.0</v>
      </c>
      <c r="Q7" s="1">
        <v>71100.5442</v>
      </c>
      <c r="R7" s="1">
        <v>72064.0</v>
      </c>
      <c r="S7" s="1">
        <v>63764.0</v>
      </c>
      <c r="T7" s="1">
        <v>68302.0</v>
      </c>
      <c r="U7" s="1">
        <v>67852.13</v>
      </c>
      <c r="V7" s="1">
        <v>72062.0</v>
      </c>
      <c r="W7" s="1">
        <v>85422.0</v>
      </c>
      <c r="X7" s="6">
        <v>96474.0</v>
      </c>
      <c r="Y7" s="2">
        <v>102677.0</v>
      </c>
    </row>
    <row r="8" spans="8:8" ht="13.5">
      <c r="A8" s="5" t="s">
        <v>6</v>
      </c>
      <c r="B8" s="1">
        <v>11226.4006</v>
      </c>
      <c r="C8" s="1">
        <v>12041.0</v>
      </c>
      <c r="D8" s="1">
        <v>12986.0</v>
      </c>
      <c r="E8" s="1">
        <v>14257.8147</v>
      </c>
      <c r="F8" s="1">
        <v>16297.0</v>
      </c>
      <c r="G8" s="1">
        <v>18983.2013</v>
      </c>
      <c r="H8" s="1">
        <v>21788.0</v>
      </c>
      <c r="I8" s="1">
        <v>25729.0</v>
      </c>
      <c r="J8" s="1">
        <v>31259.0</v>
      </c>
      <c r="K8" s="1">
        <v>35239.0</v>
      </c>
      <c r="L8" s="1">
        <v>42355.0</v>
      </c>
      <c r="M8" s="1">
        <v>50760.0</v>
      </c>
      <c r="N8" s="1">
        <v>56649.0</v>
      </c>
      <c r="O8" s="1">
        <v>61996.0</v>
      </c>
      <c r="P8" s="1">
        <v>65201.0</v>
      </c>
      <c r="Q8" s="1">
        <v>65354.4122</v>
      </c>
      <c r="R8" s="1">
        <v>50791.0</v>
      </c>
      <c r="S8" s="1">
        <v>53526.6544</v>
      </c>
      <c r="T8" s="1">
        <v>58007.5158</v>
      </c>
      <c r="U8" s="1">
        <v>57191.0</v>
      </c>
      <c r="V8" s="1">
        <v>58872.0</v>
      </c>
      <c r="W8" s="1">
        <v>65026.0</v>
      </c>
      <c r="X8" s="6">
        <v>68775.0</v>
      </c>
      <c r="Y8" s="2">
        <v>72107.0</v>
      </c>
    </row>
    <row r="9" spans="8:8" ht="13.5">
      <c r="A9" s="5" t="s">
        <v>7</v>
      </c>
      <c r="B9" s="1">
        <v>6847.4027</v>
      </c>
      <c r="C9" s="1">
        <v>7640.0</v>
      </c>
      <c r="D9" s="1">
        <v>8334.0</v>
      </c>
      <c r="E9" s="1">
        <v>9338.0</v>
      </c>
      <c r="F9" s="1">
        <v>10932.0</v>
      </c>
      <c r="G9" s="1">
        <v>13348.0</v>
      </c>
      <c r="H9" s="1">
        <v>15720.0</v>
      </c>
      <c r="I9" s="1">
        <v>19383.0</v>
      </c>
      <c r="J9" s="1">
        <v>23514.0</v>
      </c>
      <c r="K9" s="1">
        <v>26595.0</v>
      </c>
      <c r="L9" s="1">
        <v>31599.0</v>
      </c>
      <c r="M9" s="1">
        <v>38460.0</v>
      </c>
      <c r="N9" s="1">
        <v>43415.0</v>
      </c>
      <c r="O9" s="1">
        <v>47428.0</v>
      </c>
      <c r="P9" s="1">
        <v>50160.0</v>
      </c>
      <c r="Q9" s="1">
        <v>51086.0</v>
      </c>
      <c r="R9" s="1">
        <v>53868.0</v>
      </c>
      <c r="S9" s="1">
        <v>54838.0</v>
      </c>
      <c r="T9" s="1">
        <v>55610.924</v>
      </c>
      <c r="U9" s="1">
        <v>43475.0</v>
      </c>
      <c r="V9" s="1">
        <v>50800.0</v>
      </c>
      <c r="W9" s="1">
        <v>55450.0</v>
      </c>
      <c r="X9" s="6">
        <v>55347.0</v>
      </c>
      <c r="Y9" s="2">
        <v>57739.0</v>
      </c>
    </row>
    <row r="10" spans="8:8" ht="13.5">
      <c r="A10" s="5" t="s">
        <v>8</v>
      </c>
      <c r="B10" s="1">
        <v>8561.6529</v>
      </c>
      <c r="C10" s="1">
        <v>9349.0</v>
      </c>
      <c r="D10" s="1">
        <v>10184.0</v>
      </c>
      <c r="E10" s="1">
        <v>11615.1</v>
      </c>
      <c r="F10" s="1">
        <v>13897.0</v>
      </c>
      <c r="G10" s="1">
        <v>14434.0562</v>
      </c>
      <c r="H10" s="1">
        <v>16195.0</v>
      </c>
      <c r="I10" s="1">
        <v>18478.0</v>
      </c>
      <c r="J10" s="1">
        <v>21727.0</v>
      </c>
      <c r="K10" s="1">
        <v>22447.0</v>
      </c>
      <c r="L10" s="1">
        <v>27076.0</v>
      </c>
      <c r="M10" s="1">
        <v>32819.0</v>
      </c>
      <c r="N10" s="1">
        <v>35711.0</v>
      </c>
      <c r="O10" s="1">
        <v>37697.0</v>
      </c>
      <c r="P10" s="1">
        <v>39226.0</v>
      </c>
      <c r="Q10" s="1">
        <v>39461.5644</v>
      </c>
      <c r="R10" s="1">
        <v>40432.0</v>
      </c>
      <c r="S10" s="1">
        <v>41916.0</v>
      </c>
      <c r="T10" s="1">
        <v>43274.4056</v>
      </c>
      <c r="U10" s="1">
        <v>36182.77</v>
      </c>
      <c r="V10" s="1">
        <v>42635.0</v>
      </c>
      <c r="W10" s="1">
        <v>47266.0</v>
      </c>
      <c r="X10" s="6">
        <v>51096.0</v>
      </c>
      <c r="Y10" s="2">
        <v>51563.0</v>
      </c>
    </row>
    <row r="11" spans="8:8" ht="13.5">
      <c r="A11" s="5" t="s">
        <v>9</v>
      </c>
      <c r="B11" s="1">
        <v>34546.9796</v>
      </c>
      <c r="C11" s="1">
        <v>37382.0</v>
      </c>
      <c r="D11" s="1">
        <v>40646.0</v>
      </c>
      <c r="E11" s="1">
        <v>46718.0</v>
      </c>
      <c r="F11" s="1">
        <v>55307.0</v>
      </c>
      <c r="G11" s="1">
        <v>51474.0</v>
      </c>
      <c r="H11" s="1">
        <v>57695.0</v>
      </c>
      <c r="I11" s="1">
        <v>66367.0</v>
      </c>
      <c r="J11" s="1">
        <v>73124.0</v>
      </c>
      <c r="K11" s="1">
        <v>78989.0</v>
      </c>
      <c r="L11" s="1">
        <v>76074.0</v>
      </c>
      <c r="M11" s="1">
        <v>82560.0</v>
      </c>
      <c r="N11" s="1">
        <v>85373.0</v>
      </c>
      <c r="O11" s="1">
        <v>90993.0</v>
      </c>
      <c r="P11" s="1">
        <v>97370.0</v>
      </c>
      <c r="Q11" s="1">
        <v>103795.536</v>
      </c>
      <c r="R11" s="1">
        <v>116562.0</v>
      </c>
      <c r="S11" s="1">
        <v>126634.15</v>
      </c>
      <c r="T11" s="1">
        <v>134982.0</v>
      </c>
      <c r="U11" s="1">
        <v>157279.0</v>
      </c>
      <c r="V11" s="1">
        <v>155768.0</v>
      </c>
      <c r="W11" s="1">
        <v>173630.0</v>
      </c>
      <c r="X11" s="6">
        <v>179907.0</v>
      </c>
      <c r="Y11" s="2">
        <v>190321.0</v>
      </c>
    </row>
    <row r="12" spans="8:8" ht="13.5">
      <c r="A12" s="5" t="s">
        <v>10</v>
      </c>
      <c r="B12" s="1">
        <v>11772.9659</v>
      </c>
      <c r="C12" s="1">
        <v>12922.0</v>
      </c>
      <c r="D12" s="1">
        <v>14391.0</v>
      </c>
      <c r="E12" s="1">
        <v>16809.0</v>
      </c>
      <c r="F12" s="1">
        <v>20705.0</v>
      </c>
      <c r="G12" s="1">
        <v>24560.0</v>
      </c>
      <c r="H12" s="1">
        <v>28814.0</v>
      </c>
      <c r="I12" s="1">
        <v>33928.0</v>
      </c>
      <c r="J12" s="1">
        <v>39622.0</v>
      </c>
      <c r="K12" s="1">
        <v>44744.0</v>
      </c>
      <c r="L12" s="1">
        <v>52840.0</v>
      </c>
      <c r="M12" s="1">
        <v>62290.0</v>
      </c>
      <c r="N12" s="1">
        <v>68347.0</v>
      </c>
      <c r="O12" s="1">
        <v>75354.0</v>
      </c>
      <c r="P12" s="1">
        <v>81874.0</v>
      </c>
      <c r="Q12" s="1">
        <v>87995.0</v>
      </c>
      <c r="R12" s="1">
        <v>96887.0</v>
      </c>
      <c r="S12" s="1">
        <v>107150.0</v>
      </c>
      <c r="T12" s="1">
        <v>115168.408</v>
      </c>
      <c r="U12" s="1">
        <v>123607.0</v>
      </c>
      <c r="V12" s="1">
        <v>121231.0</v>
      </c>
      <c r="W12" s="1">
        <v>137039.0</v>
      </c>
      <c r="X12" s="6">
        <v>144390.0</v>
      </c>
      <c r="Y12" s="2">
        <v>150487.0</v>
      </c>
    </row>
    <row r="13" spans="8:8" ht="13.5">
      <c r="A13" s="5" t="s">
        <v>11</v>
      </c>
      <c r="B13" s="1">
        <v>13460.9329</v>
      </c>
      <c r="C13" s="1">
        <v>14655.0</v>
      </c>
      <c r="D13" s="1">
        <v>16838.0</v>
      </c>
      <c r="E13" s="1">
        <v>20147.0</v>
      </c>
      <c r="F13" s="1">
        <v>23942.0</v>
      </c>
      <c r="G13" s="1">
        <v>27702.6846</v>
      </c>
      <c r="H13" s="1">
        <v>31874.0</v>
      </c>
      <c r="I13" s="1">
        <v>37411.0</v>
      </c>
      <c r="J13" s="1">
        <v>42214.0</v>
      </c>
      <c r="K13" s="1">
        <v>44641.0</v>
      </c>
      <c r="L13" s="1">
        <v>51711.0</v>
      </c>
      <c r="M13" s="1">
        <v>59249.0</v>
      </c>
      <c r="N13" s="1">
        <v>63374.0</v>
      </c>
      <c r="O13" s="1">
        <v>68805.0</v>
      </c>
      <c r="P13" s="1">
        <v>73002.0</v>
      </c>
      <c r="Q13" s="1">
        <v>77643.6861</v>
      </c>
      <c r="R13" s="1">
        <v>84916.0</v>
      </c>
      <c r="S13" s="1">
        <v>92057.0108</v>
      </c>
      <c r="T13" s="1">
        <v>98643.4088</v>
      </c>
      <c r="U13" s="1">
        <v>107623.61</v>
      </c>
      <c r="V13" s="1">
        <v>100620.0</v>
      </c>
      <c r="W13" s="1">
        <v>113032.0</v>
      </c>
      <c r="X13" s="6">
        <v>118496.0</v>
      </c>
      <c r="Y13" s="2">
        <v>125043.0</v>
      </c>
    </row>
    <row r="14" spans="8:8" ht="13.5">
      <c r="A14" s="5" t="s">
        <v>12</v>
      </c>
      <c r="B14" s="1">
        <v>4867.4077</v>
      </c>
      <c r="C14" s="1">
        <v>5221.0</v>
      </c>
      <c r="D14" s="1">
        <v>5817.0</v>
      </c>
      <c r="E14" s="1">
        <v>6455.0</v>
      </c>
      <c r="F14" s="1">
        <v>7768.0</v>
      </c>
      <c r="G14" s="1">
        <v>8675.1447</v>
      </c>
      <c r="H14" s="1">
        <v>10055.0</v>
      </c>
      <c r="I14" s="1">
        <v>12045.0</v>
      </c>
      <c r="J14" s="1">
        <v>14485.0</v>
      </c>
      <c r="K14" s="1">
        <v>16407.66</v>
      </c>
      <c r="L14" s="1">
        <v>20888.0</v>
      </c>
      <c r="M14" s="1">
        <v>25659.0</v>
      </c>
      <c r="N14" s="1">
        <v>28792.0</v>
      </c>
      <c r="O14" s="1">
        <v>32001.0</v>
      </c>
      <c r="P14" s="1">
        <v>34425.0</v>
      </c>
      <c r="Q14" s="1">
        <v>35996.5641</v>
      </c>
      <c r="R14" s="1">
        <v>39561.0</v>
      </c>
      <c r="S14" s="1">
        <v>43401.3638</v>
      </c>
      <c r="T14" s="1">
        <v>47711.6644</v>
      </c>
      <c r="U14" s="1">
        <v>58495.57</v>
      </c>
      <c r="V14" s="1">
        <v>63426.0</v>
      </c>
      <c r="W14" s="1">
        <v>70321.0</v>
      </c>
      <c r="X14" s="6">
        <v>73603.0</v>
      </c>
      <c r="Y14" s="2">
        <v>76830.0</v>
      </c>
    </row>
    <row r="15" spans="8:8" ht="13.5">
      <c r="A15" s="5" t="s">
        <v>13</v>
      </c>
      <c r="B15" s="1">
        <v>11601.2726</v>
      </c>
      <c r="C15" s="1">
        <v>12362.0</v>
      </c>
      <c r="D15" s="1">
        <v>13497.0</v>
      </c>
      <c r="E15" s="1">
        <v>14979.0</v>
      </c>
      <c r="F15" s="1">
        <v>17218.0</v>
      </c>
      <c r="G15" s="1">
        <v>18645.8416</v>
      </c>
      <c r="H15" s="1">
        <v>21471.0</v>
      </c>
      <c r="I15" s="1">
        <v>25908.0</v>
      </c>
      <c r="J15" s="1">
        <v>30123.0</v>
      </c>
      <c r="K15" s="1">
        <v>33840.0</v>
      </c>
      <c r="L15" s="1">
        <v>40025.0</v>
      </c>
      <c r="M15" s="1">
        <v>47377.0</v>
      </c>
      <c r="N15" s="1">
        <v>52763.0</v>
      </c>
      <c r="O15" s="1">
        <v>58145.0</v>
      </c>
      <c r="P15" s="1">
        <v>63472.0</v>
      </c>
      <c r="Q15" s="1">
        <v>67965.52</v>
      </c>
      <c r="R15" s="1">
        <v>74707.0</v>
      </c>
      <c r="S15" s="1">
        <v>82677.0</v>
      </c>
      <c r="T15" s="1">
        <v>91197.2491</v>
      </c>
      <c r="U15" s="1">
        <v>107139.25</v>
      </c>
      <c r="V15" s="1">
        <v>105818.0</v>
      </c>
      <c r="W15" s="1">
        <v>116939.0</v>
      </c>
      <c r="X15" s="6">
        <v>126829.0</v>
      </c>
      <c r="Y15" s="2">
        <v>129865.0</v>
      </c>
    </row>
    <row r="16" spans="8:8" ht="13.5">
      <c r="A16" s="5" t="s">
        <v>14</v>
      </c>
      <c r="B16" s="1">
        <v>4851.2583</v>
      </c>
      <c r="C16" s="1">
        <v>5221.0</v>
      </c>
      <c r="D16" s="1">
        <v>5829.0</v>
      </c>
      <c r="E16" s="1">
        <v>6678.0</v>
      </c>
      <c r="F16" s="1">
        <v>8189.0</v>
      </c>
      <c r="G16" s="1">
        <v>9440.0</v>
      </c>
      <c r="H16" s="1">
        <v>10798.0</v>
      </c>
      <c r="I16" s="1">
        <v>12633.0</v>
      </c>
      <c r="J16" s="1">
        <v>14781.0</v>
      </c>
      <c r="K16" s="1">
        <v>17335.0</v>
      </c>
      <c r="L16" s="1">
        <v>21253.0</v>
      </c>
      <c r="M16" s="1">
        <v>26150.0</v>
      </c>
      <c r="N16" s="1">
        <v>28800.0</v>
      </c>
      <c r="O16" s="1">
        <v>31930.0</v>
      </c>
      <c r="P16" s="1">
        <v>34674.0</v>
      </c>
      <c r="Q16" s="1">
        <v>36724.0</v>
      </c>
      <c r="R16" s="1">
        <v>40400.0</v>
      </c>
      <c r="S16" s="1">
        <v>43424.3703</v>
      </c>
      <c r="T16" s="1">
        <v>47433.9457</v>
      </c>
      <c r="U16" s="1">
        <v>53164.0</v>
      </c>
      <c r="V16" s="1">
        <v>56871.0</v>
      </c>
      <c r="W16" s="1">
        <v>65560.0</v>
      </c>
      <c r="X16" s="6">
        <v>70923.0</v>
      </c>
      <c r="Y16" s="2">
        <v>71216.0</v>
      </c>
    </row>
    <row r="17" spans="8:8" ht="13.5">
      <c r="A17" s="5" t="s">
        <v>15</v>
      </c>
      <c r="B17" s="1">
        <v>9555.2379</v>
      </c>
      <c r="C17" s="1">
        <v>10465.0</v>
      </c>
      <c r="D17" s="1">
        <v>11645.0</v>
      </c>
      <c r="E17" s="1">
        <v>13661.0</v>
      </c>
      <c r="F17" s="1">
        <v>16925.0</v>
      </c>
      <c r="G17" s="1">
        <v>20096.4547</v>
      </c>
      <c r="H17" s="1">
        <v>23794.0</v>
      </c>
      <c r="I17" s="1">
        <v>27807.0</v>
      </c>
      <c r="J17" s="1">
        <v>33083.0</v>
      </c>
      <c r="K17" s="1">
        <v>35894.0</v>
      </c>
      <c r="L17" s="1">
        <v>41106.0</v>
      </c>
      <c r="M17" s="1">
        <v>47335.0</v>
      </c>
      <c r="N17" s="1">
        <v>51768.0</v>
      </c>
      <c r="O17" s="1">
        <v>56885.0</v>
      </c>
      <c r="P17" s="1">
        <v>60879.0</v>
      </c>
      <c r="Q17" s="1">
        <v>64168.3001</v>
      </c>
      <c r="R17" s="1">
        <v>68733.0</v>
      </c>
      <c r="S17" s="1">
        <v>72807.1389</v>
      </c>
      <c r="T17" s="1">
        <v>76267.2567</v>
      </c>
      <c r="U17" s="1">
        <v>70652.62</v>
      </c>
      <c r="V17" s="1">
        <v>72151.0</v>
      </c>
      <c r="W17" s="1">
        <v>81727.0</v>
      </c>
      <c r="X17" s="6">
        <v>86003.0</v>
      </c>
      <c r="Y17" s="2">
        <v>90771.0</v>
      </c>
    </row>
    <row r="18" spans="8:8" ht="13.5">
      <c r="A18" s="5" t="s">
        <v>16</v>
      </c>
      <c r="B18" s="1">
        <v>5443.8781</v>
      </c>
      <c r="C18" s="1">
        <v>5924.0</v>
      </c>
      <c r="D18" s="1">
        <v>6436.0</v>
      </c>
      <c r="E18" s="1">
        <v>7570.1751</v>
      </c>
      <c r="F18" s="1">
        <v>9470.0</v>
      </c>
      <c r="G18" s="1">
        <v>11346.498</v>
      </c>
      <c r="H18" s="1">
        <v>13313.0</v>
      </c>
      <c r="I18" s="1">
        <v>16012.0</v>
      </c>
      <c r="J18" s="1">
        <v>19593.0</v>
      </c>
      <c r="K18" s="1">
        <v>20597.0</v>
      </c>
      <c r="L18" s="1">
        <v>24446.0</v>
      </c>
      <c r="M18" s="1">
        <v>28661.0</v>
      </c>
      <c r="N18" s="1">
        <v>31499.0</v>
      </c>
      <c r="O18" s="1">
        <v>34211.0</v>
      </c>
      <c r="P18" s="1">
        <v>37072.0</v>
      </c>
      <c r="Q18" s="1">
        <v>39122.61</v>
      </c>
      <c r="R18" s="1">
        <v>42575.0</v>
      </c>
      <c r="S18" s="1">
        <v>46674.0</v>
      </c>
      <c r="T18" s="1">
        <v>50152.2229</v>
      </c>
      <c r="U18" s="1">
        <v>56387.84</v>
      </c>
      <c r="V18" s="1">
        <v>55435.0</v>
      </c>
      <c r="W18" s="1">
        <v>59410.0</v>
      </c>
      <c r="X18" s="6">
        <v>62106.0</v>
      </c>
      <c r="Y18" s="2">
        <v>60073.0</v>
      </c>
    </row>
    <row r="19" spans="8:8" ht="13.5">
      <c r="A19" s="5" t="s">
        <v>17</v>
      </c>
      <c r="B19" s="1">
        <v>7188.2764</v>
      </c>
      <c r="C19" s="1">
        <v>7813.0</v>
      </c>
      <c r="D19" s="1">
        <v>8319.0</v>
      </c>
      <c r="E19" s="1">
        <v>9010.7</v>
      </c>
      <c r="F19" s="1">
        <v>10500.0</v>
      </c>
      <c r="G19" s="1">
        <v>11431.0</v>
      </c>
      <c r="H19" s="1">
        <v>13296.0</v>
      </c>
      <c r="I19" s="1">
        <v>16206.0</v>
      </c>
      <c r="J19" s="1">
        <v>19860.0</v>
      </c>
      <c r="K19" s="1">
        <v>22677.0</v>
      </c>
      <c r="L19" s="1">
        <v>27906.0</v>
      </c>
      <c r="M19" s="1">
        <v>34197.0</v>
      </c>
      <c r="N19" s="1">
        <v>38572.0</v>
      </c>
      <c r="O19" s="1">
        <v>42826.0</v>
      </c>
      <c r="P19" s="1">
        <v>47145.0</v>
      </c>
      <c r="Q19" s="1">
        <v>50653.85</v>
      </c>
      <c r="R19" s="1">
        <v>55665.0</v>
      </c>
      <c r="S19" s="1">
        <v>60199.0</v>
      </c>
      <c r="T19" s="1">
        <v>66615.7035</v>
      </c>
      <c r="U19" s="1">
        <v>77386.54</v>
      </c>
      <c r="V19" s="1">
        <v>74440.0</v>
      </c>
      <c r="W19" s="1">
        <v>86416.0</v>
      </c>
      <c r="X19" s="6">
        <v>92059.0</v>
      </c>
      <c r="Y19" s="2">
        <v>95538.0</v>
      </c>
    </row>
    <row r="20" spans="8:8" ht="13.5">
      <c r="A20" s="5" t="s">
        <v>18</v>
      </c>
      <c r="B20" s="1">
        <v>5639.0149</v>
      </c>
      <c r="C20" s="1">
        <v>6054.0</v>
      </c>
      <c r="D20" s="1">
        <v>6565.0</v>
      </c>
      <c r="E20" s="1">
        <v>7554.0</v>
      </c>
      <c r="F20" s="1">
        <v>9117.0</v>
      </c>
      <c r="G20" s="1">
        <v>10426.0</v>
      </c>
      <c r="H20" s="1">
        <v>11950.0</v>
      </c>
      <c r="I20" s="1">
        <v>14492.0</v>
      </c>
      <c r="J20" s="1">
        <v>17521.0</v>
      </c>
      <c r="K20" s="1">
        <v>20428.0</v>
      </c>
      <c r="L20" s="1">
        <v>24719.0</v>
      </c>
      <c r="M20" s="1">
        <v>29880.0</v>
      </c>
      <c r="N20" s="1">
        <v>33480.0</v>
      </c>
      <c r="O20" s="1">
        <v>36943.0</v>
      </c>
      <c r="P20" s="1">
        <v>40271.0</v>
      </c>
      <c r="Q20" s="1">
        <v>42753.86</v>
      </c>
      <c r="R20" s="1">
        <v>46382.0</v>
      </c>
      <c r="S20" s="1">
        <v>49558.0</v>
      </c>
      <c r="T20" s="1">
        <v>52948.6035</v>
      </c>
      <c r="U20" s="1">
        <v>57540.26</v>
      </c>
      <c r="V20" s="1">
        <v>62900.0</v>
      </c>
      <c r="W20" s="1">
        <v>69440.0</v>
      </c>
      <c r="X20" s="6">
        <v>73598.0</v>
      </c>
      <c r="Y20" s="2">
        <v>75938.0</v>
      </c>
    </row>
    <row r="21" spans="8:8" ht="13.5">
      <c r="A21" s="5" t="s">
        <v>19</v>
      </c>
      <c r="B21" s="1">
        <v>12885.3958</v>
      </c>
      <c r="C21" s="1">
        <v>13730.0</v>
      </c>
      <c r="D21" s="1">
        <v>15030.0</v>
      </c>
      <c r="E21" s="1">
        <v>17213.0699</v>
      </c>
      <c r="F21" s="1">
        <v>19707.0</v>
      </c>
      <c r="G21" s="1">
        <v>24435.0156</v>
      </c>
      <c r="H21" s="1">
        <v>28332.0</v>
      </c>
      <c r="I21" s="1">
        <v>33151.0</v>
      </c>
      <c r="J21" s="1">
        <v>37589.0</v>
      </c>
      <c r="K21" s="1">
        <v>41166.0</v>
      </c>
      <c r="L21" s="1">
        <v>44736.0</v>
      </c>
      <c r="M21" s="1">
        <v>50807.0</v>
      </c>
      <c r="N21" s="1">
        <v>54095.0</v>
      </c>
      <c r="O21" s="1">
        <v>58833.0</v>
      </c>
      <c r="P21" s="1">
        <v>63469.0</v>
      </c>
      <c r="Q21" s="1">
        <v>67503.0</v>
      </c>
      <c r="R21" s="1">
        <v>74016.0</v>
      </c>
      <c r="S21" s="1">
        <v>80932.0</v>
      </c>
      <c r="T21" s="1">
        <v>86412.0</v>
      </c>
      <c r="U21" s="1">
        <v>94172.0</v>
      </c>
      <c r="V21" s="1">
        <v>88210.0</v>
      </c>
      <c r="W21" s="1">
        <v>98285.0</v>
      </c>
      <c r="X21" s="6">
        <v>101905.0</v>
      </c>
      <c r="Y21" s="2">
        <v>106985.0</v>
      </c>
    </row>
    <row r="22" spans="8:8" ht="13.5">
      <c r="A22" s="5" t="s">
        <v>20</v>
      </c>
      <c r="B22" s="1">
        <v>4318.8119</v>
      </c>
      <c r="C22" s="1">
        <v>4668.0</v>
      </c>
      <c r="D22" s="1">
        <v>5099.0</v>
      </c>
      <c r="E22" s="1">
        <v>5969.0</v>
      </c>
      <c r="F22" s="1">
        <v>7196.0</v>
      </c>
      <c r="G22" s="1">
        <v>8787.729</v>
      </c>
      <c r="H22" s="1">
        <v>10296.0</v>
      </c>
      <c r="I22" s="1">
        <v>12555.0</v>
      </c>
      <c r="J22" s="1">
        <v>14966.0</v>
      </c>
      <c r="K22" s="1">
        <v>16045.0</v>
      </c>
      <c r="L22" s="1">
        <v>20219.0</v>
      </c>
      <c r="M22" s="1">
        <v>25326.0</v>
      </c>
      <c r="N22" s="1">
        <v>27952.0</v>
      </c>
      <c r="O22" s="1">
        <v>30741.0</v>
      </c>
      <c r="P22" s="1">
        <v>33090.0</v>
      </c>
      <c r="Q22" s="1">
        <v>35190.0</v>
      </c>
      <c r="R22" s="1">
        <v>38027.0</v>
      </c>
      <c r="S22" s="1">
        <v>38102.0</v>
      </c>
      <c r="T22" s="1">
        <v>41489.1652</v>
      </c>
      <c r="U22" s="1">
        <v>42964.0</v>
      </c>
      <c r="V22" s="1">
        <v>44309.0</v>
      </c>
      <c r="W22" s="1">
        <v>49206.0</v>
      </c>
      <c r="X22" s="6">
        <v>52164.0</v>
      </c>
      <c r="Y22" s="2">
        <v>54005.0</v>
      </c>
    </row>
    <row r="23" spans="8:8" ht="13.5">
      <c r="A23" s="5" t="s">
        <v>21</v>
      </c>
      <c r="B23" s="1">
        <v>6893.9474</v>
      </c>
      <c r="C23" s="1">
        <v>7135.0</v>
      </c>
      <c r="D23" s="1">
        <v>7803.0</v>
      </c>
      <c r="E23" s="1">
        <v>8316.0</v>
      </c>
      <c r="F23" s="1">
        <v>9450.0</v>
      </c>
      <c r="G23" s="1">
        <v>10871.0</v>
      </c>
      <c r="H23" s="1">
        <v>12654.0</v>
      </c>
      <c r="I23" s="1">
        <v>14555.0</v>
      </c>
      <c r="J23" s="1">
        <v>17175.0</v>
      </c>
      <c r="K23" s="1">
        <v>19254.0</v>
      </c>
      <c r="L23" s="1">
        <v>23831.0</v>
      </c>
      <c r="M23" s="1">
        <v>28898.0</v>
      </c>
      <c r="N23" s="1">
        <v>32377.0</v>
      </c>
      <c r="O23" s="1">
        <v>35663.0</v>
      </c>
      <c r="P23" s="1">
        <v>38924.0</v>
      </c>
      <c r="Q23" s="1">
        <v>40818.0</v>
      </c>
      <c r="R23" s="1">
        <v>44347.0</v>
      </c>
      <c r="S23" s="1">
        <v>48430.0</v>
      </c>
      <c r="T23" s="1">
        <v>51955.2922</v>
      </c>
      <c r="U23" s="1">
        <v>56506.83</v>
      </c>
      <c r="V23" s="1">
        <v>55131.0</v>
      </c>
      <c r="W23" s="1">
        <v>63707.0</v>
      </c>
      <c r="X23" s="6">
        <v>66602.0</v>
      </c>
      <c r="Y23" s="2">
        <v>72958.0</v>
      </c>
    </row>
    <row r="24" spans="8:8" ht="13.5">
      <c r="A24" s="5" t="s">
        <v>22</v>
      </c>
      <c r="B24" s="1">
        <v>5616.0</v>
      </c>
      <c r="C24" s="1">
        <v>6219.0</v>
      </c>
      <c r="D24" s="1">
        <v>7052.0</v>
      </c>
      <c r="E24" s="1">
        <v>8091.0</v>
      </c>
      <c r="F24" s="1">
        <v>9624.0</v>
      </c>
      <c r="G24" s="1">
        <v>10982.0</v>
      </c>
      <c r="H24" s="1">
        <v>12316.0</v>
      </c>
      <c r="I24" s="1">
        <v>14660.0</v>
      </c>
      <c r="J24" s="1">
        <v>18025.0</v>
      </c>
      <c r="K24" s="1">
        <v>22920.0</v>
      </c>
      <c r="L24" s="1">
        <v>27596.0</v>
      </c>
      <c r="M24" s="1">
        <v>34500.0</v>
      </c>
      <c r="N24" s="1">
        <v>38914.0</v>
      </c>
      <c r="O24" s="1">
        <v>43223.0</v>
      </c>
      <c r="P24" s="1">
        <v>47850.0</v>
      </c>
      <c r="Q24" s="1">
        <v>52321.0</v>
      </c>
      <c r="R24" s="1">
        <v>58502.0</v>
      </c>
      <c r="S24" s="1">
        <v>63442.0</v>
      </c>
      <c r="T24" s="1">
        <v>65932.7242</v>
      </c>
      <c r="U24" s="1">
        <v>75828.0</v>
      </c>
      <c r="V24" s="1">
        <v>78170.0</v>
      </c>
      <c r="W24" s="1">
        <v>86879.0</v>
      </c>
      <c r="X24" s="6">
        <v>90663.0</v>
      </c>
      <c r="Y24" s="2">
        <v>94147.0</v>
      </c>
    </row>
    <row r="25" spans="8:8" ht="13.5">
      <c r="A25" s="5" t="s">
        <v>23</v>
      </c>
      <c r="B25" s="1">
        <v>4783.7658</v>
      </c>
      <c r="C25" s="1">
        <v>5250.0</v>
      </c>
      <c r="D25" s="1">
        <v>5766.0</v>
      </c>
      <c r="E25" s="1">
        <v>6418.0</v>
      </c>
      <c r="F25" s="1">
        <v>8113.0</v>
      </c>
      <c r="G25" s="1">
        <v>9060.0</v>
      </c>
      <c r="H25" s="1">
        <v>10546.0</v>
      </c>
      <c r="I25" s="1">
        <v>12893.0</v>
      </c>
      <c r="J25" s="1">
        <v>15378.0</v>
      </c>
      <c r="K25" s="1">
        <v>17339.0</v>
      </c>
      <c r="L25" s="1">
        <v>21182.0</v>
      </c>
      <c r="M25" s="1">
        <v>26133.0</v>
      </c>
      <c r="N25" s="1">
        <v>29608.0</v>
      </c>
      <c r="O25" s="1">
        <v>32617.0</v>
      </c>
      <c r="P25" s="1">
        <v>35128.0</v>
      </c>
      <c r="Q25" s="1">
        <v>36775.0</v>
      </c>
      <c r="R25" s="1">
        <v>40003.0</v>
      </c>
      <c r="S25" s="1">
        <v>44651.32</v>
      </c>
      <c r="T25" s="1">
        <v>48883.1701</v>
      </c>
      <c r="U25" s="1">
        <v>55774.0</v>
      </c>
      <c r="V25" s="1">
        <v>58126.0</v>
      </c>
      <c r="W25" s="1">
        <v>64326.0</v>
      </c>
      <c r="X25" s="6">
        <v>67777.0</v>
      </c>
      <c r="Y25" s="2">
        <v>71835.0</v>
      </c>
    </row>
    <row r="26" spans="8:8" ht="13.5">
      <c r="A26" s="5" t="s">
        <v>24</v>
      </c>
      <c r="B26" s="1">
        <v>2661.5571</v>
      </c>
      <c r="C26" s="1">
        <v>2895.0</v>
      </c>
      <c r="D26" s="1">
        <v>3153.0</v>
      </c>
      <c r="E26" s="1">
        <v>3603.0</v>
      </c>
      <c r="F26" s="1">
        <v>4215.0</v>
      </c>
      <c r="G26" s="1">
        <v>5051.96</v>
      </c>
      <c r="H26" s="1">
        <v>5787.0</v>
      </c>
      <c r="I26" s="1">
        <v>6915.0</v>
      </c>
      <c r="J26" s="1">
        <v>8824.0</v>
      </c>
      <c r="K26" s="1">
        <v>10309.0</v>
      </c>
      <c r="L26" s="1">
        <v>13119.0</v>
      </c>
      <c r="M26" s="1">
        <v>16413.0</v>
      </c>
      <c r="N26" s="1">
        <v>19710.0</v>
      </c>
      <c r="O26" s="1">
        <v>23151.0</v>
      </c>
      <c r="P26" s="1">
        <v>26437.0</v>
      </c>
      <c r="Q26" s="1">
        <v>29847.2478</v>
      </c>
      <c r="R26" s="1">
        <v>33246.0</v>
      </c>
      <c r="S26" s="1">
        <v>37956.0633</v>
      </c>
      <c r="T26" s="1">
        <v>41243.5933</v>
      </c>
      <c r="U26" s="1">
        <v>46433.0</v>
      </c>
      <c r="V26" s="1">
        <v>46267.0</v>
      </c>
      <c r="W26" s="1">
        <v>50808.0</v>
      </c>
      <c r="X26" s="6">
        <v>52321.0</v>
      </c>
      <c r="Y26" s="2">
        <v>54172.0</v>
      </c>
    </row>
    <row r="27" spans="8:8" ht="13.5">
      <c r="A27" s="5" t="s">
        <v>25</v>
      </c>
      <c r="B27" s="1">
        <v>4636.6504</v>
      </c>
      <c r="C27" s="1">
        <v>4866.0</v>
      </c>
      <c r="D27" s="1">
        <v>5179.0</v>
      </c>
      <c r="E27" s="1">
        <v>5662.0</v>
      </c>
      <c r="F27" s="1">
        <v>6733.0</v>
      </c>
      <c r="G27" s="1">
        <v>7835.0</v>
      </c>
      <c r="H27" s="1">
        <v>8970.0</v>
      </c>
      <c r="I27" s="1">
        <v>10540.0</v>
      </c>
      <c r="J27" s="1">
        <v>12587.0</v>
      </c>
      <c r="K27" s="1">
        <v>13539.0</v>
      </c>
      <c r="L27" s="1">
        <v>15752.0</v>
      </c>
      <c r="M27" s="1">
        <v>19265.0</v>
      </c>
      <c r="N27" s="1">
        <v>22195.0</v>
      </c>
      <c r="O27" s="1">
        <v>25322.0</v>
      </c>
      <c r="P27" s="1">
        <v>27264.0</v>
      </c>
      <c r="Q27" s="1">
        <v>28806.0</v>
      </c>
      <c r="R27" s="1">
        <v>31093.0</v>
      </c>
      <c r="S27" s="1">
        <v>34221.0</v>
      </c>
      <c r="T27" s="1">
        <v>37136.2824</v>
      </c>
      <c r="U27" s="1">
        <v>47944.0</v>
      </c>
      <c r="V27" s="1">
        <v>51975.0</v>
      </c>
      <c r="W27" s="1">
        <v>57686.0</v>
      </c>
      <c r="X27" s="6">
        <v>61716.0</v>
      </c>
      <c r="Y27" s="2">
        <v>64107.0</v>
      </c>
    </row>
    <row r="28" spans="8:8" ht="13.5">
      <c r="A28" s="5" t="s">
        <v>26</v>
      </c>
      <c r="B28" s="1">
        <v>4558.6991</v>
      </c>
      <c r="C28" s="1">
        <v>5307.0</v>
      </c>
      <c r="D28" s="1">
        <v>6093.0</v>
      </c>
      <c r="E28" s="1">
        <v>6871.0</v>
      </c>
      <c r="F28" s="1">
        <v>7779.0</v>
      </c>
      <c r="G28" s="1">
        <v>9114.0</v>
      </c>
      <c r="H28" s="1">
        <v>10430.0</v>
      </c>
      <c r="I28" s="1">
        <v>12109.0</v>
      </c>
      <c r="J28" s="1">
        <v>13861.0</v>
      </c>
      <c r="K28" s="1">
        <v>15295.0</v>
      </c>
      <c r="L28" s="1">
        <v>17027.0</v>
      </c>
      <c r="M28" s="1">
        <v>20077.0</v>
      </c>
      <c r="N28" s="1">
        <v>22936.0</v>
      </c>
      <c r="O28" s="1">
        <v>26326.0</v>
      </c>
      <c r="P28" s="1">
        <v>29252.0</v>
      </c>
      <c r="Q28" s="1">
        <v>31999.0</v>
      </c>
      <c r="R28" s="1">
        <v>35184.0</v>
      </c>
      <c r="S28" s="1">
        <v>39267.0</v>
      </c>
      <c r="T28" s="1">
        <v>43398.0</v>
      </c>
      <c r="U28" s="1">
        <v>48902.0</v>
      </c>
      <c r="V28" s="1">
        <v>52345.0</v>
      </c>
      <c r="W28" s="1">
        <v>56831.0</v>
      </c>
      <c r="X28" s="6">
        <v>58438.0</v>
      </c>
      <c r="Y28" s="2">
        <v>65642.0</v>
      </c>
    </row>
    <row r="29" spans="8:8" ht="13.5">
      <c r="A29" s="5" t="s">
        <v>27</v>
      </c>
      <c r="B29" s="1">
        <v>4549.2194</v>
      </c>
      <c r="C29" s="1">
        <v>5024.0</v>
      </c>
      <c r="D29" s="1">
        <v>5523.0</v>
      </c>
      <c r="E29" s="1">
        <v>6480.0</v>
      </c>
      <c r="F29" s="1">
        <v>7757.0</v>
      </c>
      <c r="G29" s="1">
        <v>9899.0</v>
      </c>
      <c r="H29" s="1">
        <v>12138.0</v>
      </c>
      <c r="I29" s="1">
        <v>14607.0</v>
      </c>
      <c r="J29" s="1">
        <v>18246.0</v>
      </c>
      <c r="K29" s="1">
        <v>21688.0</v>
      </c>
      <c r="L29" s="1">
        <v>27133.0</v>
      </c>
      <c r="M29" s="1">
        <v>33464.0</v>
      </c>
      <c r="N29" s="1">
        <v>38564.0</v>
      </c>
      <c r="O29" s="1">
        <v>43117.0</v>
      </c>
      <c r="P29" s="1">
        <v>46929.0</v>
      </c>
      <c r="Q29" s="1">
        <v>47626.0</v>
      </c>
      <c r="R29" s="1">
        <v>51015.0</v>
      </c>
      <c r="S29" s="1">
        <v>57266.31</v>
      </c>
      <c r="T29" s="1">
        <v>63477.4749</v>
      </c>
      <c r="U29" s="1">
        <v>66649.02</v>
      </c>
      <c r="V29" s="1">
        <v>66292.0</v>
      </c>
      <c r="W29" s="1">
        <v>75360.0</v>
      </c>
      <c r="X29" s="6">
        <v>82864.0</v>
      </c>
      <c r="Y29" s="2">
        <v>85448.0</v>
      </c>
    </row>
    <row r="30" spans="8:8" ht="13.5">
      <c r="A30" s="5" t="s">
        <v>28</v>
      </c>
      <c r="B30" s="1">
        <v>3838.2514</v>
      </c>
      <c r="C30" s="1">
        <v>4163.0</v>
      </c>
      <c r="D30" s="1">
        <v>4493.0</v>
      </c>
      <c r="E30" s="1">
        <v>5021.6324</v>
      </c>
      <c r="F30" s="1">
        <v>5970.0</v>
      </c>
      <c r="G30" s="1">
        <v>7476.5293</v>
      </c>
      <c r="H30" s="1">
        <v>8757.0</v>
      </c>
      <c r="I30" s="1">
        <v>10346.0</v>
      </c>
      <c r="J30" s="1">
        <v>12110.0</v>
      </c>
      <c r="K30" s="1">
        <v>12872.0</v>
      </c>
      <c r="L30" s="1">
        <v>16113.0</v>
      </c>
      <c r="M30" s="1">
        <v>19595.0</v>
      </c>
      <c r="N30" s="1">
        <v>21978.0</v>
      </c>
      <c r="O30" s="1">
        <v>24539.0</v>
      </c>
      <c r="P30" s="1">
        <v>26433.0</v>
      </c>
      <c r="Q30" s="1">
        <v>26165.2608</v>
      </c>
      <c r="R30" s="1">
        <v>27643.0</v>
      </c>
      <c r="S30" s="1">
        <v>28496.501</v>
      </c>
      <c r="T30" s="1">
        <v>31336.1252</v>
      </c>
      <c r="U30" s="1">
        <v>32994.56</v>
      </c>
      <c r="V30" s="1">
        <v>35995.0</v>
      </c>
      <c r="W30" s="1">
        <v>41046.0</v>
      </c>
      <c r="X30" s="6">
        <v>44968.0</v>
      </c>
      <c r="Y30" s="2">
        <v>47867.0</v>
      </c>
    </row>
    <row r="31" spans="8:8" ht="13.5">
      <c r="A31" s="5" t="s">
        <v>29</v>
      </c>
      <c r="B31" s="1">
        <v>5087.1369</v>
      </c>
      <c r="C31" s="1">
        <v>5735.0</v>
      </c>
      <c r="D31" s="1">
        <v>6426.0</v>
      </c>
      <c r="E31" s="1">
        <v>7277.0</v>
      </c>
      <c r="F31" s="1">
        <v>8606.0</v>
      </c>
      <c r="G31" s="1">
        <v>10044.7403</v>
      </c>
      <c r="H31" s="1">
        <v>11762.0</v>
      </c>
      <c r="I31" s="1">
        <v>14257.0</v>
      </c>
      <c r="J31" s="1">
        <v>17389.0</v>
      </c>
      <c r="K31" s="1">
        <v>19454.0</v>
      </c>
      <c r="L31" s="1">
        <v>24115.0</v>
      </c>
      <c r="M31" s="1">
        <v>29522.0</v>
      </c>
      <c r="N31" s="1">
        <v>33181.0</v>
      </c>
      <c r="O31" s="1">
        <v>36875.0</v>
      </c>
      <c r="P31" s="1">
        <v>39671.0</v>
      </c>
      <c r="Q31" s="1">
        <v>41252.0</v>
      </c>
      <c r="R31" s="1">
        <v>43531.0</v>
      </c>
      <c r="S31" s="1">
        <v>44047.0</v>
      </c>
      <c r="T31" s="1">
        <v>47689.4526</v>
      </c>
      <c r="U31" s="1">
        <v>48981.46</v>
      </c>
      <c r="V31" s="1">
        <v>50819.0</v>
      </c>
      <c r="W31" s="1">
        <v>56398.0</v>
      </c>
      <c r="X31" s="6">
        <v>60724.0</v>
      </c>
      <c r="Y31" s="2">
        <v>63903.0</v>
      </c>
    </row>
    <row r="32" spans="8:8" ht="13.5">
      <c r="A32" s="5" t="s">
        <v>30</v>
      </c>
      <c r="B32" s="1">
        <v>5375.6614</v>
      </c>
      <c r="C32" s="1">
        <v>6039.0486</v>
      </c>
      <c r="D32" s="1">
        <v>6647.3197</v>
      </c>
      <c r="E32" s="1">
        <v>7733.7654</v>
      </c>
      <c r="F32" s="1">
        <v>9198.6902</v>
      </c>
      <c r="G32" s="1">
        <v>10238.78</v>
      </c>
      <c r="H32" s="1">
        <v>11846.66</v>
      </c>
      <c r="I32" s="1">
        <v>14649.0</v>
      </c>
      <c r="J32" s="1">
        <v>17892.0</v>
      </c>
      <c r="K32" s="1">
        <v>21777.0</v>
      </c>
      <c r="L32" s="1">
        <v>26860.0</v>
      </c>
      <c r="M32" s="1">
        <v>33043.0</v>
      </c>
      <c r="N32" s="1">
        <v>36394.0</v>
      </c>
      <c r="O32" s="1">
        <v>39613.0</v>
      </c>
      <c r="P32" s="1">
        <v>41834.0</v>
      </c>
      <c r="Q32" s="1">
        <v>43805.0</v>
      </c>
      <c r="R32" s="1">
        <v>47194.0</v>
      </c>
      <c r="S32" s="1">
        <v>50765.0</v>
      </c>
      <c r="T32" s="1">
        <v>54094.1675</v>
      </c>
      <c r="U32" s="1">
        <v>54217.0</v>
      </c>
      <c r="V32" s="1">
        <v>54528.0</v>
      </c>
      <c r="W32" s="1">
        <v>62549.0</v>
      </c>
      <c r="X32" s="6">
        <v>69781.0</v>
      </c>
      <c r="Y32" s="2">
        <v>72957.0</v>
      </c>
    </row>
    <row r="33" spans="8:8" ht="13.5">
      <c r="A33" s="5" t="s">
        <v>31</v>
      </c>
      <c r="B33" s="1">
        <v>7372.0</v>
      </c>
      <c r="C33" s="1">
        <v>7945.0</v>
      </c>
      <c r="D33" s="1">
        <v>8457.0</v>
      </c>
      <c r="E33" s="1">
        <v>9828.0</v>
      </c>
      <c r="F33" s="1">
        <v>11337.0</v>
      </c>
      <c r="G33" s="1">
        <v>13108.0</v>
      </c>
      <c r="H33" s="1">
        <v>15000.0</v>
      </c>
      <c r="I33" s="1">
        <v>16999.0</v>
      </c>
      <c r="J33" s="1">
        <v>19893.0</v>
      </c>
      <c r="K33" s="1">
        <v>19942.0</v>
      </c>
      <c r="L33" s="1">
        <v>25034.0</v>
      </c>
      <c r="M33" s="1">
        <v>30087.0</v>
      </c>
      <c r="N33" s="1">
        <v>33796.0</v>
      </c>
      <c r="O33" s="1">
        <v>37553.0</v>
      </c>
      <c r="P33" s="1">
        <v>40648.0</v>
      </c>
      <c r="Q33" s="1">
        <v>40036.0</v>
      </c>
      <c r="R33" s="1">
        <v>40564.0</v>
      </c>
      <c r="S33" s="1">
        <v>44941.0</v>
      </c>
      <c r="T33" s="1">
        <v>49474.7173</v>
      </c>
      <c r="U33" s="1">
        <v>54280.0</v>
      </c>
      <c r="V33" s="1">
        <v>53593.0</v>
      </c>
      <c r="W33" s="1">
        <v>61725.0</v>
      </c>
      <c r="X33" s="7">
        <v>68552.0</v>
      </c>
      <c r="Y33" s="2">
        <v>73774.0</v>
      </c>
    </row>
    <row r="35" spans="8:8">
      <c r="W35" s="4"/>
    </row>
    <row r="37" spans="8:8" s="4" ht="13.5" customFormat="1">
      <c r="A37" s="3" t="s">
        <v>32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8:8" s="4" ht="11.25" customFormat="1">
      <c r="A38" s="1"/>
      <c r="B38" s="1">
        <v>2000.0</v>
      </c>
      <c r="C38" s="1">
        <v>2001.0</v>
      </c>
      <c r="D38" s="1">
        <v>2002.0</v>
      </c>
      <c r="E38" s="1">
        <v>2003.0</v>
      </c>
      <c r="F38" s="1">
        <v>2004.0</v>
      </c>
      <c r="G38" s="1">
        <v>2005.0</v>
      </c>
      <c r="H38" s="1">
        <v>2006.0</v>
      </c>
      <c r="I38" s="1">
        <v>2007.0</v>
      </c>
      <c r="J38" s="1">
        <v>2008.0</v>
      </c>
      <c r="K38" s="1">
        <v>2009.0</v>
      </c>
      <c r="L38" s="1">
        <v>2010.0</v>
      </c>
      <c r="M38" s="1">
        <v>2011.0</v>
      </c>
      <c r="N38" s="1">
        <v>2012.0</v>
      </c>
      <c r="O38" s="1">
        <v>2013.0</v>
      </c>
      <c r="P38" s="1">
        <v>2014.0</v>
      </c>
      <c r="Q38" s="1">
        <v>2015.0</v>
      </c>
      <c r="R38" s="1">
        <v>2016.0</v>
      </c>
      <c r="S38" s="1">
        <v>2017.0</v>
      </c>
      <c r="T38" s="1">
        <v>2018.0</v>
      </c>
      <c r="U38" s="1">
        <v>2019.0</v>
      </c>
      <c r="V38" s="1">
        <v>2020.0</v>
      </c>
      <c r="W38" s="1">
        <v>2021.0</v>
      </c>
      <c r="X38" s="1">
        <v>2022.0</v>
      </c>
      <c r="Y38" s="4">
        <v>2023.0</v>
      </c>
    </row>
    <row r="39" spans="8:8" s="4" ht="13.5" customFormat="1">
      <c r="A39" s="5" t="s">
        <v>1</v>
      </c>
      <c r="B39" s="1">
        <v>106.8</v>
      </c>
      <c r="C39" s="1">
        <v>106.5</v>
      </c>
      <c r="D39" s="1">
        <v>109.2</v>
      </c>
      <c r="E39" s="1">
        <v>108.2</v>
      </c>
      <c r="F39" s="1">
        <v>111.4</v>
      </c>
      <c r="G39" s="1">
        <v>108.8</v>
      </c>
      <c r="H39" s="1">
        <v>109.5</v>
      </c>
      <c r="I39" s="1">
        <v>110.0</v>
      </c>
      <c r="J39" s="1">
        <v>105.2</v>
      </c>
      <c r="K39" s="1">
        <v>104.6</v>
      </c>
      <c r="L39" s="1">
        <v>104.8</v>
      </c>
      <c r="M39" s="1">
        <v>103.8</v>
      </c>
      <c r="N39" s="1">
        <v>104.9</v>
      </c>
      <c r="O39" s="1">
        <v>105.2</v>
      </c>
      <c r="P39" s="1">
        <v>105.2</v>
      </c>
      <c r="Q39" s="1">
        <v>105.5</v>
      </c>
      <c r="R39" s="1">
        <v>106.3</v>
      </c>
      <c r="S39" s="1">
        <v>106.7354</v>
      </c>
      <c r="T39" s="1">
        <v>107.0936</v>
      </c>
      <c r="U39" s="1">
        <v>106.5</v>
      </c>
      <c r="V39" s="1">
        <v>101.2</v>
      </c>
      <c r="W39" s="1">
        <v>108.5</v>
      </c>
      <c r="X39" s="6">
        <v>100.8</v>
      </c>
      <c r="Y39" s="4">
        <v>105.2</v>
      </c>
    </row>
    <row r="40" spans="8:8" s="4" ht="13.5" customFormat="1">
      <c r="A40" s="5" t="s">
        <v>2</v>
      </c>
      <c r="B40" s="1">
        <v>110.0</v>
      </c>
      <c r="C40" s="1">
        <v>109.6</v>
      </c>
      <c r="D40" s="1">
        <v>112.3</v>
      </c>
      <c r="E40" s="1">
        <v>114.4</v>
      </c>
      <c r="F40" s="1">
        <v>114.9</v>
      </c>
      <c r="G40" s="1">
        <v>112.9</v>
      </c>
      <c r="H40" s="1">
        <v>111.9</v>
      </c>
      <c r="I40" s="1">
        <v>111.5</v>
      </c>
      <c r="J40" s="1">
        <v>113.2</v>
      </c>
      <c r="K40" s="1">
        <v>111.1</v>
      </c>
      <c r="L40" s="1">
        <v>111.7</v>
      </c>
      <c r="M40" s="1">
        <v>110.9</v>
      </c>
      <c r="N40" s="1">
        <v>109.2</v>
      </c>
      <c r="O40" s="1">
        <v>108.0</v>
      </c>
      <c r="P40" s="1">
        <v>106.2</v>
      </c>
      <c r="Q40" s="1">
        <v>106.6376</v>
      </c>
      <c r="R40" s="1">
        <v>107.5</v>
      </c>
      <c r="S40" s="1">
        <v>103.3117</v>
      </c>
      <c r="T40" s="1">
        <v>103.7101</v>
      </c>
      <c r="U40" s="1">
        <v>104.6</v>
      </c>
      <c r="V40" s="1">
        <v>101.3</v>
      </c>
      <c r="W40" s="1">
        <v>107.0</v>
      </c>
      <c r="X40" s="6">
        <v>101.8</v>
      </c>
      <c r="Y40" s="4">
        <v>104.6</v>
      </c>
    </row>
    <row r="41" spans="8:8" s="4" ht="13.5" customFormat="1">
      <c r="A41" s="5" t="s">
        <v>3</v>
      </c>
      <c r="B41" s="1">
        <v>108.6</v>
      </c>
      <c r="C41" s="1">
        <v>108.0</v>
      </c>
      <c r="D41" s="1">
        <v>109.1</v>
      </c>
      <c r="E41" s="1">
        <v>111.0</v>
      </c>
      <c r="F41" s="1">
        <v>112.3</v>
      </c>
      <c r="G41" s="1">
        <v>112.7</v>
      </c>
      <c r="H41" s="1">
        <v>112.6</v>
      </c>
      <c r="I41" s="1">
        <v>112.5</v>
      </c>
      <c r="J41" s="1">
        <v>109.3</v>
      </c>
      <c r="K41" s="1">
        <v>109.3</v>
      </c>
      <c r="L41" s="1">
        <v>110.6</v>
      </c>
      <c r="M41" s="1">
        <v>109.7</v>
      </c>
      <c r="N41" s="1">
        <v>108.9</v>
      </c>
      <c r="O41" s="1">
        <v>107.5</v>
      </c>
      <c r="P41" s="1">
        <v>105.8</v>
      </c>
      <c r="Q41" s="1">
        <v>106.1</v>
      </c>
      <c r="R41" s="1">
        <v>106.1</v>
      </c>
      <c r="S41" s="1">
        <v>105.9</v>
      </c>
      <c r="T41" s="1">
        <v>105.9876</v>
      </c>
      <c r="U41" s="1">
        <v>106.2</v>
      </c>
      <c r="V41" s="1">
        <v>103.6</v>
      </c>
      <c r="W41" s="1">
        <v>106.5</v>
      </c>
      <c r="X41" s="6">
        <v>104.1</v>
      </c>
      <c r="Y41" s="4">
        <v>105.8</v>
      </c>
    </row>
    <row r="42" spans="8:8" s="4" ht="13.5" customFormat="1">
      <c r="A42" s="5" t="s">
        <v>4</v>
      </c>
      <c r="B42" s="1">
        <v>108.1</v>
      </c>
      <c r="C42" s="1">
        <v>108.9</v>
      </c>
      <c r="D42" s="1">
        <v>112.1</v>
      </c>
      <c r="E42" s="1">
        <v>114.1</v>
      </c>
      <c r="F42" s="1">
        <v>114.5</v>
      </c>
      <c r="G42" s="1">
        <v>111.9</v>
      </c>
      <c r="H42" s="1">
        <v>111.2</v>
      </c>
      <c r="I42" s="1">
        <v>113.7</v>
      </c>
      <c r="J42" s="1">
        <v>107.6</v>
      </c>
      <c r="K42" s="1">
        <v>104.9</v>
      </c>
      <c r="L42" s="1">
        <v>111.2</v>
      </c>
      <c r="M42" s="1">
        <v>110.4</v>
      </c>
      <c r="N42" s="1">
        <v>109.6</v>
      </c>
      <c r="O42" s="1">
        <v>108.4</v>
      </c>
      <c r="P42" s="1">
        <v>104.4</v>
      </c>
      <c r="Q42" s="1">
        <v>102.6</v>
      </c>
      <c r="R42" s="1">
        <v>104.0</v>
      </c>
      <c r="S42" s="1">
        <v>106.5</v>
      </c>
      <c r="T42" s="1">
        <v>106.1722</v>
      </c>
      <c r="U42" s="1">
        <v>105.8</v>
      </c>
      <c r="V42" s="1">
        <v>103.7</v>
      </c>
      <c r="W42" s="1">
        <v>109.4</v>
      </c>
      <c r="X42" s="6">
        <v>104.5</v>
      </c>
      <c r="Y42" s="4">
        <v>105.2</v>
      </c>
    </row>
    <row r="43" spans="8:8" s="4" ht="13.5" customFormat="1">
      <c r="A43" s="5" t="s">
        <v>5</v>
      </c>
      <c r="B43" s="1">
        <v>110.1</v>
      </c>
      <c r="C43" s="1">
        <v>110.3</v>
      </c>
      <c r="D43" s="1">
        <v>113.0</v>
      </c>
      <c r="E43" s="1">
        <v>117.9</v>
      </c>
      <c r="F43" s="1">
        <v>120.4</v>
      </c>
      <c r="G43" s="1">
        <v>123.6</v>
      </c>
      <c r="H43" s="1">
        <v>118.8</v>
      </c>
      <c r="I43" s="1">
        <v>118.6</v>
      </c>
      <c r="J43" s="1">
        <v>116.7</v>
      </c>
      <c r="K43" s="1">
        <v>116.2</v>
      </c>
      <c r="L43" s="1">
        <v>114.4</v>
      </c>
      <c r="M43" s="1">
        <v>113.8</v>
      </c>
      <c r="N43" s="1">
        <v>111.1</v>
      </c>
      <c r="O43" s="1">
        <v>108.7</v>
      </c>
      <c r="P43" s="1">
        <v>107.5</v>
      </c>
      <c r="Q43" s="1">
        <v>107.4067</v>
      </c>
      <c r="R43" s="1">
        <v>106.8</v>
      </c>
      <c r="S43" s="1">
        <v>103.6</v>
      </c>
      <c r="T43" s="1">
        <v>104.9977</v>
      </c>
      <c r="U43" s="1">
        <v>105.0</v>
      </c>
      <c r="V43" s="1">
        <v>100.5</v>
      </c>
      <c r="W43" s="1">
        <v>106.6</v>
      </c>
      <c r="X43" s="6">
        <v>104.2</v>
      </c>
      <c r="Y43" s="4">
        <v>107.4</v>
      </c>
    </row>
    <row r="44" spans="8:8" s="4" ht="13.5" customFormat="1">
      <c r="A44" s="5" t="s">
        <v>6</v>
      </c>
      <c r="B44" s="1">
        <v>108.6</v>
      </c>
      <c r="C44" s="1">
        <v>108.7</v>
      </c>
      <c r="D44" s="1">
        <v>110.0</v>
      </c>
      <c r="E44" s="1">
        <v>111.3</v>
      </c>
      <c r="F44" s="1">
        <v>112.6</v>
      </c>
      <c r="G44" s="1">
        <v>112.2</v>
      </c>
      <c r="H44" s="1">
        <v>113.1</v>
      </c>
      <c r="I44" s="1">
        <v>113.5</v>
      </c>
      <c r="J44" s="1">
        <v>112.5</v>
      </c>
      <c r="K44" s="1">
        <v>112.5</v>
      </c>
      <c r="L44" s="1">
        <v>113.4</v>
      </c>
      <c r="M44" s="1">
        <v>111.7</v>
      </c>
      <c r="N44" s="1">
        <v>109.3</v>
      </c>
      <c r="O44" s="1">
        <v>108.6</v>
      </c>
      <c r="P44" s="1">
        <v>105.7</v>
      </c>
      <c r="Q44" s="1">
        <v>103.0899</v>
      </c>
      <c r="R44" s="1">
        <v>97.7</v>
      </c>
      <c r="S44" s="1">
        <v>104.33</v>
      </c>
      <c r="T44" s="1">
        <v>105.9185</v>
      </c>
      <c r="U44" s="1">
        <v>105.7</v>
      </c>
      <c r="V44" s="1">
        <v>101.1</v>
      </c>
      <c r="W44" s="1">
        <v>106.4</v>
      </c>
      <c r="X44" s="6">
        <v>102.8</v>
      </c>
      <c r="Y44" s="4">
        <v>105.9</v>
      </c>
    </row>
    <row r="45" spans="8:8" s="4" ht="13.5" customFormat="1">
      <c r="A45" s="5" t="s">
        <v>7</v>
      </c>
      <c r="B45" s="1">
        <v>108.4</v>
      </c>
      <c r="C45" s="1">
        <v>108.0</v>
      </c>
      <c r="D45" s="1">
        <v>109.1</v>
      </c>
      <c r="E45" s="1">
        <v>109.9</v>
      </c>
      <c r="F45" s="1">
        <v>112.0</v>
      </c>
      <c r="G45" s="1">
        <v>111.9</v>
      </c>
      <c r="H45" s="1">
        <v>114.7</v>
      </c>
      <c r="I45" s="1">
        <v>115.8</v>
      </c>
      <c r="J45" s="1">
        <v>115.7</v>
      </c>
      <c r="K45" s="1">
        <v>113.4</v>
      </c>
      <c r="L45" s="1">
        <v>113.6</v>
      </c>
      <c r="M45" s="1">
        <v>113.5</v>
      </c>
      <c r="N45" s="1">
        <v>111.9</v>
      </c>
      <c r="O45" s="1">
        <v>108.3</v>
      </c>
      <c r="P45" s="1">
        <v>106.4</v>
      </c>
      <c r="Q45" s="1">
        <v>106.3</v>
      </c>
      <c r="R45" s="1">
        <v>107.3</v>
      </c>
      <c r="S45" s="1">
        <v>106.0</v>
      </c>
      <c r="T45" s="1">
        <v>105.0134</v>
      </c>
      <c r="U45" s="1">
        <v>103.5</v>
      </c>
      <c r="V45" s="1">
        <v>104.1</v>
      </c>
      <c r="W45" s="1">
        <v>108.3</v>
      </c>
      <c r="X45" s="6">
        <v>99.2</v>
      </c>
      <c r="Y45" s="4">
        <v>107.1</v>
      </c>
    </row>
    <row r="46" spans="8:8" s="4" ht="13.5" customFormat="1">
      <c r="A46" s="5" t="s">
        <v>8</v>
      </c>
      <c r="B46" s="1">
        <v>107.7</v>
      </c>
      <c r="C46" s="1">
        <v>109.0</v>
      </c>
      <c r="D46" s="1">
        <v>110.2</v>
      </c>
      <c r="E46" s="1">
        <v>110.1</v>
      </c>
      <c r="F46" s="1">
        <v>111.6</v>
      </c>
      <c r="G46" s="1">
        <v>111.5</v>
      </c>
      <c r="H46" s="1">
        <v>112.1</v>
      </c>
      <c r="I46" s="1">
        <v>111.9413</v>
      </c>
      <c r="J46" s="1">
        <v>111.7</v>
      </c>
      <c r="K46" s="1">
        <v>111.4</v>
      </c>
      <c r="L46" s="1">
        <v>112.6</v>
      </c>
      <c r="M46" s="1">
        <v>112.2</v>
      </c>
      <c r="N46" s="1">
        <v>110.1</v>
      </c>
      <c r="O46" s="1">
        <v>107.9</v>
      </c>
      <c r="P46" s="1">
        <v>105.6</v>
      </c>
      <c r="Q46" s="1">
        <v>105.9766</v>
      </c>
      <c r="R46" s="1">
        <v>106.5</v>
      </c>
      <c r="S46" s="1">
        <v>106.7</v>
      </c>
      <c r="T46" s="1">
        <v>105.017</v>
      </c>
      <c r="U46" s="1">
        <v>104.7</v>
      </c>
      <c r="V46" s="1">
        <v>103.4</v>
      </c>
      <c r="W46" s="1">
        <v>108.2</v>
      </c>
      <c r="X46" s="6">
        <v>103.9</v>
      </c>
      <c r="Y46" s="4">
        <v>103.6</v>
      </c>
    </row>
    <row r="47" spans="8:8" s="4" ht="13.5" customFormat="1">
      <c r="A47" s="5" t="s">
        <v>9</v>
      </c>
      <c r="B47" s="1">
        <v>108.2</v>
      </c>
      <c r="C47" s="1">
        <v>108.9</v>
      </c>
      <c r="D47" s="1">
        <v>110.8</v>
      </c>
      <c r="E47" s="1">
        <v>109.0</v>
      </c>
      <c r="F47" s="1">
        <v>110.4</v>
      </c>
      <c r="G47" s="1">
        <v>109.0</v>
      </c>
      <c r="H47" s="1">
        <v>109.8</v>
      </c>
      <c r="I47" s="1">
        <v>111.8</v>
      </c>
      <c r="J47" s="1">
        <v>107.6</v>
      </c>
      <c r="K47" s="1">
        <v>104.6</v>
      </c>
      <c r="L47" s="1">
        <v>106.4</v>
      </c>
      <c r="M47" s="1">
        <v>105.0</v>
      </c>
      <c r="N47" s="1">
        <v>105.7</v>
      </c>
      <c r="O47" s="1">
        <v>106.2</v>
      </c>
      <c r="P47" s="1">
        <v>106.0</v>
      </c>
      <c r="Q47" s="1">
        <v>106.9369</v>
      </c>
      <c r="R47" s="1">
        <v>107.0</v>
      </c>
      <c r="S47" s="1">
        <v>106.8</v>
      </c>
      <c r="T47" s="1">
        <v>106.4751</v>
      </c>
      <c r="U47" s="1">
        <v>105.7</v>
      </c>
      <c r="V47" s="1">
        <v>101.4</v>
      </c>
      <c r="W47" s="1">
        <v>107.9</v>
      </c>
      <c r="X47" s="6">
        <v>100.0</v>
      </c>
      <c r="Y47" s="4">
        <v>105.0</v>
      </c>
    </row>
    <row r="48" spans="8:8" s="4" ht="13.5" customFormat="1">
      <c r="A48" s="5" t="s">
        <v>10</v>
      </c>
      <c r="B48" s="1">
        <v>109.4987</v>
      </c>
      <c r="C48" s="1">
        <v>109.0878</v>
      </c>
      <c r="D48" s="1">
        <v>111.2571</v>
      </c>
      <c r="E48" s="1">
        <v>113.2</v>
      </c>
      <c r="F48" s="1">
        <v>114.4</v>
      </c>
      <c r="G48" s="1">
        <v>114.0</v>
      </c>
      <c r="H48" s="1">
        <v>114.1</v>
      </c>
      <c r="I48" s="1">
        <v>113.7</v>
      </c>
      <c r="J48" s="1">
        <v>111.5</v>
      </c>
      <c r="K48" s="1">
        <v>111.8</v>
      </c>
      <c r="L48" s="1">
        <v>112.0</v>
      </c>
      <c r="M48" s="1">
        <v>110.3</v>
      </c>
      <c r="N48" s="1">
        <v>109.8</v>
      </c>
      <c r="O48" s="1">
        <v>109.3</v>
      </c>
      <c r="P48" s="1">
        <v>108.4</v>
      </c>
      <c r="Q48" s="1">
        <v>108.3</v>
      </c>
      <c r="R48" s="1">
        <v>107.5</v>
      </c>
      <c r="S48" s="1">
        <v>106.8</v>
      </c>
      <c r="T48" s="1">
        <v>106.3285</v>
      </c>
      <c r="U48" s="1">
        <v>105.8</v>
      </c>
      <c r="V48" s="1">
        <v>103.5</v>
      </c>
      <c r="W48" s="1">
        <v>108.3</v>
      </c>
      <c r="X48" s="6">
        <v>102.5</v>
      </c>
      <c r="Y48" s="4">
        <v>105.6</v>
      </c>
    </row>
    <row r="49" spans="8:8" s="4" ht="13.5" customFormat="1">
      <c r="A49" s="5" t="s">
        <v>11</v>
      </c>
      <c r="B49" s="1">
        <v>108.1</v>
      </c>
      <c r="C49" s="1">
        <v>108.0</v>
      </c>
      <c r="D49" s="1">
        <v>112.0</v>
      </c>
      <c r="E49" s="1">
        <v>113.9</v>
      </c>
      <c r="F49" s="1">
        <v>113.6</v>
      </c>
      <c r="G49" s="1">
        <v>111.2</v>
      </c>
      <c r="H49" s="1">
        <v>111.9</v>
      </c>
      <c r="I49" s="1">
        <v>112.9</v>
      </c>
      <c r="J49" s="1">
        <v>108.6</v>
      </c>
      <c r="K49" s="1">
        <v>107.7</v>
      </c>
      <c r="L49" s="1">
        <v>109.5</v>
      </c>
      <c r="M49" s="1">
        <v>107.2</v>
      </c>
      <c r="N49" s="1">
        <v>107.7</v>
      </c>
      <c r="O49" s="1">
        <v>107.9</v>
      </c>
      <c r="P49" s="1">
        <v>107.3</v>
      </c>
      <c r="Q49" s="1">
        <v>107.5581</v>
      </c>
      <c r="R49" s="1">
        <v>106.8</v>
      </c>
      <c r="S49" s="1">
        <v>106.6334</v>
      </c>
      <c r="T49" s="1">
        <v>105.6698</v>
      </c>
      <c r="U49" s="1">
        <v>105.0</v>
      </c>
      <c r="V49" s="1">
        <v>102.0</v>
      </c>
      <c r="W49" s="1">
        <v>107.1</v>
      </c>
      <c r="X49" s="6">
        <v>102.2</v>
      </c>
      <c r="Y49" s="4">
        <v>105.3</v>
      </c>
    </row>
    <row r="50" spans="8:8" s="4" ht="13.5" customFormat="1">
      <c r="A50" s="5" t="s">
        <v>12</v>
      </c>
      <c r="B50" s="1">
        <v>107.6</v>
      </c>
      <c r="C50" s="1">
        <v>108.2</v>
      </c>
      <c r="D50" s="1">
        <v>109.2</v>
      </c>
      <c r="E50" s="1">
        <v>109.1</v>
      </c>
      <c r="F50" s="1">
        <v>112.6</v>
      </c>
      <c r="G50" s="1">
        <v>110.8</v>
      </c>
      <c r="H50" s="1">
        <v>114.0</v>
      </c>
      <c r="I50" s="1">
        <v>114.0</v>
      </c>
      <c r="J50" s="1">
        <v>112.5</v>
      </c>
      <c r="K50" s="1">
        <v>112.8</v>
      </c>
      <c r="L50" s="1">
        <v>118.8</v>
      </c>
      <c r="M50" s="1">
        <v>112.6</v>
      </c>
      <c r="N50" s="1">
        <v>111.8</v>
      </c>
      <c r="O50" s="1">
        <v>109.9</v>
      </c>
      <c r="P50" s="1">
        <v>108.4</v>
      </c>
      <c r="Q50" s="1">
        <v>107.6938</v>
      </c>
      <c r="R50" s="1">
        <v>107.7</v>
      </c>
      <c r="S50" s="1">
        <v>107.4955</v>
      </c>
      <c r="T50" s="1">
        <v>106.9157</v>
      </c>
      <c r="U50" s="1">
        <v>106.5</v>
      </c>
      <c r="V50" s="1">
        <v>103.6</v>
      </c>
      <c r="W50" s="1">
        <v>108.1</v>
      </c>
      <c r="X50" s="6">
        <v>103.3</v>
      </c>
      <c r="Y50" s="4">
        <v>105.7</v>
      </c>
    </row>
    <row r="51" spans="8:8" s="4" ht="13.5" customFormat="1">
      <c r="A51" s="5" t="s">
        <v>13</v>
      </c>
      <c r="B51" s="1">
        <v>107.5</v>
      </c>
      <c r="C51" s="1">
        <v>106.7</v>
      </c>
      <c r="D51" s="1">
        <v>109.3</v>
      </c>
      <c r="E51" s="1">
        <v>110.7</v>
      </c>
      <c r="F51" s="1">
        <v>111.1</v>
      </c>
      <c r="G51" s="1">
        <v>110.9</v>
      </c>
      <c r="H51" s="1">
        <v>114.0</v>
      </c>
      <c r="I51" s="1">
        <v>114.0</v>
      </c>
      <c r="J51" s="1">
        <v>112.2</v>
      </c>
      <c r="K51" s="1">
        <v>111.6</v>
      </c>
      <c r="L51" s="1">
        <v>113.2</v>
      </c>
      <c r="M51" s="1">
        <v>111.6</v>
      </c>
      <c r="N51" s="1">
        <v>110.5</v>
      </c>
      <c r="O51" s="1">
        <v>110.2</v>
      </c>
      <c r="P51" s="1">
        <v>109.1</v>
      </c>
      <c r="Q51" s="1">
        <v>108.0</v>
      </c>
      <c r="R51" s="1">
        <v>107.5</v>
      </c>
      <c r="S51" s="1">
        <v>107.1</v>
      </c>
      <c r="T51" s="1">
        <v>107.3642</v>
      </c>
      <c r="U51" s="1">
        <v>106.7</v>
      </c>
      <c r="V51" s="1">
        <v>102.5</v>
      </c>
      <c r="W51" s="1">
        <v>107.3</v>
      </c>
      <c r="X51" s="6">
        <v>104.3</v>
      </c>
      <c r="Y51" s="4">
        <v>104.5</v>
      </c>
    </row>
    <row r="52" spans="8:8" s="4" ht="13.5" customFormat="1">
      <c r="A52" s="5" t="s">
        <v>14</v>
      </c>
      <c r="B52" s="1">
        <v>110.2</v>
      </c>
      <c r="C52" s="1">
        <v>107.8</v>
      </c>
      <c r="D52" s="1">
        <v>109.5</v>
      </c>
      <c r="E52" s="1">
        <v>112.1</v>
      </c>
      <c r="F52" s="1">
        <v>112.4</v>
      </c>
      <c r="G52" s="1">
        <v>112.1</v>
      </c>
      <c r="H52" s="1">
        <v>111.6</v>
      </c>
      <c r="I52" s="1">
        <v>112.2</v>
      </c>
      <c r="J52" s="1">
        <v>111.8</v>
      </c>
      <c r="K52" s="1">
        <v>112.3</v>
      </c>
      <c r="L52" s="1">
        <v>113.2</v>
      </c>
      <c r="M52" s="1">
        <v>111.8</v>
      </c>
      <c r="N52" s="1">
        <v>110.4</v>
      </c>
      <c r="O52" s="1">
        <v>109.6</v>
      </c>
      <c r="P52" s="1">
        <v>109.2</v>
      </c>
      <c r="Q52" s="1">
        <v>108.5</v>
      </c>
      <c r="R52" s="1">
        <v>108.4</v>
      </c>
      <c r="S52" s="1">
        <v>108.1</v>
      </c>
      <c r="T52" s="1">
        <v>108.0</v>
      </c>
      <c r="U52" s="1">
        <v>107.4</v>
      </c>
      <c r="V52" s="1">
        <v>103.8</v>
      </c>
      <c r="W52" s="1">
        <v>108.8</v>
      </c>
      <c r="X52" s="6">
        <v>104.6</v>
      </c>
      <c r="Y52" s="4">
        <v>104.1</v>
      </c>
    </row>
    <row r="53" spans="8:8" s="4" ht="13.5" customFormat="1">
      <c r="A53" s="5" t="s">
        <v>15</v>
      </c>
      <c r="B53" s="1">
        <v>109.2</v>
      </c>
      <c r="C53" s="1">
        <v>109.1</v>
      </c>
      <c r="D53" s="1">
        <v>111.0</v>
      </c>
      <c r="E53" s="1">
        <v>113.2</v>
      </c>
      <c r="F53" s="1">
        <v>114.7</v>
      </c>
      <c r="G53" s="1">
        <v>114.5</v>
      </c>
      <c r="H53" s="1">
        <v>114.0</v>
      </c>
      <c r="I53" s="1">
        <v>113.6</v>
      </c>
      <c r="J53" s="1">
        <v>111.4</v>
      </c>
      <c r="K53" s="1">
        <v>111.6</v>
      </c>
      <c r="L53" s="1">
        <v>111.3</v>
      </c>
      <c r="M53" s="1">
        <v>109.9</v>
      </c>
      <c r="N53" s="1">
        <v>109.2</v>
      </c>
      <c r="O53" s="1">
        <v>109.0</v>
      </c>
      <c r="P53" s="1">
        <v>108.1</v>
      </c>
      <c r="Q53" s="1">
        <v>107.3254</v>
      </c>
      <c r="R53" s="1">
        <v>106.7</v>
      </c>
      <c r="S53" s="1">
        <v>106.5062</v>
      </c>
      <c r="T53" s="1">
        <v>105.9</v>
      </c>
      <c r="U53" s="1">
        <v>105.2</v>
      </c>
      <c r="V53" s="1">
        <v>103.1</v>
      </c>
      <c r="W53" s="1">
        <v>107.9</v>
      </c>
      <c r="X53" s="6">
        <v>103.9</v>
      </c>
      <c r="Y53" s="4">
        <v>106.2</v>
      </c>
    </row>
    <row r="54" spans="8:8" s="4" ht="13.5" customFormat="1">
      <c r="A54" s="5" t="s">
        <v>16</v>
      </c>
      <c r="B54" s="1">
        <v>108.5</v>
      </c>
      <c r="C54" s="1">
        <v>108.9</v>
      </c>
      <c r="D54" s="1">
        <v>109.2</v>
      </c>
      <c r="E54" s="1">
        <v>110.6</v>
      </c>
      <c r="F54" s="1">
        <v>113.9</v>
      </c>
      <c r="G54" s="1">
        <v>113.8</v>
      </c>
      <c r="H54" s="1">
        <v>113.7</v>
      </c>
      <c r="I54" s="1">
        <v>114.7</v>
      </c>
      <c r="J54" s="1">
        <v>111.9</v>
      </c>
      <c r="K54" s="1">
        <v>110.2</v>
      </c>
      <c r="L54" s="1">
        <v>112.6</v>
      </c>
      <c r="M54" s="1">
        <v>112.5</v>
      </c>
      <c r="N54" s="1">
        <v>110.1</v>
      </c>
      <c r="O54" s="1">
        <v>108.9</v>
      </c>
      <c r="P54" s="1">
        <v>108.7</v>
      </c>
      <c r="Q54" s="1">
        <v>107.9</v>
      </c>
      <c r="R54" s="1">
        <v>107.6</v>
      </c>
      <c r="S54" s="1">
        <v>107.3547</v>
      </c>
      <c r="T54" s="1">
        <v>107.2239</v>
      </c>
      <c r="U54" s="1">
        <v>106.5</v>
      </c>
      <c r="V54" s="1">
        <v>100.9</v>
      </c>
      <c r="W54" s="1">
        <v>106.4</v>
      </c>
      <c r="X54" s="6">
        <v>103.5</v>
      </c>
      <c r="Y54" s="4">
        <v>104.4</v>
      </c>
    </row>
    <row r="55" spans="8:8" s="4" ht="13.5" customFormat="1">
      <c r="A55" s="5" t="s">
        <v>17</v>
      </c>
      <c r="B55" s="1">
        <v>114.1591</v>
      </c>
      <c r="C55" s="1">
        <v>108.5262</v>
      </c>
      <c r="D55" s="1">
        <v>108.9481</v>
      </c>
      <c r="E55" s="1">
        <v>109.4526</v>
      </c>
      <c r="F55" s="1">
        <v>110.9509</v>
      </c>
      <c r="G55" s="1">
        <v>111.8</v>
      </c>
      <c r="H55" s="1">
        <v>113.3</v>
      </c>
      <c r="I55" s="1">
        <v>114.6</v>
      </c>
      <c r="J55" s="1">
        <v>113.2</v>
      </c>
      <c r="K55" s="1">
        <v>113.3</v>
      </c>
      <c r="L55" s="1">
        <v>114.7</v>
      </c>
      <c r="M55" s="1">
        <v>113.5</v>
      </c>
      <c r="N55" s="1">
        <v>110.7</v>
      </c>
      <c r="O55" s="1">
        <v>109.7</v>
      </c>
      <c r="P55" s="1">
        <v>109.3</v>
      </c>
      <c r="Q55" s="1">
        <v>108.4</v>
      </c>
      <c r="R55" s="1">
        <v>107.5</v>
      </c>
      <c r="S55" s="1">
        <v>107.3</v>
      </c>
      <c r="T55" s="1">
        <v>107.4758</v>
      </c>
      <c r="U55" s="1">
        <v>107.2</v>
      </c>
      <c r="V55" s="1">
        <v>96.4</v>
      </c>
      <c r="W55" s="1">
        <v>113.8</v>
      </c>
      <c r="X55" s="6">
        <v>103.4</v>
      </c>
      <c r="Y55" s="4">
        <v>105.9</v>
      </c>
    </row>
    <row r="56" spans="8:8" s="4" ht="13.5" customFormat="1">
      <c r="A56" s="5" t="s">
        <v>18</v>
      </c>
      <c r="B56" s="1">
        <v>108.5</v>
      </c>
      <c r="C56" s="1">
        <v>110.639</v>
      </c>
      <c r="D56" s="1">
        <v>110.7107</v>
      </c>
      <c r="E56" s="1">
        <v>109.9784</v>
      </c>
      <c r="F56" s="1">
        <v>111.8</v>
      </c>
      <c r="G56" s="1">
        <v>110.0</v>
      </c>
      <c r="H56" s="1">
        <v>110.6</v>
      </c>
      <c r="I56" s="1">
        <v>114.2</v>
      </c>
      <c r="J56" s="1">
        <v>112.5</v>
      </c>
      <c r="K56" s="1">
        <v>113.2</v>
      </c>
      <c r="L56" s="1">
        <v>112.9</v>
      </c>
      <c r="M56" s="1">
        <v>111.2</v>
      </c>
      <c r="N56" s="1">
        <v>110.7</v>
      </c>
      <c r="O56" s="1">
        <v>109.3</v>
      </c>
      <c r="P56" s="1">
        <v>108.7</v>
      </c>
      <c r="Q56" s="1">
        <v>107.76</v>
      </c>
      <c r="R56" s="1">
        <v>107.3</v>
      </c>
      <c r="S56" s="1">
        <v>107.4</v>
      </c>
      <c r="T56" s="1">
        <v>107.1784</v>
      </c>
      <c r="U56" s="1">
        <v>107.1</v>
      </c>
      <c r="V56" s="1">
        <v>103.7</v>
      </c>
      <c r="W56" s="1">
        <v>107.8</v>
      </c>
      <c r="X56" s="6">
        <v>104.8</v>
      </c>
      <c r="Y56" s="4">
        <v>105.0</v>
      </c>
    </row>
    <row r="57" spans="8:8" s="4" ht="13.5" customFormat="1">
      <c r="A57" s="5" t="s">
        <v>19</v>
      </c>
      <c r="B57" s="1">
        <v>107.1064</v>
      </c>
      <c r="C57" s="1">
        <v>107.2143</v>
      </c>
      <c r="D57" s="1">
        <v>111.1451</v>
      </c>
      <c r="E57" s="1">
        <v>113.3644</v>
      </c>
      <c r="F57" s="1">
        <v>113.0832</v>
      </c>
      <c r="G57" s="1">
        <v>112.3624</v>
      </c>
      <c r="H57" s="1">
        <v>113.4</v>
      </c>
      <c r="I57" s="1">
        <v>113.1012</v>
      </c>
      <c r="J57" s="1">
        <v>108.6618</v>
      </c>
      <c r="K57" s="1">
        <v>107.1</v>
      </c>
      <c r="L57" s="1">
        <v>109.5</v>
      </c>
      <c r="M57" s="1">
        <v>108.0</v>
      </c>
      <c r="N57" s="1">
        <v>107.4</v>
      </c>
      <c r="O57" s="1">
        <v>107.8</v>
      </c>
      <c r="P57" s="1">
        <v>107.1</v>
      </c>
      <c r="Q57" s="1">
        <v>106.9694</v>
      </c>
      <c r="R57" s="1">
        <v>106.2</v>
      </c>
      <c r="S57" s="1">
        <v>105.9909</v>
      </c>
      <c r="T57" s="1">
        <v>105.1428</v>
      </c>
      <c r="U57" s="1">
        <v>104.5</v>
      </c>
      <c r="V57" s="1">
        <v>101.1</v>
      </c>
      <c r="W57" s="1">
        <v>107.1</v>
      </c>
      <c r="X57" s="6">
        <v>101.7</v>
      </c>
      <c r="Y57" s="4">
        <v>104.7</v>
      </c>
    </row>
    <row r="58" spans="8:8" s="4" ht="13.5" customFormat="1">
      <c r="A58" s="5" t="s">
        <v>20</v>
      </c>
      <c r="B58" s="1">
        <v>107.0</v>
      </c>
      <c r="C58" s="1">
        <v>107.4</v>
      </c>
      <c r="D58" s="1">
        <v>109.8</v>
      </c>
      <c r="E58" s="1">
        <v>109.4</v>
      </c>
      <c r="F58" s="1">
        <v>111.1</v>
      </c>
      <c r="G58" s="1">
        <v>112.3</v>
      </c>
      <c r="H58" s="1">
        <v>112.3</v>
      </c>
      <c r="I58" s="1">
        <v>113.8</v>
      </c>
      <c r="J58" s="1">
        <v>111.7</v>
      </c>
      <c r="K58" s="1">
        <v>112.9</v>
      </c>
      <c r="L58" s="1">
        <v>113.9</v>
      </c>
      <c r="M58" s="1">
        <v>112.0</v>
      </c>
      <c r="N58" s="1">
        <v>110.4</v>
      </c>
      <c r="O58" s="1">
        <v>109.4</v>
      </c>
      <c r="P58" s="1">
        <v>107.7</v>
      </c>
      <c r="Q58" s="1">
        <v>107.2</v>
      </c>
      <c r="R58" s="1">
        <v>106.3</v>
      </c>
      <c r="S58" s="1">
        <v>106.3</v>
      </c>
      <c r="T58" s="1">
        <v>105.7995</v>
      </c>
      <c r="U58" s="1">
        <v>105.1</v>
      </c>
      <c r="V58" s="1">
        <v>102.9</v>
      </c>
      <c r="W58" s="1">
        <v>106.9</v>
      </c>
      <c r="X58" s="6">
        <v>102.6</v>
      </c>
      <c r="Y58" s="4">
        <v>104.2</v>
      </c>
    </row>
    <row r="59" spans="8:8" s="4" ht="13.5" customFormat="1">
      <c r="A59" s="5" t="s">
        <v>21</v>
      </c>
      <c r="B59" s="1">
        <v>106.6</v>
      </c>
      <c r="C59" s="1">
        <v>106.8</v>
      </c>
      <c r="D59" s="1">
        <v>108.5</v>
      </c>
      <c r="E59" s="1">
        <v>109.6</v>
      </c>
      <c r="F59" s="1">
        <v>109.7</v>
      </c>
      <c r="G59" s="1">
        <v>109.1</v>
      </c>
      <c r="H59" s="1">
        <v>111.3</v>
      </c>
      <c r="I59" s="1">
        <v>113.7</v>
      </c>
      <c r="J59" s="1">
        <v>108.7</v>
      </c>
      <c r="K59" s="1">
        <v>110.4</v>
      </c>
      <c r="L59" s="1">
        <v>115.0</v>
      </c>
      <c r="M59" s="1">
        <v>111.1</v>
      </c>
      <c r="N59" s="1">
        <v>108.0</v>
      </c>
      <c r="O59" s="1">
        <v>108.7</v>
      </c>
      <c r="P59" s="1">
        <v>107.5</v>
      </c>
      <c r="Q59" s="1">
        <v>106.9</v>
      </c>
      <c r="R59" s="1">
        <v>106.7</v>
      </c>
      <c r="S59" s="1">
        <v>106.2</v>
      </c>
      <c r="T59" s="1">
        <v>104.7823</v>
      </c>
      <c r="U59" s="1">
        <v>104.7</v>
      </c>
      <c r="V59" s="1">
        <v>102.0</v>
      </c>
      <c r="W59" s="1">
        <v>109.8</v>
      </c>
      <c r="X59" s="6">
        <v>99.5</v>
      </c>
      <c r="Y59" s="4">
        <v>108.0</v>
      </c>
    </row>
    <row r="60" spans="8:8" s="4" ht="13.5" customFormat="1">
      <c r="A60" s="5" t="s">
        <v>22</v>
      </c>
      <c r="B60" s="1">
        <v>108.9</v>
      </c>
      <c r="C60" s="1">
        <v>109.5</v>
      </c>
      <c r="D60" s="1">
        <v>110.9</v>
      </c>
      <c r="E60" s="1">
        <v>112.0</v>
      </c>
      <c r="F60" s="1">
        <v>112.6</v>
      </c>
      <c r="G60" s="1">
        <v>111.6</v>
      </c>
      <c r="H60" s="1">
        <v>112.0</v>
      </c>
      <c r="I60" s="1">
        <v>115.3</v>
      </c>
      <c r="J60" s="1">
        <v>113.7</v>
      </c>
      <c r="K60" s="1">
        <v>114.1</v>
      </c>
      <c r="L60" s="1">
        <v>116.2</v>
      </c>
      <c r="M60" s="1">
        <v>115.1</v>
      </c>
      <c r="N60" s="1">
        <v>112.4</v>
      </c>
      <c r="O60" s="1">
        <v>111.3</v>
      </c>
      <c r="P60" s="1">
        <v>110.0</v>
      </c>
      <c r="Q60" s="1">
        <v>110.1</v>
      </c>
      <c r="R60" s="1">
        <v>109.6</v>
      </c>
      <c r="S60" s="1">
        <v>108.2</v>
      </c>
      <c r="T60" s="1">
        <v>105.1306</v>
      </c>
      <c r="U60" s="1">
        <v>105.4</v>
      </c>
      <c r="V60" s="1">
        <v>103.1</v>
      </c>
      <c r="W60" s="1">
        <v>107.8</v>
      </c>
      <c r="X60" s="6">
        <v>102.5</v>
      </c>
      <c r="Y60" s="4">
        <v>106.4</v>
      </c>
    </row>
    <row r="61" spans="8:8" s="4" ht="13.5" customFormat="1">
      <c r="A61" s="5" t="s">
        <v>23</v>
      </c>
      <c r="B61" s="1">
        <v>109.9772</v>
      </c>
      <c r="C61" s="1">
        <v>108.1639</v>
      </c>
      <c r="D61" s="1">
        <v>109.765</v>
      </c>
      <c r="E61" s="1">
        <v>110.9265</v>
      </c>
      <c r="F61" s="1">
        <v>112.3364</v>
      </c>
      <c r="G61" s="1">
        <v>111.6331</v>
      </c>
      <c r="H61" s="1">
        <v>112.7966</v>
      </c>
      <c r="I61" s="1">
        <v>114.7704</v>
      </c>
      <c r="J61" s="1">
        <v>109.7269</v>
      </c>
      <c r="K61" s="1">
        <v>114.0</v>
      </c>
      <c r="L61" s="1">
        <v>115.7</v>
      </c>
      <c r="M61" s="1">
        <v>115.9</v>
      </c>
      <c r="N61" s="1">
        <v>112.3</v>
      </c>
      <c r="O61" s="1">
        <v>109.6</v>
      </c>
      <c r="P61" s="1">
        <v>108.1</v>
      </c>
      <c r="Q61" s="1">
        <v>107.2</v>
      </c>
      <c r="R61" s="1">
        <v>107.0</v>
      </c>
      <c r="S61" s="1">
        <v>107.5</v>
      </c>
      <c r="T61" s="1">
        <v>107.4405</v>
      </c>
      <c r="U61" s="1">
        <v>107.0</v>
      </c>
      <c r="V61" s="1">
        <v>103.4</v>
      </c>
      <c r="W61" s="1">
        <v>108.0</v>
      </c>
      <c r="X61" s="6">
        <v>102.9</v>
      </c>
      <c r="Y61" s="4">
        <v>106.0</v>
      </c>
    </row>
    <row r="62" spans="8:8" s="4" ht="13.5" customFormat="1">
      <c r="A62" s="5" t="s">
        <v>24</v>
      </c>
      <c r="B62" s="1">
        <v>107.0</v>
      </c>
      <c r="C62" s="1">
        <v>107.5</v>
      </c>
      <c r="D62" s="1">
        <v>107.9</v>
      </c>
      <c r="E62" s="1">
        <v>109.1</v>
      </c>
      <c r="F62" s="1">
        <v>110.4</v>
      </c>
      <c r="G62" s="1">
        <v>110.8</v>
      </c>
      <c r="H62" s="1">
        <v>110.9</v>
      </c>
      <c r="I62" s="1">
        <v>113.1</v>
      </c>
      <c r="J62" s="1">
        <v>109.7</v>
      </c>
      <c r="K62" s="1">
        <v>112.9</v>
      </c>
      <c r="L62" s="1">
        <v>114.7</v>
      </c>
      <c r="M62" s="1">
        <v>116.1</v>
      </c>
      <c r="N62" s="1">
        <v>113.5</v>
      </c>
      <c r="O62" s="1">
        <v>111.9</v>
      </c>
      <c r="P62" s="1">
        <v>110.4</v>
      </c>
      <c r="Q62" s="1">
        <v>110.3</v>
      </c>
      <c r="R62" s="1">
        <v>109.8</v>
      </c>
      <c r="S62" s="1">
        <v>109.4</v>
      </c>
      <c r="T62" s="1">
        <v>108.4106</v>
      </c>
      <c r="U62" s="1">
        <v>107.6</v>
      </c>
      <c r="V62" s="1">
        <v>104.0</v>
      </c>
      <c r="W62" s="1">
        <v>108.0</v>
      </c>
      <c r="X62" s="6">
        <v>101.2</v>
      </c>
      <c r="Y62" s="4">
        <v>104.7</v>
      </c>
    </row>
    <row r="63" spans="8:8" s="4" ht="13.5" customFormat="1">
      <c r="A63" s="5" t="s">
        <v>25</v>
      </c>
      <c r="B63" s="1">
        <v>106.2</v>
      </c>
      <c r="C63" s="1">
        <v>105.6</v>
      </c>
      <c r="D63" s="1">
        <v>107.8</v>
      </c>
      <c r="E63" s="1">
        <v>107.7</v>
      </c>
      <c r="F63" s="1">
        <v>110.3108</v>
      </c>
      <c r="G63" s="1">
        <v>108.0</v>
      </c>
      <c r="H63" s="1">
        <v>111.0</v>
      </c>
      <c r="I63" s="1">
        <v>111.7</v>
      </c>
      <c r="J63" s="1">
        <v>110.2</v>
      </c>
      <c r="K63" s="1">
        <v>111.4</v>
      </c>
      <c r="L63" s="1">
        <v>111.6</v>
      </c>
      <c r="M63" s="1">
        <v>112.9</v>
      </c>
      <c r="N63" s="1">
        <v>112.3</v>
      </c>
      <c r="O63" s="1">
        <v>111.5</v>
      </c>
      <c r="P63" s="1">
        <v>107.5</v>
      </c>
      <c r="Q63" s="1">
        <v>108.0</v>
      </c>
      <c r="R63" s="1">
        <v>108.0</v>
      </c>
      <c r="S63" s="1">
        <v>108.8</v>
      </c>
      <c r="T63" s="1">
        <v>108.2233</v>
      </c>
      <c r="U63" s="1">
        <v>107.4</v>
      </c>
      <c r="V63" s="1">
        <v>103.7</v>
      </c>
      <c r="W63" s="1">
        <v>107.5</v>
      </c>
      <c r="X63" s="6">
        <v>104.7</v>
      </c>
      <c r="Y63" s="4">
        <v>104.6</v>
      </c>
    </row>
    <row r="64" spans="8:8" s="4" ht="13.5" customFormat="1">
      <c r="A64" s="5" t="s">
        <v>26</v>
      </c>
      <c r="B64" s="1">
        <v>108.6</v>
      </c>
      <c r="C64" s="1">
        <v>111.1</v>
      </c>
      <c r="D64" s="1">
        <v>111.4</v>
      </c>
      <c r="E64" s="1">
        <v>110.5</v>
      </c>
      <c r="F64" s="1">
        <v>110.8</v>
      </c>
      <c r="G64" s="1">
        <v>110.6</v>
      </c>
      <c r="H64" s="1">
        <v>112.1</v>
      </c>
      <c r="I64" s="1">
        <v>112.5</v>
      </c>
      <c r="J64" s="1">
        <v>109.0</v>
      </c>
      <c r="K64" s="1">
        <v>111.2</v>
      </c>
      <c r="L64" s="1">
        <v>110.8</v>
      </c>
      <c r="M64" s="1">
        <v>111.3</v>
      </c>
      <c r="N64" s="1">
        <v>110.4</v>
      </c>
      <c r="O64" s="1">
        <v>110.5</v>
      </c>
      <c r="P64" s="1">
        <v>109.1</v>
      </c>
      <c r="Q64" s="1">
        <v>108.9416</v>
      </c>
      <c r="R64" s="1">
        <v>107.9</v>
      </c>
      <c r="S64" s="1">
        <v>107.9</v>
      </c>
      <c r="T64" s="1">
        <v>106.9599</v>
      </c>
      <c r="U64" s="1">
        <v>106.0</v>
      </c>
      <c r="V64" s="1">
        <v>106.1</v>
      </c>
      <c r="W64" s="1">
        <v>106.1</v>
      </c>
      <c r="X64" s="6">
        <v>101.4</v>
      </c>
      <c r="Y64" s="4">
        <v>109.7</v>
      </c>
    </row>
    <row r="65" spans="8:8" s="4" ht="13.5" customFormat="1">
      <c r="A65" s="5" t="s">
        <v>27</v>
      </c>
      <c r="B65" s="1">
        <v>109.6</v>
      </c>
      <c r="C65" s="1">
        <v>109.2</v>
      </c>
      <c r="D65" s="1">
        <v>110.6</v>
      </c>
      <c r="E65" s="1">
        <v>111.3</v>
      </c>
      <c r="F65" s="1">
        <v>112.4</v>
      </c>
      <c r="G65" s="1">
        <v>112.1</v>
      </c>
      <c r="H65" s="1">
        <v>112.4</v>
      </c>
      <c r="I65" s="1">
        <v>114.2</v>
      </c>
      <c r="J65" s="1">
        <v>115.2</v>
      </c>
      <c r="K65" s="1">
        <v>113.3</v>
      </c>
      <c r="L65" s="1">
        <v>114.4</v>
      </c>
      <c r="M65" s="1">
        <v>113.7</v>
      </c>
      <c r="N65" s="1">
        <v>112.6</v>
      </c>
      <c r="O65" s="1">
        <v>110.7</v>
      </c>
      <c r="P65" s="1">
        <v>109.4</v>
      </c>
      <c r="Q65" s="1">
        <v>107.5</v>
      </c>
      <c r="R65" s="1">
        <v>107.1</v>
      </c>
      <c r="S65" s="1">
        <v>107.3</v>
      </c>
      <c r="T65" s="1">
        <v>107.5284</v>
      </c>
      <c r="U65" s="1">
        <v>105.4</v>
      </c>
      <c r="V65" s="1">
        <v>101.9</v>
      </c>
      <c r="W65" s="1">
        <v>106.3</v>
      </c>
      <c r="X65" s="6">
        <v>104.3</v>
      </c>
      <c r="Y65" s="4">
        <v>104.3</v>
      </c>
    </row>
    <row r="66" spans="8:8" s="4" ht="13.5" customFormat="1">
      <c r="A66" s="5" t="s">
        <v>28</v>
      </c>
      <c r="B66" s="1">
        <v>108.8945</v>
      </c>
      <c r="C66" s="1">
        <v>109.0656</v>
      </c>
      <c r="D66" s="1">
        <v>109.106</v>
      </c>
      <c r="E66" s="1">
        <v>110.9836</v>
      </c>
      <c r="F66" s="1">
        <v>111.803</v>
      </c>
      <c r="G66" s="1">
        <v>111.2</v>
      </c>
      <c r="H66" s="1">
        <v>110.94</v>
      </c>
      <c r="I66" s="1">
        <v>111.8</v>
      </c>
      <c r="J66" s="1">
        <v>109.69</v>
      </c>
      <c r="K66" s="1">
        <v>110.2</v>
      </c>
      <c r="L66" s="1">
        <v>111.6</v>
      </c>
      <c r="M66" s="1">
        <v>112.3</v>
      </c>
      <c r="N66" s="1">
        <v>112.2</v>
      </c>
      <c r="O66" s="1">
        <v>110.4</v>
      </c>
      <c r="P66" s="1">
        <v>108.6</v>
      </c>
      <c r="Q66" s="1">
        <v>107.7186</v>
      </c>
      <c r="R66" s="1">
        <v>107.2</v>
      </c>
      <c r="S66" s="1">
        <v>103.0438</v>
      </c>
      <c r="T66" s="1">
        <v>105.79</v>
      </c>
      <c r="U66" s="1">
        <v>105.7</v>
      </c>
      <c r="V66" s="1">
        <v>104.2</v>
      </c>
      <c r="W66" s="1">
        <v>107.3</v>
      </c>
      <c r="X66" s="6">
        <v>104.7</v>
      </c>
      <c r="Y66" s="4">
        <v>106.9</v>
      </c>
    </row>
    <row r="67" spans="8:8" s="4" ht="13.5" customFormat="1">
      <c r="A67" s="5" t="s">
        <v>29</v>
      </c>
      <c r="B67" s="1">
        <v>107.4851</v>
      </c>
      <c r="C67" s="1">
        <v>110.2836</v>
      </c>
      <c r="D67" s="1">
        <v>110.7905</v>
      </c>
      <c r="E67" s="1">
        <v>110.7339</v>
      </c>
      <c r="F67" s="1">
        <v>111.2248</v>
      </c>
      <c r="G67" s="1">
        <v>111.1953</v>
      </c>
      <c r="H67" s="1">
        <v>111.26</v>
      </c>
      <c r="I67" s="1">
        <v>111.69</v>
      </c>
      <c r="J67" s="1">
        <v>112.08</v>
      </c>
      <c r="K67" s="1">
        <v>109.6</v>
      </c>
      <c r="L67" s="1">
        <v>114.5</v>
      </c>
      <c r="M67" s="1">
        <v>112.3</v>
      </c>
      <c r="N67" s="1">
        <v>111.3</v>
      </c>
      <c r="O67" s="1">
        <v>109.9</v>
      </c>
      <c r="P67" s="1">
        <v>108.2</v>
      </c>
      <c r="Q67" s="1">
        <v>107.186</v>
      </c>
      <c r="R67" s="1">
        <v>107.1</v>
      </c>
      <c r="S67" s="1">
        <v>106.4</v>
      </c>
      <c r="T67" s="1">
        <v>106.2998</v>
      </c>
      <c r="U67" s="1">
        <v>105.4</v>
      </c>
      <c r="V67" s="1">
        <v>101.0</v>
      </c>
      <c r="W67" s="1">
        <v>105.4</v>
      </c>
      <c r="X67" s="6">
        <v>102.1</v>
      </c>
      <c r="Y67" s="4">
        <v>105.3</v>
      </c>
    </row>
    <row r="68" spans="8:8" s="4" ht="13.5" customFormat="1">
      <c r="A68" s="5" t="s">
        <v>30</v>
      </c>
      <c r="B68" s="1">
        <v>108.419</v>
      </c>
      <c r="C68" s="1">
        <v>108.1357</v>
      </c>
      <c r="D68" s="1">
        <v>108.5675</v>
      </c>
      <c r="E68" s="1">
        <v>111.0018</v>
      </c>
      <c r="F68" s="1">
        <v>109.6593</v>
      </c>
      <c r="G68" s="1">
        <v>109.4001</v>
      </c>
      <c r="H68" s="1">
        <v>111.1957</v>
      </c>
      <c r="I68" s="1">
        <v>111.3958</v>
      </c>
      <c r="J68" s="1">
        <v>110.9</v>
      </c>
      <c r="K68" s="1">
        <v>110.6</v>
      </c>
      <c r="L68" s="1">
        <v>112.2</v>
      </c>
      <c r="M68" s="1">
        <v>110.8</v>
      </c>
      <c r="N68" s="1">
        <v>110.3</v>
      </c>
      <c r="O68" s="1">
        <v>108.6</v>
      </c>
      <c r="P68" s="1">
        <v>106.8</v>
      </c>
      <c r="Q68" s="1">
        <v>106.9</v>
      </c>
      <c r="R68" s="1">
        <v>107.0</v>
      </c>
      <c r="S68" s="1">
        <v>106.7</v>
      </c>
      <c r="T68" s="1">
        <v>105.96</v>
      </c>
      <c r="U68" s="1">
        <v>105.5</v>
      </c>
      <c r="V68" s="1">
        <v>103.1</v>
      </c>
      <c r="W68" s="1">
        <v>106.1</v>
      </c>
      <c r="X68" s="6">
        <v>103.5</v>
      </c>
      <c r="Y68" s="4">
        <v>106.3</v>
      </c>
    </row>
    <row r="69" spans="8:8" s="4" ht="13.5" customFormat="1">
      <c r="A69" s="5" t="s">
        <v>31</v>
      </c>
      <c r="B69" s="1">
        <v>106.2</v>
      </c>
      <c r="C69" s="1">
        <v>107.0</v>
      </c>
      <c r="D69" s="1">
        <v>106.5</v>
      </c>
      <c r="E69" s="1">
        <v>110.5</v>
      </c>
      <c r="F69" s="1">
        <v>109.7</v>
      </c>
      <c r="G69" s="1">
        <v>108.8</v>
      </c>
      <c r="H69" s="1">
        <v>108.7</v>
      </c>
      <c r="I69" s="1">
        <v>109.9</v>
      </c>
      <c r="J69" s="1">
        <v>108.9</v>
      </c>
      <c r="K69" s="1">
        <v>106.5</v>
      </c>
      <c r="L69" s="1">
        <v>109.3</v>
      </c>
      <c r="M69" s="1">
        <v>110.7</v>
      </c>
      <c r="N69" s="1">
        <v>110.8</v>
      </c>
      <c r="O69" s="1">
        <v>109.6</v>
      </c>
      <c r="P69" s="1">
        <v>108.4</v>
      </c>
      <c r="Q69" s="1">
        <v>106.6</v>
      </c>
      <c r="R69" s="1">
        <v>105.3</v>
      </c>
      <c r="S69" s="1">
        <v>105.7</v>
      </c>
      <c r="T69" s="1">
        <v>104.1443</v>
      </c>
      <c r="U69" s="1">
        <v>104.5</v>
      </c>
      <c r="V69" s="1">
        <v>102.0</v>
      </c>
      <c r="W69" s="1">
        <v>106.3</v>
      </c>
      <c r="X69" s="7">
        <v>103.3</v>
      </c>
      <c r="Y69" s="4">
        <v>106.6</v>
      </c>
    </row>
    <row r="70" spans="8:8" s="4" ht="11.25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8:8" s="4" ht="11.25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8:8" s="4" ht="13.5" customFormat="1">
      <c r="A72" s="3" t="s">
        <v>33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8:8" s="4" ht="11.25" customFormat="1">
      <c r="A73" s="1"/>
      <c r="B73" s="1">
        <v>2000.0</v>
      </c>
      <c r="C73" s="1">
        <v>2001.0</v>
      </c>
      <c r="D73" s="1">
        <v>2002.0</v>
      </c>
      <c r="E73" s="1">
        <v>2003.0</v>
      </c>
      <c r="F73" s="1">
        <v>2004.0</v>
      </c>
      <c r="G73" s="1">
        <v>2005.0</v>
      </c>
      <c r="H73" s="1">
        <v>2006.0</v>
      </c>
      <c r="I73" s="1">
        <v>2007.0</v>
      </c>
      <c r="J73" s="1">
        <v>2008.0</v>
      </c>
      <c r="K73" s="1">
        <v>2009.0</v>
      </c>
      <c r="L73" s="1">
        <v>2010.0</v>
      </c>
      <c r="M73" s="1">
        <v>2011.0</v>
      </c>
      <c r="N73" s="1">
        <v>2012.0</v>
      </c>
      <c r="O73" s="1">
        <v>2013.0</v>
      </c>
      <c r="P73" s="1">
        <v>2014.0</v>
      </c>
      <c r="Q73" s="1">
        <v>2015.0</v>
      </c>
      <c r="R73" s="1">
        <v>2016.0</v>
      </c>
      <c r="S73" s="1">
        <v>2017.0</v>
      </c>
      <c r="T73" s="1">
        <v>2018.0</v>
      </c>
      <c r="U73" s="1">
        <v>2019.0</v>
      </c>
      <c r="V73" s="1">
        <v>2020.0</v>
      </c>
      <c r="W73" s="1">
        <v>2021.0</v>
      </c>
      <c r="X73" s="1">
        <v>2022.0</v>
      </c>
      <c r="Y73" s="4">
        <v>2023.0</v>
      </c>
    </row>
    <row r="74" spans="8:8" s="4" ht="13.5" customFormat="1">
      <c r="A74" s="5" t="s">
        <v>1</v>
      </c>
      <c r="B74" s="1">
        <v>1.0</v>
      </c>
      <c r="C74" s="1">
        <f t="shared" si="0" ref="C74:C104">C39/100</f>
        <v>1.065</v>
      </c>
      <c r="D74" s="1">
        <f t="shared" si="1" ref="D74:Y74">D39/100*C74</f>
        <v>1.1629800000000001</v>
      </c>
      <c r="E74" s="1">
        <f t="shared" si="1"/>
        <v>1.2583443600000002</v>
      </c>
      <c r="F74" s="1">
        <f t="shared" si="1"/>
        <v>1.4017956170400003</v>
      </c>
      <c r="G74" s="1">
        <f t="shared" si="1"/>
        <v>1.5251536313395204</v>
      </c>
      <c r="H74" s="1">
        <f t="shared" si="1"/>
        <v>1.6700432263167748</v>
      </c>
      <c r="I74" s="1">
        <f t="shared" si="1"/>
        <v>1.8370475489484523</v>
      </c>
      <c r="J74" s="1">
        <f t="shared" si="1"/>
        <v>1.9325740214937719</v>
      </c>
      <c r="K74" s="1">
        <f t="shared" si="1"/>
        <v>2.0214724264824855</v>
      </c>
      <c r="L74" s="1">
        <f t="shared" si="1"/>
        <v>2.1185031029536447</v>
      </c>
      <c r="M74" s="1">
        <f t="shared" si="1"/>
        <v>2.199006220865883</v>
      </c>
      <c r="N74" s="1">
        <f t="shared" si="1"/>
        <v>2.3067575256883117</v>
      </c>
      <c r="O74" s="1">
        <f t="shared" si="1"/>
        <v>2.426708917024104</v>
      </c>
      <c r="P74" s="1">
        <f t="shared" si="1"/>
        <v>2.5528977807093574</v>
      </c>
      <c r="Q74" s="1">
        <f t="shared" si="1"/>
        <v>2.6933071586483717</v>
      </c>
      <c r="R74" s="1">
        <f t="shared" si="1"/>
        <v>2.862985509643219</v>
      </c>
      <c r="S74" s="1">
        <f t="shared" si="1"/>
        <v>3.055819035659728</v>
      </c>
      <c r="T74" s="1">
        <f t="shared" si="1"/>
        <v>3.272586614773286</v>
      </c>
      <c r="U74" s="1">
        <f t="shared" si="1"/>
        <v>3.4853047447335497</v>
      </c>
      <c r="V74" s="1">
        <f t="shared" si="1"/>
        <v>3.5271284016703524</v>
      </c>
      <c r="W74" s="1">
        <f t="shared" si="1"/>
        <v>3.8269343158123323</v>
      </c>
      <c r="X74" s="1">
        <f t="shared" si="1"/>
        <v>3.857549790338831</v>
      </c>
      <c r="Y74" s="1">
        <f t="shared" si="1"/>
        <v>4.05814237943645</v>
      </c>
    </row>
    <row r="75" spans="8:8" s="4" ht="13.5" customFormat="1">
      <c r="A75" s="5" t="s">
        <v>2</v>
      </c>
      <c r="B75" s="1">
        <v>1.0</v>
      </c>
      <c r="C75" s="1">
        <f t="shared" si="0"/>
        <v>1.0959999999999999</v>
      </c>
      <c r="D75" s="1">
        <f t="shared" si="2" ref="D75:X75">D40/100*C75</f>
        <v>1.230808</v>
      </c>
      <c r="E75" s="1">
        <f t="shared" si="2"/>
        <v>1.408044352</v>
      </c>
      <c r="F75" s="1">
        <f t="shared" si="2"/>
        <v>1.6178429604480002</v>
      </c>
      <c r="G75" s="1">
        <f t="shared" si="2"/>
        <v>1.8265447023457924</v>
      </c>
      <c r="H75" s="1">
        <f t="shared" si="2"/>
        <v>2.0439035219249417</v>
      </c>
      <c r="I75" s="1">
        <f t="shared" si="2"/>
        <v>2.27895242694631</v>
      </c>
      <c r="J75" s="1">
        <f t="shared" si="2"/>
        <v>2.5797741473032234</v>
      </c>
      <c r="K75" s="1">
        <f t="shared" si="2"/>
        <v>2.866129077653881</v>
      </c>
      <c r="L75" s="1">
        <f t="shared" si="2"/>
        <v>3.201466179739385</v>
      </c>
      <c r="M75" s="1">
        <f t="shared" si="2"/>
        <v>3.550425993330978</v>
      </c>
      <c r="N75" s="1">
        <f t="shared" si="2"/>
        <v>3.8770651847174284</v>
      </c>
      <c r="O75" s="1">
        <f t="shared" si="2"/>
        <v>4.187230399494823</v>
      </c>
      <c r="P75" s="1">
        <f t="shared" si="2"/>
        <v>4.4468386842635015</v>
      </c>
      <c r="Q75" s="1">
        <f t="shared" si="2"/>
        <v>4.742002048770176</v>
      </c>
      <c r="R75" s="1">
        <f t="shared" si="2"/>
        <v>5.0976522024279385</v>
      </c>
      <c r="S75" s="1">
        <f t="shared" si="2"/>
        <v>5.266471150415745</v>
      </c>
      <c r="T75" s="1">
        <f t="shared" si="2"/>
        <v>5.46186249656732</v>
      </c>
      <c r="U75" s="1">
        <f t="shared" si="2"/>
        <v>5.7131081714094165</v>
      </c>
      <c r="V75" s="1">
        <f t="shared" si="2"/>
        <v>5.787378577637738</v>
      </c>
      <c r="W75" s="1">
        <f t="shared" si="2"/>
        <v>6.19249507807238</v>
      </c>
      <c r="X75" s="1">
        <f t="shared" si="3" ref="X75:X104">X40/100*W75</f>
        <v>6.303959989477683</v>
      </c>
      <c r="Y75" s="1">
        <f t="shared" si="4" ref="Y75:Y104">Y40/100*X75</f>
        <v>6.593942148993657</v>
      </c>
    </row>
    <row r="76" spans="8:8" s="4" ht="13.5" customFormat="1">
      <c r="A76" s="5" t="s">
        <v>3</v>
      </c>
      <c r="B76" s="1">
        <v>1.0</v>
      </c>
      <c r="C76" s="1">
        <f t="shared" si="0"/>
        <v>1.08</v>
      </c>
      <c r="D76" s="1">
        <f t="shared" si="5" ref="D76:X76">D41/100*C76</f>
        <v>1.17828</v>
      </c>
      <c r="E76" s="1">
        <f t="shared" si="5"/>
        <v>1.3078908</v>
      </c>
      <c r="F76" s="1">
        <f t="shared" si="5"/>
        <v>1.4687613684</v>
      </c>
      <c r="G76" s="1">
        <f t="shared" si="5"/>
        <v>1.6552940621868</v>
      </c>
      <c r="H76" s="1">
        <f t="shared" si="5"/>
        <v>1.8638611140223367</v>
      </c>
      <c r="I76" s="1">
        <f t="shared" si="5"/>
        <v>2.0968437532751287</v>
      </c>
      <c r="J76" s="1">
        <f t="shared" si="5"/>
        <v>2.2918502223297157</v>
      </c>
      <c r="K76" s="1">
        <f t="shared" si="5"/>
        <v>2.5049922930063793</v>
      </c>
      <c r="L76" s="1">
        <f t="shared" si="5"/>
        <v>2.770521476065055</v>
      </c>
      <c r="M76" s="1">
        <f t="shared" si="5"/>
        <v>3.0392620592433652</v>
      </c>
      <c r="N76" s="1">
        <f t="shared" si="5"/>
        <v>3.3097563825160248</v>
      </c>
      <c r="O76" s="1">
        <f t="shared" si="5"/>
        <v>3.5579881112047267</v>
      </c>
      <c r="P76" s="1">
        <f t="shared" si="5"/>
        <v>3.764351421654601</v>
      </c>
      <c r="Q76" s="1">
        <f t="shared" si="5"/>
        <v>3.9939768583755315</v>
      </c>
      <c r="R76" s="1">
        <f t="shared" si="5"/>
        <v>4.237609446736439</v>
      </c>
      <c r="S76" s="1">
        <f t="shared" si="5"/>
        <v>4.48762840409389</v>
      </c>
      <c r="T76" s="1">
        <f t="shared" si="5"/>
        <v>4.756329642417416</v>
      </c>
      <c r="U76" s="1">
        <f t="shared" si="5"/>
        <v>5.051222080247296</v>
      </c>
      <c r="V76" s="1">
        <f t="shared" si="5"/>
        <v>5.233066075136199</v>
      </c>
      <c r="W76" s="1">
        <f t="shared" si="5"/>
        <v>5.573215370020051</v>
      </c>
      <c r="X76" s="1">
        <f t="shared" si="3"/>
        <v>5.801717200190873</v>
      </c>
      <c r="Y76" s="1">
        <f t="shared" si="4"/>
        <v>6.1382167978019435</v>
      </c>
    </row>
    <row r="77" spans="8:8" s="4" ht="13.5" customFormat="1">
      <c r="A77" s="5" t="s">
        <v>4</v>
      </c>
      <c r="B77" s="1">
        <v>1.0</v>
      </c>
      <c r="C77" s="1">
        <f t="shared" si="0"/>
        <v>1.089</v>
      </c>
      <c r="D77" s="1">
        <f t="shared" si="6" ref="D77:X77">D42/100*C77</f>
        <v>1.220769</v>
      </c>
      <c r="E77" s="1">
        <f t="shared" si="6"/>
        <v>1.392897429</v>
      </c>
      <c r="F77" s="1">
        <f t="shared" si="6"/>
        <v>1.594867556205</v>
      </c>
      <c r="G77" s="1">
        <f t="shared" si="6"/>
        <v>1.7846567953933952</v>
      </c>
      <c r="H77" s="1">
        <f t="shared" si="6"/>
        <v>1.9845383564774557</v>
      </c>
      <c r="I77" s="1">
        <f t="shared" si="6"/>
        <v>2.256420111314867</v>
      </c>
      <c r="J77" s="1">
        <f t="shared" si="6"/>
        <v>2.4279080397747963</v>
      </c>
      <c r="K77" s="1">
        <f t="shared" si="6"/>
        <v>2.5468755337237616</v>
      </c>
      <c r="L77" s="1">
        <f t="shared" si="6"/>
        <v>2.832125593500823</v>
      </c>
      <c r="M77" s="1">
        <f t="shared" si="6"/>
        <v>3.126666655224909</v>
      </c>
      <c r="N77" s="1">
        <f t="shared" si="6"/>
        <v>3.4268266541265002</v>
      </c>
      <c r="O77" s="1">
        <f t="shared" si="6"/>
        <v>3.7146800930731265</v>
      </c>
      <c r="P77" s="1">
        <f t="shared" si="6"/>
        <v>3.878126017168344</v>
      </c>
      <c r="Q77" s="1">
        <f t="shared" si="6"/>
        <v>3.9789572936147213</v>
      </c>
      <c r="R77" s="1">
        <f t="shared" si="6"/>
        <v>4.13811558535931</v>
      </c>
      <c r="S77" s="1">
        <f t="shared" si="6"/>
        <v>4.407093098407666</v>
      </c>
      <c r="T77" s="1">
        <f t="shared" si="6"/>
        <v>4.6791076986275835</v>
      </c>
      <c r="U77" s="1">
        <f t="shared" si="6"/>
        <v>4.950495945147984</v>
      </c>
      <c r="V77" s="1">
        <f t="shared" si="6"/>
        <v>5.133664295118459</v>
      </c>
      <c r="W77" s="1">
        <f t="shared" si="6"/>
        <v>5.616228738859594</v>
      </c>
      <c r="X77" s="1">
        <f t="shared" si="3"/>
        <v>5.868959032108275</v>
      </c>
      <c r="Y77" s="1">
        <f t="shared" si="4"/>
        <v>6.174144901777906</v>
      </c>
    </row>
    <row r="78" spans="8:8" s="4" ht="13.5" customFormat="1">
      <c r="A78" s="5" t="s">
        <v>5</v>
      </c>
      <c r="B78" s="1">
        <v>1.0</v>
      </c>
      <c r="C78" s="1">
        <f t="shared" si="0"/>
        <v>1.103</v>
      </c>
      <c r="D78" s="1">
        <f t="shared" si="7" ref="D78:X78">D43/100*C78</f>
        <v>1.2463899999999999</v>
      </c>
      <c r="E78" s="1">
        <f t="shared" si="7"/>
        <v>1.46949381</v>
      </c>
      <c r="F78" s="1">
        <f t="shared" si="7"/>
        <v>1.7692705472399999</v>
      </c>
      <c r="G78" s="1">
        <f t="shared" si="7"/>
        <v>2.18681839638864</v>
      </c>
      <c r="H78" s="1">
        <f t="shared" si="7"/>
        <v>2.597940254909704</v>
      </c>
      <c r="I78" s="1">
        <f t="shared" si="7"/>
        <v>3.0811571423229087</v>
      </c>
      <c r="J78" s="1">
        <f t="shared" si="7"/>
        <v>3.5957103850908347</v>
      </c>
      <c r="K78" s="1">
        <f t="shared" si="7"/>
        <v>4.17821546747555</v>
      </c>
      <c r="L78" s="1">
        <f t="shared" si="7"/>
        <v>4.77987849479203</v>
      </c>
      <c r="M78" s="1">
        <f t="shared" si="7"/>
        <v>5.4395017270733295</v>
      </c>
      <c r="N78" s="1">
        <f t="shared" si="7"/>
        <v>6.043286418778469</v>
      </c>
      <c r="O78" s="1">
        <f t="shared" si="7"/>
        <v>6.569052337212195</v>
      </c>
      <c r="P78" s="1">
        <f t="shared" si="7"/>
        <v>7.06173126250311</v>
      </c>
      <c r="Q78" s="1">
        <f t="shared" si="7"/>
        <v>7.584772511922928</v>
      </c>
      <c r="R78" s="1">
        <f t="shared" si="7"/>
        <v>8.100537042733688</v>
      </c>
      <c r="S78" s="1">
        <f t="shared" si="7"/>
        <v>8.392156376272101</v>
      </c>
      <c r="T78" s="1">
        <f t="shared" si="7"/>
        <v>8.811571175489052</v>
      </c>
      <c r="U78" s="1">
        <f t="shared" si="7"/>
        <v>9.252149734263504</v>
      </c>
      <c r="V78" s="1">
        <f t="shared" si="7"/>
        <v>9.298410482934822</v>
      </c>
      <c r="W78" s="1">
        <f t="shared" si="7"/>
        <v>9.912105574808518</v>
      </c>
      <c r="X78" s="1">
        <f t="shared" si="3"/>
        <v>10.328414008950476</v>
      </c>
      <c r="Y78" s="1">
        <f t="shared" si="4"/>
        <v>11.092716645612812</v>
      </c>
    </row>
    <row r="79" spans="8:8" s="4" ht="13.5" customFormat="1">
      <c r="A79" s="5" t="s">
        <v>6</v>
      </c>
      <c r="B79" s="1">
        <v>1.0</v>
      </c>
      <c r="C79" s="1">
        <f t="shared" si="0"/>
        <v>1.087</v>
      </c>
      <c r="D79" s="1">
        <f t="shared" si="8" ref="D79:X79">D44/100*C79</f>
        <v>1.1957</v>
      </c>
      <c r="E79" s="1">
        <f t="shared" si="8"/>
        <v>1.3308141</v>
      </c>
      <c r="F79" s="1">
        <f t="shared" si="8"/>
        <v>1.4984966765999999</v>
      </c>
      <c r="G79" s="1">
        <f t="shared" si="8"/>
        <v>1.6813132711452</v>
      </c>
      <c r="H79" s="1">
        <f t="shared" si="8"/>
        <v>1.9015653096652212</v>
      </c>
      <c r="I79" s="1">
        <f t="shared" si="8"/>
        <v>2.158276626470026</v>
      </c>
      <c r="J79" s="1">
        <f t="shared" si="8"/>
        <v>2.4280612047787793</v>
      </c>
      <c r="K79" s="1">
        <f t="shared" si="8"/>
        <v>2.7315688553761266</v>
      </c>
      <c r="L79" s="1">
        <f t="shared" si="8"/>
        <v>3.097599081996528</v>
      </c>
      <c r="M79" s="1">
        <f t="shared" si="8"/>
        <v>3.4600181745901217</v>
      </c>
      <c r="N79" s="1">
        <f t="shared" si="8"/>
        <v>3.781799864827003</v>
      </c>
      <c r="O79" s="1">
        <f t="shared" si="8"/>
        <v>4.107034653202125</v>
      </c>
      <c r="P79" s="1">
        <f t="shared" si="8"/>
        <v>4.341135628434646</v>
      </c>
      <c r="Q79" s="1">
        <f t="shared" si="8"/>
        <v>4.475272378217649</v>
      </c>
      <c r="R79" s="1">
        <f t="shared" si="8"/>
        <v>4.372341113518643</v>
      </c>
      <c r="S79" s="1">
        <f t="shared" si="8"/>
        <v>4.561663483734</v>
      </c>
      <c r="T79" s="1">
        <f t="shared" si="8"/>
        <v>4.8316455370187965</v>
      </c>
      <c r="U79" s="1">
        <f t="shared" si="8"/>
        <v>5.1070493326288675</v>
      </c>
      <c r="V79" s="1">
        <f t="shared" si="8"/>
        <v>5.163226875287784</v>
      </c>
      <c r="W79" s="1">
        <f t="shared" si="8"/>
        <v>5.493673395306203</v>
      </c>
      <c r="X79" s="1">
        <f t="shared" si="3"/>
        <v>5.647496250374777</v>
      </c>
      <c r="Y79" s="1">
        <f t="shared" si="4"/>
        <v>5.98069852914689</v>
      </c>
    </row>
    <row r="80" spans="8:8" s="4" ht="13.5" customFormat="1">
      <c r="A80" s="5" t="s">
        <v>7</v>
      </c>
      <c r="B80" s="1">
        <v>1.0</v>
      </c>
      <c r="C80" s="1">
        <f t="shared" si="0"/>
        <v>1.08</v>
      </c>
      <c r="D80" s="1">
        <f t="shared" si="9" ref="D80:X80">D45/100*C80</f>
        <v>1.17828</v>
      </c>
      <c r="E80" s="1">
        <f t="shared" si="9"/>
        <v>1.29492972</v>
      </c>
      <c r="F80" s="1">
        <f t="shared" si="9"/>
        <v>1.4503212864000001</v>
      </c>
      <c r="G80" s="1">
        <f t="shared" si="9"/>
        <v>1.6229095194816001</v>
      </c>
      <c r="H80" s="1">
        <f t="shared" si="9"/>
        <v>1.8614772188453954</v>
      </c>
      <c r="I80" s="1">
        <f t="shared" si="9"/>
        <v>2.1555906194229677</v>
      </c>
      <c r="J80" s="1">
        <f t="shared" si="9"/>
        <v>2.4940183466723735</v>
      </c>
      <c r="K80" s="1">
        <f t="shared" si="9"/>
        <v>2.828216805126472</v>
      </c>
      <c r="L80" s="1">
        <f t="shared" si="9"/>
        <v>3.212854290623672</v>
      </c>
      <c r="M80" s="1">
        <f t="shared" si="9"/>
        <v>3.646589619857868</v>
      </c>
      <c r="N80" s="1">
        <f t="shared" si="9"/>
        <v>4.080533784620954</v>
      </c>
      <c r="O80" s="1">
        <f t="shared" si="9"/>
        <v>4.419218088744493</v>
      </c>
      <c r="P80" s="1">
        <f t="shared" si="9"/>
        <v>4.702048046424141</v>
      </c>
      <c r="Q80" s="1">
        <f t="shared" si="9"/>
        <v>4.998277073348862</v>
      </c>
      <c r="R80" s="1">
        <f t="shared" si="9"/>
        <v>5.363151299703329</v>
      </c>
      <c r="S80" s="1">
        <f t="shared" si="9"/>
        <v>5.684940377685529</v>
      </c>
      <c r="T80" s="1">
        <f t="shared" si="9"/>
        <v>5.969949178580416</v>
      </c>
      <c r="U80" s="1">
        <f t="shared" si="9"/>
        <v>6.17889739983073</v>
      </c>
      <c r="V80" s="1">
        <f t="shared" si="9"/>
        <v>6.43223219322379</v>
      </c>
      <c r="W80" s="1">
        <f t="shared" si="9"/>
        <v>6.966107465261364</v>
      </c>
      <c r="X80" s="1">
        <f t="shared" si="3"/>
        <v>6.910378605539273</v>
      </c>
      <c r="Y80" s="1">
        <f t="shared" si="4"/>
        <v>7.401015486532561</v>
      </c>
    </row>
    <row r="81" spans="8:8" s="4" ht="13.5" customFormat="1">
      <c r="A81" s="5" t="s">
        <v>8</v>
      </c>
      <c r="B81" s="1">
        <v>1.0</v>
      </c>
      <c r="C81" s="1">
        <f t="shared" si="0"/>
        <v>1.09</v>
      </c>
      <c r="D81" s="1">
        <f t="shared" si="10" ref="D81:X81">D46/100*C81</f>
        <v>1.2011800000000001</v>
      </c>
      <c r="E81" s="1">
        <f t="shared" si="10"/>
        <v>1.32249918</v>
      </c>
      <c r="F81" s="1">
        <f t="shared" si="10"/>
        <v>1.47590908488</v>
      </c>
      <c r="G81" s="1">
        <f t="shared" si="10"/>
        <v>1.6456386296412</v>
      </c>
      <c r="H81" s="1">
        <f t="shared" si="10"/>
        <v>1.8447609038277852</v>
      </c>
      <c r="I81" s="1">
        <f t="shared" si="10"/>
        <v>2.0650493376365726</v>
      </c>
      <c r="J81" s="1">
        <f t="shared" si="10"/>
        <v>2.3066601101400517</v>
      </c>
      <c r="K81" s="1">
        <f t="shared" si="10"/>
        <v>2.569619362696018</v>
      </c>
      <c r="L81" s="1">
        <f t="shared" si="10"/>
        <v>2.893391402395716</v>
      </c>
      <c r="M81" s="1">
        <f t="shared" si="10"/>
        <v>3.246385153487994</v>
      </c>
      <c r="N81" s="1">
        <f t="shared" si="10"/>
        <v>3.5742700539902814</v>
      </c>
      <c r="O81" s="1">
        <f t="shared" si="10"/>
        <v>3.8566373882555136</v>
      </c>
      <c r="P81" s="1">
        <f t="shared" si="10"/>
        <v>4.072609081997823</v>
      </c>
      <c r="Q81" s="1">
        <f t="shared" si="10"/>
        <v>4.316012636392505</v>
      </c>
      <c r="R81" s="1">
        <f t="shared" si="10"/>
        <v>4.596553457758017</v>
      </c>
      <c r="S81" s="1">
        <f t="shared" si="10"/>
        <v>4.904522539427805</v>
      </c>
      <c r="T81" s="1">
        <f t="shared" si="10"/>
        <v>5.1505824352308975</v>
      </c>
      <c r="U81" s="1">
        <f t="shared" si="10"/>
        <v>5.39265980968675</v>
      </c>
      <c r="V81" s="1">
        <f t="shared" si="10"/>
        <v>5.576010243216099</v>
      </c>
      <c r="W81" s="1">
        <f t="shared" si="10"/>
        <v>6.033243083159819</v>
      </c>
      <c r="X81" s="1">
        <f t="shared" si="3"/>
        <v>6.268539563403053</v>
      </c>
      <c r="Y81" s="1">
        <f t="shared" si="4"/>
        <v>6.494206987685563</v>
      </c>
    </row>
    <row r="82" spans="8:8" s="4" ht="13.5" customFormat="1">
      <c r="A82" s="5" t="s">
        <v>9</v>
      </c>
      <c r="B82" s="1">
        <v>1.0</v>
      </c>
      <c r="C82" s="1">
        <f t="shared" si="0"/>
        <v>1.089</v>
      </c>
      <c r="D82" s="1">
        <f t="shared" si="11" ref="D82:X82">D47/100*C82</f>
        <v>1.2066119999999998</v>
      </c>
      <c r="E82" s="1">
        <f t="shared" si="11"/>
        <v>1.31520708</v>
      </c>
      <c r="F82" s="1">
        <f t="shared" si="11"/>
        <v>1.45198861632</v>
      </c>
      <c r="G82" s="1">
        <f t="shared" si="11"/>
        <v>1.5826675917888</v>
      </c>
      <c r="H82" s="1">
        <f t="shared" si="11"/>
        <v>1.7377690157841021</v>
      </c>
      <c r="I82" s="1">
        <f t="shared" si="11"/>
        <v>1.942825759646626</v>
      </c>
      <c r="J82" s="1">
        <f t="shared" si="11"/>
        <v>2.090480517379769</v>
      </c>
      <c r="K82" s="1">
        <f t="shared" si="11"/>
        <v>2.1866426211792387</v>
      </c>
      <c r="L82" s="1">
        <f t="shared" si="11"/>
        <v>2.32658774893471</v>
      </c>
      <c r="M82" s="1">
        <f t="shared" si="11"/>
        <v>2.4429171363814457</v>
      </c>
      <c r="N82" s="1">
        <f t="shared" si="11"/>
        <v>2.582163413155188</v>
      </c>
      <c r="O82" s="1">
        <f t="shared" si="11"/>
        <v>2.7422575447708097</v>
      </c>
      <c r="P82" s="1">
        <f t="shared" si="11"/>
        <v>2.9067929974570585</v>
      </c>
      <c r="Q82" s="1">
        <f t="shared" si="11"/>
        <v>3.1084343208976573</v>
      </c>
      <c r="R82" s="1">
        <f t="shared" si="11"/>
        <v>3.3260247233604936</v>
      </c>
      <c r="S82" s="1">
        <f t="shared" si="11"/>
        <v>3.5521944045490073</v>
      </c>
      <c r="T82" s="1">
        <f t="shared" si="11"/>
        <v>3.78220254443796</v>
      </c>
      <c r="U82" s="1">
        <f t="shared" si="11"/>
        <v>3.9977880894709235</v>
      </c>
      <c r="V82" s="1">
        <f t="shared" si="11"/>
        <v>4.053757122723517</v>
      </c>
      <c r="W82" s="1">
        <f t="shared" si="11"/>
        <v>4.374003935418674</v>
      </c>
      <c r="X82" s="1">
        <f t="shared" si="3"/>
        <v>4.374003935418674</v>
      </c>
      <c r="Y82" s="1">
        <f t="shared" si="4"/>
        <v>4.592704132189608</v>
      </c>
    </row>
    <row r="83" spans="8:8" s="4" ht="13.5" customFormat="1">
      <c r="A83" s="5" t="s">
        <v>10</v>
      </c>
      <c r="B83" s="1">
        <v>1.0</v>
      </c>
      <c r="C83" s="1">
        <f t="shared" si="0"/>
        <v>1.090878</v>
      </c>
      <c r="D83" s="1">
        <f t="shared" si="12" ref="D83:X83">D48/100*C83</f>
        <v>1.213679227338</v>
      </c>
      <c r="E83" s="1">
        <f t="shared" si="12"/>
        <v>1.3738848853466161</v>
      </c>
      <c r="F83" s="1">
        <f t="shared" si="12"/>
        <v>1.571724308836529</v>
      </c>
      <c r="G83" s="1">
        <f t="shared" si="12"/>
        <v>1.7917657120736428</v>
      </c>
      <c r="H83" s="1">
        <f t="shared" si="12"/>
        <v>2.0444046774760265</v>
      </c>
      <c r="I83" s="1">
        <f t="shared" si="12"/>
        <v>2.324488118290242</v>
      </c>
      <c r="J83" s="1">
        <f t="shared" si="12"/>
        <v>2.59180425189362</v>
      </c>
      <c r="K83" s="1">
        <f t="shared" si="12"/>
        <v>2.8976371536170666</v>
      </c>
      <c r="L83" s="1">
        <f t="shared" si="12"/>
        <v>3.245353612051115</v>
      </c>
      <c r="M83" s="1">
        <f t="shared" si="12"/>
        <v>3.5796250340923796</v>
      </c>
      <c r="N83" s="1">
        <f t="shared" si="12"/>
        <v>3.930428287433432</v>
      </c>
      <c r="O83" s="1">
        <f t="shared" si="12"/>
        <v>4.295958118164742</v>
      </c>
      <c r="P83" s="1">
        <f t="shared" si="12"/>
        <v>4.65681860009058</v>
      </c>
      <c r="Q83" s="1">
        <f t="shared" si="12"/>
        <v>5.043334543898098</v>
      </c>
      <c r="R83" s="1">
        <f t="shared" si="12"/>
        <v>5.421584634690455</v>
      </c>
      <c r="S83" s="1">
        <f t="shared" si="12"/>
        <v>5.790252389849407</v>
      </c>
      <c r="T83" s="1">
        <f t="shared" si="12"/>
        <v>6.156688512341026</v>
      </c>
      <c r="U83" s="1">
        <f t="shared" si="12"/>
        <v>6.513776446056807</v>
      </c>
      <c r="V83" s="1">
        <f t="shared" si="12"/>
        <v>6.741758621668795</v>
      </c>
      <c r="W83" s="1">
        <f t="shared" si="12"/>
        <v>7.301324587267304</v>
      </c>
      <c r="X83" s="1">
        <f t="shared" si="3"/>
        <v>7.4838577019489865</v>
      </c>
      <c r="Y83" s="1">
        <f t="shared" si="4"/>
        <v>7.90295373325813</v>
      </c>
    </row>
    <row r="84" spans="8:8" s="4" ht="13.5" customFormat="1">
      <c r="A84" s="5" t="s">
        <v>11</v>
      </c>
      <c r="B84" s="1">
        <v>1.0</v>
      </c>
      <c r="C84" s="1">
        <f t="shared" si="0"/>
        <v>1.08</v>
      </c>
      <c r="D84" s="1">
        <f t="shared" si="13" ref="D84:X84">D49/100*C84</f>
        <v>1.2096000000000002</v>
      </c>
      <c r="E84" s="1">
        <f t="shared" si="13"/>
        <v>1.3777344000000002</v>
      </c>
      <c r="F84" s="1">
        <f t="shared" si="13"/>
        <v>1.5651062784</v>
      </c>
      <c r="G84" s="1">
        <f t="shared" si="13"/>
        <v>1.7403981815808003</v>
      </c>
      <c r="H84" s="1">
        <f t="shared" si="13"/>
        <v>1.9475055651889155</v>
      </c>
      <c r="I84" s="1">
        <f t="shared" si="13"/>
        <v>2.1987337830982856</v>
      </c>
      <c r="J84" s="1">
        <f t="shared" si="13"/>
        <v>2.387824888444738</v>
      </c>
      <c r="K84" s="1">
        <f t="shared" si="13"/>
        <v>2.5716874048549827</v>
      </c>
      <c r="L84" s="1">
        <f t="shared" si="13"/>
        <v>2.815997708316206</v>
      </c>
      <c r="M84" s="1">
        <f t="shared" si="13"/>
        <v>3.018749543314973</v>
      </c>
      <c r="N84" s="1">
        <f t="shared" si="13"/>
        <v>3.251193258150226</v>
      </c>
      <c r="O84" s="1">
        <f t="shared" si="13"/>
        <v>3.5080375255440934</v>
      </c>
      <c r="P84" s="1">
        <f t="shared" si="13"/>
        <v>3.764124264908812</v>
      </c>
      <c r="Q84" s="1">
        <f t="shared" si="13"/>
        <v>4.048620540974885</v>
      </c>
      <c r="R84" s="1">
        <f t="shared" si="13"/>
        <v>4.323926737761178</v>
      </c>
      <c r="S84" s="1">
        <f t="shared" si="13"/>
        <v>4.610750093983827</v>
      </c>
      <c r="T84" s="1">
        <f t="shared" si="13"/>
        <v>4.872170402812522</v>
      </c>
      <c r="U84" s="1">
        <f t="shared" si="13"/>
        <v>5.115778922953148</v>
      </c>
      <c r="V84" s="1">
        <f t="shared" si="13"/>
        <v>5.218094501412211</v>
      </c>
      <c r="W84" s="1">
        <f t="shared" si="13"/>
        <v>5.588579211012478</v>
      </c>
      <c r="X84" s="1">
        <f t="shared" si="3"/>
        <v>5.711527953654753</v>
      </c>
      <c r="Y84" s="1">
        <f t="shared" si="4"/>
        <v>6.014238935198454</v>
      </c>
    </row>
    <row r="85" spans="8:8" s="4" ht="13.5" customFormat="1">
      <c r="A85" s="5" t="s">
        <v>12</v>
      </c>
      <c r="B85" s="1">
        <v>1.0</v>
      </c>
      <c r="C85" s="1">
        <f t="shared" si="0"/>
        <v>1.082</v>
      </c>
      <c r="D85" s="1">
        <f t="shared" si="14" ref="D85:X85">D50/100*C85</f>
        <v>1.1815440000000001</v>
      </c>
      <c r="E85" s="1">
        <f t="shared" si="14"/>
        <v>1.2890645040000002</v>
      </c>
      <c r="F85" s="1">
        <f t="shared" si="14"/>
        <v>1.451486631504</v>
      </c>
      <c r="G85" s="1">
        <f t="shared" si="14"/>
        <v>1.608247187706432</v>
      </c>
      <c r="H85" s="1">
        <f t="shared" si="14"/>
        <v>1.8334017939853322</v>
      </c>
      <c r="I85" s="1">
        <f t="shared" si="14"/>
        <v>2.0900780451432786</v>
      </c>
      <c r="J85" s="1">
        <f t="shared" si="14"/>
        <v>2.3513378007861885</v>
      </c>
      <c r="K85" s="1">
        <f t="shared" si="14"/>
        <v>2.6523090392868203</v>
      </c>
      <c r="L85" s="1">
        <f t="shared" si="14"/>
        <v>3.1509431386727424</v>
      </c>
      <c r="M85" s="1">
        <f t="shared" si="14"/>
        <v>3.5479619741455077</v>
      </c>
      <c r="N85" s="1">
        <f t="shared" si="14"/>
        <v>3.9666214870946774</v>
      </c>
      <c r="O85" s="1">
        <f t="shared" si="14"/>
        <v>4.3593170143170505</v>
      </c>
      <c r="P85" s="1">
        <f t="shared" si="14"/>
        <v>4.725499643519683</v>
      </c>
      <c r="Q85" s="1">
        <f t="shared" si="14"/>
        <v>5.0890701350928005</v>
      </c>
      <c r="R85" s="1">
        <f t="shared" si="14"/>
        <v>5.480928535494946</v>
      </c>
      <c r="S85" s="1">
        <f t="shared" si="14"/>
        <v>5.89175153387297</v>
      </c>
      <c r="T85" s="1">
        <f t="shared" si="14"/>
        <v>6.299207394701022</v>
      </c>
      <c r="U85" s="1">
        <f t="shared" si="14"/>
        <v>6.708655875356588</v>
      </c>
      <c r="V85" s="1">
        <f t="shared" si="14"/>
        <v>6.950167486869426</v>
      </c>
      <c r="W85" s="1">
        <f t="shared" si="14"/>
        <v>7.513131053305849</v>
      </c>
      <c r="X85" s="1">
        <f t="shared" si="3"/>
        <v>7.761064378064941</v>
      </c>
      <c r="Y85" s="1">
        <f t="shared" si="4"/>
        <v>8.203445047614643</v>
      </c>
    </row>
    <row r="86" spans="8:8" s="4" ht="13.5" customFormat="1">
      <c r="A86" s="5" t="s">
        <v>13</v>
      </c>
      <c r="B86" s="1">
        <v>1.0</v>
      </c>
      <c r="C86" s="1">
        <f t="shared" si="0"/>
        <v>1.067</v>
      </c>
      <c r="D86" s="1">
        <f t="shared" si="15" ref="D86:X86">D51/100*C86</f>
        <v>1.166231</v>
      </c>
      <c r="E86" s="1">
        <f t="shared" si="15"/>
        <v>1.291017717</v>
      </c>
      <c r="F86" s="1">
        <f t="shared" si="15"/>
        <v>1.434320683587</v>
      </c>
      <c r="G86" s="1">
        <f t="shared" si="15"/>
        <v>1.590661638097983</v>
      </c>
      <c r="H86" s="1">
        <f t="shared" si="15"/>
        <v>1.8133542674317005</v>
      </c>
      <c r="I86" s="1">
        <f t="shared" si="15"/>
        <v>2.067223864872138</v>
      </c>
      <c r="J86" s="1">
        <f t="shared" si="15"/>
        <v>2.3194251763865394</v>
      </c>
      <c r="K86" s="1">
        <f t="shared" si="15"/>
        <v>2.5884784968473777</v>
      </c>
      <c r="L86" s="1">
        <f t="shared" si="15"/>
        <v>2.930157658431232</v>
      </c>
      <c r="M86" s="1">
        <f t="shared" si="15"/>
        <v>3.2700559468092547</v>
      </c>
      <c r="N86" s="1">
        <f t="shared" si="15"/>
        <v>3.6134118212242265</v>
      </c>
      <c r="O86" s="1">
        <f t="shared" si="15"/>
        <v>3.981979826989098</v>
      </c>
      <c r="P86" s="1">
        <f t="shared" si="15"/>
        <v>4.344339991245106</v>
      </c>
      <c r="Q86" s="1">
        <f t="shared" si="15"/>
        <v>4.691887190544715</v>
      </c>
      <c r="R86" s="1">
        <f t="shared" si="15"/>
        <v>5.043778729835568</v>
      </c>
      <c r="S86" s="1">
        <f t="shared" si="15"/>
        <v>5.401887019653893</v>
      </c>
      <c r="T86" s="1">
        <f t="shared" si="15"/>
        <v>5.799692783555245</v>
      </c>
      <c r="U86" s="1">
        <f t="shared" si="15"/>
        <v>6.188272200053446</v>
      </c>
      <c r="V86" s="1">
        <f t="shared" si="15"/>
        <v>6.342979005054782</v>
      </c>
      <c r="W86" s="1">
        <f t="shared" si="15"/>
        <v>6.806016472423781</v>
      </c>
      <c r="X86" s="1">
        <f t="shared" si="3"/>
        <v>7.098675180738002</v>
      </c>
      <c r="Y86" s="1">
        <f t="shared" si="4"/>
        <v>7.418115563871212</v>
      </c>
    </row>
    <row r="87" spans="8:8" s="4" ht="13.5" customFormat="1">
      <c r="A87" s="5" t="s">
        <v>14</v>
      </c>
      <c r="B87" s="1">
        <v>1.0</v>
      </c>
      <c r="C87" s="1">
        <f t="shared" si="0"/>
        <v>1.078</v>
      </c>
      <c r="D87" s="1">
        <f t="shared" si="16" ref="D87:X87">D52/100*C87</f>
        <v>1.18041</v>
      </c>
      <c r="E87" s="1">
        <f t="shared" si="16"/>
        <v>1.32323961</v>
      </c>
      <c r="F87" s="1">
        <f t="shared" si="16"/>
        <v>1.48732132164</v>
      </c>
      <c r="G87" s="1">
        <f t="shared" si="16"/>
        <v>1.6672872015584401</v>
      </c>
      <c r="H87" s="1">
        <f t="shared" si="16"/>
        <v>1.860692516939219</v>
      </c>
      <c r="I87" s="1">
        <f t="shared" si="16"/>
        <v>2.087697004005804</v>
      </c>
      <c r="J87" s="1">
        <f t="shared" si="16"/>
        <v>2.3340452504784888</v>
      </c>
      <c r="K87" s="1">
        <f t="shared" si="16"/>
        <v>2.621132816287343</v>
      </c>
      <c r="L87" s="1">
        <f t="shared" si="16"/>
        <v>2.9671223480372726</v>
      </c>
      <c r="M87" s="1">
        <f t="shared" si="16"/>
        <v>3.3172427851056705</v>
      </c>
      <c r="N87" s="1">
        <f t="shared" si="16"/>
        <v>3.6622360347566607</v>
      </c>
      <c r="O87" s="1">
        <f t="shared" si="16"/>
        <v>4.0138106940933</v>
      </c>
      <c r="P87" s="1">
        <f t="shared" si="16"/>
        <v>4.383081277949883</v>
      </c>
      <c r="Q87" s="1">
        <f t="shared" si="16"/>
        <v>4.7556431865756235</v>
      </c>
      <c r="R87" s="1">
        <f t="shared" si="16"/>
        <v>5.155117214247976</v>
      </c>
      <c r="S87" s="1">
        <f t="shared" si="16"/>
        <v>5.572681708602063</v>
      </c>
      <c r="T87" s="1">
        <f t="shared" si="16"/>
        <v>6.018496245290228</v>
      </c>
      <c r="U87" s="1">
        <f t="shared" si="16"/>
        <v>6.4638649674417055</v>
      </c>
      <c r="V87" s="1">
        <f t="shared" si="16"/>
        <v>6.70949183620449</v>
      </c>
      <c r="W87" s="1">
        <f t="shared" si="16"/>
        <v>7.299927117790486</v>
      </c>
      <c r="X87" s="1">
        <f t="shared" si="3"/>
        <v>7.635723765208849</v>
      </c>
      <c r="Y87" s="1">
        <f t="shared" si="4"/>
        <v>7.948788439582411</v>
      </c>
    </row>
    <row r="88" spans="8:8" s="4" ht="13.5" customFormat="1">
      <c r="A88" s="5" t="s">
        <v>15</v>
      </c>
      <c r="B88" s="1">
        <v>1.0</v>
      </c>
      <c r="C88" s="1">
        <f t="shared" si="0"/>
        <v>1.091</v>
      </c>
      <c r="D88" s="1">
        <f t="shared" si="17" ref="D88:X88">D53/100*C88</f>
        <v>1.2110100000000001</v>
      </c>
      <c r="E88" s="1">
        <f t="shared" si="17"/>
        <v>1.3708633200000002</v>
      </c>
      <c r="F88" s="1">
        <f t="shared" si="17"/>
        <v>1.5723802280400003</v>
      </c>
      <c r="G88" s="1">
        <f t="shared" si="17"/>
        <v>1.8003753611058004</v>
      </c>
      <c r="H88" s="1">
        <f t="shared" si="17"/>
        <v>2.052427911660612</v>
      </c>
      <c r="I88" s="1">
        <f t="shared" si="17"/>
        <v>2.331558107646455</v>
      </c>
      <c r="J88" s="1">
        <f t="shared" si="17"/>
        <v>2.5973557319181513</v>
      </c>
      <c r="K88" s="1">
        <f t="shared" si="17"/>
        <v>2.8986489968206564</v>
      </c>
      <c r="L88" s="1">
        <f t="shared" si="17"/>
        <v>3.2261963334613903</v>
      </c>
      <c r="M88" s="1">
        <f t="shared" si="17"/>
        <v>3.5455897704740678</v>
      </c>
      <c r="N88" s="1">
        <f t="shared" si="17"/>
        <v>3.8717840293576824</v>
      </c>
      <c r="O88" s="1">
        <f t="shared" si="17"/>
        <v>4.220244591999874</v>
      </c>
      <c r="P88" s="1">
        <f t="shared" si="17"/>
        <v>4.5620844039518635</v>
      </c>
      <c r="Q88" s="1">
        <f t="shared" si="17"/>
        <v>4.896275334878953</v>
      </c>
      <c r="R88" s="1">
        <f t="shared" si="17"/>
        <v>5.224325782315843</v>
      </c>
      <c r="S88" s="1">
        <f t="shared" si="17"/>
        <v>5.564230866364877</v>
      </c>
      <c r="T88" s="1">
        <f t="shared" si="17"/>
        <v>5.892520487480406</v>
      </c>
      <c r="U88" s="1">
        <f t="shared" si="17"/>
        <v>6.198931552829387</v>
      </c>
      <c r="V88" s="1">
        <f t="shared" si="17"/>
        <v>6.391098430967097</v>
      </c>
      <c r="W88" s="1">
        <f t="shared" si="17"/>
        <v>6.895995207013497</v>
      </c>
      <c r="X88" s="1">
        <f t="shared" si="3"/>
        <v>7.164939020087025</v>
      </c>
      <c r="Y88" s="1">
        <f t="shared" si="4"/>
        <v>7.6091652393324205</v>
      </c>
    </row>
    <row r="89" spans="8:8" s="4" ht="13.5" customFormat="1">
      <c r="A89" s="5" t="s">
        <v>16</v>
      </c>
      <c r="B89" s="1">
        <v>1.0</v>
      </c>
      <c r="C89" s="1">
        <f t="shared" si="0"/>
        <v>1.089</v>
      </c>
      <c r="D89" s="1">
        <f t="shared" si="18" ref="D89:X89">D54/100*C89</f>
        <v>1.1891880000000001</v>
      </c>
      <c r="E89" s="1">
        <f t="shared" si="18"/>
        <v>1.315241928</v>
      </c>
      <c r="F89" s="1">
        <f t="shared" si="18"/>
        <v>1.4980605559920002</v>
      </c>
      <c r="G89" s="1">
        <f t="shared" si="18"/>
        <v>1.704792912718896</v>
      </c>
      <c r="H89" s="1">
        <f t="shared" si="18"/>
        <v>1.938349541761385</v>
      </c>
      <c r="I89" s="1">
        <f t="shared" si="18"/>
        <v>2.2232869244003086</v>
      </c>
      <c r="J89" s="1">
        <f t="shared" si="18"/>
        <v>2.4878580684039453</v>
      </c>
      <c r="K89" s="1">
        <f t="shared" si="18"/>
        <v>2.741619591381148</v>
      </c>
      <c r="L89" s="1">
        <f t="shared" si="18"/>
        <v>3.0870636598951724</v>
      </c>
      <c r="M89" s="1">
        <f t="shared" si="18"/>
        <v>3.472946617382069</v>
      </c>
      <c r="N89" s="1">
        <f t="shared" si="18"/>
        <v>3.8237142257376577</v>
      </c>
      <c r="O89" s="1">
        <f t="shared" si="18"/>
        <v>4.164024791828309</v>
      </c>
      <c r="P89" s="1">
        <f t="shared" si="18"/>
        <v>4.526294948717372</v>
      </c>
      <c r="Q89" s="1">
        <f t="shared" si="18"/>
        <v>4.8838722496660445</v>
      </c>
      <c r="R89" s="1">
        <f t="shared" si="18"/>
        <v>5.255046540640663</v>
      </c>
      <c r="S89" s="1">
        <f t="shared" si="18"/>
        <v>5.641539448565162</v>
      </c>
      <c r="T89" s="1">
        <f t="shared" si="18"/>
        <v>6.0490786167900605</v>
      </c>
      <c r="U89" s="1">
        <f t="shared" si="18"/>
        <v>6.442268726881414</v>
      </c>
      <c r="V89" s="1">
        <f t="shared" si="18"/>
        <v>6.500249145423347</v>
      </c>
      <c r="W89" s="1">
        <f t="shared" si="18"/>
        <v>6.916265090730442</v>
      </c>
      <c r="X89" s="1">
        <f t="shared" si="3"/>
        <v>7.158334368906007</v>
      </c>
      <c r="Y89" s="1">
        <f t="shared" si="4"/>
        <v>7.473301081137872</v>
      </c>
    </row>
    <row r="90" spans="8:8" s="4" ht="13.5" customFormat="1">
      <c r="A90" s="5" t="s">
        <v>17</v>
      </c>
      <c r="B90" s="1">
        <v>1.0</v>
      </c>
      <c r="C90" s="1">
        <f t="shared" si="0"/>
        <v>1.085262</v>
      </c>
      <c r="D90" s="1">
        <f t="shared" si="19" ref="D90:X90">D55/100*C90</f>
        <v>1.1823723290219998</v>
      </c>
      <c r="E90" s="1">
        <f t="shared" si="19"/>
        <v>1.2941372557951336</v>
      </c>
      <c r="F90" s="1">
        <f t="shared" si="19"/>
        <v>1.435856932540003</v>
      </c>
      <c r="G90" s="1">
        <f t="shared" si="19"/>
        <v>1.6052880505797231</v>
      </c>
      <c r="H90" s="1">
        <f t="shared" si="19"/>
        <v>1.8187913613068263</v>
      </c>
      <c r="I90" s="1">
        <f t="shared" si="19"/>
        <v>2.084334900057623</v>
      </c>
      <c r="J90" s="1">
        <f t="shared" si="19"/>
        <v>2.359467106865229</v>
      </c>
      <c r="K90" s="1">
        <f t="shared" si="19"/>
        <v>2.6732762320783046</v>
      </c>
      <c r="L90" s="1">
        <f t="shared" si="19"/>
        <v>3.0662478381938154</v>
      </c>
      <c r="M90" s="1">
        <f t="shared" si="19"/>
        <v>3.4801912963499806</v>
      </c>
      <c r="N90" s="1">
        <f t="shared" si="19"/>
        <v>3.8525717650594284</v>
      </c>
      <c r="O90" s="1">
        <f t="shared" si="19"/>
        <v>4.2262712262701925</v>
      </c>
      <c r="P90" s="1">
        <f t="shared" si="19"/>
        <v>4.61931445031332</v>
      </c>
      <c r="Q90" s="1">
        <f t="shared" si="19"/>
        <v>5.007336864139639</v>
      </c>
      <c r="R90" s="1">
        <f t="shared" si="19"/>
        <v>5.382887128950112</v>
      </c>
      <c r="S90" s="1">
        <f t="shared" si="19"/>
        <v>5.77583788936347</v>
      </c>
      <c r="T90" s="1">
        <f t="shared" si="19"/>
        <v>6.207627978296505</v>
      </c>
      <c r="U90" s="1">
        <f t="shared" si="19"/>
        <v>6.6545771927338535</v>
      </c>
      <c r="V90" s="1">
        <f t="shared" si="19"/>
        <v>6.415012413795435</v>
      </c>
      <c r="W90" s="1">
        <f t="shared" si="19"/>
        <v>7.3002841268992045</v>
      </c>
      <c r="X90" s="1">
        <f t="shared" si="3"/>
        <v>7.548493787213777</v>
      </c>
      <c r="Y90" s="1">
        <f t="shared" si="4"/>
        <v>7.993854920659391</v>
      </c>
    </row>
    <row r="91" spans="8:8" s="4" ht="13.5" customFormat="1">
      <c r="A91" s="5" t="s">
        <v>18</v>
      </c>
      <c r="B91" s="1">
        <v>1.0</v>
      </c>
      <c r="C91" s="1">
        <f t="shared" si="0"/>
        <v>1.10639</v>
      </c>
      <c r="D91" s="1">
        <f t="shared" si="20" ref="D91:X91">D56/100*C91</f>
        <v>1.22489211373</v>
      </c>
      <c r="E91" s="1">
        <f t="shared" si="20"/>
        <v>1.3471167484064341</v>
      </c>
      <c r="F91" s="1">
        <f t="shared" si="20"/>
        <v>1.5060765247183932</v>
      </c>
      <c r="G91" s="1">
        <f t="shared" si="20"/>
        <v>1.6566841771902325</v>
      </c>
      <c r="H91" s="1">
        <f t="shared" si="20"/>
        <v>1.832292699972397</v>
      </c>
      <c r="I91" s="1">
        <f t="shared" si="20"/>
        <v>2.0924782633684775</v>
      </c>
      <c r="J91" s="1">
        <f t="shared" si="20"/>
        <v>2.354038046289537</v>
      </c>
      <c r="K91" s="1">
        <f t="shared" si="20"/>
        <v>2.6647710683997565</v>
      </c>
      <c r="L91" s="1">
        <f t="shared" si="20"/>
        <v>3.008526536223325</v>
      </c>
      <c r="M91" s="1">
        <f t="shared" si="20"/>
        <v>3.3454815082803377</v>
      </c>
      <c r="N91" s="1">
        <f t="shared" si="20"/>
        <v>3.7034480296663337</v>
      </c>
      <c r="O91" s="1">
        <f t="shared" si="20"/>
        <v>4.047868696425303</v>
      </c>
      <c r="P91" s="1">
        <f t="shared" si="20"/>
        <v>4.400033273014304</v>
      </c>
      <c r="Q91" s="1">
        <f t="shared" si="20"/>
        <v>4.741475855000215</v>
      </c>
      <c r="R91" s="1">
        <f t="shared" si="20"/>
        <v>5.08760359241523</v>
      </c>
      <c r="S91" s="1">
        <f t="shared" si="20"/>
        <v>5.464086258253958</v>
      </c>
      <c r="T91" s="1">
        <f t="shared" si="20"/>
        <v>5.85632022621646</v>
      </c>
      <c r="U91" s="1">
        <f t="shared" si="20"/>
        <v>6.272118962277828</v>
      </c>
      <c r="V91" s="1">
        <f t="shared" si="20"/>
        <v>6.5041873638821075</v>
      </c>
      <c r="W91" s="1">
        <f t="shared" si="20"/>
        <v>7.0115139782649125</v>
      </c>
      <c r="X91" s="1">
        <f t="shared" si="3"/>
        <v>7.348066649221629</v>
      </c>
      <c r="Y91" s="1">
        <f t="shared" si="4"/>
        <v>7.715469981682711</v>
      </c>
    </row>
    <row r="92" spans="8:8" s="4" ht="13.5" customFormat="1">
      <c r="A92" s="5" t="s">
        <v>19</v>
      </c>
      <c r="B92" s="1">
        <v>1.0</v>
      </c>
      <c r="C92" s="1">
        <f t="shared" si="0"/>
        <v>1.0721429999999998</v>
      </c>
      <c r="D92" s="1">
        <f t="shared" si="21" ref="D92:X92">D57/100*C92</f>
        <v>1.1916344094929998</v>
      </c>
      <c r="E92" s="1">
        <f t="shared" si="21"/>
        <v>1.3508891985152824</v>
      </c>
      <c r="F92" s="1">
        <f t="shared" si="21"/>
        <v>1.527628734135434</v>
      </c>
      <c r="G92" s="1">
        <f t="shared" si="21"/>
        <v>1.7164803087641929</v>
      </c>
      <c r="H92" s="1">
        <f t="shared" si="21"/>
        <v>1.9464886701385948</v>
      </c>
      <c r="I92" s="1">
        <f t="shared" si="21"/>
        <v>2.201502043790793</v>
      </c>
      <c r="J92" s="1">
        <f t="shared" si="21"/>
        <v>2.3921917478198638</v>
      </c>
      <c r="K92" s="1">
        <f t="shared" si="21"/>
        <v>2.562037361915074</v>
      </c>
      <c r="L92" s="1">
        <f t="shared" si="21"/>
        <v>2.805430911297006</v>
      </c>
      <c r="M92" s="1">
        <f t="shared" si="21"/>
        <v>3.029865384200767</v>
      </c>
      <c r="N92" s="1">
        <f t="shared" si="21"/>
        <v>3.2540754226316237</v>
      </c>
      <c r="O92" s="1">
        <f t="shared" si="21"/>
        <v>3.5078933055968906</v>
      </c>
      <c r="P92" s="1">
        <f t="shared" si="21"/>
        <v>3.7569537302942697</v>
      </c>
      <c r="Q92" s="1">
        <f t="shared" si="21"/>
        <v>4.018790863573399</v>
      </c>
      <c r="R92" s="1">
        <f t="shared" si="21"/>
        <v>4.267955897114949</v>
      </c>
      <c r="S92" s="1">
        <f t="shared" si="21"/>
        <v>4.523644866955209</v>
      </c>
      <c r="T92" s="1">
        <f t="shared" si="21"/>
        <v>4.756286875172981</v>
      </c>
      <c r="U92" s="1">
        <f t="shared" si="21"/>
        <v>4.970319784555765</v>
      </c>
      <c r="V92" s="1">
        <f t="shared" si="21"/>
        <v>5.024993302185878</v>
      </c>
      <c r="W92" s="1">
        <f t="shared" si="21"/>
        <v>5.381767826641076</v>
      </c>
      <c r="X92" s="1">
        <f t="shared" si="3"/>
        <v>5.473257879693975</v>
      </c>
      <c r="Y92" s="1">
        <f t="shared" si="4"/>
        <v>5.730501000039591</v>
      </c>
    </row>
    <row r="93" spans="8:8" s="4" ht="13.5" customFormat="1">
      <c r="A93" s="5" t="s">
        <v>20</v>
      </c>
      <c r="B93" s="1">
        <v>1.0</v>
      </c>
      <c r="C93" s="1">
        <f t="shared" si="0"/>
        <v>1.074</v>
      </c>
      <c r="D93" s="1">
        <f t="shared" si="22" ref="D93:X93">D58/100*C93</f>
        <v>1.179252</v>
      </c>
      <c r="E93" s="1">
        <f t="shared" si="22"/>
        <v>1.290101688</v>
      </c>
      <c r="F93" s="1">
        <f t="shared" si="22"/>
        <v>1.433302975368</v>
      </c>
      <c r="G93" s="1">
        <f t="shared" si="22"/>
        <v>1.609599241338264</v>
      </c>
      <c r="H93" s="1">
        <f t="shared" si="22"/>
        <v>1.8075799480228705</v>
      </c>
      <c r="I93" s="1">
        <f t="shared" si="22"/>
        <v>2.0570259808500264</v>
      </c>
      <c r="J93" s="1">
        <f t="shared" si="22"/>
        <v>2.2976980206094795</v>
      </c>
      <c r="K93" s="1">
        <f t="shared" si="22"/>
        <v>2.5941010652681022</v>
      </c>
      <c r="L93" s="1">
        <f t="shared" si="22"/>
        <v>2.9546811133403685</v>
      </c>
      <c r="M93" s="1">
        <f t="shared" si="22"/>
        <v>3.309242846941213</v>
      </c>
      <c r="N93" s="1">
        <f t="shared" si="22"/>
        <v>3.6534041030230995</v>
      </c>
      <c r="O93" s="1">
        <f t="shared" si="22"/>
        <v>3.996824088707271</v>
      </c>
      <c r="P93" s="1">
        <f t="shared" si="22"/>
        <v>4.304579543537731</v>
      </c>
      <c r="Q93" s="1">
        <f t="shared" si="22"/>
        <v>4.614509270672448</v>
      </c>
      <c r="R93" s="1">
        <f t="shared" si="22"/>
        <v>4.905223354724812</v>
      </c>
      <c r="S93" s="1">
        <f t="shared" si="22"/>
        <v>5.214252426072474</v>
      </c>
      <c r="T93" s="1">
        <f t="shared" si="22"/>
        <v>5.516652995522548</v>
      </c>
      <c r="U93" s="1">
        <f t="shared" si="22"/>
        <v>5.798002298294197</v>
      </c>
      <c r="V93" s="1">
        <f t="shared" si="22"/>
        <v>5.966144364944729</v>
      </c>
      <c r="W93" s="1">
        <f t="shared" si="22"/>
        <v>6.3778083261259155</v>
      </c>
      <c r="X93" s="1">
        <f t="shared" si="3"/>
        <v>6.543631342605189</v>
      </c>
      <c r="Y93" s="1">
        <f t="shared" si="4"/>
        <v>6.818463858994607</v>
      </c>
    </row>
    <row r="94" spans="8:8" s="4" ht="13.5" customFormat="1">
      <c r="A94" s="5" t="s">
        <v>21</v>
      </c>
      <c r="B94" s="1">
        <v>1.0</v>
      </c>
      <c r="C94" s="1">
        <f t="shared" si="0"/>
        <v>1.068</v>
      </c>
      <c r="D94" s="1">
        <f t="shared" si="23" ref="D94:X94">D59/100*C94</f>
        <v>1.15878</v>
      </c>
      <c r="E94" s="1">
        <f t="shared" si="23"/>
        <v>1.2700228799999997</v>
      </c>
      <c r="F94" s="1">
        <f t="shared" si="23"/>
        <v>1.3932150993599997</v>
      </c>
      <c r="G94" s="1">
        <f t="shared" si="23"/>
        <v>1.5199976734017595</v>
      </c>
      <c r="H94" s="1">
        <f t="shared" si="23"/>
        <v>1.6917574104961584</v>
      </c>
      <c r="I94" s="1">
        <f t="shared" si="23"/>
        <v>1.923528175734132</v>
      </c>
      <c r="J94" s="1">
        <f t="shared" si="23"/>
        <v>2.0908751270230015</v>
      </c>
      <c r="K94" s="1">
        <f t="shared" si="23"/>
        <v>2.308326140233394</v>
      </c>
      <c r="L94" s="1">
        <f t="shared" si="23"/>
        <v>2.6545750612684027</v>
      </c>
      <c r="M94" s="1">
        <f t="shared" si="23"/>
        <v>2.9492328930691953</v>
      </c>
      <c r="N94" s="1">
        <f t="shared" si="23"/>
        <v>3.185171524514731</v>
      </c>
      <c r="O94" s="1">
        <f t="shared" si="23"/>
        <v>3.4622814471475127</v>
      </c>
      <c r="P94" s="1">
        <f t="shared" si="23"/>
        <v>3.721952555683576</v>
      </c>
      <c r="Q94" s="1">
        <f t="shared" si="23"/>
        <v>3.9787672820257427</v>
      </c>
      <c r="R94" s="1">
        <f t="shared" si="23"/>
        <v>4.245344689921467</v>
      </c>
      <c r="S94" s="1">
        <f t="shared" si="23"/>
        <v>4.508556060696598</v>
      </c>
      <c r="T94" s="1">
        <f t="shared" si="23"/>
        <v>4.724168737187292</v>
      </c>
      <c r="U94" s="1">
        <f t="shared" si="23"/>
        <v>4.946204667835095</v>
      </c>
      <c r="V94" s="1">
        <f t="shared" si="23"/>
        <v>5.045128761191797</v>
      </c>
      <c r="W94" s="1">
        <f t="shared" si="23"/>
        <v>5.539551379788592</v>
      </c>
      <c r="X94" s="1">
        <f t="shared" si="3"/>
        <v>5.511853622889649</v>
      </c>
      <c r="Y94" s="1">
        <f t="shared" si="4"/>
        <v>5.952801912720821</v>
      </c>
    </row>
    <row r="95" spans="8:8" s="4" ht="13.5" customFormat="1">
      <c r="A95" s="5" t="s">
        <v>22</v>
      </c>
      <c r="B95" s="1">
        <v>1.0</v>
      </c>
      <c r="C95" s="1">
        <f t="shared" si="0"/>
        <v>1.095</v>
      </c>
      <c r="D95" s="1">
        <f t="shared" si="24" ref="D95:X95">D60/100*C95</f>
        <v>1.2143549999999999</v>
      </c>
      <c r="E95" s="1">
        <f t="shared" si="24"/>
        <v>1.3600775999999999</v>
      </c>
      <c r="F95" s="1">
        <f t="shared" si="24"/>
        <v>1.5314473775999997</v>
      </c>
      <c r="G95" s="1">
        <f t="shared" si="24"/>
        <v>1.7090952734015994</v>
      </c>
      <c r="H95" s="1">
        <f t="shared" si="24"/>
        <v>1.9141867062097915</v>
      </c>
      <c r="I95" s="1">
        <f t="shared" si="24"/>
        <v>2.2070572722598896</v>
      </c>
      <c r="J95" s="1">
        <f t="shared" si="24"/>
        <v>2.5094241185594943</v>
      </c>
      <c r="K95" s="1">
        <f t="shared" si="24"/>
        <v>2.863252919276383</v>
      </c>
      <c r="L95" s="1">
        <f t="shared" si="24"/>
        <v>3.327099892199157</v>
      </c>
      <c r="M95" s="1">
        <f t="shared" si="24"/>
        <v>3.8294919759212296</v>
      </c>
      <c r="N95" s="1">
        <f t="shared" si="24"/>
        <v>4.304348980935463</v>
      </c>
      <c r="O95" s="1">
        <f t="shared" si="24"/>
        <v>4.79074041578117</v>
      </c>
      <c r="P95" s="1">
        <f t="shared" si="24"/>
        <v>5.2698144573592876</v>
      </c>
      <c r="Q95" s="1">
        <f t="shared" si="24"/>
        <v>5.802065717552575</v>
      </c>
      <c r="R95" s="1">
        <f t="shared" si="24"/>
        <v>6.359064026437622</v>
      </c>
      <c r="S95" s="1">
        <f t="shared" si="24"/>
        <v>6.880507276605507</v>
      </c>
      <c r="T95" s="1">
        <f t="shared" si="24"/>
        <v>7.23351858293903</v>
      </c>
      <c r="U95" s="1">
        <f t="shared" si="24"/>
        <v>7.624128586417737</v>
      </c>
      <c r="V95" s="1">
        <f t="shared" si="24"/>
        <v>7.860476572596687</v>
      </c>
      <c r="W95" s="1">
        <f t="shared" si="24"/>
        <v>8.47359374525923</v>
      </c>
      <c r="X95" s="1">
        <f t="shared" si="3"/>
        <v>8.68543358889071</v>
      </c>
      <c r="Y95" s="1">
        <f t="shared" si="4"/>
        <v>9.241301338579715</v>
      </c>
    </row>
    <row r="96" spans="8:8" s="4" ht="13.5" customFormat="1">
      <c r="A96" s="5" t="s">
        <v>23</v>
      </c>
      <c r="B96" s="1">
        <v>1.0</v>
      </c>
      <c r="C96" s="1">
        <f t="shared" si="0"/>
        <v>1.081639</v>
      </c>
      <c r="D96" s="1">
        <f t="shared" si="25" ref="D96:X96">D61/100*C96</f>
        <v>1.1872610483500001</v>
      </c>
      <c r="E96" s="1">
        <f t="shared" si="25"/>
        <v>1.316987126797963</v>
      </c>
      <c r="F96" s="1">
        <f t="shared" si="25"/>
        <v>1.4794559267082668</v>
      </c>
      <c r="G96" s="1">
        <f t="shared" si="25"/>
        <v>1.651562514118166</v>
      </c>
      <c r="H96" s="1">
        <f t="shared" si="25"/>
        <v>1.8629063627998113</v>
      </c>
      <c r="I96" s="1">
        <f t="shared" si="25"/>
        <v>2.138065084210795</v>
      </c>
      <c r="J96" s="1">
        <f t="shared" si="25"/>
        <v>2.3460325368868946</v>
      </c>
      <c r="K96" s="1">
        <f t="shared" si="25"/>
        <v>2.6744770920510597</v>
      </c>
      <c r="L96" s="1">
        <f t="shared" si="25"/>
        <v>3.094369995503076</v>
      </c>
      <c r="M96" s="1">
        <f t="shared" si="25"/>
        <v>3.586374824788065</v>
      </c>
      <c r="N96" s="1">
        <f t="shared" si="25"/>
        <v>4.027498928236997</v>
      </c>
      <c r="O96" s="1">
        <f t="shared" si="25"/>
        <v>4.414138825347748</v>
      </c>
      <c r="P96" s="1">
        <f t="shared" si="25"/>
        <v>4.771684070200915</v>
      </c>
      <c r="Q96" s="1">
        <f t="shared" si="25"/>
        <v>5.115245323255381</v>
      </c>
      <c r="R96" s="1">
        <f t="shared" si="25"/>
        <v>5.473312495883258</v>
      </c>
      <c r="S96" s="1">
        <f t="shared" si="25"/>
        <v>5.883810933074502</v>
      </c>
      <c r="T96" s="1">
        <f t="shared" si="25"/>
        <v>6.32159588554991</v>
      </c>
      <c r="U96" s="1">
        <f t="shared" si="25"/>
        <v>6.764107597538405</v>
      </c>
      <c r="V96" s="1">
        <f t="shared" si="25"/>
        <v>6.99408725585471</v>
      </c>
      <c r="W96" s="1">
        <f t="shared" si="25"/>
        <v>7.553614236323088</v>
      </c>
      <c r="X96" s="1">
        <f t="shared" si="3"/>
        <v>7.772669049176458</v>
      </c>
      <c r="Y96" s="1">
        <f t="shared" si="4"/>
        <v>8.239029192127045</v>
      </c>
    </row>
    <row r="97" spans="8:8" s="4" ht="13.5" customFormat="1">
      <c r="A97" s="5" t="s">
        <v>24</v>
      </c>
      <c r="B97" s="1">
        <v>1.0</v>
      </c>
      <c r="C97" s="1">
        <f t="shared" si="0"/>
        <v>1.075</v>
      </c>
      <c r="D97" s="1">
        <f t="shared" si="26" ref="D97:X97">D62/100*C97</f>
        <v>1.1599249999999999</v>
      </c>
      <c r="E97" s="1">
        <f t="shared" si="26"/>
        <v>1.265478175</v>
      </c>
      <c r="F97" s="1">
        <f t="shared" si="26"/>
        <v>1.3970879052</v>
      </c>
      <c r="G97" s="1">
        <f t="shared" si="26"/>
        <v>1.5479733989615998</v>
      </c>
      <c r="H97" s="1">
        <f t="shared" si="26"/>
        <v>1.7167024994484141</v>
      </c>
      <c r="I97" s="1">
        <f t="shared" si="26"/>
        <v>1.9415905268761564</v>
      </c>
      <c r="J97" s="1">
        <f t="shared" si="26"/>
        <v>2.1299248079831434</v>
      </c>
      <c r="K97" s="1">
        <f t="shared" si="26"/>
        <v>2.404685108212969</v>
      </c>
      <c r="L97" s="1">
        <f t="shared" si="26"/>
        <v>2.7581738191202754</v>
      </c>
      <c r="M97" s="1">
        <f t="shared" si="26"/>
        <v>3.2022398039986397</v>
      </c>
      <c r="N97" s="1">
        <f t="shared" si="26"/>
        <v>3.634542177538456</v>
      </c>
      <c r="O97" s="1">
        <f t="shared" si="26"/>
        <v>4.067052696665533</v>
      </c>
      <c r="P97" s="1">
        <f t="shared" si="26"/>
        <v>4.490026177118748</v>
      </c>
      <c r="Q97" s="1">
        <f t="shared" si="26"/>
        <v>4.9524988733619795</v>
      </c>
      <c r="R97" s="1">
        <f t="shared" si="26"/>
        <v>5.437843762951453</v>
      </c>
      <c r="S97" s="1">
        <f t="shared" si="26"/>
        <v>5.94900107666889</v>
      </c>
      <c r="T97" s="1">
        <f t="shared" si="26"/>
        <v>6.449347761223204</v>
      </c>
      <c r="U97" s="1">
        <f t="shared" si="26"/>
        <v>6.939498191076167</v>
      </c>
      <c r="V97" s="1">
        <f t="shared" si="26"/>
        <v>7.217078118719214</v>
      </c>
      <c r="W97" s="1">
        <f t="shared" si="26"/>
        <v>7.794444368216752</v>
      </c>
      <c r="X97" s="1">
        <f t="shared" si="3"/>
        <v>7.887977700635353</v>
      </c>
      <c r="Y97" s="1">
        <f t="shared" si="4"/>
        <v>8.258712652565213</v>
      </c>
    </row>
    <row r="98" spans="8:8" s="4" ht="13.5" customFormat="1">
      <c r="A98" s="5" t="s">
        <v>25</v>
      </c>
      <c r="B98" s="1">
        <v>1.0</v>
      </c>
      <c r="C98" s="1">
        <f t="shared" si="0"/>
        <v>1.056</v>
      </c>
      <c r="D98" s="1">
        <f t="shared" si="27" ref="D98:X98">D63/100*C98</f>
        <v>1.138368</v>
      </c>
      <c r="E98" s="1">
        <f t="shared" si="27"/>
        <v>1.226022336</v>
      </c>
      <c r="F98" s="1">
        <f t="shared" si="27"/>
        <v>1.352435047020288</v>
      </c>
      <c r="G98" s="1">
        <f t="shared" si="27"/>
        <v>1.460629850781911</v>
      </c>
      <c r="H98" s="1">
        <f t="shared" si="27"/>
        <v>1.6212991343679215</v>
      </c>
      <c r="I98" s="1">
        <f t="shared" si="27"/>
        <v>1.8109911330889683</v>
      </c>
      <c r="J98" s="1">
        <f t="shared" si="27"/>
        <v>1.9957122286640432</v>
      </c>
      <c r="K98" s="1">
        <f t="shared" si="27"/>
        <v>2.2232234227317442</v>
      </c>
      <c r="L98" s="1">
        <f t="shared" si="27"/>
        <v>2.4811173397686264</v>
      </c>
      <c r="M98" s="1">
        <f t="shared" si="27"/>
        <v>2.8011814765987793</v>
      </c>
      <c r="N98" s="1">
        <f t="shared" si="27"/>
        <v>3.145726798220429</v>
      </c>
      <c r="O98" s="1">
        <f t="shared" si="27"/>
        <v>3.5074853800157784</v>
      </c>
      <c r="P98" s="1">
        <f t="shared" si="27"/>
        <v>3.7705467835169615</v>
      </c>
      <c r="Q98" s="1">
        <f t="shared" si="27"/>
        <v>4.072190526198319</v>
      </c>
      <c r="R98" s="1">
        <f t="shared" si="27"/>
        <v>4.397965768294185</v>
      </c>
      <c r="S98" s="1">
        <f t="shared" si="27"/>
        <v>4.7849867559040735</v>
      </c>
      <c r="T98" s="1">
        <f t="shared" si="27"/>
        <v>5.178470571802333</v>
      </c>
      <c r="U98" s="1">
        <f t="shared" si="27"/>
        <v>5.561677394115707</v>
      </c>
      <c r="V98" s="1">
        <f t="shared" si="27"/>
        <v>5.767459457697988</v>
      </c>
      <c r="W98" s="1">
        <f t="shared" si="27"/>
        <v>6.200018917025337</v>
      </c>
      <c r="X98" s="1">
        <f t="shared" si="3"/>
        <v>6.491419806125527</v>
      </c>
      <c r="Y98" s="1">
        <f t="shared" si="4"/>
        <v>6.790025117207302</v>
      </c>
    </row>
    <row r="99" spans="8:8" s="4" ht="13.5" customFormat="1">
      <c r="A99" s="5" t="s">
        <v>26</v>
      </c>
      <c r="B99" s="1">
        <v>1.0</v>
      </c>
      <c r="C99" s="1">
        <f t="shared" si="0"/>
        <v>1.111</v>
      </c>
      <c r="D99" s="1">
        <f t="shared" si="28" ref="D99:X99">D64/100*C99</f>
        <v>1.237654</v>
      </c>
      <c r="E99" s="1">
        <f t="shared" si="28"/>
        <v>1.36760767</v>
      </c>
      <c r="F99" s="1">
        <f t="shared" si="28"/>
        <v>1.5153092983599998</v>
      </c>
      <c r="G99" s="1">
        <f t="shared" si="28"/>
        <v>1.6759320839861596</v>
      </c>
      <c r="H99" s="1">
        <f t="shared" si="28"/>
        <v>1.878719866148485</v>
      </c>
      <c r="I99" s="1">
        <f t="shared" si="28"/>
        <v>2.1135598494170456</v>
      </c>
      <c r="J99" s="1">
        <f t="shared" si="28"/>
        <v>2.30378023586458</v>
      </c>
      <c r="K99" s="1">
        <f t="shared" si="28"/>
        <v>2.5618036222814133</v>
      </c>
      <c r="L99" s="1">
        <f t="shared" si="28"/>
        <v>2.8384784134878056</v>
      </c>
      <c r="M99" s="1">
        <f t="shared" si="28"/>
        <v>3.159226474211928</v>
      </c>
      <c r="N99" s="1">
        <f t="shared" si="28"/>
        <v>3.487786027529969</v>
      </c>
      <c r="O99" s="1">
        <f t="shared" si="28"/>
        <v>3.8540035604206153</v>
      </c>
      <c r="P99" s="1">
        <f t="shared" si="28"/>
        <v>4.2047178844188915</v>
      </c>
      <c r="Q99" s="1">
        <f t="shared" si="28"/>
        <v>4.580686938772091</v>
      </c>
      <c r="R99" s="1">
        <f t="shared" si="28"/>
        <v>4.942561206935086</v>
      </c>
      <c r="S99" s="1">
        <f t="shared" si="28"/>
        <v>5.333023542282958</v>
      </c>
      <c r="T99" s="1">
        <f t="shared" si="28"/>
        <v>5.704196647802309</v>
      </c>
      <c r="U99" s="1">
        <f t="shared" si="28"/>
        <v>6.046448446670448</v>
      </c>
      <c r="V99" s="1">
        <f t="shared" si="28"/>
        <v>6.415281801917345</v>
      </c>
      <c r="W99" s="1">
        <f t="shared" si="28"/>
        <v>6.806613991834303</v>
      </c>
      <c r="X99" s="1">
        <f t="shared" si="3"/>
        <v>6.901906587719983</v>
      </c>
      <c r="Y99" s="1">
        <f t="shared" si="4"/>
        <v>7.571391526728822</v>
      </c>
    </row>
    <row r="100" spans="8:8" s="4" ht="13.5" customFormat="1">
      <c r="A100" s="5" t="s">
        <v>27</v>
      </c>
      <c r="B100" s="1">
        <v>1.0</v>
      </c>
      <c r="C100" s="1">
        <f t="shared" si="0"/>
        <v>1.092</v>
      </c>
      <c r="D100" s="1">
        <f t="shared" si="29" ref="D100:X100">D65/100*C100</f>
        <v>1.207752</v>
      </c>
      <c r="E100" s="1">
        <f t="shared" si="29"/>
        <v>1.344227976</v>
      </c>
      <c r="F100" s="1">
        <f t="shared" si="29"/>
        <v>1.5109122450240002</v>
      </c>
      <c r="G100" s="1">
        <f t="shared" si="29"/>
        <v>1.6937326266719042</v>
      </c>
      <c r="H100" s="1">
        <f t="shared" si="29"/>
        <v>1.9037554723792205</v>
      </c>
      <c r="I100" s="1">
        <f t="shared" si="29"/>
        <v>2.17408874945707</v>
      </c>
      <c r="J100" s="1">
        <f t="shared" si="29"/>
        <v>2.504550239374545</v>
      </c>
      <c r="K100" s="1">
        <f t="shared" si="29"/>
        <v>2.83765542121136</v>
      </c>
      <c r="L100" s="1">
        <f t="shared" si="29"/>
        <v>3.246277801865796</v>
      </c>
      <c r="M100" s="1">
        <f t="shared" si="29"/>
        <v>3.69101786072141</v>
      </c>
      <c r="N100" s="1">
        <f t="shared" si="29"/>
        <v>4.156086111172307</v>
      </c>
      <c r="O100" s="1">
        <f t="shared" si="29"/>
        <v>4.600787325067744</v>
      </c>
      <c r="P100" s="1">
        <f t="shared" si="29"/>
        <v>5.033261333624112</v>
      </c>
      <c r="Q100" s="1">
        <f t="shared" si="29"/>
        <v>5.41075593364592</v>
      </c>
      <c r="R100" s="1">
        <f t="shared" si="29"/>
        <v>5.79491960493478</v>
      </c>
      <c r="S100" s="1">
        <f t="shared" si="29"/>
        <v>6.2179487360950185</v>
      </c>
      <c r="T100" s="1">
        <f t="shared" si="29"/>
        <v>6.686060788743196</v>
      </c>
      <c r="U100" s="1">
        <f t="shared" si="29"/>
        <v>7.047108071335329</v>
      </c>
      <c r="V100" s="1">
        <f t="shared" si="29"/>
        <v>7.181003124690702</v>
      </c>
      <c r="W100" s="1">
        <f t="shared" si="29"/>
        <v>7.633406321546215</v>
      </c>
      <c r="X100" s="1">
        <f t="shared" si="3"/>
        <v>7.961642793372702</v>
      </c>
      <c r="Y100" s="1">
        <f t="shared" si="4"/>
        <v>8.303993433487728</v>
      </c>
    </row>
    <row r="101" spans="8:8" s="4" ht="13.5" customFormat="1">
      <c r="A101" s="5" t="s">
        <v>28</v>
      </c>
      <c r="B101" s="1">
        <v>1.0</v>
      </c>
      <c r="C101" s="1">
        <f t="shared" si="0"/>
        <v>1.090656</v>
      </c>
      <c r="D101" s="1">
        <f t="shared" si="30" ref="D101:X101">D66/100*C101</f>
        <v>1.18997113536</v>
      </c>
      <c r="E101" s="1">
        <f t="shared" si="30"/>
        <v>1.320672804983401</v>
      </c>
      <c r="F101" s="1">
        <f t="shared" si="30"/>
        <v>1.4765518161555917</v>
      </c>
      <c r="G101" s="1">
        <f t="shared" si="30"/>
        <v>1.641925619565018</v>
      </c>
      <c r="H101" s="1">
        <f t="shared" si="30"/>
        <v>1.8215522823454309</v>
      </c>
      <c r="I101" s="1">
        <f t="shared" si="30"/>
        <v>2.0364954516621916</v>
      </c>
      <c r="J101" s="1">
        <f t="shared" si="30"/>
        <v>2.233831860928258</v>
      </c>
      <c r="K101" s="1">
        <f t="shared" si="30"/>
        <v>2.46168271074294</v>
      </c>
      <c r="L101" s="1">
        <f t="shared" si="30"/>
        <v>2.747237905189121</v>
      </c>
      <c r="M101" s="1">
        <f t="shared" si="30"/>
        <v>3.085148167527383</v>
      </c>
      <c r="N101" s="1">
        <f t="shared" si="30"/>
        <v>3.461536243965724</v>
      </c>
      <c r="O101" s="1">
        <f t="shared" si="30"/>
        <v>3.8215360133381595</v>
      </c>
      <c r="P101" s="1">
        <f t="shared" si="30"/>
        <v>4.1501881104852405</v>
      </c>
      <c r="Q101" s="1">
        <f t="shared" si="30"/>
        <v>4.470524529981154</v>
      </c>
      <c r="R101" s="1">
        <f t="shared" si="30"/>
        <v>4.792402296139798</v>
      </c>
      <c r="S101" s="1">
        <f t="shared" si="30"/>
        <v>4.938273437229701</v>
      </c>
      <c r="T101" s="1">
        <f t="shared" si="30"/>
        <v>5.224199469245301</v>
      </c>
      <c r="U101" s="1">
        <f t="shared" si="30"/>
        <v>5.521978838992283</v>
      </c>
      <c r="V101" s="1">
        <f t="shared" si="30"/>
        <v>5.753901950229959</v>
      </c>
      <c r="W101" s="1">
        <f t="shared" si="30"/>
        <v>6.173936792596745</v>
      </c>
      <c r="X101" s="1">
        <f t="shared" si="3"/>
        <v>6.464111821848792</v>
      </c>
      <c r="Y101" s="1">
        <f t="shared" si="4"/>
        <v>6.910135537556358</v>
      </c>
    </row>
    <row r="102" spans="8:8" s="4" ht="13.5" customFormat="1">
      <c r="A102" s="5" t="s">
        <v>29</v>
      </c>
      <c r="B102" s="1">
        <v>1.0</v>
      </c>
      <c r="C102" s="1">
        <f t="shared" si="0"/>
        <v>1.1028360000000001</v>
      </c>
      <c r="D102" s="1">
        <f t="shared" si="31" ref="D102:X102">D67/100*C102</f>
        <v>1.2218375185800001</v>
      </c>
      <c r="E102" s="1">
        <f t="shared" si="31"/>
        <v>1.3529883359868589</v>
      </c>
      <c r="F102" s="1">
        <f t="shared" si="31"/>
        <v>1.504858570724712</v>
      </c>
      <c r="G102" s="1">
        <f t="shared" si="31"/>
        <v>1.6733320022930556</v>
      </c>
      <c r="H102" s="1">
        <f t="shared" si="31"/>
        <v>1.8617491857512536</v>
      </c>
      <c r="I102" s="1">
        <f t="shared" si="31"/>
        <v>2.079387665565575</v>
      </c>
      <c r="J102" s="1">
        <f t="shared" si="31"/>
        <v>2.330577695565897</v>
      </c>
      <c r="K102" s="1">
        <f t="shared" si="31"/>
        <v>2.5543131543402224</v>
      </c>
      <c r="L102" s="1">
        <f t="shared" si="31"/>
        <v>2.9246885617195546</v>
      </c>
      <c r="M102" s="1">
        <f t="shared" si="31"/>
        <v>3.28442525481106</v>
      </c>
      <c r="N102" s="1">
        <f t="shared" si="31"/>
        <v>3.6555653086047095</v>
      </c>
      <c r="O102" s="1">
        <f t="shared" si="31"/>
        <v>4.017466274156575</v>
      </c>
      <c r="P102" s="1">
        <f t="shared" si="31"/>
        <v>4.346898508637415</v>
      </c>
      <c r="Q102" s="1">
        <f t="shared" si="31"/>
        <v>4.6592666354681</v>
      </c>
      <c r="R102" s="1">
        <f t="shared" si="31"/>
        <v>4.990074566586335</v>
      </c>
      <c r="S102" s="1">
        <f t="shared" si="31"/>
        <v>5.309439338847861</v>
      </c>
      <c r="T102" s="1">
        <f t="shared" si="31"/>
        <v>5.643923398316599</v>
      </c>
      <c r="U102" s="1">
        <f t="shared" si="31"/>
        <v>5.948695261825696</v>
      </c>
      <c r="V102" s="1">
        <f t="shared" si="31"/>
        <v>6.008182214443953</v>
      </c>
      <c r="W102" s="1">
        <f t="shared" si="31"/>
        <v>6.332624054023927</v>
      </c>
      <c r="X102" s="1">
        <f t="shared" si="3"/>
        <v>6.465609159158428</v>
      </c>
      <c r="Y102" s="1">
        <f t="shared" si="4"/>
        <v>6.808286444593825</v>
      </c>
    </row>
    <row r="103" spans="8:8" s="4" ht="13.5" customFormat="1">
      <c r="A103" s="5" t="s">
        <v>30</v>
      </c>
      <c r="B103" s="1">
        <v>1.0</v>
      </c>
      <c r="C103" s="1">
        <f t="shared" si="0"/>
        <v>1.081357</v>
      </c>
      <c r="D103" s="1">
        <f t="shared" si="32" ref="D103:X103">D68/100*C103</f>
        <v>1.1740022609749998</v>
      </c>
      <c r="E103" s="1">
        <f t="shared" si="32"/>
        <v>1.3031636417229473</v>
      </c>
      <c r="F103" s="1">
        <f t="shared" si="32"/>
        <v>1.4290401273678919</v>
      </c>
      <c r="G103" s="1">
        <f t="shared" si="32"/>
        <v>1.563371328380601</v>
      </c>
      <c r="H103" s="1">
        <f t="shared" si="32"/>
        <v>1.7384016921921082</v>
      </c>
      <c r="I103" s="1">
        <f t="shared" si="32"/>
        <v>1.9365064722309364</v>
      </c>
      <c r="J103" s="1">
        <f t="shared" si="32"/>
        <v>2.1475856777041082</v>
      </c>
      <c r="K103" s="1">
        <f t="shared" si="32"/>
        <v>2.3752297595407432</v>
      </c>
      <c r="L103" s="1">
        <f t="shared" si="32"/>
        <v>2.6650077902047142</v>
      </c>
      <c r="M103" s="1">
        <f t="shared" si="32"/>
        <v>2.952828631546823</v>
      </c>
      <c r="N103" s="1">
        <f t="shared" si="32"/>
        <v>3.256969980596146</v>
      </c>
      <c r="O103" s="1">
        <f t="shared" si="32"/>
        <v>3.537069398927414</v>
      </c>
      <c r="P103" s="1">
        <f t="shared" si="32"/>
        <v>3.777590118054478</v>
      </c>
      <c r="Q103" s="1">
        <f t="shared" si="32"/>
        <v>4.038243836200237</v>
      </c>
      <c r="R103" s="1">
        <f t="shared" si="32"/>
        <v>4.320920904734254</v>
      </c>
      <c r="S103" s="1">
        <f t="shared" si="32"/>
        <v>4.610422605351449</v>
      </c>
      <c r="T103" s="1">
        <f t="shared" si="32"/>
        <v>4.885203792630395</v>
      </c>
      <c r="U103" s="1">
        <f t="shared" si="32"/>
        <v>5.153890001225066</v>
      </c>
      <c r="V103" s="1">
        <f t="shared" si="32"/>
        <v>5.313660591263043</v>
      </c>
      <c r="W103" s="1">
        <f t="shared" si="32"/>
        <v>5.637793887330088</v>
      </c>
      <c r="X103" s="1">
        <f t="shared" si="3"/>
        <v>5.835116673386641</v>
      </c>
      <c r="Y103" s="1">
        <f t="shared" si="4"/>
        <v>6.202729023809999</v>
      </c>
    </row>
    <row r="104" spans="8:8" s="4" ht="13.5" customFormat="1">
      <c r="A104" s="5" t="s">
        <v>31</v>
      </c>
      <c r="B104" s="1">
        <v>1.0</v>
      </c>
      <c r="C104" s="1">
        <f t="shared" si="0"/>
        <v>1.07</v>
      </c>
      <c r="D104" s="1">
        <f t="shared" si="33" ref="D104:X104">D69/100*C104</f>
        <v>1.13955</v>
      </c>
      <c r="E104" s="1">
        <f t="shared" si="33"/>
        <v>1.25920275</v>
      </c>
      <c r="F104" s="1">
        <f t="shared" si="33"/>
        <v>1.38134541675</v>
      </c>
      <c r="G104" s="1">
        <f t="shared" si="33"/>
        <v>1.5029038134240003</v>
      </c>
      <c r="H104" s="1">
        <f t="shared" si="33"/>
        <v>1.6336564451918882</v>
      </c>
      <c r="I104" s="1">
        <f t="shared" si="33"/>
        <v>1.7953884332658852</v>
      </c>
      <c r="J104" s="1">
        <f t="shared" si="33"/>
        <v>1.955178003826549</v>
      </c>
      <c r="K104" s="1">
        <f t="shared" si="33"/>
        <v>2.0822645740752743</v>
      </c>
      <c r="L104" s="1">
        <f t="shared" si="33"/>
        <v>2.275915179464275</v>
      </c>
      <c r="M104" s="1">
        <f t="shared" si="33"/>
        <v>2.5194381036669524</v>
      </c>
      <c r="N104" s="1">
        <f t="shared" si="33"/>
        <v>2.791537418862983</v>
      </c>
      <c r="O104" s="1">
        <f t="shared" si="33"/>
        <v>3.059525011073829</v>
      </c>
      <c r="P104" s="1">
        <f t="shared" si="33"/>
        <v>3.3165251120040304</v>
      </c>
      <c r="Q104" s="1">
        <f t="shared" si="33"/>
        <v>3.535415769396296</v>
      </c>
      <c r="R104" s="1">
        <f t="shared" si="33"/>
        <v>3.7227928051742993</v>
      </c>
      <c r="S104" s="1">
        <f t="shared" si="33"/>
        <v>3.9349919950692342</v>
      </c>
      <c r="T104" s="1">
        <f t="shared" si="33"/>
        <v>4.098069868320889</v>
      </c>
      <c r="U104" s="1">
        <f t="shared" si="33"/>
        <v>4.282483012395328</v>
      </c>
      <c r="V104" s="1">
        <f t="shared" si="33"/>
        <v>4.368132672643235</v>
      </c>
      <c r="W104" s="1">
        <f t="shared" si="33"/>
        <v>4.643325031019758</v>
      </c>
      <c r="X104" s="1">
        <f t="shared" si="3"/>
        <v>4.79655475704341</v>
      </c>
      <c r="Y104" s="1">
        <f t="shared" si="4"/>
        <v>5.113127371008274</v>
      </c>
    </row>
    <row r="105" spans="8:8" s="4" ht="11.25" customForma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8:8" s="4" ht="11.25" customForma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8:8" s="4" ht="11.25" customForma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8:8" s="4" ht="11.25" customForma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8:8" s="4" ht="13.5" customFormat="1">
      <c r="A109" s="3" t="s">
        <v>34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8:8" s="4" ht="11.25" customFormat="1">
      <c r="A110" s="1"/>
      <c r="B110" s="1">
        <v>2000.0</v>
      </c>
      <c r="C110" s="1">
        <v>2001.0</v>
      </c>
      <c r="D110" s="1">
        <v>2002.0</v>
      </c>
      <c r="E110" s="1">
        <v>2003.0</v>
      </c>
      <c r="F110" s="1">
        <v>2004.0</v>
      </c>
      <c r="G110" s="1">
        <v>2005.0</v>
      </c>
      <c r="H110" s="1">
        <v>2006.0</v>
      </c>
      <c r="I110" s="1">
        <v>2007.0</v>
      </c>
      <c r="J110" s="1">
        <v>2008.0</v>
      </c>
      <c r="K110" s="1">
        <v>2009.0</v>
      </c>
      <c r="L110" s="1">
        <v>2010.0</v>
      </c>
      <c r="M110" s="1">
        <v>2011.0</v>
      </c>
      <c r="N110" s="1">
        <v>2012.0</v>
      </c>
      <c r="O110" s="1">
        <v>2013.0</v>
      </c>
      <c r="P110" s="1">
        <v>2014.0</v>
      </c>
      <c r="Q110" s="1">
        <v>2015.0</v>
      </c>
      <c r="R110" s="1">
        <v>2016.0</v>
      </c>
      <c r="S110" s="1">
        <v>2017.0</v>
      </c>
      <c r="T110" s="1">
        <v>2018.0</v>
      </c>
      <c r="U110" s="1">
        <v>2019.0</v>
      </c>
      <c r="V110" s="1">
        <v>2020.0</v>
      </c>
      <c r="W110" s="1">
        <v>2021.0</v>
      </c>
      <c r="X110" s="1">
        <v>2022.0</v>
      </c>
      <c r="Y110" s="4">
        <v>2023.0</v>
      </c>
    </row>
    <row r="111" spans="8:8" s="4" ht="13.5" customFormat="1">
      <c r="A111" s="5" t="s">
        <v>1</v>
      </c>
      <c r="B111" s="1">
        <f t="shared" si="34" ref="B111:Y111">B3/B74</f>
        <v>22459.6566</v>
      </c>
      <c r="C111" s="1">
        <f t="shared" si="34"/>
        <v>23965.258215962444</v>
      </c>
      <c r="D111" s="1">
        <f t="shared" si="34"/>
        <v>24462.157560749107</v>
      </c>
      <c r="E111" s="1">
        <f t="shared" si="34"/>
        <v>25478.717129546316</v>
      </c>
      <c r="F111" s="1">
        <f t="shared" si="34"/>
        <v>26436.09350002879</v>
      </c>
      <c r="G111" s="1">
        <f t="shared" si="34"/>
        <v>29796.141166504953</v>
      </c>
      <c r="H111" s="1">
        <f t="shared" si="34"/>
        <v>30218.978290342402</v>
      </c>
      <c r="I111" s="1">
        <f t="shared" si="34"/>
        <v>31683.447732921588</v>
      </c>
      <c r="J111" s="1">
        <f t="shared" si="34"/>
        <v>32614.015969893924</v>
      </c>
      <c r="K111" s="1">
        <f t="shared" si="34"/>
        <v>34851.82339221505</v>
      </c>
      <c r="L111" s="1">
        <f t="shared" si="34"/>
        <v>34862.35158071234</v>
      </c>
      <c r="M111" s="1">
        <f t="shared" si="34"/>
        <v>37134.04683677805</v>
      </c>
      <c r="N111" s="1">
        <f t="shared" si="34"/>
        <v>37921.194154941964</v>
      </c>
      <c r="O111" s="1">
        <f t="shared" si="34"/>
        <v>39002.61763411977</v>
      </c>
      <c r="P111" s="1">
        <f t="shared" si="34"/>
        <v>39169.21419870365</v>
      </c>
      <c r="Q111" s="1">
        <f t="shared" si="34"/>
        <v>39541.349622166825</v>
      </c>
      <c r="R111" s="1">
        <f t="shared" si="34"/>
        <v>41284.87538685785</v>
      </c>
      <c r="S111" s="1">
        <f t="shared" si="34"/>
        <v>42212.61625597248</v>
      </c>
      <c r="T111" s="1">
        <f t="shared" si="34"/>
        <v>42844.16530552648</v>
      </c>
      <c r="U111" s="1">
        <f t="shared" si="34"/>
        <v>47118.404853448395</v>
      </c>
      <c r="V111" s="1">
        <f t="shared" si="34"/>
        <v>46748.794266155164</v>
      </c>
      <c r="W111" s="1">
        <f t="shared" si="34"/>
        <v>48075.034692866706</v>
      </c>
      <c r="X111" s="1">
        <f t="shared" si="34"/>
        <v>49335.20248439456</v>
      </c>
      <c r="Y111" s="1">
        <f t="shared" si="34"/>
        <v>49352.13732639227</v>
      </c>
    </row>
    <row r="112" spans="8:8" s="4" ht="13.5" customFormat="1">
      <c r="A112" s="5" t="s">
        <v>2</v>
      </c>
      <c r="B112" s="1">
        <f t="shared" si="35" ref="B112:X112">B4/B75</f>
        <v>17993.195</v>
      </c>
      <c r="C112" s="1">
        <f t="shared" si="35"/>
        <v>18388.686131386865</v>
      </c>
      <c r="D112" s="1">
        <f t="shared" si="35"/>
        <v>18183.17722991726</v>
      </c>
      <c r="E112" s="1">
        <f t="shared" si="35"/>
        <v>18843.182647132977</v>
      </c>
      <c r="F112" s="1">
        <f t="shared" si="35"/>
        <v>19501.27470422928</v>
      </c>
      <c r="G112" s="1">
        <f t="shared" si="35"/>
        <v>19590.644813699007</v>
      </c>
      <c r="H112" s="1">
        <f t="shared" si="35"/>
        <v>20139.40460420207</v>
      </c>
      <c r="I112" s="1">
        <f t="shared" si="35"/>
        <v>20238.246070718258</v>
      </c>
      <c r="J112" s="1">
        <f t="shared" si="35"/>
        <v>21503.045163077128</v>
      </c>
      <c r="K112" s="1">
        <f t="shared" si="35"/>
        <v>21832.233756625163</v>
      </c>
      <c r="L112" s="1">
        <f t="shared" si="35"/>
        <v>22800.178387623033</v>
      </c>
      <c r="M112" s="1">
        <f t="shared" si="35"/>
        <v>24000.78192308803</v>
      </c>
      <c r="N112" s="1">
        <f t="shared" si="35"/>
        <v>24031.837372058708</v>
      </c>
      <c r="O112" s="1">
        <f t="shared" si="35"/>
        <v>23907.210840864496</v>
      </c>
      <c r="P112" s="1">
        <f t="shared" si="35"/>
        <v>23664.226987228492</v>
      </c>
      <c r="Q112" s="1">
        <f t="shared" si="35"/>
        <v>22766.77386252904</v>
      </c>
      <c r="R112" s="1">
        <f t="shared" si="35"/>
        <v>22569.80182861473</v>
      </c>
      <c r="S112" s="1">
        <f t="shared" si="35"/>
        <v>22585.060261957453</v>
      </c>
      <c r="T112" s="1">
        <f t="shared" si="35"/>
        <v>22100.666572229624</v>
      </c>
      <c r="U112" s="1">
        <f t="shared" si="35"/>
        <v>15818.119890018761</v>
      </c>
      <c r="V112" s="1">
        <f t="shared" si="35"/>
        <v>17557.86296625445</v>
      </c>
      <c r="W112" s="1">
        <f t="shared" si="35"/>
        <v>18366.102607448964</v>
      </c>
      <c r="X112" s="1">
        <f t="shared" si="36" ref="X112:X141">X4/X75</f>
        <v>18914.301518255554</v>
      </c>
      <c r="Y112" s="1">
        <f t="shared" si="37" ref="Y112:Y141">Y4/Y75</f>
        <v>18615.87457492844</v>
      </c>
    </row>
    <row r="113" spans="8:8" s="4" ht="13.5" customFormat="1">
      <c r="A113" s="5" t="s">
        <v>3</v>
      </c>
      <c r="B113" s="1">
        <f t="shared" si="38" ref="B113:X113">B5/B76</f>
        <v>7662.7577</v>
      </c>
      <c r="C113" s="1">
        <f t="shared" si="38"/>
        <v>7742.592592592592</v>
      </c>
      <c r="D113" s="1">
        <f t="shared" si="38"/>
        <v>7735.852259225311</v>
      </c>
      <c r="E113" s="1">
        <f t="shared" si="38"/>
        <v>8038.315584145098</v>
      </c>
      <c r="F113" s="1">
        <f t="shared" si="38"/>
        <v>8795.165966321858</v>
      </c>
      <c r="G113" s="1">
        <f t="shared" si="38"/>
        <v>8930.292228844968</v>
      </c>
      <c r="H113" s="1">
        <f t="shared" si="38"/>
        <v>9100.463480025543</v>
      </c>
      <c r="I113" s="1">
        <f t="shared" si="38"/>
        <v>9479.485521490795</v>
      </c>
      <c r="J113" s="1">
        <f t="shared" si="38"/>
        <v>10139.842374331534</v>
      </c>
      <c r="K113" s="1">
        <f t="shared" si="38"/>
        <v>9812.804641605899</v>
      </c>
      <c r="L113" s="1">
        <f t="shared" si="38"/>
        <v>10347.510476878484</v>
      </c>
      <c r="M113" s="1">
        <f t="shared" si="38"/>
        <v>11176.72623743959</v>
      </c>
      <c r="N113" s="1">
        <f t="shared" si="38"/>
        <v>11053.3815096655</v>
      </c>
      <c r="O113" s="1">
        <f t="shared" si="38"/>
        <v>10935.674539627818</v>
      </c>
      <c r="P113" s="1">
        <f t="shared" si="38"/>
        <v>10621.750076252243</v>
      </c>
      <c r="Q113" s="1">
        <f t="shared" si="38"/>
        <v>10078.926700735292</v>
      </c>
      <c r="R113" s="1">
        <f t="shared" si="38"/>
        <v>10161.86143184192</v>
      </c>
      <c r="S113" s="1">
        <f t="shared" si="38"/>
        <v>10113.805313870283</v>
      </c>
      <c r="T113" s="1">
        <f t="shared" si="38"/>
        <v>10043.92552483382</v>
      </c>
      <c r="U113" s="1">
        <f t="shared" si="38"/>
        <v>9175.57954563956</v>
      </c>
      <c r="V113" s="1">
        <f t="shared" si="38"/>
        <v>9280.21914929405</v>
      </c>
      <c r="W113" s="1">
        <f t="shared" si="38"/>
        <v>9720.06219092249</v>
      </c>
      <c r="X113" s="1">
        <f t="shared" si="36"/>
        <v>9823.815610682455</v>
      </c>
      <c r="Y113" s="1">
        <f t="shared" si="37"/>
        <v>9665.999418796418</v>
      </c>
    </row>
    <row r="114" spans="8:8" s="4" ht="13.5" customFormat="1">
      <c r="A114" s="5" t="s">
        <v>4</v>
      </c>
      <c r="B114" s="1">
        <f t="shared" si="39" ref="B114:X114">B6/B77</f>
        <v>5137.0507</v>
      </c>
      <c r="C114" s="1">
        <f t="shared" si="39"/>
        <v>5013.774104683196</v>
      </c>
      <c r="D114" s="1">
        <f t="shared" si="39"/>
        <v>5034.531512513833</v>
      </c>
      <c r="E114" s="1">
        <f t="shared" si="39"/>
        <v>5337.794330870288</v>
      </c>
      <c r="F114" s="1">
        <f t="shared" si="39"/>
        <v>5737.153511212239</v>
      </c>
      <c r="G114" s="1">
        <f t="shared" si="39"/>
        <v>7001.3461592461</v>
      </c>
      <c r="H114" s="1">
        <f t="shared" si="39"/>
        <v>7116.516520783324</v>
      </c>
      <c r="I114" s="1">
        <f t="shared" si="39"/>
        <v>7509.683110440708</v>
      </c>
      <c r="J114" s="1">
        <f t="shared" si="39"/>
        <v>8401.471417299661</v>
      </c>
      <c r="K114" s="1">
        <f t="shared" si="39"/>
        <v>8450.35405736255</v>
      </c>
      <c r="L114" s="1">
        <f t="shared" si="39"/>
        <v>9280.308775964728</v>
      </c>
      <c r="M114" s="1">
        <f t="shared" si="39"/>
        <v>10028.891294695568</v>
      </c>
      <c r="N114" s="1">
        <f t="shared" si="39"/>
        <v>9813.16051090766</v>
      </c>
      <c r="O114" s="1">
        <f t="shared" si="39"/>
        <v>9417.769262347974</v>
      </c>
      <c r="P114" s="1">
        <f t="shared" si="39"/>
        <v>9043.027442828365</v>
      </c>
      <c r="Q114" s="1">
        <f t="shared" si="39"/>
        <v>8775.844379138276</v>
      </c>
      <c r="R114" s="1">
        <f t="shared" si="39"/>
        <v>8586.517043098682</v>
      </c>
      <c r="S114" s="1">
        <f t="shared" si="39"/>
        <v>9543.70580807489</v>
      </c>
      <c r="T114" s="1">
        <f t="shared" si="39"/>
        <v>9687.31709537163</v>
      </c>
      <c r="U114" s="1">
        <f t="shared" si="39"/>
        <v>9236.246328979305</v>
      </c>
      <c r="V114" s="1">
        <f t="shared" si="39"/>
        <v>9842.482308016612</v>
      </c>
      <c r="W114" s="1">
        <f t="shared" si="39"/>
        <v>11541.730761692988</v>
      </c>
      <c r="X114" s="1">
        <f t="shared" si="36"/>
        <v>12553.333495247472</v>
      </c>
      <c r="Y114" s="1">
        <f t="shared" si="37"/>
        <v>11982.873932663222</v>
      </c>
    </row>
    <row r="115" spans="8:8" s="4" ht="13.5" customFormat="1">
      <c r="A115" s="5" t="s">
        <v>5</v>
      </c>
      <c r="B115" s="1">
        <f t="shared" si="40" ref="B115:X115">B7/B78</f>
        <v>5871.7938</v>
      </c>
      <c r="C115" s="1">
        <f t="shared" si="40"/>
        <v>5859.47416137806</v>
      </c>
      <c r="D115" s="1">
        <f t="shared" si="40"/>
        <v>5809.578061441443</v>
      </c>
      <c r="E115" s="1">
        <f t="shared" si="40"/>
        <v>6107.30432406517</v>
      </c>
      <c r="F115" s="1">
        <f t="shared" si="40"/>
        <v>6389.638949020773</v>
      </c>
      <c r="G115" s="1">
        <f t="shared" si="40"/>
        <v>7467.8440271808</v>
      </c>
      <c r="H115" s="1">
        <f t="shared" si="40"/>
        <v>7718.807221260359</v>
      </c>
      <c r="I115" s="1">
        <f t="shared" si="40"/>
        <v>8241.384268007836</v>
      </c>
      <c r="J115" s="1">
        <f t="shared" si="40"/>
        <v>8959.008526818883</v>
      </c>
      <c r="K115" s="1">
        <f t="shared" si="40"/>
        <v>9640.958039040079</v>
      </c>
      <c r="L115" s="1">
        <f t="shared" si="40"/>
        <v>9905.481917916419</v>
      </c>
      <c r="M115" s="1">
        <f t="shared" si="40"/>
        <v>10657.961502512904</v>
      </c>
      <c r="N115" s="1">
        <f t="shared" si="40"/>
        <v>10571.400323089982</v>
      </c>
      <c r="O115" s="1">
        <f t="shared" si="40"/>
        <v>10326.603673976597</v>
      </c>
      <c r="P115" s="1">
        <f t="shared" si="40"/>
        <v>10060.70570502239</v>
      </c>
      <c r="Q115" s="1">
        <f t="shared" si="40"/>
        <v>9374.116901757183</v>
      </c>
      <c r="R115" s="1">
        <f t="shared" si="40"/>
        <v>8896.200291392108</v>
      </c>
      <c r="S115" s="1">
        <f t="shared" si="40"/>
        <v>7598.047169412344</v>
      </c>
      <c r="T115" s="1">
        <f t="shared" si="40"/>
        <v>7751.398546265407</v>
      </c>
      <c r="U115" s="1">
        <f t="shared" si="40"/>
        <v>7333.661035415702</v>
      </c>
      <c r="V115" s="1">
        <f t="shared" si="40"/>
        <v>7749.9267355699</v>
      </c>
      <c r="W115" s="1">
        <f t="shared" si="40"/>
        <v>8617.94694934433</v>
      </c>
      <c r="X115" s="1">
        <f t="shared" si="36"/>
        <v>9340.640287695363</v>
      </c>
      <c r="Y115" s="1">
        <f t="shared" si="37"/>
        <v>9256.25374561505</v>
      </c>
    </row>
    <row r="116" spans="8:8" s="4" ht="13.5" customFormat="1">
      <c r="A116" s="5" t="s">
        <v>6</v>
      </c>
      <c r="B116" s="1">
        <f t="shared" si="41" ref="B116:X116">B8/B79</f>
        <v>11226.4006</v>
      </c>
      <c r="C116" s="1">
        <f t="shared" si="41"/>
        <v>11077.276908923643</v>
      </c>
      <c r="D116" s="1">
        <f t="shared" si="41"/>
        <v>10860.583758467843</v>
      </c>
      <c r="E116" s="1">
        <f t="shared" si="41"/>
        <v>10713.603575435518</v>
      </c>
      <c r="F116" s="1">
        <f t="shared" si="41"/>
        <v>10875.566328900326</v>
      </c>
      <c r="G116" s="1">
        <f t="shared" si="41"/>
        <v>11290.698542497017</v>
      </c>
      <c r="H116" s="1">
        <f t="shared" si="41"/>
        <v>11457.928838550317</v>
      </c>
      <c r="I116" s="1">
        <f t="shared" si="41"/>
        <v>11921.085408815794</v>
      </c>
      <c r="J116" s="1">
        <f t="shared" si="41"/>
        <v>12874.057679632506</v>
      </c>
      <c r="K116" s="1">
        <f t="shared" si="41"/>
        <v>12900.644964758805</v>
      </c>
      <c r="L116" s="1">
        <f t="shared" si="41"/>
        <v>13673.493205163428</v>
      </c>
      <c r="M116" s="1">
        <f t="shared" si="41"/>
        <v>14670.443170724991</v>
      </c>
      <c r="N116" s="1">
        <f t="shared" si="41"/>
        <v>14979.37543624916</v>
      </c>
      <c r="O116" s="1">
        <f t="shared" si="41"/>
        <v>15095.075945284192</v>
      </c>
      <c r="P116" s="1">
        <f t="shared" si="41"/>
        <v>15019.34184523753</v>
      </c>
      <c r="Q116" s="1">
        <f t="shared" si="41"/>
        <v>14603.449058899176</v>
      </c>
      <c r="R116" s="1">
        <f t="shared" si="41"/>
        <v>11616.43126218163</v>
      </c>
      <c r="S116" s="1">
        <f t="shared" si="41"/>
        <v>11734.020843682481</v>
      </c>
      <c r="T116" s="1">
        <f t="shared" si="41"/>
        <v>12005.747390937866</v>
      </c>
      <c r="U116" s="1">
        <f t="shared" si="41"/>
        <v>11198.442833635361</v>
      </c>
      <c r="V116" s="1">
        <f t="shared" si="41"/>
        <v>11402.171824324229</v>
      </c>
      <c r="W116" s="1">
        <f t="shared" si="41"/>
        <v>11836.524547592917</v>
      </c>
      <c r="X116" s="1">
        <f t="shared" si="36"/>
        <v>12177.962932766175</v>
      </c>
      <c r="Y116" s="1">
        <f t="shared" si="37"/>
        <v>12056.618411476029</v>
      </c>
    </row>
    <row r="117" spans="8:8" s="4" ht="13.5" customFormat="1">
      <c r="A117" s="5" t="s">
        <v>7</v>
      </c>
      <c r="B117" s="1">
        <f t="shared" si="42" ref="B117:X117">B9/B80</f>
        <v>6847.4027</v>
      </c>
      <c r="C117" s="1">
        <f t="shared" si="42"/>
        <v>7074.074074074074</v>
      </c>
      <c r="D117" s="1">
        <f t="shared" si="42"/>
        <v>7073.021692636725</v>
      </c>
      <c r="E117" s="1">
        <f t="shared" si="42"/>
        <v>7211.2021647012625</v>
      </c>
      <c r="F117" s="1">
        <f t="shared" si="42"/>
        <v>7537.640178429363</v>
      </c>
      <c r="G117" s="1">
        <f t="shared" si="42"/>
        <v>8224.734552215641</v>
      </c>
      <c r="H117" s="1">
        <f t="shared" si="42"/>
        <v>8444.905927857944</v>
      </c>
      <c r="I117" s="1">
        <f t="shared" si="42"/>
        <v>8991.967132046926</v>
      </c>
      <c r="J117" s="1">
        <f t="shared" si="42"/>
        <v>9428.15839000278</v>
      </c>
      <c r="K117" s="1">
        <f t="shared" si="42"/>
        <v>9403.451656108353</v>
      </c>
      <c r="L117" s="1">
        <f t="shared" si="42"/>
        <v>9835.179918435104</v>
      </c>
      <c r="M117" s="1">
        <f t="shared" si="42"/>
        <v>10546.840749658868</v>
      </c>
      <c r="N117" s="1">
        <f t="shared" si="42"/>
        <v>10639.539406247772</v>
      </c>
      <c r="O117" s="1">
        <f t="shared" si="42"/>
        <v>10732.215303154311</v>
      </c>
      <c r="P117" s="1">
        <f t="shared" si="42"/>
        <v>10667.691930146515</v>
      </c>
      <c r="Q117" s="1">
        <f t="shared" si="42"/>
        <v>10220.721910834809</v>
      </c>
      <c r="R117" s="1">
        <f t="shared" si="42"/>
        <v>10044.094784903755</v>
      </c>
      <c r="S117" s="1">
        <f t="shared" si="42"/>
        <v>9646.187357610568</v>
      </c>
      <c r="T117" s="1">
        <f t="shared" si="42"/>
        <v>9315.141944512101</v>
      </c>
      <c r="U117" s="1">
        <f t="shared" si="42"/>
        <v>7036.044974818807</v>
      </c>
      <c r="V117" s="1">
        <f t="shared" si="42"/>
        <v>7897.724844808407</v>
      </c>
      <c r="W117" s="1">
        <f t="shared" si="42"/>
        <v>7959.969075487059</v>
      </c>
      <c r="X117" s="1">
        <f t="shared" si="36"/>
        <v>8009.257257718779</v>
      </c>
      <c r="Y117" s="1">
        <f t="shared" si="37"/>
        <v>7801.496984443038</v>
      </c>
    </row>
    <row r="118" spans="8:8" s="4" ht="13.5" customFormat="1">
      <c r="A118" s="5" t="s">
        <v>8</v>
      </c>
      <c r="B118" s="1">
        <f t="shared" si="43" ref="B118:X118">B10/B81</f>
        <v>8561.6529</v>
      </c>
      <c r="C118" s="1">
        <f t="shared" si="43"/>
        <v>8577.064220183485</v>
      </c>
      <c r="D118" s="1">
        <f t="shared" si="43"/>
        <v>8478.329642518189</v>
      </c>
      <c r="E118" s="1">
        <f t="shared" si="43"/>
        <v>8782.6897556186</v>
      </c>
      <c r="F118" s="1">
        <f t="shared" si="43"/>
        <v>9415.891630702921</v>
      </c>
      <c r="G118" s="1">
        <f t="shared" si="43"/>
        <v>8771.097092650936</v>
      </c>
      <c r="H118" s="1">
        <f t="shared" si="43"/>
        <v>8778.915449908005</v>
      </c>
      <c r="I118" s="1">
        <f t="shared" si="43"/>
        <v>8947.970231620653</v>
      </c>
      <c r="J118" s="1">
        <f t="shared" si="43"/>
        <v>9419.246426679143</v>
      </c>
      <c r="K118" s="1">
        <f t="shared" si="43"/>
        <v>8735.535046890696</v>
      </c>
      <c r="L118" s="1">
        <f t="shared" si="43"/>
        <v>9357.876703988677</v>
      </c>
      <c r="M118" s="1">
        <f t="shared" si="43"/>
        <v>10109.398130021165</v>
      </c>
      <c r="N118" s="1">
        <f t="shared" si="43"/>
        <v>9991.130905213102</v>
      </c>
      <c r="O118" s="1">
        <f t="shared" si="43"/>
        <v>9774.57723010138</v>
      </c>
      <c r="P118" s="1">
        <f t="shared" si="43"/>
        <v>9631.663439879589</v>
      </c>
      <c r="Q118" s="1">
        <f t="shared" si="43"/>
        <v>9143.0604413113</v>
      </c>
      <c r="R118" s="1">
        <f t="shared" si="43"/>
        <v>8796.155722231246</v>
      </c>
      <c r="S118" s="1">
        <f t="shared" si="43"/>
        <v>8546.397669300997</v>
      </c>
      <c r="T118" s="1">
        <f t="shared" si="43"/>
        <v>8401.8470035535</v>
      </c>
      <c r="U118" s="1">
        <f t="shared" si="43"/>
        <v>6709.633330662813</v>
      </c>
      <c r="V118" s="1">
        <f t="shared" si="43"/>
        <v>7646.148077269175</v>
      </c>
      <c r="W118" s="1">
        <f t="shared" si="43"/>
        <v>7834.260835922619</v>
      </c>
      <c r="X118" s="1">
        <f t="shared" si="36"/>
        <v>8151.180906364273</v>
      </c>
      <c r="Y118" s="1">
        <f t="shared" si="37"/>
        <v>7939.845480406573</v>
      </c>
    </row>
    <row r="119" spans="8:8" s="4" ht="13.5" customFormat="1">
      <c r="A119" s="5" t="s">
        <v>9</v>
      </c>
      <c r="B119" s="1">
        <f t="shared" si="44" ref="B119:X119">B11/B82</f>
        <v>34546.9796</v>
      </c>
      <c r="C119" s="1">
        <f t="shared" si="44"/>
        <v>34326.90541781451</v>
      </c>
      <c r="D119" s="1">
        <f t="shared" si="44"/>
        <v>33686.056495377146</v>
      </c>
      <c r="E119" s="1">
        <f t="shared" si="44"/>
        <v>35521.40245473739</v>
      </c>
      <c r="F119" s="1">
        <f t="shared" si="44"/>
        <v>38090.51901534401</v>
      </c>
      <c r="G119" s="1">
        <f t="shared" si="44"/>
        <v>32523.5698684029</v>
      </c>
      <c r="H119" s="1">
        <f t="shared" si="44"/>
        <v>33200.61497008987</v>
      </c>
      <c r="I119" s="1">
        <f t="shared" si="44"/>
        <v>34160.03708540043</v>
      </c>
      <c r="J119" s="1">
        <f t="shared" si="44"/>
        <v>34979.51757601377</v>
      </c>
      <c r="K119" s="1">
        <f t="shared" si="44"/>
        <v>36123.41552064044</v>
      </c>
      <c r="L119" s="1">
        <f t="shared" si="44"/>
        <v>32697.67067020468</v>
      </c>
      <c r="M119" s="1">
        <f t="shared" si="44"/>
        <v>33795.661248785305</v>
      </c>
      <c r="N119" s="1">
        <f t="shared" si="44"/>
        <v>33062.58603350023</v>
      </c>
      <c r="O119" s="1">
        <f t="shared" si="44"/>
        <v>33181.78490328666</v>
      </c>
      <c r="P119" s="1">
        <f t="shared" si="44"/>
        <v>33497.39733279319</v>
      </c>
      <c r="Q119" s="1">
        <f t="shared" si="44"/>
        <v>33391.58086828284</v>
      </c>
      <c r="R119" s="1">
        <f t="shared" si="44"/>
        <v>35045.44003576438</v>
      </c>
      <c r="S119" s="1">
        <f t="shared" si="44"/>
        <v>35649.55505752442</v>
      </c>
      <c r="T119" s="1">
        <f t="shared" si="44"/>
        <v>35688.72856862257</v>
      </c>
      <c r="U119" s="1">
        <f t="shared" si="44"/>
        <v>39341.50497226947</v>
      </c>
      <c r="V119" s="1">
        <f t="shared" si="44"/>
        <v>38425.587741020674</v>
      </c>
      <c r="W119" s="1">
        <f t="shared" si="44"/>
        <v>39695.89478281536</v>
      </c>
      <c r="X119" s="1">
        <f t="shared" si="36"/>
        <v>41130.9643649828</v>
      </c>
      <c r="Y119" s="1">
        <f t="shared" si="37"/>
        <v>41439.85645974171</v>
      </c>
    </row>
    <row r="120" spans="8:8" s="4" ht="13.5" customFormat="1">
      <c r="A120" s="5" t="s">
        <v>10</v>
      </c>
      <c r="B120" s="1">
        <f t="shared" si="45" ref="B120:X120">B12/B83</f>
        <v>11772.9659</v>
      </c>
      <c r="C120" s="1">
        <f t="shared" si="45"/>
        <v>11845.504263538178</v>
      </c>
      <c r="D120" s="1">
        <f t="shared" si="45"/>
        <v>11857.334026853392</v>
      </c>
      <c r="E120" s="1">
        <f t="shared" si="45"/>
        <v>12234.64948139325</v>
      </c>
      <c r="F120" s="1">
        <f t="shared" si="45"/>
        <v>13173.42989708348</v>
      </c>
      <c r="G120" s="1">
        <f t="shared" si="45"/>
        <v>13707.149229670362</v>
      </c>
      <c r="H120" s="1">
        <f t="shared" si="45"/>
        <v>14094.078495052692</v>
      </c>
      <c r="I120" s="1">
        <f t="shared" si="45"/>
        <v>14595.90166670994</v>
      </c>
      <c r="J120" s="1">
        <f t="shared" si="45"/>
        <v>15287.419939623695</v>
      </c>
      <c r="K120" s="1">
        <f t="shared" si="45"/>
        <v>15441.546897666913</v>
      </c>
      <c r="L120" s="1">
        <f t="shared" si="45"/>
        <v>16281.738853906982</v>
      </c>
      <c r="M120" s="1">
        <f t="shared" si="45"/>
        <v>17401.263933163253</v>
      </c>
      <c r="N120" s="1">
        <f t="shared" si="45"/>
        <v>17389.199090216847</v>
      </c>
      <c r="O120" s="1">
        <f t="shared" si="45"/>
        <v>17540.673797860876</v>
      </c>
      <c r="P120" s="1">
        <f t="shared" si="45"/>
        <v>17581.53087569429</v>
      </c>
      <c r="Q120" s="1">
        <f t="shared" si="45"/>
        <v>17447.781667877785</v>
      </c>
      <c r="R120" s="1">
        <f t="shared" si="45"/>
        <v>17870.605464693952</v>
      </c>
      <c r="S120" s="1">
        <f t="shared" si="45"/>
        <v>18505.23824968997</v>
      </c>
      <c r="T120" s="1">
        <f t="shared" si="45"/>
        <v>18706.22620734279</v>
      </c>
      <c r="U120" s="1">
        <f t="shared" si="45"/>
        <v>18976.242280286882</v>
      </c>
      <c r="V120" s="1">
        <f t="shared" si="45"/>
        <v>17982.103306153604</v>
      </c>
      <c r="W120" s="1">
        <f t="shared" si="45"/>
        <v>18769.06010163974</v>
      </c>
      <c r="X120" s="1">
        <f t="shared" si="36"/>
        <v>19293.52557871286</v>
      </c>
      <c r="Y120" s="1">
        <f t="shared" si="37"/>
        <v>19041.86777238782</v>
      </c>
    </row>
    <row r="121" spans="8:8" s="4" ht="13.5" customFormat="1">
      <c r="A121" s="5" t="s">
        <v>11</v>
      </c>
      <c r="B121" s="1">
        <f t="shared" si="46" ref="B121:X121">B13/B84</f>
        <v>13460.9329</v>
      </c>
      <c r="C121" s="1">
        <f t="shared" si="46"/>
        <v>13569.444444444443</v>
      </c>
      <c r="D121" s="1">
        <f t="shared" si="46"/>
        <v>13920.30423280423</v>
      </c>
      <c r="E121" s="1">
        <f t="shared" si="46"/>
        <v>14623.28297819957</v>
      </c>
      <c r="F121" s="1">
        <f t="shared" si="46"/>
        <v>15297.363719271372</v>
      </c>
      <c r="G121" s="1">
        <f t="shared" si="46"/>
        <v>15917.440556526959</v>
      </c>
      <c r="H121" s="1">
        <f t="shared" si="46"/>
        <v>16366.5771075258</v>
      </c>
      <c r="I121" s="1">
        <f t="shared" si="46"/>
        <v>17014.79291744147</v>
      </c>
      <c r="J121" s="1">
        <f t="shared" si="46"/>
        <v>17678.850825403384</v>
      </c>
      <c r="K121" s="1">
        <f t="shared" si="46"/>
        <v>17358.64161239974</v>
      </c>
      <c r="L121" s="1">
        <f t="shared" si="46"/>
        <v>18363.29619420039</v>
      </c>
      <c r="M121" s="1">
        <f t="shared" si="46"/>
        <v>19627.00089883476</v>
      </c>
      <c r="N121" s="1">
        <f t="shared" si="46"/>
        <v>19492.535499429767</v>
      </c>
      <c r="O121" s="1">
        <f t="shared" si="46"/>
        <v>19613.530214255166</v>
      </c>
      <c r="P121" s="1">
        <f t="shared" si="46"/>
        <v>19394.1524939981</v>
      </c>
      <c r="Q121" s="1">
        <f t="shared" si="46"/>
        <v>19177.812618938064</v>
      </c>
      <c r="R121" s="1">
        <f t="shared" si="46"/>
        <v>19638.63061286913</v>
      </c>
      <c r="S121" s="1">
        <f t="shared" si="46"/>
        <v>19965.73419151849</v>
      </c>
      <c r="T121" s="1">
        <f t="shared" si="46"/>
        <v>20246.29695690792</v>
      </c>
      <c r="U121" s="1">
        <f t="shared" si="46"/>
        <v>21037.580321761227</v>
      </c>
      <c r="V121" s="1">
        <f t="shared" si="46"/>
        <v>19282.901061444645</v>
      </c>
      <c r="W121" s="1">
        <f t="shared" si="46"/>
        <v>20225.53420684577</v>
      </c>
      <c r="X121" s="1">
        <f t="shared" si="36"/>
        <v>20746.812580016445</v>
      </c>
      <c r="Y121" s="1">
        <f t="shared" si="37"/>
        <v>20791.159338246995</v>
      </c>
    </row>
    <row r="122" spans="8:8" s="4" ht="13.5" customFormat="1">
      <c r="A122" s="5" t="s">
        <v>12</v>
      </c>
      <c r="B122" s="1">
        <f t="shared" si="47" ref="B122:X122">B14/B85</f>
        <v>4867.4077</v>
      </c>
      <c r="C122" s="1">
        <f t="shared" si="47"/>
        <v>4825.323475046211</v>
      </c>
      <c r="D122" s="1">
        <f t="shared" si="47"/>
        <v>4923.219109910422</v>
      </c>
      <c r="E122" s="1">
        <f t="shared" si="47"/>
        <v>5007.507366753153</v>
      </c>
      <c r="F122" s="1">
        <f t="shared" si="47"/>
        <v>5351.754422947018</v>
      </c>
      <c r="G122" s="1">
        <f t="shared" si="47"/>
        <v>5394.161274655718</v>
      </c>
      <c r="H122" s="1">
        <f t="shared" si="47"/>
        <v>5484.340657343353</v>
      </c>
      <c r="I122" s="1">
        <f t="shared" si="47"/>
        <v>5762.942693929065</v>
      </c>
      <c r="J122" s="1">
        <f t="shared" si="47"/>
        <v>6160.322857548084</v>
      </c>
      <c r="K122" s="1">
        <f t="shared" si="47"/>
        <v>6186.179572954989</v>
      </c>
      <c r="L122" s="1">
        <f t="shared" si="47"/>
        <v>6629.126290358435</v>
      </c>
      <c r="M122" s="1">
        <f t="shared" si="47"/>
        <v>7232.039178260844</v>
      </c>
      <c r="N122" s="1">
        <f t="shared" si="47"/>
        <v>7258.570068677888</v>
      </c>
      <c r="O122" s="1">
        <f t="shared" si="47"/>
        <v>7340.828825914928</v>
      </c>
      <c r="P122" s="1">
        <f t="shared" si="47"/>
        <v>7284.943941792218</v>
      </c>
      <c r="Q122" s="1">
        <f t="shared" si="47"/>
        <v>7073.308707572684</v>
      </c>
      <c r="R122" s="1">
        <f t="shared" si="47"/>
        <v>7217.937570942532</v>
      </c>
      <c r="S122" s="1">
        <f t="shared" si="47"/>
        <v>7366.462002084788</v>
      </c>
      <c r="T122" s="1">
        <f t="shared" si="47"/>
        <v>7574.232980507309</v>
      </c>
      <c r="U122" s="1">
        <f t="shared" si="47"/>
        <v>8719.417285193624</v>
      </c>
      <c r="V122" s="1">
        <f t="shared" si="47"/>
        <v>9125.823243803447</v>
      </c>
      <c r="W122" s="1">
        <f t="shared" si="47"/>
        <v>9359.746223121996</v>
      </c>
      <c r="X122" s="1">
        <f t="shared" si="36"/>
        <v>9483.621886712317</v>
      </c>
      <c r="Y122" s="1">
        <f t="shared" si="37"/>
        <v>9365.577456064053</v>
      </c>
    </row>
    <row r="123" spans="8:8" s="4" ht="13.5" customFormat="1">
      <c r="A123" s="5" t="s">
        <v>13</v>
      </c>
      <c r="B123" s="1">
        <f t="shared" si="48" ref="B123:X123">B15/B86</f>
        <v>11601.2726</v>
      </c>
      <c r="C123" s="1">
        <f t="shared" si="48"/>
        <v>11585.754451733834</v>
      </c>
      <c r="D123" s="1">
        <f t="shared" si="48"/>
        <v>11573.178898520104</v>
      </c>
      <c r="E123" s="1">
        <f t="shared" si="48"/>
        <v>11602.474391139593</v>
      </c>
      <c r="F123" s="1">
        <f t="shared" si="48"/>
        <v>12004.28899689337</v>
      </c>
      <c r="G123" s="1">
        <f t="shared" si="48"/>
        <v>11722.066562374364</v>
      </c>
      <c r="H123" s="1">
        <f t="shared" si="48"/>
        <v>11840.488307014559</v>
      </c>
      <c r="I123" s="1">
        <f t="shared" si="48"/>
        <v>12532.750052013578</v>
      </c>
      <c r="J123" s="1">
        <f t="shared" si="48"/>
        <v>12987.269564318944</v>
      </c>
      <c r="K123" s="1">
        <f t="shared" si="48"/>
        <v>13073.317024350494</v>
      </c>
      <c r="L123" s="1">
        <f t="shared" si="48"/>
        <v>13659.674551924574</v>
      </c>
      <c r="M123" s="1">
        <f t="shared" si="48"/>
        <v>14488.13132577378</v>
      </c>
      <c r="N123" s="1">
        <f t="shared" si="48"/>
        <v>14601.989092437258</v>
      </c>
      <c r="O123" s="1">
        <f t="shared" si="48"/>
        <v>14602.032789293484</v>
      </c>
      <c r="P123" s="1">
        <f t="shared" si="48"/>
        <v>14610.27454755185</v>
      </c>
      <c r="Q123" s="1">
        <f t="shared" si="48"/>
        <v>14485.753224622906</v>
      </c>
      <c r="R123" s="1">
        <f t="shared" si="48"/>
        <v>14811.712408810512</v>
      </c>
      <c r="S123" s="1">
        <f t="shared" si="48"/>
        <v>15305.20718023037</v>
      </c>
      <c r="T123" s="1">
        <f t="shared" si="48"/>
        <v>15724.496538607267</v>
      </c>
      <c r="U123" s="1">
        <f t="shared" si="48"/>
        <v>17313.273646733684</v>
      </c>
      <c r="V123" s="1">
        <f t="shared" si="48"/>
        <v>16682.697501548184</v>
      </c>
      <c r="W123" s="1">
        <f t="shared" si="48"/>
        <v>17181.709811283385</v>
      </c>
      <c r="X123" s="1">
        <f t="shared" si="36"/>
        <v>17866.573236671808</v>
      </c>
      <c r="Y123" s="1">
        <f t="shared" si="37"/>
        <v>17506.467630740004</v>
      </c>
    </row>
    <row r="124" spans="8:8" s="4" ht="13.5" customFormat="1">
      <c r="A124" s="5" t="s">
        <v>14</v>
      </c>
      <c r="B124" s="1">
        <f t="shared" si="49" ref="B124:X124">B16/B87</f>
        <v>4851.2583</v>
      </c>
      <c r="C124" s="1">
        <f t="shared" si="49"/>
        <v>4843.228200371057</v>
      </c>
      <c r="D124" s="1">
        <f t="shared" si="49"/>
        <v>4938.114722850535</v>
      </c>
      <c r="E124" s="1">
        <f t="shared" si="49"/>
        <v>5046.705033263023</v>
      </c>
      <c r="F124" s="1">
        <f t="shared" si="49"/>
        <v>5505.871448793842</v>
      </c>
      <c r="G124" s="1">
        <f t="shared" si="49"/>
        <v>5661.891959091559</v>
      </c>
      <c r="H124" s="1">
        <f t="shared" si="49"/>
        <v>5803.215685395657</v>
      </c>
      <c r="I124" s="1">
        <f t="shared" si="49"/>
        <v>6051.165459240598</v>
      </c>
      <c r="J124" s="1">
        <f t="shared" si="49"/>
        <v>6332.78210736053</v>
      </c>
      <c r="K124" s="1">
        <f t="shared" si="49"/>
        <v>6613.552694576482</v>
      </c>
      <c r="L124" s="1">
        <f t="shared" si="49"/>
        <v>7162.832369908402</v>
      </c>
      <c r="M124" s="1">
        <f t="shared" si="49"/>
        <v>7883.052792340912</v>
      </c>
      <c r="N124" s="1">
        <f t="shared" si="49"/>
        <v>7864.048009650921</v>
      </c>
      <c r="O124" s="1">
        <f t="shared" si="49"/>
        <v>7955.033865196483</v>
      </c>
      <c r="P124" s="1">
        <f t="shared" si="49"/>
        <v>7910.873150912276</v>
      </c>
      <c r="Q124" s="1">
        <f t="shared" si="49"/>
        <v>7722.194151080476</v>
      </c>
      <c r="R124" s="1">
        <f t="shared" si="49"/>
        <v>7836.873211794373</v>
      </c>
      <c r="S124" s="1">
        <f t="shared" si="49"/>
        <v>7792.365071374808</v>
      </c>
      <c r="T124" s="1">
        <f t="shared" si="49"/>
        <v>7881.361683513454</v>
      </c>
      <c r="U124" s="1">
        <f t="shared" si="49"/>
        <v>8224.800528443197</v>
      </c>
      <c r="V124" s="1">
        <f t="shared" si="49"/>
        <v>8476.20078962217</v>
      </c>
      <c r="W124" s="1">
        <f t="shared" si="49"/>
        <v>8980.911582010896</v>
      </c>
      <c r="X124" s="1">
        <f t="shared" si="36"/>
        <v>9288.314006741723</v>
      </c>
      <c r="Y124" s="1">
        <f t="shared" si="37"/>
        <v>8959.352804682436</v>
      </c>
    </row>
    <row r="125" spans="8:8" s="4" ht="13.5" customFormat="1">
      <c r="A125" s="5" t="s">
        <v>15</v>
      </c>
      <c r="B125" s="1">
        <f t="shared" si="50" ref="B125:X125">B17/B88</f>
        <v>9555.2379</v>
      </c>
      <c r="C125" s="1">
        <f t="shared" si="50"/>
        <v>9592.117323556371</v>
      </c>
      <c r="D125" s="1">
        <f t="shared" si="50"/>
        <v>9615.940413373959</v>
      </c>
      <c r="E125" s="1">
        <f t="shared" si="50"/>
        <v>9965.253136979401</v>
      </c>
      <c r="F125" s="1">
        <f t="shared" si="50"/>
        <v>10763.935909507913</v>
      </c>
      <c r="G125" s="1">
        <f t="shared" si="50"/>
        <v>11162.369322615394</v>
      </c>
      <c r="H125" s="1">
        <f t="shared" si="50"/>
        <v>11593.099014497595</v>
      </c>
      <c r="I125" s="1">
        <f t="shared" si="50"/>
        <v>11926.359419825578</v>
      </c>
      <c r="J125" s="1">
        <f t="shared" si="50"/>
        <v>12737.184819719767</v>
      </c>
      <c r="K125" s="1">
        <f t="shared" si="50"/>
        <v>12383.010167622862</v>
      </c>
      <c r="L125" s="1">
        <f t="shared" si="50"/>
        <v>12741.320041082967</v>
      </c>
      <c r="M125" s="1">
        <f t="shared" si="50"/>
        <v>13350.388246881424</v>
      </c>
      <c r="N125" s="1">
        <f t="shared" si="50"/>
        <v>13370.580488857526</v>
      </c>
      <c r="O125" s="1">
        <f t="shared" si="50"/>
        <v>13479.076570072339</v>
      </c>
      <c r="P125" s="1">
        <f t="shared" si="50"/>
        <v>13344.55801546857</v>
      </c>
      <c r="Q125" s="1">
        <f t="shared" si="50"/>
        <v>13105.533433320776</v>
      </c>
      <c r="R125" s="1">
        <f t="shared" si="50"/>
        <v>13156.338801201633</v>
      </c>
      <c r="S125" s="1">
        <f t="shared" si="50"/>
        <v>13084.852273134571</v>
      </c>
      <c r="T125" s="1">
        <f t="shared" si="50"/>
        <v>12943.061778409066</v>
      </c>
      <c r="U125" s="1">
        <f t="shared" si="50"/>
        <v>11397.548012568703</v>
      </c>
      <c r="V125" s="1">
        <f t="shared" si="50"/>
        <v>11289.295694524635</v>
      </c>
      <c r="W125" s="1">
        <f t="shared" si="50"/>
        <v>11851.371346209819</v>
      </c>
      <c r="X125" s="1">
        <f t="shared" si="36"/>
        <v>12003.31220668999</v>
      </c>
      <c r="Y125" s="1">
        <f t="shared" si="37"/>
        <v>11929.166622745555</v>
      </c>
    </row>
    <row r="126" spans="8:8" s="4" ht="13.5" customFormat="1">
      <c r="A126" s="5" t="s">
        <v>16</v>
      </c>
      <c r="B126" s="1">
        <f t="shared" si="51" ref="B126:X126">B18/B89</f>
        <v>5443.8781</v>
      </c>
      <c r="C126" s="1">
        <f t="shared" si="51"/>
        <v>5439.853076216713</v>
      </c>
      <c r="D126" s="1">
        <f t="shared" si="51"/>
        <v>5412.0963211872295</v>
      </c>
      <c r="E126" s="1">
        <f t="shared" si="51"/>
        <v>5755.728234357201</v>
      </c>
      <c r="F126" s="1">
        <f t="shared" si="51"/>
        <v>6321.50680566385</v>
      </c>
      <c r="G126" s="1">
        <f t="shared" si="51"/>
        <v>6655.645923529791</v>
      </c>
      <c r="H126" s="1">
        <f t="shared" si="51"/>
        <v>6868.214278784017</v>
      </c>
      <c r="I126" s="1">
        <f t="shared" si="51"/>
        <v>7201.949430939485</v>
      </c>
      <c r="J126" s="1">
        <f t="shared" si="51"/>
        <v>7875.449266512879</v>
      </c>
      <c r="K126" s="1">
        <f t="shared" si="51"/>
        <v>7512.712582282005</v>
      </c>
      <c r="L126" s="1">
        <f t="shared" si="51"/>
        <v>7918.851923134657</v>
      </c>
      <c r="M126" s="1">
        <f t="shared" si="51"/>
        <v>8252.64628501686</v>
      </c>
      <c r="N126" s="1">
        <f t="shared" si="51"/>
        <v>8237.801817923075</v>
      </c>
      <c r="O126" s="1">
        <f t="shared" si="51"/>
        <v>8215.849258903881</v>
      </c>
      <c r="P126" s="1">
        <f t="shared" si="51"/>
        <v>8190.3632927202825</v>
      </c>
      <c r="Q126" s="1">
        <f t="shared" si="51"/>
        <v>8010.571939647925</v>
      </c>
      <c r="R126" s="1">
        <f t="shared" si="51"/>
        <v>8101.73604947931</v>
      </c>
      <c r="S126" s="1">
        <f t="shared" si="51"/>
        <v>8273.273709336698</v>
      </c>
      <c r="T126" s="1">
        <f t="shared" si="51"/>
        <v>8290.886278249967</v>
      </c>
      <c r="U126" s="1">
        <f t="shared" si="51"/>
        <v>8752.792283363246</v>
      </c>
      <c r="V126" s="1">
        <f t="shared" si="51"/>
        <v>8528.13465450479</v>
      </c>
      <c r="W126" s="1">
        <f t="shared" si="51"/>
        <v>8589.896312624647</v>
      </c>
      <c r="X126" s="1">
        <f t="shared" si="36"/>
        <v>8676.040654062312</v>
      </c>
      <c r="Y126" s="1">
        <f t="shared" si="37"/>
        <v>8038.348695949152</v>
      </c>
    </row>
    <row r="127" spans="8:8" s="4" ht="13.5" customFormat="1">
      <c r="A127" s="5" t="s">
        <v>17</v>
      </c>
      <c r="B127" s="1">
        <f t="shared" si="52" ref="B127:X127">B19/B90</f>
        <v>7188.2764</v>
      </c>
      <c r="C127" s="1">
        <f t="shared" si="52"/>
        <v>7199.183238701807</v>
      </c>
      <c r="D127" s="1">
        <f t="shared" si="52"/>
        <v>7035.854777556463</v>
      </c>
      <c r="E127" s="1">
        <f t="shared" si="52"/>
        <v>6962.708135980304</v>
      </c>
      <c r="F127" s="1">
        <f t="shared" si="52"/>
        <v>7312.706274590814</v>
      </c>
      <c r="G127" s="1">
        <f t="shared" si="52"/>
        <v>7120.840397380323</v>
      </c>
      <c r="H127" s="1">
        <f t="shared" si="52"/>
        <v>7310.349214792093</v>
      </c>
      <c r="I127" s="1">
        <f t="shared" si="52"/>
        <v>7775.142084677455</v>
      </c>
      <c r="J127" s="1">
        <f t="shared" si="52"/>
        <v>8417.154849166705</v>
      </c>
      <c r="K127" s="1">
        <f t="shared" si="52"/>
        <v>8482.849519209638</v>
      </c>
      <c r="L127" s="1">
        <f t="shared" si="52"/>
        <v>9101.025576731636</v>
      </c>
      <c r="M127" s="1">
        <f t="shared" si="52"/>
        <v>9826.18399047942</v>
      </c>
      <c r="N127" s="1">
        <f t="shared" si="52"/>
        <v>10012.01336463748</v>
      </c>
      <c r="O127" s="1">
        <f t="shared" si="52"/>
        <v>10133.28243909116</v>
      </c>
      <c r="P127" s="1">
        <f t="shared" si="52"/>
        <v>10206.059905015178</v>
      </c>
      <c r="Q127" s="1">
        <f t="shared" si="52"/>
        <v>10115.926164816423</v>
      </c>
      <c r="R127" s="1">
        <f t="shared" si="52"/>
        <v>10341.10481355328</v>
      </c>
      <c r="S127" s="1">
        <f t="shared" si="52"/>
        <v>10422.557064986162</v>
      </c>
      <c r="T127" s="1">
        <f t="shared" si="52"/>
        <v>10731.265425844778</v>
      </c>
      <c r="U127" s="1">
        <f t="shared" si="52"/>
        <v>11629.069399705591</v>
      </c>
      <c r="V127" s="1">
        <f t="shared" si="52"/>
        <v>11604.030545586686</v>
      </c>
      <c r="W127" s="1">
        <f t="shared" si="52"/>
        <v>11837.347491940043</v>
      </c>
      <c r="X127" s="1">
        <f t="shared" si="36"/>
        <v>12195.67805115461</v>
      </c>
      <c r="Y127" s="1">
        <f t="shared" si="37"/>
        <v>11951.430310936808</v>
      </c>
    </row>
    <row r="128" spans="8:8" s="4" ht="13.5" customFormat="1">
      <c r="A128" s="5" t="s">
        <v>18</v>
      </c>
      <c r="B128" s="1">
        <f t="shared" si="53" ref="B128:X128">B20/B91</f>
        <v>5639.0149</v>
      </c>
      <c r="C128" s="1">
        <f t="shared" si="53"/>
        <v>5471.849890183389</v>
      </c>
      <c r="D128" s="1">
        <f t="shared" si="53"/>
        <v>5359.655700622061</v>
      </c>
      <c r="E128" s="1">
        <f t="shared" si="53"/>
        <v>5607.531796287123</v>
      </c>
      <c r="F128" s="1">
        <f t="shared" si="53"/>
        <v>6053.477263849326</v>
      </c>
      <c r="G128" s="1">
        <f t="shared" si="53"/>
        <v>6293.293642535231</v>
      </c>
      <c r="H128" s="1">
        <f t="shared" si="53"/>
        <v>6521.883758080804</v>
      </c>
      <c r="I128" s="1">
        <f t="shared" si="53"/>
        <v>6925.758921228045</v>
      </c>
      <c r="J128" s="1">
        <f t="shared" si="53"/>
        <v>7442.955319951948</v>
      </c>
      <c r="K128" s="1">
        <f t="shared" si="53"/>
        <v>7665.94933510269</v>
      </c>
      <c r="L128" s="1">
        <f t="shared" si="53"/>
        <v>8216.314432456476</v>
      </c>
      <c r="M128" s="1">
        <f t="shared" si="53"/>
        <v>8931.449755751028</v>
      </c>
      <c r="N128" s="1">
        <f t="shared" si="53"/>
        <v>9040.224064658041</v>
      </c>
      <c r="O128" s="1">
        <f t="shared" si="53"/>
        <v>9126.53121199919</v>
      </c>
      <c r="P128" s="1">
        <f t="shared" si="53"/>
        <v>9152.430788872602</v>
      </c>
      <c r="Q128" s="1">
        <f t="shared" si="53"/>
        <v>9016.994140107892</v>
      </c>
      <c r="R128" s="1">
        <f t="shared" si="53"/>
        <v>9116.669401906202</v>
      </c>
      <c r="S128" s="1">
        <f t="shared" si="53"/>
        <v>9069.7689710038</v>
      </c>
      <c r="T128" s="1">
        <f t="shared" si="53"/>
        <v>9041.275315337056</v>
      </c>
      <c r="U128" s="1">
        <f t="shared" si="53"/>
        <v>9173.974592328725</v>
      </c>
      <c r="V128" s="1">
        <f t="shared" si="53"/>
        <v>9670.693121370557</v>
      </c>
      <c r="W128" s="1">
        <f t="shared" si="53"/>
        <v>9903.709842875305</v>
      </c>
      <c r="X128" s="1">
        <f t="shared" si="36"/>
        <v>10015.967942778001</v>
      </c>
      <c r="Y128" s="1">
        <f t="shared" si="37"/>
        <v>9842.30386227726</v>
      </c>
    </row>
    <row r="129" spans="8:8" s="4" ht="13.5" customFormat="1">
      <c r="A129" s="5" t="s">
        <v>19</v>
      </c>
      <c r="B129" s="1">
        <f t="shared" si="54" ref="B129:X129">B21/B92</f>
        <v>12885.3958</v>
      </c>
      <c r="C129" s="1">
        <f t="shared" si="54"/>
        <v>12806.127540822448</v>
      </c>
      <c r="D129" s="1">
        <f t="shared" si="54"/>
        <v>12612.928831414625</v>
      </c>
      <c r="E129" s="1">
        <f t="shared" si="54"/>
        <v>12742.029412122263</v>
      </c>
      <c r="F129" s="1">
        <f t="shared" si="54"/>
        <v>12900.385780680694</v>
      </c>
      <c r="G129" s="1">
        <f t="shared" si="54"/>
        <v>14235.535051137507</v>
      </c>
      <c r="H129" s="1">
        <f t="shared" si="54"/>
        <v>14555.440488632637</v>
      </c>
      <c r="I129" s="1">
        <f t="shared" si="54"/>
        <v>15058.355314045903</v>
      </c>
      <c r="J129" s="1">
        <f t="shared" si="54"/>
        <v>15713.205278906646</v>
      </c>
      <c r="K129" s="1">
        <f t="shared" si="54"/>
        <v>16067.681374181522</v>
      </c>
      <c r="L129" s="1">
        <f t="shared" si="54"/>
        <v>15946.213403386813</v>
      </c>
      <c r="M129" s="1">
        <f t="shared" si="54"/>
        <v>16768.73179413617</v>
      </c>
      <c r="N129" s="1">
        <f t="shared" si="54"/>
        <v>16623.769573310165</v>
      </c>
      <c r="O129" s="1">
        <f t="shared" si="54"/>
        <v>16771.604742405125</v>
      </c>
      <c r="P129" s="1">
        <f t="shared" si="54"/>
        <v>16893.740129993213</v>
      </c>
      <c r="Q129" s="1">
        <f t="shared" si="54"/>
        <v>16796.84320272844</v>
      </c>
      <c r="R129" s="1">
        <f t="shared" si="54"/>
        <v>17342.25980405123</v>
      </c>
      <c r="S129" s="1">
        <f t="shared" si="54"/>
        <v>17890.882768273983</v>
      </c>
      <c r="T129" s="1">
        <f t="shared" si="54"/>
        <v>18167.953756333776</v>
      </c>
      <c r="U129" s="1">
        <f t="shared" si="54"/>
        <v>18946.869433355154</v>
      </c>
      <c r="V129" s="1">
        <f t="shared" si="54"/>
        <v>17554.252253754952</v>
      </c>
      <c r="W129" s="1">
        <f t="shared" si="54"/>
        <v>18262.58641509302</v>
      </c>
      <c r="X129" s="1">
        <f t="shared" si="36"/>
        <v>18618.709777602842</v>
      </c>
      <c r="Y129" s="1">
        <f t="shared" si="37"/>
        <v>18669.39731783676</v>
      </c>
    </row>
    <row r="130" spans="8:8" s="4" ht="13.5" customFormat="1">
      <c r="A130" s="5" t="s">
        <v>20</v>
      </c>
      <c r="B130" s="1">
        <f t="shared" si="55" ref="B130:X130">B22/B93</f>
        <v>4318.8119</v>
      </c>
      <c r="C130" s="1">
        <f t="shared" si="55"/>
        <v>4346.368715083799</v>
      </c>
      <c r="D130" s="1">
        <f t="shared" si="55"/>
        <v>4323.927370909695</v>
      </c>
      <c r="E130" s="1">
        <f t="shared" si="55"/>
        <v>4626.767064581966</v>
      </c>
      <c r="F130" s="1">
        <f t="shared" si="55"/>
        <v>5020.571451860992</v>
      </c>
      <c r="G130" s="1">
        <f t="shared" si="55"/>
        <v>5459.5757591769525</v>
      </c>
      <c r="H130" s="1">
        <f t="shared" si="55"/>
        <v>5696.013618242311</v>
      </c>
      <c r="I130" s="1">
        <f t="shared" si="55"/>
        <v>6103.471767921905</v>
      </c>
      <c r="J130" s="1">
        <f t="shared" si="55"/>
        <v>6513.475602868897</v>
      </c>
      <c r="K130" s="1">
        <f t="shared" si="55"/>
        <v>6185.186928459835</v>
      </c>
      <c r="L130" s="1">
        <f t="shared" si="55"/>
        <v>6843.039646042116</v>
      </c>
      <c r="M130" s="1">
        <f t="shared" si="55"/>
        <v>7653.110143732496</v>
      </c>
      <c r="N130" s="1">
        <f t="shared" si="55"/>
        <v>7650.946681991852</v>
      </c>
      <c r="O130" s="1">
        <f t="shared" si="55"/>
        <v>7691.356766702945</v>
      </c>
      <c r="P130" s="1">
        <f t="shared" si="55"/>
        <v>7687.161931918881</v>
      </c>
      <c r="Q130" s="1">
        <f t="shared" si="55"/>
        <v>7625.94632188743</v>
      </c>
      <c r="R130" s="1">
        <f t="shared" si="55"/>
        <v>7752.348313226474</v>
      </c>
      <c r="S130" s="1">
        <f t="shared" si="55"/>
        <v>7307.279526683661</v>
      </c>
      <c r="T130" s="1">
        <f t="shared" si="55"/>
        <v>7520.713235665473</v>
      </c>
      <c r="U130" s="1">
        <f t="shared" si="55"/>
        <v>7410.13849074193</v>
      </c>
      <c r="V130" s="1">
        <f t="shared" si="55"/>
        <v>7426.739497010223</v>
      </c>
      <c r="W130" s="1">
        <f t="shared" si="55"/>
        <v>7715.189526539017</v>
      </c>
      <c r="X130" s="1">
        <f t="shared" si="36"/>
        <v>7971.72048192314</v>
      </c>
      <c r="Y130" s="1">
        <f t="shared" si="37"/>
        <v>7920.405697943102</v>
      </c>
    </row>
    <row r="131" spans="8:8" s="4" ht="13.5" customFormat="1">
      <c r="A131" s="5" t="s">
        <v>21</v>
      </c>
      <c r="B131" s="1">
        <f t="shared" si="56" ref="B131:X131">B23/B94</f>
        <v>6893.9474</v>
      </c>
      <c r="C131" s="1">
        <f t="shared" si="56"/>
        <v>6680.711610486891</v>
      </c>
      <c r="D131" s="1">
        <f t="shared" si="56"/>
        <v>6733.806244498524</v>
      </c>
      <c r="E131" s="1">
        <f t="shared" si="56"/>
        <v>6547.913530502696</v>
      </c>
      <c r="F131" s="1">
        <f t="shared" si="56"/>
        <v>6782.87222435433</v>
      </c>
      <c r="G131" s="1">
        <f t="shared" si="56"/>
        <v>7151.9846314439865</v>
      </c>
      <c r="H131" s="1">
        <f t="shared" si="56"/>
        <v>7479.795815576677</v>
      </c>
      <c r="I131" s="1">
        <f t="shared" si="56"/>
        <v>7566.824434191068</v>
      </c>
      <c r="J131" s="1">
        <f t="shared" si="56"/>
        <v>8214.263863980175</v>
      </c>
      <c r="K131" s="1">
        <f t="shared" si="56"/>
        <v>8341.109024590969</v>
      </c>
      <c r="L131" s="1">
        <f t="shared" si="56"/>
        <v>8977.331380719417</v>
      </c>
      <c r="M131" s="1">
        <f t="shared" si="56"/>
        <v>9798.480163404984</v>
      </c>
      <c r="N131" s="1">
        <f t="shared" si="56"/>
        <v>10164.915688467583</v>
      </c>
      <c r="O131" s="1">
        <f t="shared" si="56"/>
        <v>10300.433556429058</v>
      </c>
      <c r="P131" s="1">
        <f t="shared" si="56"/>
        <v>10457.951684677291</v>
      </c>
      <c r="Q131" s="1">
        <f t="shared" si="56"/>
        <v>10258.956381891729</v>
      </c>
      <c r="R131" s="1">
        <f t="shared" si="56"/>
        <v>10446.030473162913</v>
      </c>
      <c r="S131" s="1">
        <f t="shared" si="56"/>
        <v>10741.798338095252</v>
      </c>
      <c r="T131" s="1">
        <f t="shared" si="56"/>
        <v>10997.763858649447</v>
      </c>
      <c r="U131" s="1">
        <f t="shared" si="56"/>
        <v>11424.280593858339</v>
      </c>
      <c r="V131" s="1">
        <f t="shared" si="56"/>
        <v>10927.570456492484</v>
      </c>
      <c r="W131" s="1">
        <f t="shared" si="56"/>
        <v>11500.389766658554</v>
      </c>
      <c r="X131" s="1">
        <f t="shared" si="36"/>
        <v>12083.412324923676</v>
      </c>
      <c r="Y131" s="1">
        <f t="shared" si="37"/>
        <v>12256.077233830449</v>
      </c>
    </row>
    <row r="132" spans="8:8" s="4" ht="13.5" customFormat="1">
      <c r="A132" s="5" t="s">
        <v>22</v>
      </c>
      <c r="B132" s="1">
        <f t="shared" si="57" ref="B132:X132">B24/B95</f>
        <v>5616.0</v>
      </c>
      <c r="C132" s="1">
        <f t="shared" si="57"/>
        <v>5679.45205479452</v>
      </c>
      <c r="D132" s="1">
        <f t="shared" si="57"/>
        <v>5807.198059875408</v>
      </c>
      <c r="E132" s="1">
        <f t="shared" si="57"/>
        <v>5948.925267205343</v>
      </c>
      <c r="F132" s="1">
        <f t="shared" si="57"/>
        <v>6284.251186666436</v>
      </c>
      <c r="G132" s="1">
        <f t="shared" si="57"/>
        <v>6425.621889493971</v>
      </c>
      <c r="H132" s="1">
        <f t="shared" si="57"/>
        <v>6434.064117176137</v>
      </c>
      <c r="I132" s="1">
        <f t="shared" si="57"/>
        <v>6642.328762492452</v>
      </c>
      <c r="J132" s="1">
        <f t="shared" si="57"/>
        <v>7182.922913145125</v>
      </c>
      <c r="K132" s="1">
        <f t="shared" si="57"/>
        <v>8004.881387073716</v>
      </c>
      <c r="L132" s="1">
        <f t="shared" si="57"/>
        <v>8294.310629116551</v>
      </c>
      <c r="M132" s="1">
        <f t="shared" si="57"/>
        <v>9009.0278859249</v>
      </c>
      <c r="N132" s="1">
        <f t="shared" si="57"/>
        <v>9040.623837043722</v>
      </c>
      <c r="O132" s="1">
        <f t="shared" si="57"/>
        <v>9022.19620533377</v>
      </c>
      <c r="P132" s="1">
        <f t="shared" si="57"/>
        <v>9080.016077829372</v>
      </c>
      <c r="Q132" s="1">
        <f t="shared" si="57"/>
        <v>9017.650358857021</v>
      </c>
      <c r="R132" s="1">
        <f t="shared" si="57"/>
        <v>9199.78156483087</v>
      </c>
      <c r="S132" s="1">
        <f t="shared" si="57"/>
        <v>9220.54108070053</v>
      </c>
      <c r="T132" s="1">
        <f t="shared" si="57"/>
        <v>9114.889724000828</v>
      </c>
      <c r="U132" s="1">
        <f t="shared" si="57"/>
        <v>9945.792380139857</v>
      </c>
      <c r="V132" s="1">
        <f t="shared" si="57"/>
        <v>9944.689648019237</v>
      </c>
      <c r="W132" s="1">
        <f t="shared" si="57"/>
        <v>10252.910702570169</v>
      </c>
      <c r="X132" s="1">
        <f t="shared" si="36"/>
        <v>10438.511684202438</v>
      </c>
      <c r="Y132" s="1">
        <f t="shared" si="37"/>
        <v>10187.63446301269</v>
      </c>
    </row>
    <row r="133" spans="8:8" s="4" ht="13.5" customFormat="1">
      <c r="A133" s="5" t="s">
        <v>23</v>
      </c>
      <c r="B133" s="1">
        <f t="shared" si="58" ref="B133:X133">B25/B96</f>
        <v>4783.7658</v>
      </c>
      <c r="C133" s="1">
        <f t="shared" si="58"/>
        <v>4853.745103495713</v>
      </c>
      <c r="D133" s="1">
        <f t="shared" si="58"/>
        <v>4856.5561954662935</v>
      </c>
      <c r="E133" s="1">
        <f t="shared" si="58"/>
        <v>4873.244293286532</v>
      </c>
      <c r="F133" s="1">
        <f t="shared" si="58"/>
        <v>5483.772685308117</v>
      </c>
      <c r="G133" s="1">
        <f t="shared" si="58"/>
        <v>5485.714238820375</v>
      </c>
      <c r="H133" s="1">
        <f t="shared" si="58"/>
        <v>5661.0467442658455</v>
      </c>
      <c r="I133" s="1">
        <f t="shared" si="58"/>
        <v>6030.218675386619</v>
      </c>
      <c r="J133" s="1">
        <f t="shared" si="58"/>
        <v>6554.896301824561</v>
      </c>
      <c r="K133" s="1">
        <f t="shared" si="58"/>
        <v>6483.136479850235</v>
      </c>
      <c r="L133" s="1">
        <f t="shared" si="58"/>
        <v>6845.335247815534</v>
      </c>
      <c r="M133" s="1">
        <f t="shared" si="58"/>
        <v>7286.745328284061</v>
      </c>
      <c r="N133" s="1">
        <f t="shared" si="58"/>
        <v>7351.460677597411</v>
      </c>
      <c r="O133" s="1">
        <f t="shared" si="58"/>
        <v>7389.210283260726</v>
      </c>
      <c r="P133" s="1">
        <f t="shared" si="58"/>
        <v>7361.76148361828</v>
      </c>
      <c r="Q133" s="1">
        <f t="shared" si="58"/>
        <v>7189.293509112894</v>
      </c>
      <c r="R133" s="1">
        <f t="shared" si="58"/>
        <v>7308.736716584003</v>
      </c>
      <c r="S133" s="1">
        <f t="shared" si="58"/>
        <v>7588.843439717409</v>
      </c>
      <c r="T133" s="1">
        <f t="shared" si="58"/>
        <v>7732.726195253732</v>
      </c>
      <c r="U133" s="1">
        <f t="shared" si="58"/>
        <v>8245.581430475364</v>
      </c>
      <c r="V133" s="1">
        <f t="shared" si="58"/>
        <v>8310.734177836152</v>
      </c>
      <c r="W133" s="1">
        <f t="shared" si="58"/>
        <v>8515.923369593773</v>
      </c>
      <c r="X133" s="1">
        <f t="shared" si="36"/>
        <v>8719.91327189998</v>
      </c>
      <c r="Y133" s="1">
        <f t="shared" si="37"/>
        <v>8718.86703213083</v>
      </c>
    </row>
    <row r="134" spans="8:8" s="4" ht="13.5" customFormat="1">
      <c r="A134" s="5" t="s">
        <v>24</v>
      </c>
      <c r="B134" s="1">
        <f t="shared" si="59" ref="B134:X134">B26/B97</f>
        <v>2661.5571</v>
      </c>
      <c r="C134" s="1">
        <f t="shared" si="59"/>
        <v>2693.0232558139537</v>
      </c>
      <c r="D134" s="1">
        <f t="shared" si="59"/>
        <v>2718.2791990861483</v>
      </c>
      <c r="E134" s="1">
        <f t="shared" si="59"/>
        <v>2847.1451117677316</v>
      </c>
      <c r="F134" s="1">
        <f t="shared" si="59"/>
        <v>3016.9898288516083</v>
      </c>
      <c r="G134" s="1">
        <f t="shared" si="59"/>
        <v>3263.5961337506956</v>
      </c>
      <c r="H134" s="1">
        <f t="shared" si="59"/>
        <v>3370.997596764375</v>
      </c>
      <c r="I134" s="1">
        <f t="shared" si="59"/>
        <v>3561.5130503987416</v>
      </c>
      <c r="J134" s="1">
        <f t="shared" si="59"/>
        <v>4142.86925384731</v>
      </c>
      <c r="K134" s="1">
        <f t="shared" si="59"/>
        <v>4287.047798811832</v>
      </c>
      <c r="L134" s="1">
        <f t="shared" si="59"/>
        <v>4756.407993236746</v>
      </c>
      <c r="M134" s="1">
        <f t="shared" si="59"/>
        <v>5125.474981450506</v>
      </c>
      <c r="N134" s="1">
        <f t="shared" si="59"/>
        <v>5422.9663702372745</v>
      </c>
      <c r="O134" s="1">
        <f t="shared" si="59"/>
        <v>5692.328505844265</v>
      </c>
      <c r="P134" s="1">
        <f t="shared" si="59"/>
        <v>5887.93894670891</v>
      </c>
      <c r="Q134" s="1">
        <f t="shared" si="59"/>
        <v>6026.704611794963</v>
      </c>
      <c r="R134" s="1">
        <f t="shared" si="59"/>
        <v>6113.820376103514</v>
      </c>
      <c r="S134" s="1">
        <f t="shared" si="59"/>
        <v>6380.241457487396</v>
      </c>
      <c r="T134" s="1">
        <f t="shared" si="59"/>
        <v>6395.0022276636555</v>
      </c>
      <c r="U134" s="1">
        <f t="shared" si="59"/>
        <v>6691.117818823041</v>
      </c>
      <c r="V134" s="1">
        <f t="shared" si="59"/>
        <v>6410.766135397024</v>
      </c>
      <c r="W134" s="1">
        <f t="shared" si="59"/>
        <v>6518.489015994361</v>
      </c>
      <c r="X134" s="1">
        <f t="shared" si="36"/>
        <v>6633.005566913012</v>
      </c>
      <c r="Y134" s="1">
        <f t="shared" si="37"/>
        <v>6559.375810608182</v>
      </c>
    </row>
    <row r="135" spans="8:8" s="4" ht="13.5" customFormat="1">
      <c r="A135" s="5" t="s">
        <v>25</v>
      </c>
      <c r="B135" s="1">
        <f t="shared" si="60" ref="B135:X135">B27/B98</f>
        <v>4636.6504</v>
      </c>
      <c r="C135" s="1">
        <f t="shared" si="60"/>
        <v>4607.954545454545</v>
      </c>
      <c r="D135" s="1">
        <f t="shared" si="60"/>
        <v>4549.495418001911</v>
      </c>
      <c r="E135" s="1">
        <f t="shared" si="60"/>
        <v>4618.186662465503</v>
      </c>
      <c r="F135" s="1">
        <f t="shared" si="60"/>
        <v>4978.427625662527</v>
      </c>
      <c r="G135" s="1">
        <f t="shared" si="60"/>
        <v>5364.1242480466435</v>
      </c>
      <c r="H135" s="1">
        <f t="shared" si="60"/>
        <v>5532.600252387748</v>
      </c>
      <c r="I135" s="1">
        <f t="shared" si="60"/>
        <v>5820.017452002733</v>
      </c>
      <c r="J135" s="1">
        <f t="shared" si="60"/>
        <v>6307.021533072385</v>
      </c>
      <c r="K135" s="1">
        <f t="shared" si="60"/>
        <v>6089.806297274526</v>
      </c>
      <c r="L135" s="1">
        <f t="shared" si="60"/>
        <v>6348.752534803104</v>
      </c>
      <c r="M135" s="1">
        <f t="shared" si="60"/>
        <v>6877.455159881945</v>
      </c>
      <c r="N135" s="1">
        <f t="shared" si="60"/>
        <v>7055.603179702683</v>
      </c>
      <c r="O135" s="1">
        <f t="shared" si="60"/>
        <v>7219.417119818783</v>
      </c>
      <c r="P135" s="1">
        <f t="shared" si="60"/>
        <v>7230.781519323736</v>
      </c>
      <c r="Q135" s="1">
        <f t="shared" si="60"/>
        <v>7073.834049432963</v>
      </c>
      <c r="R135" s="1">
        <f t="shared" si="60"/>
        <v>7069.859484618016</v>
      </c>
      <c r="S135" s="1">
        <f t="shared" si="60"/>
        <v>7151.74393278635</v>
      </c>
      <c r="T135" s="1">
        <f t="shared" si="60"/>
        <v>7171.283854003818</v>
      </c>
      <c r="U135" s="1">
        <f t="shared" si="60"/>
        <v>8620.420891496706</v>
      </c>
      <c r="V135" s="1">
        <f t="shared" si="60"/>
        <v>9011.766858738389</v>
      </c>
      <c r="W135" s="1">
        <f t="shared" si="60"/>
        <v>9304.165160140634</v>
      </c>
      <c r="X135" s="1">
        <f t="shared" si="36"/>
        <v>9507.319175654402</v>
      </c>
      <c r="Y135" s="1">
        <f t="shared" si="37"/>
        <v>9441.349463868675</v>
      </c>
    </row>
    <row r="136" spans="8:8" s="4" ht="13.5" customFormat="1">
      <c r="A136" s="5" t="s">
        <v>26</v>
      </c>
      <c r="B136" s="1">
        <f t="shared" si="61" ref="B136:X136">B28/B99</f>
        <v>4558.6991</v>
      </c>
      <c r="C136" s="1">
        <f t="shared" si="61"/>
        <v>4776.777677767777</v>
      </c>
      <c r="D136" s="1">
        <f t="shared" si="61"/>
        <v>4923.023720684456</v>
      </c>
      <c r="E136" s="1">
        <f t="shared" si="61"/>
        <v>5024.10168553676</v>
      </c>
      <c r="F136" s="1">
        <f t="shared" si="61"/>
        <v>5133.605402157245</v>
      </c>
      <c r="G136" s="1">
        <f t="shared" si="61"/>
        <v>5438.167863176529</v>
      </c>
      <c r="H136" s="1">
        <f t="shared" si="61"/>
        <v>5551.652584257958</v>
      </c>
      <c r="I136" s="1">
        <f t="shared" si="61"/>
        <v>5729.196645810555</v>
      </c>
      <c r="J136" s="1">
        <f t="shared" si="61"/>
        <v>6016.632916723561</v>
      </c>
      <c r="K136" s="1">
        <f t="shared" si="61"/>
        <v>5970.402987555714</v>
      </c>
      <c r="L136" s="1">
        <f t="shared" si="61"/>
        <v>5998.636424040274</v>
      </c>
      <c r="M136" s="1">
        <f t="shared" si="61"/>
        <v>6355.036640735998</v>
      </c>
      <c r="N136" s="1">
        <f t="shared" si="61"/>
        <v>6576.091485819487</v>
      </c>
      <c r="O136" s="1">
        <f t="shared" si="61"/>
        <v>6830.818806282279</v>
      </c>
      <c r="P136" s="1">
        <f t="shared" si="61"/>
        <v>6956.947125607868</v>
      </c>
      <c r="Q136" s="1">
        <f t="shared" si="61"/>
        <v>6985.633471074476</v>
      </c>
      <c r="R136" s="1">
        <f t="shared" si="61"/>
        <v>7118.576488366408</v>
      </c>
      <c r="S136" s="1">
        <f t="shared" si="61"/>
        <v>7362.990185336891</v>
      </c>
      <c r="T136" s="1">
        <f t="shared" si="61"/>
        <v>7608.082729181543</v>
      </c>
      <c r="U136" s="1">
        <f t="shared" si="61"/>
        <v>8087.722971809756</v>
      </c>
      <c r="V136" s="1">
        <f t="shared" si="61"/>
        <v>8159.42332951852</v>
      </c>
      <c r="W136" s="1">
        <f t="shared" si="61"/>
        <v>8349.379011088113</v>
      </c>
      <c r="X136" s="1">
        <f t="shared" si="36"/>
        <v>8466.935803503065</v>
      </c>
      <c r="Y136" s="1">
        <f t="shared" si="37"/>
        <v>8669.740531614043</v>
      </c>
    </row>
    <row r="137" spans="8:8" s="4" ht="13.5" customFormat="1">
      <c r="A137" s="5" t="s">
        <v>27</v>
      </c>
      <c r="B137" s="1">
        <f t="shared" si="62" ref="B137:X137">B29/B100</f>
        <v>4549.2194</v>
      </c>
      <c r="C137" s="1">
        <f t="shared" si="62"/>
        <v>4600.7326007326</v>
      </c>
      <c r="D137" s="1">
        <f t="shared" si="62"/>
        <v>4572.958686882737</v>
      </c>
      <c r="E137" s="1">
        <f t="shared" si="62"/>
        <v>4820.610875308847</v>
      </c>
      <c r="F137" s="1">
        <f t="shared" si="62"/>
        <v>5133.984469016454</v>
      </c>
      <c r="G137" s="1">
        <f t="shared" si="62"/>
        <v>5844.487993037612</v>
      </c>
      <c r="H137" s="1">
        <f t="shared" si="62"/>
        <v>6375.818836034925</v>
      </c>
      <c r="I137" s="1">
        <f t="shared" si="62"/>
        <v>6718.67696461231</v>
      </c>
      <c r="J137" s="1">
        <f t="shared" si="62"/>
        <v>7285.140347017566</v>
      </c>
      <c r="K137" s="1">
        <f t="shared" si="62"/>
        <v>7642.929383843815</v>
      </c>
      <c r="L137" s="1">
        <f t="shared" si="62"/>
        <v>8358.18794818032</v>
      </c>
      <c r="M137" s="1">
        <f t="shared" si="62"/>
        <v>9066.33380350521</v>
      </c>
      <c r="N137" s="1">
        <f t="shared" si="62"/>
        <v>9278.92227649784</v>
      </c>
      <c r="O137" s="1">
        <f t="shared" si="62"/>
        <v>9371.656839053114</v>
      </c>
      <c r="P137" s="1">
        <f t="shared" si="62"/>
        <v>9323.775756783443</v>
      </c>
      <c r="Q137" s="1">
        <f t="shared" si="62"/>
        <v>8802.097264052392</v>
      </c>
      <c r="R137" s="1">
        <f t="shared" si="62"/>
        <v>8803.400819669207</v>
      </c>
      <c r="S137" s="1">
        <f t="shared" si="62"/>
        <v>9209.839519513995</v>
      </c>
      <c r="T137" s="1">
        <f t="shared" si="62"/>
        <v>9494.002059758732</v>
      </c>
      <c r="U137" s="1">
        <f t="shared" si="62"/>
        <v>9457.6412516079</v>
      </c>
      <c r="V137" s="1">
        <f t="shared" si="62"/>
        <v>9231.579327972415</v>
      </c>
      <c r="W137" s="1">
        <f t="shared" si="62"/>
        <v>9872.394685356558</v>
      </c>
      <c r="X137" s="1">
        <f t="shared" si="36"/>
        <v>10407.90225717942</v>
      </c>
      <c r="Y137" s="1">
        <f t="shared" si="37"/>
        <v>10289.988869139956</v>
      </c>
    </row>
    <row r="138" spans="8:8" s="4" ht="13.5" customFormat="1">
      <c r="A138" s="5" t="s">
        <v>28</v>
      </c>
      <c r="B138" s="1">
        <f t="shared" si="63" ref="B138:X138">B30/B101</f>
        <v>3838.2514</v>
      </c>
      <c r="C138" s="1">
        <f t="shared" si="63"/>
        <v>3816.968870111199</v>
      </c>
      <c r="D138" s="1">
        <f t="shared" si="63"/>
        <v>3775.7218360096945</v>
      </c>
      <c r="E138" s="1">
        <f t="shared" si="63"/>
        <v>3802.328919813803</v>
      </c>
      <c r="F138" s="1">
        <f t="shared" si="63"/>
        <v>4043.203858259256</v>
      </c>
      <c r="G138" s="1">
        <f t="shared" si="63"/>
        <v>4553.512784568582</v>
      </c>
      <c r="H138" s="1">
        <f t="shared" si="63"/>
        <v>4807.438186031359</v>
      </c>
      <c r="I138" s="1">
        <f t="shared" si="63"/>
        <v>5080.296148737074</v>
      </c>
      <c r="J138" s="1">
        <f t="shared" si="63"/>
        <v>5421.177937254305</v>
      </c>
      <c r="K138" s="1">
        <f t="shared" si="63"/>
        <v>5228.943577426031</v>
      </c>
      <c r="L138" s="1">
        <f t="shared" si="63"/>
        <v>5865.163686612272</v>
      </c>
      <c r="M138" s="1">
        <f t="shared" si="63"/>
        <v>6351.396735575449</v>
      </c>
      <c r="N138" s="1">
        <f t="shared" si="63"/>
        <v>6349.204067504089</v>
      </c>
      <c r="O138" s="1">
        <f t="shared" si="63"/>
        <v>6421.240023475502</v>
      </c>
      <c r="P138" s="1">
        <f t="shared" si="63"/>
        <v>6369.108892490526</v>
      </c>
      <c r="Q138" s="1">
        <f t="shared" si="63"/>
        <v>5852.839107475002</v>
      </c>
      <c r="R138" s="1">
        <f t="shared" si="63"/>
        <v>5768.0883806991715</v>
      </c>
      <c r="S138" s="1">
        <f t="shared" si="63"/>
        <v>5770.539311404781</v>
      </c>
      <c r="T138" s="1">
        <f t="shared" si="63"/>
        <v>5998.263539605406</v>
      </c>
      <c r="U138" s="1">
        <f t="shared" si="63"/>
        <v>5975.133364694539</v>
      </c>
      <c r="V138" s="1">
        <f t="shared" si="63"/>
        <v>6255.754844512328</v>
      </c>
      <c r="W138" s="1">
        <f t="shared" si="63"/>
        <v>6648.270200825321</v>
      </c>
      <c r="X138" s="1">
        <f t="shared" si="36"/>
        <v>6956.562825538926</v>
      </c>
      <c r="Y138" s="1">
        <f t="shared" si="37"/>
        <v>6927.071074054111</v>
      </c>
    </row>
    <row r="139" spans="8:8" s="4" ht="13.5" customFormat="1">
      <c r="A139" s="5" t="s">
        <v>29</v>
      </c>
      <c r="B139" s="1">
        <f t="shared" si="64" ref="B139:X139">B31/B102</f>
        <v>5087.1369</v>
      </c>
      <c r="C139" s="1">
        <f t="shared" si="64"/>
        <v>5200.229227192438</v>
      </c>
      <c r="D139" s="1">
        <f t="shared" si="64"/>
        <v>5259.291765298052</v>
      </c>
      <c r="E139" s="1">
        <f t="shared" si="64"/>
        <v>5378.464696587509</v>
      </c>
      <c r="F139" s="1">
        <f t="shared" si="64"/>
        <v>5718.80983862524</v>
      </c>
      <c r="G139" s="1">
        <f t="shared" si="64"/>
        <v>6002.837623517126</v>
      </c>
      <c r="H139" s="1">
        <f t="shared" si="64"/>
        <v>6317.714593361723</v>
      </c>
      <c r="I139" s="1">
        <f t="shared" si="64"/>
        <v>6856.345373253054</v>
      </c>
      <c r="J139" s="1">
        <f t="shared" si="64"/>
        <v>7461.240203698812</v>
      </c>
      <c r="K139" s="1">
        <f t="shared" si="64"/>
        <v>7616.1374211083985</v>
      </c>
      <c r="L139" s="1">
        <f t="shared" si="64"/>
        <v>8245.32236205749</v>
      </c>
      <c r="M139" s="1">
        <f t="shared" si="64"/>
        <v>8988.482827172234</v>
      </c>
      <c r="N139" s="1">
        <f t="shared" si="64"/>
        <v>9076.845083822298</v>
      </c>
      <c r="O139" s="1">
        <f t="shared" si="64"/>
        <v>9178.67070526722</v>
      </c>
      <c r="P139" s="1">
        <f t="shared" si="64"/>
        <v>9126.277027442107</v>
      </c>
      <c r="Q139" s="1">
        <f t="shared" si="64"/>
        <v>8853.753868897344</v>
      </c>
      <c r="R139" s="1">
        <f t="shared" si="64"/>
        <v>8723.516937298828</v>
      </c>
      <c r="S139" s="1">
        <f t="shared" si="64"/>
        <v>8295.979516654224</v>
      </c>
      <c r="T139" s="1">
        <f t="shared" si="64"/>
        <v>8449.698770579385</v>
      </c>
      <c r="U139" s="1">
        <f t="shared" si="64"/>
        <v>8233.983729898991</v>
      </c>
      <c r="V139" s="1">
        <f t="shared" si="64"/>
        <v>8458.298730992</v>
      </c>
      <c r="W139" s="1">
        <f t="shared" si="64"/>
        <v>8905.944758265436</v>
      </c>
      <c r="X139" s="1">
        <f t="shared" si="36"/>
        <v>9391.84514640596</v>
      </c>
      <c r="Y139" s="1">
        <f t="shared" si="37"/>
        <v>9386.062193482281</v>
      </c>
    </row>
    <row r="140" spans="8:8" s="4" ht="13.5" customFormat="1">
      <c r="A140" s="5" t="s">
        <v>30</v>
      </c>
      <c r="B140" s="1">
        <f t="shared" si="65" ref="B140:X140">B32/B103</f>
        <v>5375.6614</v>
      </c>
      <c r="C140" s="1">
        <f t="shared" si="65"/>
        <v>5584.694601320379</v>
      </c>
      <c r="D140" s="1">
        <f t="shared" si="65"/>
        <v>5662.101276090773</v>
      </c>
      <c r="E140" s="1">
        <f t="shared" si="65"/>
        <v>5934.608020351906</v>
      </c>
      <c r="F140" s="1">
        <f t="shared" si="65"/>
        <v>6436.971239529014</v>
      </c>
      <c r="G140" s="1">
        <f t="shared" si="65"/>
        <v>6549.167055919924</v>
      </c>
      <c r="H140" s="1">
        <f t="shared" si="65"/>
        <v>6814.685036955684</v>
      </c>
      <c r="I140" s="1">
        <f t="shared" si="65"/>
        <v>7564.653260943528</v>
      </c>
      <c r="J140" s="1">
        <f t="shared" si="65"/>
        <v>8331.2159257495</v>
      </c>
      <c r="K140" s="1">
        <f t="shared" si="65"/>
        <v>9168.376201303001</v>
      </c>
      <c r="L140" s="1">
        <f t="shared" si="65"/>
        <v>10078.769787737368</v>
      </c>
      <c r="M140" s="1">
        <f t="shared" si="65"/>
        <v>11190.287051196265</v>
      </c>
      <c r="N140" s="1">
        <f t="shared" si="65"/>
        <v>11174.18957399741</v>
      </c>
      <c r="O140" s="1">
        <f t="shared" si="65"/>
        <v>11199.384442955035</v>
      </c>
      <c r="P140" s="1">
        <f t="shared" si="65"/>
        <v>11074.255991951082</v>
      </c>
      <c r="Q140" s="1">
        <f t="shared" si="65"/>
        <v>10847.537141595212</v>
      </c>
      <c r="R140" s="1">
        <f t="shared" si="65"/>
        <v>10922.20872367543</v>
      </c>
      <c r="S140" s="1">
        <f t="shared" si="65"/>
        <v>11010.921198650123</v>
      </c>
      <c r="T140" s="1">
        <f t="shared" si="65"/>
        <v>11073.06261851432</v>
      </c>
      <c r="U140" s="1">
        <f t="shared" si="65"/>
        <v>10519.62692007644</v>
      </c>
      <c r="V140" s="1">
        <f t="shared" si="65"/>
        <v>10261.852269913017</v>
      </c>
      <c r="W140" s="1">
        <f t="shared" si="65"/>
        <v>11094.587927481254</v>
      </c>
      <c r="X140" s="1">
        <f t="shared" si="36"/>
        <v>11958.80115272825</v>
      </c>
      <c r="Y140" s="1">
        <f t="shared" si="37"/>
        <v>11762.080806681199</v>
      </c>
    </row>
    <row r="141" spans="8:8" s="4" ht="13.5" customFormat="1">
      <c r="A141" s="5" t="s">
        <v>31</v>
      </c>
      <c r="B141" s="1">
        <f t="shared" si="66" ref="B141:X141">B33/B104</f>
        <v>7372.0</v>
      </c>
      <c r="C141" s="1">
        <f t="shared" si="66"/>
        <v>7425.233644859813</v>
      </c>
      <c r="D141" s="1">
        <f t="shared" si="66"/>
        <v>7421.350533105173</v>
      </c>
      <c r="E141" s="1">
        <f t="shared" si="66"/>
        <v>7804.9384819084935</v>
      </c>
      <c r="F141" s="1">
        <f t="shared" si="66"/>
        <v>8207.215850958879</v>
      </c>
      <c r="G141" s="1">
        <f t="shared" si="66"/>
        <v>8721.782380827563</v>
      </c>
      <c r="H141" s="1">
        <f t="shared" si="66"/>
        <v>9181.857081485765</v>
      </c>
      <c r="I141" s="1">
        <f t="shared" si="66"/>
        <v>9468.146104226662</v>
      </c>
      <c r="J141" s="1">
        <f t="shared" si="66"/>
        <v>10174.521174576788</v>
      </c>
      <c r="K141" s="1">
        <f t="shared" si="66"/>
        <v>9577.07308104983</v>
      </c>
      <c r="L141" s="1">
        <f t="shared" si="66"/>
        <v>10999.53118898426</v>
      </c>
      <c r="M141" s="1">
        <f t="shared" si="66"/>
        <v>11941.948467084563</v>
      </c>
      <c r="N141" s="1">
        <f t="shared" si="66"/>
        <v>12106.590358285579</v>
      </c>
      <c r="O141" s="1">
        <f t="shared" si="66"/>
        <v>12274.127475369025</v>
      </c>
      <c r="P141" s="1">
        <f t="shared" si="66"/>
        <v>12256.20148416069</v>
      </c>
      <c r="Q141" s="1">
        <f t="shared" si="66"/>
        <v>11324.269226427223</v>
      </c>
      <c r="R141" s="1">
        <f t="shared" si="66"/>
        <v>10896.120768155619</v>
      </c>
      <c r="S141" s="1">
        <f t="shared" si="66"/>
        <v>11420.861861044086</v>
      </c>
      <c r="T141" s="1">
        <f t="shared" si="66"/>
        <v>12072.68760409675</v>
      </c>
      <c r="U141" s="1">
        <f t="shared" si="66"/>
        <v>12674.88974104289</v>
      </c>
      <c r="V141" s="1">
        <f t="shared" si="66"/>
        <v>12269.087048486997</v>
      </c>
      <c r="W141" s="1">
        <f t="shared" si="66"/>
        <v>13293.275742629647</v>
      </c>
      <c r="X141" s="1">
        <f t="shared" si="36"/>
        <v>14291.924823611389</v>
      </c>
      <c r="Y141" s="1">
        <f t="shared" si="37"/>
        <v>14428.351700820678</v>
      </c>
    </row>
  </sheetData>
  <sheetProtection sheet="0" formatCells="0" insertHyperlinks="0" autoFilter="0"/>
  <pageMargins left="0.75" right="0.75" top="1.0" bottom="1.0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dimension ref="A1:G745"/>
  <sheetViews>
    <sheetView workbookViewId="0">
      <selection activeCell="H13" sqref="H13"/>
    </sheetView>
  </sheetViews>
  <sheetFormatPr defaultRowHeight="13.5" defaultColWidth="9"/>
  <cols>
    <col min="1" max="2" customWidth="0" width="9.0" style="8"/>
    <col min="3" max="3" customWidth="1" width="10.5" style="9"/>
    <col min="4" max="4" customWidth="1" width="13.875" style="10"/>
    <col min="5" max="16384" customWidth="0" width="9.0" style="8"/>
  </cols>
  <sheetData>
    <row r="1" spans="8:8">
      <c r="A1" s="11" t="s">
        <v>35</v>
      </c>
      <c r="B1" s="11" t="s">
        <v>36</v>
      </c>
      <c r="C1" s="12" t="s">
        <v>37</v>
      </c>
      <c r="D1" s="13" t="s">
        <v>38</v>
      </c>
    </row>
    <row r="2" spans="8:8">
      <c r="A2" s="8">
        <v>1.0</v>
      </c>
      <c r="B2" s="8">
        <v>2000.0</v>
      </c>
      <c r="C2" s="9" t="s">
        <v>1</v>
      </c>
      <c r="D2" s="10">
        <v>22459.7</v>
      </c>
    </row>
    <row r="3" spans="8:8">
      <c r="A3" s="8">
        <v>1.0</v>
      </c>
      <c r="B3" s="8">
        <v>2001.0</v>
      </c>
      <c r="C3" s="9" t="s">
        <v>1</v>
      </c>
      <c r="D3" s="10">
        <v>23965.3</v>
      </c>
    </row>
    <row r="4" spans="8:8">
      <c r="A4" s="8">
        <v>1.0</v>
      </c>
      <c r="B4" s="8">
        <v>2002.0</v>
      </c>
      <c r="C4" s="9" t="s">
        <v>1</v>
      </c>
      <c r="D4" s="10">
        <v>24462.2</v>
      </c>
    </row>
    <row r="5" spans="8:8">
      <c r="A5" s="8">
        <v>1.0</v>
      </c>
      <c r="B5" s="8">
        <v>2003.0</v>
      </c>
      <c r="C5" s="9" t="s">
        <v>1</v>
      </c>
      <c r="D5" s="10">
        <v>25478.7</v>
      </c>
    </row>
    <row r="6" spans="8:8">
      <c r="A6" s="8">
        <v>1.0</v>
      </c>
      <c r="B6" s="8">
        <v>2004.0</v>
      </c>
      <c r="C6" s="9" t="s">
        <v>1</v>
      </c>
      <c r="D6" s="10">
        <v>26436.1</v>
      </c>
    </row>
    <row r="7" spans="8:8">
      <c r="A7" s="8">
        <v>1.0</v>
      </c>
      <c r="B7" s="8">
        <v>2005.0</v>
      </c>
      <c r="C7" s="9" t="s">
        <v>1</v>
      </c>
      <c r="D7" s="10">
        <v>29796.1</v>
      </c>
    </row>
    <row r="8" spans="8:8">
      <c r="A8" s="8">
        <v>1.0</v>
      </c>
      <c r="B8" s="8">
        <v>2006.0</v>
      </c>
      <c r="C8" s="9" t="s">
        <v>1</v>
      </c>
      <c r="D8" s="10">
        <v>30219.0</v>
      </c>
    </row>
    <row r="9" spans="8:8">
      <c r="A9" s="8">
        <v>1.0</v>
      </c>
      <c r="B9" s="8">
        <v>2007.0</v>
      </c>
      <c r="C9" s="9" t="s">
        <v>1</v>
      </c>
      <c r="D9" s="10">
        <v>31683.4</v>
      </c>
    </row>
    <row r="10" spans="8:8">
      <c r="A10" s="8">
        <v>1.0</v>
      </c>
      <c r="B10" s="8">
        <v>2008.0</v>
      </c>
      <c r="C10" s="9" t="s">
        <v>1</v>
      </c>
      <c r="D10" s="10">
        <v>32614.0</v>
      </c>
    </row>
    <row r="11" spans="8:8">
      <c r="A11" s="8">
        <v>1.0</v>
      </c>
      <c r="B11" s="8">
        <v>2009.0</v>
      </c>
      <c r="C11" s="9" t="s">
        <v>1</v>
      </c>
      <c r="D11" s="10">
        <v>34851.8</v>
      </c>
    </row>
    <row r="12" spans="8:8">
      <c r="A12" s="8">
        <v>1.0</v>
      </c>
      <c r="B12" s="8">
        <v>2010.0</v>
      </c>
      <c r="C12" s="9" t="s">
        <v>1</v>
      </c>
      <c r="D12" s="10">
        <v>34862.4</v>
      </c>
    </row>
    <row r="13" spans="8:8">
      <c r="A13" s="8">
        <v>1.0</v>
      </c>
      <c r="B13" s="8">
        <v>2011.0</v>
      </c>
      <c r="C13" s="9" t="s">
        <v>1</v>
      </c>
      <c r="D13" s="10">
        <v>37134.0</v>
      </c>
    </row>
    <row r="14" spans="8:8">
      <c r="A14" s="8">
        <v>1.0</v>
      </c>
      <c r="B14" s="8">
        <v>2012.0</v>
      </c>
      <c r="C14" s="9" t="s">
        <v>1</v>
      </c>
      <c r="D14" s="10">
        <v>37921.2</v>
      </c>
    </row>
    <row r="15" spans="8:8">
      <c r="A15" s="8">
        <v>1.0</v>
      </c>
      <c r="B15" s="8">
        <v>2013.0</v>
      </c>
      <c r="C15" s="9" t="s">
        <v>1</v>
      </c>
      <c r="D15" s="10">
        <v>39002.6</v>
      </c>
    </row>
    <row r="16" spans="8:8">
      <c r="A16" s="8">
        <v>1.0</v>
      </c>
      <c r="B16" s="8">
        <v>2014.0</v>
      </c>
      <c r="C16" s="9" t="s">
        <v>1</v>
      </c>
      <c r="D16" s="10">
        <v>39169.2</v>
      </c>
    </row>
    <row r="17" spans="8:8">
      <c r="A17" s="8">
        <v>1.0</v>
      </c>
      <c r="B17" s="8">
        <v>2015.0</v>
      </c>
      <c r="C17" s="9" t="s">
        <v>1</v>
      </c>
      <c r="D17" s="10">
        <v>39541.3</v>
      </c>
    </row>
    <row r="18" spans="8:8">
      <c r="A18" s="8">
        <v>1.0</v>
      </c>
      <c r="B18" s="8">
        <v>2016.0</v>
      </c>
      <c r="C18" s="9" t="s">
        <v>1</v>
      </c>
      <c r="D18" s="10">
        <v>41284.9</v>
      </c>
    </row>
    <row r="19" spans="8:8">
      <c r="A19" s="8">
        <v>1.0</v>
      </c>
      <c r="B19" s="8">
        <v>2017.0</v>
      </c>
      <c r="C19" s="9" t="s">
        <v>1</v>
      </c>
      <c r="D19" s="10">
        <v>42212.6</v>
      </c>
    </row>
    <row r="20" spans="8:8">
      <c r="A20" s="8">
        <v>1.0</v>
      </c>
      <c r="B20" s="8">
        <v>2018.0</v>
      </c>
      <c r="C20" s="9" t="s">
        <v>1</v>
      </c>
      <c r="D20" s="10">
        <v>42844.2</v>
      </c>
    </row>
    <row r="21" spans="8:8">
      <c r="A21" s="8">
        <v>1.0</v>
      </c>
      <c r="B21" s="8">
        <v>2019.0</v>
      </c>
      <c r="C21" s="9" t="s">
        <v>1</v>
      </c>
      <c r="D21" s="10">
        <v>47118.4</v>
      </c>
    </row>
    <row r="22" spans="8:8">
      <c r="A22" s="8">
        <v>1.0</v>
      </c>
      <c r="B22" s="8">
        <v>2020.0</v>
      </c>
      <c r="C22" s="9" t="s">
        <v>1</v>
      </c>
      <c r="D22" s="10">
        <v>46748.8</v>
      </c>
    </row>
    <row r="23" spans="8:8">
      <c r="A23" s="8">
        <v>1.0</v>
      </c>
      <c r="B23" s="8">
        <v>2021.0</v>
      </c>
      <c r="C23" s="9" t="s">
        <v>1</v>
      </c>
      <c r="D23" s="10">
        <v>48075.0</v>
      </c>
    </row>
    <row r="24" spans="8:8" ht="14.25">
      <c r="A24" s="8">
        <v>1.0</v>
      </c>
      <c r="B24" s="8">
        <v>2022.0</v>
      </c>
      <c r="C24" s="14" t="s">
        <v>1</v>
      </c>
      <c r="D24" s="10">
        <v>49335.2024843946</v>
      </c>
    </row>
    <row r="25" spans="8:8" ht="14.25">
      <c r="A25" s="8">
        <v>1.0</v>
      </c>
      <c r="B25" s="8">
        <v>2023.0</v>
      </c>
      <c r="C25" s="14" t="s">
        <v>1</v>
      </c>
      <c r="D25" s="10">
        <v>49352.1373263923</v>
      </c>
    </row>
    <row r="26" spans="8:8">
      <c r="A26" s="8">
        <v>2.0</v>
      </c>
      <c r="B26" s="8">
        <v>2000.0</v>
      </c>
      <c r="C26" s="9" t="s">
        <v>2</v>
      </c>
      <c r="D26" s="10">
        <v>17993.2</v>
      </c>
    </row>
    <row r="27" spans="8:8">
      <c r="A27" s="8">
        <v>2.0</v>
      </c>
      <c r="B27" s="8">
        <v>2001.0</v>
      </c>
      <c r="C27" s="9" t="s">
        <v>2</v>
      </c>
      <c r="D27" s="10">
        <v>18388.7</v>
      </c>
    </row>
    <row r="28" spans="8:8">
      <c r="A28" s="8">
        <v>2.0</v>
      </c>
      <c r="B28" s="8">
        <v>2002.0</v>
      </c>
      <c r="C28" s="9" t="s">
        <v>2</v>
      </c>
      <c r="D28" s="10">
        <v>18183.2</v>
      </c>
    </row>
    <row r="29" spans="8:8">
      <c r="A29" s="8">
        <v>2.0</v>
      </c>
      <c r="B29" s="8">
        <v>2003.0</v>
      </c>
      <c r="C29" s="9" t="s">
        <v>2</v>
      </c>
      <c r="D29" s="10">
        <v>18843.2</v>
      </c>
    </row>
    <row r="30" spans="8:8">
      <c r="A30" s="8">
        <v>2.0</v>
      </c>
      <c r="B30" s="8">
        <v>2004.0</v>
      </c>
      <c r="C30" s="9" t="s">
        <v>2</v>
      </c>
      <c r="D30" s="10">
        <v>19501.3</v>
      </c>
    </row>
    <row r="31" spans="8:8">
      <c r="A31" s="8">
        <v>2.0</v>
      </c>
      <c r="B31" s="8">
        <v>2005.0</v>
      </c>
      <c r="C31" s="9" t="s">
        <v>2</v>
      </c>
      <c r="D31" s="10">
        <v>19590.6</v>
      </c>
    </row>
    <row r="32" spans="8:8">
      <c r="A32" s="8">
        <v>2.0</v>
      </c>
      <c r="B32" s="8">
        <v>2006.0</v>
      </c>
      <c r="C32" s="9" t="s">
        <v>2</v>
      </c>
      <c r="D32" s="10">
        <v>20139.4</v>
      </c>
    </row>
    <row r="33" spans="8:8">
      <c r="A33" s="8">
        <v>2.0</v>
      </c>
      <c r="B33" s="8">
        <v>2007.0</v>
      </c>
      <c r="C33" s="9" t="s">
        <v>2</v>
      </c>
      <c r="D33" s="10">
        <v>20238.2</v>
      </c>
    </row>
    <row r="34" spans="8:8">
      <c r="A34" s="8">
        <v>2.0</v>
      </c>
      <c r="B34" s="8">
        <v>2008.0</v>
      </c>
      <c r="C34" s="9" t="s">
        <v>2</v>
      </c>
      <c r="D34" s="10">
        <v>21503.0</v>
      </c>
    </row>
    <row r="35" spans="8:8">
      <c r="A35" s="8">
        <v>2.0</v>
      </c>
      <c r="B35" s="8">
        <v>2009.0</v>
      </c>
      <c r="C35" s="9" t="s">
        <v>2</v>
      </c>
      <c r="D35" s="10">
        <v>21832.2</v>
      </c>
    </row>
    <row r="36" spans="8:8">
      <c r="A36" s="8">
        <v>2.0</v>
      </c>
      <c r="B36" s="8">
        <v>2010.0</v>
      </c>
      <c r="C36" s="9" t="s">
        <v>2</v>
      </c>
      <c r="D36" s="10">
        <v>22800.2</v>
      </c>
    </row>
    <row r="37" spans="8:8">
      <c r="A37" s="8">
        <v>2.0</v>
      </c>
      <c r="B37" s="8">
        <v>2011.0</v>
      </c>
      <c r="C37" s="9" t="s">
        <v>2</v>
      </c>
      <c r="D37" s="10">
        <v>24000.8</v>
      </c>
    </row>
    <row r="38" spans="8:8">
      <c r="A38" s="8">
        <v>2.0</v>
      </c>
      <c r="B38" s="8">
        <v>2012.0</v>
      </c>
      <c r="C38" s="9" t="s">
        <v>2</v>
      </c>
      <c r="D38" s="10">
        <v>24031.8</v>
      </c>
    </row>
    <row r="39" spans="8:8">
      <c r="A39" s="8">
        <v>2.0</v>
      </c>
      <c r="B39" s="8">
        <v>2013.0</v>
      </c>
      <c r="C39" s="9" t="s">
        <v>2</v>
      </c>
      <c r="D39" s="10">
        <v>23907.2</v>
      </c>
    </row>
    <row r="40" spans="8:8">
      <c r="A40" s="8">
        <v>2.0</v>
      </c>
      <c r="B40" s="8">
        <v>2014.0</v>
      </c>
      <c r="C40" s="9" t="s">
        <v>2</v>
      </c>
      <c r="D40" s="10">
        <v>23664.2</v>
      </c>
    </row>
    <row r="41" spans="8:8">
      <c r="A41" s="8">
        <v>2.0</v>
      </c>
      <c r="B41" s="8">
        <v>2015.0</v>
      </c>
      <c r="C41" s="9" t="s">
        <v>2</v>
      </c>
      <c r="D41" s="10">
        <v>22766.8</v>
      </c>
    </row>
    <row r="42" spans="8:8">
      <c r="A42" s="8">
        <v>2.0</v>
      </c>
      <c r="B42" s="8">
        <v>2016.0</v>
      </c>
      <c r="C42" s="9" t="s">
        <v>2</v>
      </c>
      <c r="D42" s="10">
        <v>22569.8</v>
      </c>
    </row>
    <row r="43" spans="8:8">
      <c r="A43" s="8">
        <v>2.0</v>
      </c>
      <c r="B43" s="8">
        <v>2017.0</v>
      </c>
      <c r="C43" s="9" t="s">
        <v>2</v>
      </c>
      <c r="D43" s="10">
        <v>22585.1</v>
      </c>
    </row>
    <row r="44" spans="8:8">
      <c r="A44" s="8">
        <v>2.0</v>
      </c>
      <c r="B44" s="8">
        <v>2018.0</v>
      </c>
      <c r="C44" s="9" t="s">
        <v>2</v>
      </c>
      <c r="D44" s="10">
        <v>22100.7</v>
      </c>
    </row>
    <row r="45" spans="8:8">
      <c r="A45" s="8">
        <v>2.0</v>
      </c>
      <c r="B45" s="8">
        <v>2019.0</v>
      </c>
      <c r="C45" s="9" t="s">
        <v>2</v>
      </c>
      <c r="D45" s="10">
        <v>15818.1</v>
      </c>
    </row>
    <row r="46" spans="8:8">
      <c r="A46" s="8">
        <v>2.0</v>
      </c>
      <c r="B46" s="8">
        <v>2020.0</v>
      </c>
      <c r="C46" s="9" t="s">
        <v>2</v>
      </c>
      <c r="D46" s="10">
        <v>17557.9</v>
      </c>
    </row>
    <row r="47" spans="8:8">
      <c r="A47" s="8">
        <v>2.0</v>
      </c>
      <c r="B47" s="8">
        <v>2021.0</v>
      </c>
      <c r="C47" s="9" t="s">
        <v>2</v>
      </c>
      <c r="D47" s="10">
        <v>18366.1</v>
      </c>
    </row>
    <row r="48" spans="8:8" ht="14.25">
      <c r="A48" s="8">
        <v>2.0</v>
      </c>
      <c r="B48" s="8">
        <v>2022.0</v>
      </c>
      <c r="C48" s="14" t="s">
        <v>2</v>
      </c>
      <c r="D48" s="10">
        <v>18914.3015182556</v>
      </c>
    </row>
    <row r="49" spans="8:8" ht="14.25">
      <c r="A49" s="8">
        <v>2.0</v>
      </c>
      <c r="B49" s="8">
        <v>2023.0</v>
      </c>
      <c r="C49" s="14" t="s">
        <v>2</v>
      </c>
      <c r="D49" s="10">
        <v>18615.8745749284</v>
      </c>
    </row>
    <row r="50" spans="8:8">
      <c r="A50" s="8">
        <v>3.0</v>
      </c>
      <c r="B50" s="8">
        <v>2000.0</v>
      </c>
      <c r="C50" s="9" t="s">
        <v>3</v>
      </c>
      <c r="D50" s="10">
        <v>7662.76</v>
      </c>
    </row>
    <row r="51" spans="8:8">
      <c r="A51" s="8">
        <v>3.0</v>
      </c>
      <c r="B51" s="8">
        <v>2001.0</v>
      </c>
      <c r="C51" s="9" t="s">
        <v>3</v>
      </c>
      <c r="D51" s="10">
        <v>7742.59</v>
      </c>
    </row>
    <row r="52" spans="8:8">
      <c r="A52" s="8">
        <v>3.0</v>
      </c>
      <c r="B52" s="8">
        <v>2002.0</v>
      </c>
      <c r="C52" s="9" t="s">
        <v>3</v>
      </c>
      <c r="D52" s="10">
        <v>7735.85</v>
      </c>
    </row>
    <row r="53" spans="8:8">
      <c r="A53" s="8">
        <v>3.0</v>
      </c>
      <c r="B53" s="8">
        <v>2003.0</v>
      </c>
      <c r="C53" s="9" t="s">
        <v>3</v>
      </c>
      <c r="D53" s="10">
        <v>8038.32</v>
      </c>
    </row>
    <row r="54" spans="8:8">
      <c r="A54" s="8">
        <v>3.0</v>
      </c>
      <c r="B54" s="8">
        <v>2004.0</v>
      </c>
      <c r="C54" s="9" t="s">
        <v>3</v>
      </c>
      <c r="D54" s="10">
        <v>8795.17</v>
      </c>
    </row>
    <row r="55" spans="8:8">
      <c r="A55" s="8">
        <v>3.0</v>
      </c>
      <c r="B55" s="8">
        <v>2005.0</v>
      </c>
      <c r="C55" s="9" t="s">
        <v>3</v>
      </c>
      <c r="D55" s="10">
        <v>8930.29</v>
      </c>
    </row>
    <row r="56" spans="8:8">
      <c r="A56" s="8">
        <v>3.0</v>
      </c>
      <c r="B56" s="8">
        <v>2006.0</v>
      </c>
      <c r="C56" s="9" t="s">
        <v>3</v>
      </c>
      <c r="D56" s="10">
        <v>9100.46</v>
      </c>
    </row>
    <row r="57" spans="8:8">
      <c r="A57" s="8">
        <v>3.0</v>
      </c>
      <c r="B57" s="8">
        <v>2007.0</v>
      </c>
      <c r="C57" s="9" t="s">
        <v>3</v>
      </c>
      <c r="D57" s="10">
        <v>9479.49</v>
      </c>
    </row>
    <row r="58" spans="8:8">
      <c r="A58" s="8">
        <v>3.0</v>
      </c>
      <c r="B58" s="8">
        <v>2008.0</v>
      </c>
      <c r="C58" s="9" t="s">
        <v>3</v>
      </c>
      <c r="D58" s="10">
        <v>10139.8</v>
      </c>
    </row>
    <row r="59" spans="8:8">
      <c r="A59" s="8">
        <v>3.0</v>
      </c>
      <c r="B59" s="8">
        <v>2009.0</v>
      </c>
      <c r="C59" s="9" t="s">
        <v>3</v>
      </c>
      <c r="D59" s="10">
        <v>9812.8</v>
      </c>
    </row>
    <row r="60" spans="8:8">
      <c r="A60" s="8">
        <v>3.0</v>
      </c>
      <c r="B60" s="8">
        <v>2010.0</v>
      </c>
      <c r="C60" s="9" t="s">
        <v>3</v>
      </c>
      <c r="D60" s="10">
        <v>10347.5</v>
      </c>
    </row>
    <row r="61" spans="8:8">
      <c r="A61" s="8">
        <v>3.0</v>
      </c>
      <c r="B61" s="8">
        <v>2011.0</v>
      </c>
      <c r="C61" s="9" t="s">
        <v>3</v>
      </c>
      <c r="D61" s="10">
        <v>11176.7</v>
      </c>
    </row>
    <row r="62" spans="8:8">
      <c r="A62" s="8">
        <v>3.0</v>
      </c>
      <c r="B62" s="8">
        <v>2012.0</v>
      </c>
      <c r="C62" s="9" t="s">
        <v>3</v>
      </c>
      <c r="D62" s="10">
        <v>11053.4</v>
      </c>
    </row>
    <row r="63" spans="8:8">
      <c r="A63" s="8">
        <v>3.0</v>
      </c>
      <c r="B63" s="8">
        <v>2013.0</v>
      </c>
      <c r="C63" s="9" t="s">
        <v>3</v>
      </c>
      <c r="D63" s="10">
        <v>10935.7</v>
      </c>
    </row>
    <row r="64" spans="8:8">
      <c r="A64" s="8">
        <v>3.0</v>
      </c>
      <c r="B64" s="8">
        <v>2014.0</v>
      </c>
      <c r="C64" s="9" t="s">
        <v>3</v>
      </c>
      <c r="D64" s="10">
        <v>10621.8</v>
      </c>
    </row>
    <row r="65" spans="8:8">
      <c r="A65" s="8">
        <v>3.0</v>
      </c>
      <c r="B65" s="8">
        <v>2015.0</v>
      </c>
      <c r="C65" s="9" t="s">
        <v>3</v>
      </c>
      <c r="D65" s="10">
        <v>10078.9</v>
      </c>
    </row>
    <row r="66" spans="8:8">
      <c r="A66" s="8">
        <v>3.0</v>
      </c>
      <c r="B66" s="8">
        <v>2016.0</v>
      </c>
      <c r="C66" s="9" t="s">
        <v>3</v>
      </c>
      <c r="D66" s="10">
        <v>10161.9</v>
      </c>
    </row>
    <row r="67" spans="8:8">
      <c r="A67" s="8">
        <v>3.0</v>
      </c>
      <c r="B67" s="8">
        <v>2017.0</v>
      </c>
      <c r="C67" s="9" t="s">
        <v>3</v>
      </c>
      <c r="D67" s="10">
        <v>10113.8</v>
      </c>
    </row>
    <row r="68" spans="8:8">
      <c r="A68" s="8">
        <v>3.0</v>
      </c>
      <c r="B68" s="8">
        <v>2018.0</v>
      </c>
      <c r="C68" s="9" t="s">
        <v>3</v>
      </c>
      <c r="D68" s="10">
        <v>10043.9</v>
      </c>
    </row>
    <row r="69" spans="8:8">
      <c r="A69" s="8">
        <v>3.0</v>
      </c>
      <c r="B69" s="8">
        <v>2019.0</v>
      </c>
      <c r="C69" s="9" t="s">
        <v>3</v>
      </c>
      <c r="D69" s="10">
        <v>9175.58</v>
      </c>
    </row>
    <row r="70" spans="8:8">
      <c r="A70" s="8">
        <v>3.0</v>
      </c>
      <c r="B70" s="8">
        <v>2020.0</v>
      </c>
      <c r="C70" s="9" t="s">
        <v>3</v>
      </c>
      <c r="D70" s="10">
        <v>9280.22</v>
      </c>
    </row>
    <row r="71" spans="8:8">
      <c r="A71" s="8">
        <v>3.0</v>
      </c>
      <c r="B71" s="8">
        <v>2021.0</v>
      </c>
      <c r="C71" s="9" t="s">
        <v>3</v>
      </c>
      <c r="D71" s="10">
        <v>9720.06</v>
      </c>
    </row>
    <row r="72" spans="8:8" ht="14.25">
      <c r="A72" s="8">
        <v>3.0</v>
      </c>
      <c r="B72" s="8">
        <v>2022.0</v>
      </c>
      <c r="C72" s="14" t="s">
        <v>3</v>
      </c>
      <c r="D72" s="10">
        <v>9823.81561068246</v>
      </c>
    </row>
    <row r="73" spans="8:8" ht="14.25">
      <c r="A73" s="8">
        <v>3.0</v>
      </c>
      <c r="B73" s="8">
        <v>2023.0</v>
      </c>
      <c r="C73" s="14" t="s">
        <v>3</v>
      </c>
      <c r="D73" s="10">
        <v>9665.99941879642</v>
      </c>
    </row>
    <row r="74" spans="8:8">
      <c r="A74" s="8">
        <v>4.0</v>
      </c>
      <c r="B74" s="8">
        <v>2000.0</v>
      </c>
      <c r="C74" s="9" t="s">
        <v>4</v>
      </c>
      <c r="D74" s="10">
        <v>5137.05</v>
      </c>
    </row>
    <row r="75" spans="8:8">
      <c r="A75" s="8">
        <v>4.0</v>
      </c>
      <c r="B75" s="8">
        <v>2001.0</v>
      </c>
      <c r="C75" s="9" t="s">
        <v>4</v>
      </c>
      <c r="D75" s="10">
        <v>5013.77</v>
      </c>
    </row>
    <row r="76" spans="8:8">
      <c r="A76" s="8">
        <v>4.0</v>
      </c>
      <c r="B76" s="8">
        <v>2002.0</v>
      </c>
      <c r="C76" s="9" t="s">
        <v>4</v>
      </c>
      <c r="D76" s="10">
        <v>5034.53</v>
      </c>
    </row>
    <row r="77" spans="8:8">
      <c r="A77" s="8">
        <v>4.0</v>
      </c>
      <c r="B77" s="8">
        <v>2003.0</v>
      </c>
      <c r="C77" s="9" t="s">
        <v>4</v>
      </c>
      <c r="D77" s="10">
        <v>5337.79</v>
      </c>
    </row>
    <row r="78" spans="8:8">
      <c r="A78" s="8">
        <v>4.0</v>
      </c>
      <c r="B78" s="8">
        <v>2004.0</v>
      </c>
      <c r="C78" s="9" t="s">
        <v>4</v>
      </c>
      <c r="D78" s="10">
        <v>5737.15</v>
      </c>
    </row>
    <row r="79" spans="8:8">
      <c r="A79" s="8">
        <v>4.0</v>
      </c>
      <c r="B79" s="8">
        <v>2005.0</v>
      </c>
      <c r="C79" s="9" t="s">
        <v>4</v>
      </c>
      <c r="D79" s="10">
        <v>7001.35</v>
      </c>
    </row>
    <row r="80" spans="8:8">
      <c r="A80" s="8">
        <v>4.0</v>
      </c>
      <c r="B80" s="8">
        <v>2006.0</v>
      </c>
      <c r="C80" s="9" t="s">
        <v>4</v>
      </c>
      <c r="D80" s="10">
        <v>7116.52</v>
      </c>
    </row>
    <row r="81" spans="8:8">
      <c r="A81" s="8">
        <v>4.0</v>
      </c>
      <c r="B81" s="8">
        <v>2007.0</v>
      </c>
      <c r="C81" s="9" t="s">
        <v>4</v>
      </c>
      <c r="D81" s="10">
        <v>7509.68</v>
      </c>
    </row>
    <row r="82" spans="8:8">
      <c r="A82" s="8">
        <v>4.0</v>
      </c>
      <c r="B82" s="8">
        <v>2008.0</v>
      </c>
      <c r="C82" s="9" t="s">
        <v>4</v>
      </c>
      <c r="D82" s="10">
        <v>8401.47</v>
      </c>
    </row>
    <row r="83" spans="8:8">
      <c r="A83" s="8">
        <v>4.0</v>
      </c>
      <c r="B83" s="8">
        <v>2009.0</v>
      </c>
      <c r="C83" s="9" t="s">
        <v>4</v>
      </c>
      <c r="D83" s="10">
        <v>8450.35</v>
      </c>
    </row>
    <row r="84" spans="8:8">
      <c r="A84" s="8">
        <v>4.0</v>
      </c>
      <c r="B84" s="8">
        <v>2010.0</v>
      </c>
      <c r="C84" s="9" t="s">
        <v>4</v>
      </c>
      <c r="D84" s="10">
        <v>9280.31</v>
      </c>
    </row>
    <row r="85" spans="8:8">
      <c r="A85" s="8">
        <v>4.0</v>
      </c>
      <c r="B85" s="8">
        <v>2011.0</v>
      </c>
      <c r="C85" s="9" t="s">
        <v>4</v>
      </c>
      <c r="D85" s="10">
        <v>10028.9</v>
      </c>
    </row>
    <row r="86" spans="8:8">
      <c r="A86" s="8">
        <v>4.0</v>
      </c>
      <c r="B86" s="8">
        <v>2012.0</v>
      </c>
      <c r="C86" s="9" t="s">
        <v>4</v>
      </c>
      <c r="D86" s="10">
        <v>9813.16</v>
      </c>
    </row>
    <row r="87" spans="8:8">
      <c r="A87" s="8">
        <v>4.0</v>
      </c>
      <c r="B87" s="8">
        <v>2013.0</v>
      </c>
      <c r="C87" s="9" t="s">
        <v>4</v>
      </c>
      <c r="D87" s="10">
        <v>9417.77</v>
      </c>
    </row>
    <row r="88" spans="8:8">
      <c r="A88" s="8">
        <v>4.0</v>
      </c>
      <c r="B88" s="8">
        <v>2014.0</v>
      </c>
      <c r="C88" s="9" t="s">
        <v>4</v>
      </c>
      <c r="D88" s="10">
        <v>9043.03</v>
      </c>
    </row>
    <row r="89" spans="8:8">
      <c r="A89" s="8">
        <v>4.0</v>
      </c>
      <c r="B89" s="8">
        <v>2015.0</v>
      </c>
      <c r="C89" s="9" t="s">
        <v>4</v>
      </c>
      <c r="D89" s="10">
        <v>8775.84</v>
      </c>
    </row>
    <row r="90" spans="8:8">
      <c r="A90" s="8">
        <v>4.0</v>
      </c>
      <c r="B90" s="8">
        <v>2016.0</v>
      </c>
      <c r="C90" s="9" t="s">
        <v>4</v>
      </c>
      <c r="D90" s="10">
        <v>8586.52</v>
      </c>
    </row>
    <row r="91" spans="8:8">
      <c r="A91" s="8">
        <v>4.0</v>
      </c>
      <c r="B91" s="8">
        <v>2017.0</v>
      </c>
      <c r="C91" s="9" t="s">
        <v>4</v>
      </c>
      <c r="D91" s="10">
        <v>9543.71</v>
      </c>
    </row>
    <row r="92" spans="8:8">
      <c r="A92" s="8">
        <v>4.0</v>
      </c>
      <c r="B92" s="8">
        <v>2018.0</v>
      </c>
      <c r="C92" s="9" t="s">
        <v>4</v>
      </c>
      <c r="D92" s="10">
        <v>9687.32</v>
      </c>
    </row>
    <row r="93" spans="8:8">
      <c r="A93" s="8">
        <v>4.0</v>
      </c>
      <c r="B93" s="8">
        <v>2019.0</v>
      </c>
      <c r="C93" s="9" t="s">
        <v>4</v>
      </c>
      <c r="D93" s="10">
        <v>9236.25</v>
      </c>
    </row>
    <row r="94" spans="8:8">
      <c r="A94" s="8">
        <v>4.0</v>
      </c>
      <c r="B94" s="8">
        <v>2020.0</v>
      </c>
      <c r="C94" s="9" t="s">
        <v>4</v>
      </c>
      <c r="D94" s="10">
        <v>9842.48</v>
      </c>
    </row>
    <row r="95" spans="8:8">
      <c r="A95" s="8">
        <v>4.0</v>
      </c>
      <c r="B95" s="8">
        <v>2021.0</v>
      </c>
      <c r="C95" s="9" t="s">
        <v>4</v>
      </c>
      <c r="D95" s="10">
        <v>11541.7</v>
      </c>
    </row>
    <row r="96" spans="8:8" ht="14.25">
      <c r="A96" s="8">
        <v>4.0</v>
      </c>
      <c r="B96" s="8">
        <v>2022.0</v>
      </c>
      <c r="C96" s="14" t="s">
        <v>4</v>
      </c>
      <c r="D96" s="10">
        <v>12553.3334952475</v>
      </c>
    </row>
    <row r="97" spans="8:8" ht="14.25">
      <c r="A97" s="8">
        <v>4.0</v>
      </c>
      <c r="B97" s="8">
        <v>2023.0</v>
      </c>
      <c r="C97" s="14" t="s">
        <v>4</v>
      </c>
      <c r="D97" s="10">
        <v>11982.8739326632</v>
      </c>
    </row>
    <row r="98" spans="8:8">
      <c r="A98" s="8">
        <v>5.0</v>
      </c>
      <c r="B98" s="8">
        <v>2000.0</v>
      </c>
      <c r="C98" s="9" t="s">
        <v>5</v>
      </c>
      <c r="D98" s="10">
        <v>5871.79</v>
      </c>
    </row>
    <row r="99" spans="8:8">
      <c r="A99" s="8">
        <v>5.0</v>
      </c>
      <c r="B99" s="8">
        <v>2001.0</v>
      </c>
      <c r="C99" s="9" t="s">
        <v>5</v>
      </c>
      <c r="D99" s="10">
        <v>5859.47</v>
      </c>
    </row>
    <row r="100" spans="8:8">
      <c r="A100" s="8">
        <v>5.0</v>
      </c>
      <c r="B100" s="8">
        <v>2002.0</v>
      </c>
      <c r="C100" s="9" t="s">
        <v>5</v>
      </c>
      <c r="D100" s="10">
        <v>5809.58</v>
      </c>
    </row>
    <row r="101" spans="8:8">
      <c r="A101" s="8">
        <v>5.0</v>
      </c>
      <c r="B101" s="8">
        <v>2003.0</v>
      </c>
      <c r="C101" s="9" t="s">
        <v>5</v>
      </c>
      <c r="D101" s="10">
        <v>6107.3</v>
      </c>
    </row>
    <row r="102" spans="8:8">
      <c r="A102" s="8">
        <v>5.0</v>
      </c>
      <c r="B102" s="8">
        <v>2004.0</v>
      </c>
      <c r="C102" s="9" t="s">
        <v>5</v>
      </c>
      <c r="D102" s="10">
        <v>6389.64</v>
      </c>
    </row>
    <row r="103" spans="8:8">
      <c r="A103" s="8">
        <v>5.0</v>
      </c>
      <c r="B103" s="8">
        <v>2005.0</v>
      </c>
      <c r="C103" s="9" t="s">
        <v>5</v>
      </c>
      <c r="D103" s="10">
        <v>7467.84</v>
      </c>
    </row>
    <row r="104" spans="8:8">
      <c r="A104" s="8">
        <v>5.0</v>
      </c>
      <c r="B104" s="8">
        <v>2006.0</v>
      </c>
      <c r="C104" s="9" t="s">
        <v>5</v>
      </c>
      <c r="D104" s="10">
        <v>7718.81</v>
      </c>
    </row>
    <row r="105" spans="8:8">
      <c r="A105" s="8">
        <v>5.0</v>
      </c>
      <c r="B105" s="8">
        <v>2007.0</v>
      </c>
      <c r="C105" s="9" t="s">
        <v>5</v>
      </c>
      <c r="D105" s="10">
        <v>8241.38</v>
      </c>
    </row>
    <row r="106" spans="8:8">
      <c r="A106" s="8">
        <v>5.0</v>
      </c>
      <c r="B106" s="8">
        <v>2008.0</v>
      </c>
      <c r="C106" s="9" t="s">
        <v>5</v>
      </c>
      <c r="D106" s="10">
        <v>8959.01</v>
      </c>
    </row>
    <row r="107" spans="8:8">
      <c r="A107" s="8">
        <v>5.0</v>
      </c>
      <c r="B107" s="8">
        <v>2009.0</v>
      </c>
      <c r="C107" s="9" t="s">
        <v>5</v>
      </c>
      <c r="D107" s="10">
        <v>9640.96</v>
      </c>
    </row>
    <row r="108" spans="8:8">
      <c r="A108" s="8">
        <v>5.0</v>
      </c>
      <c r="B108" s="8">
        <v>2010.0</v>
      </c>
      <c r="C108" s="9" t="s">
        <v>5</v>
      </c>
      <c r="D108" s="10">
        <v>9905.48</v>
      </c>
    </row>
    <row r="109" spans="8:8">
      <c r="A109" s="8">
        <v>5.0</v>
      </c>
      <c r="B109" s="8">
        <v>2011.0</v>
      </c>
      <c r="C109" s="9" t="s">
        <v>5</v>
      </c>
      <c r="D109" s="10">
        <v>10658.0</v>
      </c>
    </row>
    <row r="110" spans="8:8">
      <c r="A110" s="8">
        <v>5.0</v>
      </c>
      <c r="B110" s="8">
        <v>2012.0</v>
      </c>
      <c r="C110" s="9" t="s">
        <v>5</v>
      </c>
      <c r="D110" s="10">
        <v>10571.4</v>
      </c>
    </row>
    <row r="111" spans="8:8">
      <c r="A111" s="8">
        <v>5.0</v>
      </c>
      <c r="B111" s="8">
        <v>2013.0</v>
      </c>
      <c r="C111" s="9" t="s">
        <v>5</v>
      </c>
      <c r="D111" s="10">
        <v>10326.6</v>
      </c>
    </row>
    <row r="112" spans="8:8">
      <c r="A112" s="8">
        <v>5.0</v>
      </c>
      <c r="B112" s="8">
        <v>2014.0</v>
      </c>
      <c r="C112" s="9" t="s">
        <v>5</v>
      </c>
      <c r="D112" s="10">
        <v>10060.7</v>
      </c>
    </row>
    <row r="113" spans="8:8">
      <c r="A113" s="8">
        <v>5.0</v>
      </c>
      <c r="B113" s="8">
        <v>2015.0</v>
      </c>
      <c r="C113" s="9" t="s">
        <v>5</v>
      </c>
      <c r="D113" s="10">
        <v>9374.12</v>
      </c>
    </row>
    <row r="114" spans="8:8">
      <c r="A114" s="8">
        <v>5.0</v>
      </c>
      <c r="B114" s="8">
        <v>2016.0</v>
      </c>
      <c r="C114" s="9" t="s">
        <v>5</v>
      </c>
      <c r="D114" s="10">
        <v>8896.2</v>
      </c>
    </row>
    <row r="115" spans="8:8">
      <c r="A115" s="8">
        <v>5.0</v>
      </c>
      <c r="B115" s="8">
        <v>2017.0</v>
      </c>
      <c r="C115" s="9" t="s">
        <v>5</v>
      </c>
      <c r="D115" s="10">
        <v>7598.05</v>
      </c>
    </row>
    <row r="116" spans="8:8">
      <c r="A116" s="8">
        <v>5.0</v>
      </c>
      <c r="B116" s="8">
        <v>2018.0</v>
      </c>
      <c r="C116" s="9" t="s">
        <v>5</v>
      </c>
      <c r="D116" s="10">
        <v>7751.4</v>
      </c>
    </row>
    <row r="117" spans="8:8">
      <c r="A117" s="8">
        <v>5.0</v>
      </c>
      <c r="B117" s="8">
        <v>2019.0</v>
      </c>
      <c r="C117" s="9" t="s">
        <v>5</v>
      </c>
      <c r="D117" s="10">
        <v>7333.66</v>
      </c>
    </row>
    <row r="118" spans="8:8">
      <c r="A118" s="8">
        <v>5.0</v>
      </c>
      <c r="B118" s="8">
        <v>2020.0</v>
      </c>
      <c r="C118" s="9" t="s">
        <v>5</v>
      </c>
      <c r="D118" s="10">
        <v>7749.93</v>
      </c>
    </row>
    <row r="119" spans="8:8">
      <c r="A119" s="8">
        <v>5.0</v>
      </c>
      <c r="B119" s="8">
        <v>2021.0</v>
      </c>
      <c r="C119" s="9" t="s">
        <v>5</v>
      </c>
      <c r="D119" s="10">
        <v>8617.95</v>
      </c>
    </row>
    <row r="120" spans="8:8" ht="14.25">
      <c r="A120" s="8">
        <v>5.0</v>
      </c>
      <c r="B120" s="8">
        <v>2022.0</v>
      </c>
      <c r="C120" s="14" t="s">
        <v>5</v>
      </c>
      <c r="D120" s="10">
        <v>9340.64028769536</v>
      </c>
    </row>
    <row r="121" spans="8:8" ht="14.25">
      <c r="A121" s="8">
        <v>5.0</v>
      </c>
      <c r="B121" s="8">
        <v>2023.0</v>
      </c>
      <c r="C121" s="14" t="s">
        <v>5</v>
      </c>
      <c r="D121" s="10">
        <v>9256.25374561505</v>
      </c>
    </row>
    <row r="122" spans="8:8">
      <c r="A122" s="8">
        <v>6.0</v>
      </c>
      <c r="B122" s="8">
        <v>2000.0</v>
      </c>
      <c r="C122" s="9" t="s">
        <v>6</v>
      </c>
      <c r="D122" s="10">
        <v>11226.4</v>
      </c>
    </row>
    <row r="123" spans="8:8">
      <c r="A123" s="8">
        <v>6.0</v>
      </c>
      <c r="B123" s="8">
        <v>2001.0</v>
      </c>
      <c r="C123" s="9" t="s">
        <v>6</v>
      </c>
      <c r="D123" s="10">
        <v>11077.3</v>
      </c>
    </row>
    <row r="124" spans="8:8">
      <c r="A124" s="8">
        <v>6.0</v>
      </c>
      <c r="B124" s="8">
        <v>2002.0</v>
      </c>
      <c r="C124" s="9" t="s">
        <v>6</v>
      </c>
      <c r="D124" s="10">
        <v>10860.6</v>
      </c>
    </row>
    <row r="125" spans="8:8">
      <c r="A125" s="8">
        <v>6.0</v>
      </c>
      <c r="B125" s="8">
        <v>2003.0</v>
      </c>
      <c r="C125" s="9" t="s">
        <v>6</v>
      </c>
      <c r="D125" s="10">
        <v>10713.6</v>
      </c>
    </row>
    <row r="126" spans="8:8">
      <c r="A126" s="8">
        <v>6.0</v>
      </c>
      <c r="B126" s="8">
        <v>2004.0</v>
      </c>
      <c r="C126" s="9" t="s">
        <v>6</v>
      </c>
      <c r="D126" s="10">
        <v>10875.6</v>
      </c>
    </row>
    <row r="127" spans="8:8">
      <c r="A127" s="8">
        <v>6.0</v>
      </c>
      <c r="B127" s="8">
        <v>2005.0</v>
      </c>
      <c r="C127" s="9" t="s">
        <v>6</v>
      </c>
      <c r="D127" s="10">
        <v>11290.7</v>
      </c>
    </row>
    <row r="128" spans="8:8">
      <c r="A128" s="8">
        <v>6.0</v>
      </c>
      <c r="B128" s="8">
        <v>2006.0</v>
      </c>
      <c r="C128" s="9" t="s">
        <v>6</v>
      </c>
      <c r="D128" s="10">
        <v>11457.9</v>
      </c>
    </row>
    <row r="129" spans="8:8">
      <c r="A129" s="8">
        <v>6.0</v>
      </c>
      <c r="B129" s="8">
        <v>2007.0</v>
      </c>
      <c r="C129" s="9" t="s">
        <v>6</v>
      </c>
      <c r="D129" s="10">
        <v>11921.1</v>
      </c>
    </row>
    <row r="130" spans="8:8">
      <c r="A130" s="8">
        <v>6.0</v>
      </c>
      <c r="B130" s="8">
        <v>2008.0</v>
      </c>
      <c r="C130" s="9" t="s">
        <v>6</v>
      </c>
      <c r="D130" s="10">
        <v>12874.1</v>
      </c>
    </row>
    <row r="131" spans="8:8">
      <c r="A131" s="8">
        <v>6.0</v>
      </c>
      <c r="B131" s="8">
        <v>2009.0</v>
      </c>
      <c r="C131" s="9" t="s">
        <v>6</v>
      </c>
      <c r="D131" s="10">
        <v>12900.6</v>
      </c>
    </row>
    <row r="132" spans="8:8">
      <c r="A132" s="8">
        <v>6.0</v>
      </c>
      <c r="B132" s="8">
        <v>2010.0</v>
      </c>
      <c r="C132" s="9" t="s">
        <v>6</v>
      </c>
      <c r="D132" s="10">
        <v>13673.5</v>
      </c>
    </row>
    <row r="133" spans="8:8">
      <c r="A133" s="8">
        <v>6.0</v>
      </c>
      <c r="B133" s="8">
        <v>2011.0</v>
      </c>
      <c r="C133" s="9" t="s">
        <v>6</v>
      </c>
      <c r="D133" s="10">
        <v>14670.4</v>
      </c>
    </row>
    <row r="134" spans="8:8">
      <c r="A134" s="8">
        <v>6.0</v>
      </c>
      <c r="B134" s="8">
        <v>2012.0</v>
      </c>
      <c r="C134" s="9" t="s">
        <v>6</v>
      </c>
      <c r="D134" s="10">
        <v>14979.4</v>
      </c>
    </row>
    <row r="135" spans="8:8">
      <c r="A135" s="8">
        <v>6.0</v>
      </c>
      <c r="B135" s="8">
        <v>2013.0</v>
      </c>
      <c r="C135" s="9" t="s">
        <v>6</v>
      </c>
      <c r="D135" s="10">
        <v>15095.1</v>
      </c>
    </row>
    <row r="136" spans="8:8">
      <c r="A136" s="8">
        <v>6.0</v>
      </c>
      <c r="B136" s="8">
        <v>2014.0</v>
      </c>
      <c r="C136" s="9" t="s">
        <v>6</v>
      </c>
      <c r="D136" s="10">
        <v>15019.3</v>
      </c>
    </row>
    <row r="137" spans="8:8">
      <c r="A137" s="8">
        <v>6.0</v>
      </c>
      <c r="B137" s="8">
        <v>2015.0</v>
      </c>
      <c r="C137" s="9" t="s">
        <v>6</v>
      </c>
      <c r="D137" s="10">
        <v>14603.4</v>
      </c>
    </row>
    <row r="138" spans="8:8">
      <c r="A138" s="8">
        <v>6.0</v>
      </c>
      <c r="B138" s="8">
        <v>2016.0</v>
      </c>
      <c r="C138" s="9" t="s">
        <v>6</v>
      </c>
      <c r="D138" s="10">
        <v>11616.4</v>
      </c>
    </row>
    <row r="139" spans="8:8">
      <c r="A139" s="8">
        <v>6.0</v>
      </c>
      <c r="B139" s="8">
        <v>2017.0</v>
      </c>
      <c r="C139" s="9" t="s">
        <v>6</v>
      </c>
      <c r="D139" s="10">
        <v>11734.0</v>
      </c>
    </row>
    <row r="140" spans="8:8">
      <c r="A140" s="8">
        <v>6.0</v>
      </c>
      <c r="B140" s="8">
        <v>2018.0</v>
      </c>
      <c r="C140" s="9" t="s">
        <v>6</v>
      </c>
      <c r="D140" s="10">
        <v>12005.7</v>
      </c>
    </row>
    <row r="141" spans="8:8">
      <c r="A141" s="8">
        <v>6.0</v>
      </c>
      <c r="B141" s="8">
        <v>2019.0</v>
      </c>
      <c r="C141" s="9" t="s">
        <v>6</v>
      </c>
      <c r="D141" s="10">
        <v>11198.4</v>
      </c>
    </row>
    <row r="142" spans="8:8">
      <c r="A142" s="8">
        <v>6.0</v>
      </c>
      <c r="B142" s="8">
        <v>2020.0</v>
      </c>
      <c r="C142" s="9" t="s">
        <v>6</v>
      </c>
      <c r="D142" s="10">
        <v>11402.2</v>
      </c>
    </row>
    <row r="143" spans="8:8">
      <c r="A143" s="8">
        <v>6.0</v>
      </c>
      <c r="B143" s="8">
        <v>2021.0</v>
      </c>
      <c r="C143" s="9" t="s">
        <v>6</v>
      </c>
      <c r="D143" s="10">
        <v>11836.5</v>
      </c>
    </row>
    <row r="144" spans="8:8" ht="14.25">
      <c r="A144" s="8">
        <v>6.0</v>
      </c>
      <c r="B144" s="8">
        <v>2022.0</v>
      </c>
      <c r="C144" s="14" t="s">
        <v>6</v>
      </c>
      <c r="D144" s="10">
        <v>12177.9629327662</v>
      </c>
    </row>
    <row r="145" spans="8:8" ht="14.25">
      <c r="A145" s="8">
        <v>6.0</v>
      </c>
      <c r="B145" s="8">
        <v>2023.0</v>
      </c>
      <c r="C145" s="14" t="s">
        <v>6</v>
      </c>
      <c r="D145" s="10">
        <v>12056.618411476</v>
      </c>
    </row>
    <row r="146" spans="8:8">
      <c r="A146" s="8">
        <v>7.0</v>
      </c>
      <c r="B146" s="8">
        <v>2000.0</v>
      </c>
      <c r="C146" s="9" t="s">
        <v>7</v>
      </c>
      <c r="D146" s="10">
        <v>6847.4</v>
      </c>
    </row>
    <row r="147" spans="8:8">
      <c r="A147" s="8">
        <v>7.0</v>
      </c>
      <c r="B147" s="8">
        <v>2001.0</v>
      </c>
      <c r="C147" s="9" t="s">
        <v>7</v>
      </c>
      <c r="D147" s="10">
        <v>7074.07</v>
      </c>
    </row>
    <row r="148" spans="8:8">
      <c r="A148" s="8">
        <v>7.0</v>
      </c>
      <c r="B148" s="8">
        <v>2002.0</v>
      </c>
      <c r="C148" s="9" t="s">
        <v>7</v>
      </c>
      <c r="D148" s="10">
        <v>7073.02</v>
      </c>
    </row>
    <row r="149" spans="8:8">
      <c r="A149" s="8">
        <v>7.0</v>
      </c>
      <c r="B149" s="8">
        <v>2003.0</v>
      </c>
      <c r="C149" s="9" t="s">
        <v>7</v>
      </c>
      <c r="D149" s="10">
        <v>7211.2</v>
      </c>
    </row>
    <row r="150" spans="8:8">
      <c r="A150" s="8">
        <v>7.0</v>
      </c>
      <c r="B150" s="8">
        <v>2004.0</v>
      </c>
      <c r="C150" s="9" t="s">
        <v>7</v>
      </c>
      <c r="D150" s="10">
        <v>7537.64</v>
      </c>
    </row>
    <row r="151" spans="8:8">
      <c r="A151" s="8">
        <v>7.0</v>
      </c>
      <c r="B151" s="8">
        <v>2005.0</v>
      </c>
      <c r="C151" s="9" t="s">
        <v>7</v>
      </c>
      <c r="D151" s="10">
        <v>8224.73</v>
      </c>
    </row>
    <row r="152" spans="8:8">
      <c r="A152" s="8">
        <v>7.0</v>
      </c>
      <c r="B152" s="8">
        <v>2006.0</v>
      </c>
      <c r="C152" s="9" t="s">
        <v>7</v>
      </c>
      <c r="D152" s="10">
        <v>8444.91</v>
      </c>
    </row>
    <row r="153" spans="8:8">
      <c r="A153" s="8">
        <v>7.0</v>
      </c>
      <c r="B153" s="8">
        <v>2007.0</v>
      </c>
      <c r="C153" s="9" t="s">
        <v>7</v>
      </c>
      <c r="D153" s="10">
        <v>8991.97</v>
      </c>
    </row>
    <row r="154" spans="8:8">
      <c r="A154" s="8">
        <v>7.0</v>
      </c>
      <c r="B154" s="8">
        <v>2008.0</v>
      </c>
      <c r="C154" s="9" t="s">
        <v>7</v>
      </c>
      <c r="D154" s="10">
        <v>9428.16</v>
      </c>
    </row>
    <row r="155" spans="8:8">
      <c r="A155" s="8">
        <v>7.0</v>
      </c>
      <c r="B155" s="8">
        <v>2009.0</v>
      </c>
      <c r="C155" s="9" t="s">
        <v>7</v>
      </c>
      <c r="D155" s="10">
        <v>9403.45</v>
      </c>
    </row>
    <row r="156" spans="8:8">
      <c r="A156" s="8">
        <v>7.0</v>
      </c>
      <c r="B156" s="8">
        <v>2010.0</v>
      </c>
      <c r="C156" s="9" t="s">
        <v>7</v>
      </c>
      <c r="D156" s="10">
        <v>9835.18</v>
      </c>
    </row>
    <row r="157" spans="8:8">
      <c r="A157" s="8">
        <v>7.0</v>
      </c>
      <c r="B157" s="8">
        <v>2011.0</v>
      </c>
      <c r="C157" s="9" t="s">
        <v>7</v>
      </c>
      <c r="D157" s="10">
        <v>10546.8</v>
      </c>
    </row>
    <row r="158" spans="8:8">
      <c r="A158" s="8">
        <v>7.0</v>
      </c>
      <c r="B158" s="8">
        <v>2012.0</v>
      </c>
      <c r="C158" s="9" t="s">
        <v>7</v>
      </c>
      <c r="D158" s="10">
        <v>10639.5</v>
      </c>
    </row>
    <row r="159" spans="8:8">
      <c r="A159" s="8">
        <v>7.0</v>
      </c>
      <c r="B159" s="8">
        <v>2013.0</v>
      </c>
      <c r="C159" s="9" t="s">
        <v>7</v>
      </c>
      <c r="D159" s="10">
        <v>10732.2</v>
      </c>
    </row>
    <row r="160" spans="8:8">
      <c r="A160" s="8">
        <v>7.0</v>
      </c>
      <c r="B160" s="8">
        <v>2014.0</v>
      </c>
      <c r="C160" s="9" t="s">
        <v>7</v>
      </c>
      <c r="D160" s="10">
        <v>10667.7</v>
      </c>
    </row>
    <row r="161" spans="8:8">
      <c r="A161" s="8">
        <v>7.0</v>
      </c>
      <c r="B161" s="8">
        <v>2015.0</v>
      </c>
      <c r="C161" s="9" t="s">
        <v>7</v>
      </c>
      <c r="D161" s="10">
        <v>10220.7</v>
      </c>
    </row>
    <row r="162" spans="8:8">
      <c r="A162" s="8">
        <v>7.0</v>
      </c>
      <c r="B162" s="8">
        <v>2016.0</v>
      </c>
      <c r="C162" s="9" t="s">
        <v>7</v>
      </c>
      <c r="D162" s="10">
        <v>10044.1</v>
      </c>
    </row>
    <row r="163" spans="8:8">
      <c r="A163" s="8">
        <v>7.0</v>
      </c>
      <c r="B163" s="8">
        <v>2017.0</v>
      </c>
      <c r="C163" s="9" t="s">
        <v>7</v>
      </c>
      <c r="D163" s="10">
        <v>9646.19</v>
      </c>
    </row>
    <row r="164" spans="8:8">
      <c r="A164" s="8">
        <v>7.0</v>
      </c>
      <c r="B164" s="8">
        <v>2018.0</v>
      </c>
      <c r="C164" s="9" t="s">
        <v>7</v>
      </c>
      <c r="D164" s="10">
        <v>9315.14</v>
      </c>
    </row>
    <row r="165" spans="8:8">
      <c r="A165" s="8">
        <v>7.0</v>
      </c>
      <c r="B165" s="8">
        <v>2019.0</v>
      </c>
      <c r="C165" s="9" t="s">
        <v>7</v>
      </c>
      <c r="D165" s="10">
        <v>7036.04</v>
      </c>
    </row>
    <row r="166" spans="8:8">
      <c r="A166" s="8">
        <v>7.0</v>
      </c>
      <c r="B166" s="8">
        <v>2020.0</v>
      </c>
      <c r="C166" s="9" t="s">
        <v>7</v>
      </c>
      <c r="D166" s="10">
        <v>7897.72</v>
      </c>
    </row>
    <row r="167" spans="8:8">
      <c r="A167" s="8">
        <v>7.0</v>
      </c>
      <c r="B167" s="8">
        <v>2021.0</v>
      </c>
      <c r="C167" s="9" t="s">
        <v>7</v>
      </c>
      <c r="D167" s="10">
        <v>7959.97</v>
      </c>
    </row>
    <row r="168" spans="8:8" ht="14.25">
      <c r="A168" s="8">
        <v>7.0</v>
      </c>
      <c r="B168" s="8">
        <v>2022.0</v>
      </c>
      <c r="C168" s="14" t="s">
        <v>7</v>
      </c>
      <c r="D168" s="10">
        <v>8009.25725771878</v>
      </c>
    </row>
    <row r="169" spans="8:8" ht="14.25">
      <c r="A169" s="8">
        <v>7.0</v>
      </c>
      <c r="B169" s="8">
        <v>2023.0</v>
      </c>
      <c r="C169" s="14" t="s">
        <v>7</v>
      </c>
      <c r="D169" s="10">
        <v>7801.49698444304</v>
      </c>
    </row>
    <row r="170" spans="8:8">
      <c r="A170" s="8">
        <v>8.0</v>
      </c>
      <c r="B170" s="8">
        <v>2000.0</v>
      </c>
      <c r="C170" s="9" t="s">
        <v>8</v>
      </c>
      <c r="D170" s="10">
        <v>8561.65</v>
      </c>
    </row>
    <row r="171" spans="8:8">
      <c r="A171" s="8">
        <v>8.0</v>
      </c>
      <c r="B171" s="8">
        <v>2001.0</v>
      </c>
      <c r="C171" s="9" t="s">
        <v>8</v>
      </c>
      <c r="D171" s="10">
        <v>8577.06</v>
      </c>
    </row>
    <row r="172" spans="8:8">
      <c r="A172" s="8">
        <v>8.0</v>
      </c>
      <c r="B172" s="8">
        <v>2002.0</v>
      </c>
      <c r="C172" s="9" t="s">
        <v>8</v>
      </c>
      <c r="D172" s="10">
        <v>8478.33</v>
      </c>
    </row>
    <row r="173" spans="8:8">
      <c r="A173" s="8">
        <v>8.0</v>
      </c>
      <c r="B173" s="8">
        <v>2003.0</v>
      </c>
      <c r="C173" s="9" t="s">
        <v>8</v>
      </c>
      <c r="D173" s="10">
        <v>8782.69</v>
      </c>
    </row>
    <row r="174" spans="8:8">
      <c r="A174" s="8">
        <v>8.0</v>
      </c>
      <c r="B174" s="8">
        <v>2004.0</v>
      </c>
      <c r="C174" s="9" t="s">
        <v>8</v>
      </c>
      <c r="D174" s="10">
        <v>9415.89</v>
      </c>
    </row>
    <row r="175" spans="8:8">
      <c r="A175" s="8">
        <v>8.0</v>
      </c>
      <c r="B175" s="8">
        <v>2005.0</v>
      </c>
      <c r="C175" s="9" t="s">
        <v>8</v>
      </c>
      <c r="D175" s="10">
        <v>8771.1</v>
      </c>
    </row>
    <row r="176" spans="8:8">
      <c r="A176" s="8">
        <v>8.0</v>
      </c>
      <c r="B176" s="8">
        <v>2006.0</v>
      </c>
      <c r="C176" s="9" t="s">
        <v>8</v>
      </c>
      <c r="D176" s="10">
        <v>8778.92</v>
      </c>
    </row>
    <row r="177" spans="8:8">
      <c r="A177" s="8">
        <v>8.0</v>
      </c>
      <c r="B177" s="8">
        <v>2007.0</v>
      </c>
      <c r="C177" s="9" t="s">
        <v>8</v>
      </c>
      <c r="D177" s="10">
        <v>8947.97</v>
      </c>
    </row>
    <row r="178" spans="8:8">
      <c r="A178" s="8">
        <v>8.0</v>
      </c>
      <c r="B178" s="8">
        <v>2008.0</v>
      </c>
      <c r="C178" s="9" t="s">
        <v>8</v>
      </c>
      <c r="D178" s="10">
        <v>9419.25</v>
      </c>
    </row>
    <row r="179" spans="8:8">
      <c r="A179" s="8">
        <v>8.0</v>
      </c>
      <c r="B179" s="8">
        <v>2009.0</v>
      </c>
      <c r="C179" s="9" t="s">
        <v>8</v>
      </c>
      <c r="D179" s="10">
        <v>8735.54</v>
      </c>
    </row>
    <row r="180" spans="8:8">
      <c r="A180" s="8">
        <v>8.0</v>
      </c>
      <c r="B180" s="8">
        <v>2010.0</v>
      </c>
      <c r="C180" s="9" t="s">
        <v>8</v>
      </c>
      <c r="D180" s="10">
        <v>9357.88</v>
      </c>
    </row>
    <row r="181" spans="8:8">
      <c r="A181" s="8">
        <v>8.0</v>
      </c>
      <c r="B181" s="8">
        <v>2011.0</v>
      </c>
      <c r="C181" s="9" t="s">
        <v>8</v>
      </c>
      <c r="D181" s="10">
        <v>10109.4</v>
      </c>
    </row>
    <row r="182" spans="8:8">
      <c r="A182" s="8">
        <v>8.0</v>
      </c>
      <c r="B182" s="8">
        <v>2012.0</v>
      </c>
      <c r="C182" s="9" t="s">
        <v>8</v>
      </c>
      <c r="D182" s="10">
        <v>9991.13</v>
      </c>
    </row>
    <row r="183" spans="8:8">
      <c r="A183" s="8">
        <v>8.0</v>
      </c>
      <c r="B183" s="8">
        <v>2013.0</v>
      </c>
      <c r="C183" s="9" t="s">
        <v>8</v>
      </c>
      <c r="D183" s="10">
        <v>9774.58</v>
      </c>
    </row>
    <row r="184" spans="8:8">
      <c r="A184" s="8">
        <v>8.0</v>
      </c>
      <c r="B184" s="8">
        <v>2014.0</v>
      </c>
      <c r="C184" s="9" t="s">
        <v>8</v>
      </c>
      <c r="D184" s="10">
        <v>9631.66</v>
      </c>
    </row>
    <row r="185" spans="8:8">
      <c r="A185" s="8">
        <v>8.0</v>
      </c>
      <c r="B185" s="8">
        <v>2015.0</v>
      </c>
      <c r="C185" s="9" t="s">
        <v>8</v>
      </c>
      <c r="D185" s="10">
        <v>9143.06</v>
      </c>
    </row>
    <row r="186" spans="8:8">
      <c r="A186" s="8">
        <v>8.0</v>
      </c>
      <c r="B186" s="8">
        <v>2016.0</v>
      </c>
      <c r="C186" s="9" t="s">
        <v>8</v>
      </c>
      <c r="D186" s="10">
        <v>8796.16</v>
      </c>
    </row>
    <row r="187" spans="8:8">
      <c r="A187" s="8">
        <v>8.0</v>
      </c>
      <c r="B187" s="8">
        <v>2017.0</v>
      </c>
      <c r="C187" s="9" t="s">
        <v>8</v>
      </c>
      <c r="D187" s="10">
        <v>8546.4</v>
      </c>
    </row>
    <row r="188" spans="8:8">
      <c r="A188" s="8">
        <v>8.0</v>
      </c>
      <c r="B188" s="8">
        <v>2018.0</v>
      </c>
      <c r="C188" s="9" t="s">
        <v>8</v>
      </c>
      <c r="D188" s="10">
        <v>8401.85</v>
      </c>
    </row>
    <row r="189" spans="8:8">
      <c r="A189" s="8">
        <v>8.0</v>
      </c>
      <c r="B189" s="8">
        <v>2019.0</v>
      </c>
      <c r="C189" s="9" t="s">
        <v>8</v>
      </c>
      <c r="D189" s="10">
        <v>6709.63</v>
      </c>
    </row>
    <row r="190" spans="8:8">
      <c r="A190" s="8">
        <v>8.0</v>
      </c>
      <c r="B190" s="8">
        <v>2020.0</v>
      </c>
      <c r="C190" s="9" t="s">
        <v>8</v>
      </c>
      <c r="D190" s="10">
        <v>7646.15</v>
      </c>
    </row>
    <row r="191" spans="8:8">
      <c r="A191" s="8">
        <v>8.0</v>
      </c>
      <c r="B191" s="8">
        <v>2021.0</v>
      </c>
      <c r="C191" s="9" t="s">
        <v>8</v>
      </c>
      <c r="D191" s="10">
        <v>7834.26</v>
      </c>
    </row>
    <row r="192" spans="8:8" ht="14.25">
      <c r="A192" s="8">
        <v>8.0</v>
      </c>
      <c r="B192" s="8">
        <v>2022.0</v>
      </c>
      <c r="C192" s="14" t="s">
        <v>8</v>
      </c>
      <c r="D192" s="10">
        <v>8151.18090636427</v>
      </c>
    </row>
    <row r="193" spans="8:8" ht="14.25">
      <c r="A193" s="8">
        <v>8.0</v>
      </c>
      <c r="B193" s="8">
        <v>2023.0</v>
      </c>
      <c r="C193" s="14" t="s">
        <v>8</v>
      </c>
      <c r="D193" s="10">
        <v>7939.84548040657</v>
      </c>
    </row>
    <row r="194" spans="8:8">
      <c r="A194" s="8">
        <v>9.0</v>
      </c>
      <c r="B194" s="8">
        <v>2000.0</v>
      </c>
      <c r="C194" s="9" t="s">
        <v>9</v>
      </c>
      <c r="D194" s="10">
        <v>34547.0</v>
      </c>
    </row>
    <row r="195" spans="8:8">
      <c r="A195" s="8">
        <v>9.0</v>
      </c>
      <c r="B195" s="8">
        <v>2001.0</v>
      </c>
      <c r="C195" s="9" t="s">
        <v>9</v>
      </c>
      <c r="D195" s="10">
        <v>34326.9</v>
      </c>
    </row>
    <row r="196" spans="8:8">
      <c r="A196" s="8">
        <v>9.0</v>
      </c>
      <c r="B196" s="8">
        <v>2002.0</v>
      </c>
      <c r="C196" s="9" t="s">
        <v>9</v>
      </c>
      <c r="D196" s="10">
        <v>33686.1</v>
      </c>
    </row>
    <row r="197" spans="8:8">
      <c r="A197" s="8">
        <v>9.0</v>
      </c>
      <c r="B197" s="8">
        <v>2003.0</v>
      </c>
      <c r="C197" s="9" t="s">
        <v>9</v>
      </c>
      <c r="D197" s="10">
        <v>35521.4</v>
      </c>
    </row>
    <row r="198" spans="8:8">
      <c r="A198" s="8">
        <v>9.0</v>
      </c>
      <c r="B198" s="8">
        <v>2004.0</v>
      </c>
      <c r="C198" s="9" t="s">
        <v>9</v>
      </c>
      <c r="D198" s="10">
        <v>38090.5</v>
      </c>
    </row>
    <row r="199" spans="8:8">
      <c r="A199" s="8">
        <v>9.0</v>
      </c>
      <c r="B199" s="8">
        <v>2005.0</v>
      </c>
      <c r="C199" s="9" t="s">
        <v>9</v>
      </c>
      <c r="D199" s="10">
        <v>32523.6</v>
      </c>
    </row>
    <row r="200" spans="8:8">
      <c r="A200" s="8">
        <v>9.0</v>
      </c>
      <c r="B200" s="8">
        <v>2006.0</v>
      </c>
      <c r="C200" s="9" t="s">
        <v>9</v>
      </c>
      <c r="D200" s="10">
        <v>33200.6</v>
      </c>
    </row>
    <row r="201" spans="8:8">
      <c r="A201" s="8">
        <v>9.0</v>
      </c>
      <c r="B201" s="8">
        <v>2007.0</v>
      </c>
      <c r="C201" s="9" t="s">
        <v>9</v>
      </c>
      <c r="D201" s="10">
        <v>34160.0</v>
      </c>
    </row>
    <row r="202" spans="8:8">
      <c r="A202" s="8">
        <v>9.0</v>
      </c>
      <c r="B202" s="8">
        <v>2008.0</v>
      </c>
      <c r="C202" s="9" t="s">
        <v>9</v>
      </c>
      <c r="D202" s="10">
        <v>34979.5</v>
      </c>
    </row>
    <row r="203" spans="8:8">
      <c r="A203" s="8">
        <v>9.0</v>
      </c>
      <c r="B203" s="8">
        <v>2009.0</v>
      </c>
      <c r="C203" s="9" t="s">
        <v>9</v>
      </c>
      <c r="D203" s="10">
        <v>36123.4</v>
      </c>
    </row>
    <row r="204" spans="8:8">
      <c r="A204" s="8">
        <v>9.0</v>
      </c>
      <c r="B204" s="8">
        <v>2010.0</v>
      </c>
      <c r="C204" s="9" t="s">
        <v>9</v>
      </c>
      <c r="D204" s="10">
        <v>32697.7</v>
      </c>
    </row>
    <row r="205" spans="8:8">
      <c r="A205" s="8">
        <v>9.0</v>
      </c>
      <c r="B205" s="8">
        <v>2011.0</v>
      </c>
      <c r="C205" s="9" t="s">
        <v>9</v>
      </c>
      <c r="D205" s="10">
        <v>33795.7</v>
      </c>
    </row>
    <row r="206" spans="8:8">
      <c r="A206" s="8">
        <v>9.0</v>
      </c>
      <c r="B206" s="8">
        <v>2012.0</v>
      </c>
      <c r="C206" s="9" t="s">
        <v>9</v>
      </c>
      <c r="D206" s="10">
        <v>33062.6</v>
      </c>
    </row>
    <row r="207" spans="8:8">
      <c r="A207" s="8">
        <v>9.0</v>
      </c>
      <c r="B207" s="8">
        <v>2013.0</v>
      </c>
      <c r="C207" s="9" t="s">
        <v>9</v>
      </c>
      <c r="D207" s="10">
        <v>33181.8</v>
      </c>
    </row>
    <row r="208" spans="8:8">
      <c r="A208" s="8">
        <v>9.0</v>
      </c>
      <c r="B208" s="8">
        <v>2014.0</v>
      </c>
      <c r="C208" s="9" t="s">
        <v>9</v>
      </c>
      <c r="D208" s="10">
        <v>33497.4</v>
      </c>
    </row>
    <row r="209" spans="8:8">
      <c r="A209" s="8">
        <v>9.0</v>
      </c>
      <c r="B209" s="8">
        <v>2015.0</v>
      </c>
      <c r="C209" s="9" t="s">
        <v>9</v>
      </c>
      <c r="D209" s="10">
        <v>33391.6</v>
      </c>
    </row>
    <row r="210" spans="8:8">
      <c r="A210" s="8">
        <v>9.0</v>
      </c>
      <c r="B210" s="8">
        <v>2016.0</v>
      </c>
      <c r="C210" s="9" t="s">
        <v>9</v>
      </c>
      <c r="D210" s="10">
        <v>35045.4</v>
      </c>
    </row>
    <row r="211" spans="8:8">
      <c r="A211" s="8">
        <v>9.0</v>
      </c>
      <c r="B211" s="8">
        <v>2017.0</v>
      </c>
      <c r="C211" s="9" t="s">
        <v>9</v>
      </c>
      <c r="D211" s="10">
        <v>35649.6</v>
      </c>
    </row>
    <row r="212" spans="8:8">
      <c r="A212" s="8">
        <v>9.0</v>
      </c>
      <c r="B212" s="8">
        <v>2018.0</v>
      </c>
      <c r="C212" s="9" t="s">
        <v>9</v>
      </c>
      <c r="D212" s="10">
        <v>35688.7</v>
      </c>
    </row>
    <row r="213" spans="8:8">
      <c r="A213" s="8">
        <v>9.0</v>
      </c>
      <c r="B213" s="8">
        <v>2019.0</v>
      </c>
      <c r="C213" s="9" t="s">
        <v>9</v>
      </c>
      <c r="D213" s="10">
        <v>39341.5</v>
      </c>
    </row>
    <row r="214" spans="8:8">
      <c r="A214" s="8">
        <v>9.0</v>
      </c>
      <c r="B214" s="8">
        <v>2020.0</v>
      </c>
      <c r="C214" s="9" t="s">
        <v>9</v>
      </c>
      <c r="D214" s="10">
        <v>38425.6</v>
      </c>
    </row>
    <row r="215" spans="8:8">
      <c r="A215" s="8">
        <v>9.0</v>
      </c>
      <c r="B215" s="8">
        <v>2021.0</v>
      </c>
      <c r="C215" s="9" t="s">
        <v>9</v>
      </c>
      <c r="D215" s="10">
        <v>39695.9</v>
      </c>
    </row>
    <row r="216" spans="8:8" ht="14.25">
      <c r="A216" s="8">
        <v>9.0</v>
      </c>
      <c r="B216" s="8">
        <v>2022.0</v>
      </c>
      <c r="C216" s="14" t="s">
        <v>9</v>
      </c>
      <c r="D216" s="10">
        <v>41130.9643649828</v>
      </c>
    </row>
    <row r="217" spans="8:8" ht="14.25">
      <c r="A217" s="8">
        <v>9.0</v>
      </c>
      <c r="B217" s="8">
        <v>2023.0</v>
      </c>
      <c r="C217" s="14" t="s">
        <v>9</v>
      </c>
      <c r="D217" s="10">
        <v>41439.8564597417</v>
      </c>
    </row>
    <row r="218" spans="8:8">
      <c r="A218" s="8">
        <v>10.0</v>
      </c>
      <c r="B218" s="8">
        <v>2000.0</v>
      </c>
      <c r="C218" s="9" t="s">
        <v>10</v>
      </c>
      <c r="D218" s="10">
        <v>11773.0</v>
      </c>
    </row>
    <row r="219" spans="8:8">
      <c r="A219" s="8">
        <v>10.0</v>
      </c>
      <c r="B219" s="8">
        <v>2001.0</v>
      </c>
      <c r="C219" s="9" t="s">
        <v>10</v>
      </c>
      <c r="D219" s="10">
        <v>11845.5</v>
      </c>
    </row>
    <row r="220" spans="8:8">
      <c r="A220" s="8">
        <v>10.0</v>
      </c>
      <c r="B220" s="8">
        <v>2002.0</v>
      </c>
      <c r="C220" s="9" t="s">
        <v>10</v>
      </c>
      <c r="D220" s="10">
        <v>11857.3</v>
      </c>
    </row>
    <row r="221" spans="8:8">
      <c r="A221" s="8">
        <v>10.0</v>
      </c>
      <c r="B221" s="8">
        <v>2003.0</v>
      </c>
      <c r="C221" s="9" t="s">
        <v>10</v>
      </c>
      <c r="D221" s="10">
        <v>12234.6</v>
      </c>
    </row>
    <row r="222" spans="8:8">
      <c r="A222" s="8">
        <v>10.0</v>
      </c>
      <c r="B222" s="8">
        <v>2004.0</v>
      </c>
      <c r="C222" s="9" t="s">
        <v>10</v>
      </c>
      <c r="D222" s="10">
        <v>13173.4</v>
      </c>
    </row>
    <row r="223" spans="8:8">
      <c r="A223" s="8">
        <v>10.0</v>
      </c>
      <c r="B223" s="8">
        <v>2005.0</v>
      </c>
      <c r="C223" s="9" t="s">
        <v>10</v>
      </c>
      <c r="D223" s="10">
        <v>13707.1</v>
      </c>
    </row>
    <row r="224" spans="8:8">
      <c r="A224" s="8">
        <v>10.0</v>
      </c>
      <c r="B224" s="8">
        <v>2006.0</v>
      </c>
      <c r="C224" s="9" t="s">
        <v>10</v>
      </c>
      <c r="D224" s="10">
        <v>14094.1</v>
      </c>
    </row>
    <row r="225" spans="8:8">
      <c r="A225" s="8">
        <v>10.0</v>
      </c>
      <c r="B225" s="8">
        <v>2007.0</v>
      </c>
      <c r="C225" s="9" t="s">
        <v>10</v>
      </c>
      <c r="D225" s="10">
        <v>14595.9</v>
      </c>
    </row>
    <row r="226" spans="8:8">
      <c r="A226" s="8">
        <v>10.0</v>
      </c>
      <c r="B226" s="8">
        <v>2008.0</v>
      </c>
      <c r="C226" s="9" t="s">
        <v>10</v>
      </c>
      <c r="D226" s="10">
        <v>15287.4</v>
      </c>
    </row>
    <row r="227" spans="8:8">
      <c r="A227" s="8">
        <v>10.0</v>
      </c>
      <c r="B227" s="8">
        <v>2009.0</v>
      </c>
      <c r="C227" s="9" t="s">
        <v>10</v>
      </c>
      <c r="D227" s="10">
        <v>15441.5</v>
      </c>
    </row>
    <row r="228" spans="8:8">
      <c r="A228" s="8">
        <v>10.0</v>
      </c>
      <c r="B228" s="8">
        <v>2010.0</v>
      </c>
      <c r="C228" s="9" t="s">
        <v>10</v>
      </c>
      <c r="D228" s="10">
        <v>16281.7</v>
      </c>
    </row>
    <row r="229" spans="8:8">
      <c r="A229" s="8">
        <v>10.0</v>
      </c>
      <c r="B229" s="8">
        <v>2011.0</v>
      </c>
      <c r="C229" s="9" t="s">
        <v>10</v>
      </c>
      <c r="D229" s="10">
        <v>17401.3</v>
      </c>
    </row>
    <row r="230" spans="8:8">
      <c r="A230" s="8">
        <v>10.0</v>
      </c>
      <c r="B230" s="8">
        <v>2012.0</v>
      </c>
      <c r="C230" s="9" t="s">
        <v>10</v>
      </c>
      <c r="D230" s="10">
        <v>17389.2</v>
      </c>
    </row>
    <row r="231" spans="8:8">
      <c r="A231" s="8">
        <v>10.0</v>
      </c>
      <c r="B231" s="8">
        <v>2013.0</v>
      </c>
      <c r="C231" s="9" t="s">
        <v>10</v>
      </c>
      <c r="D231" s="10">
        <v>17540.7</v>
      </c>
    </row>
    <row r="232" spans="8:8">
      <c r="A232" s="8">
        <v>10.0</v>
      </c>
      <c r="B232" s="8">
        <v>2014.0</v>
      </c>
      <c r="C232" s="9" t="s">
        <v>10</v>
      </c>
      <c r="D232" s="10">
        <v>17581.5</v>
      </c>
    </row>
    <row r="233" spans="8:8">
      <c r="A233" s="8">
        <v>10.0</v>
      </c>
      <c r="B233" s="8">
        <v>2015.0</v>
      </c>
      <c r="C233" s="9" t="s">
        <v>10</v>
      </c>
      <c r="D233" s="10">
        <v>17447.8</v>
      </c>
    </row>
    <row r="234" spans="8:8">
      <c r="A234" s="8">
        <v>10.0</v>
      </c>
      <c r="B234" s="8">
        <v>2016.0</v>
      </c>
      <c r="C234" s="9" t="s">
        <v>10</v>
      </c>
      <c r="D234" s="10">
        <v>17870.6</v>
      </c>
    </row>
    <row r="235" spans="8:8">
      <c r="A235" s="8">
        <v>10.0</v>
      </c>
      <c r="B235" s="8">
        <v>2017.0</v>
      </c>
      <c r="C235" s="9" t="s">
        <v>10</v>
      </c>
      <c r="D235" s="10">
        <v>18505.2</v>
      </c>
    </row>
    <row r="236" spans="8:8">
      <c r="A236" s="8">
        <v>10.0</v>
      </c>
      <c r="B236" s="8">
        <v>2018.0</v>
      </c>
      <c r="C236" s="9" t="s">
        <v>10</v>
      </c>
      <c r="D236" s="10">
        <v>18706.2</v>
      </c>
    </row>
    <row r="237" spans="8:8">
      <c r="A237" s="8">
        <v>10.0</v>
      </c>
      <c r="B237" s="8">
        <v>2019.0</v>
      </c>
      <c r="C237" s="9" t="s">
        <v>10</v>
      </c>
      <c r="D237" s="10">
        <v>18976.2</v>
      </c>
    </row>
    <row r="238" spans="8:8">
      <c r="A238" s="8">
        <v>10.0</v>
      </c>
      <c r="B238" s="8">
        <v>2020.0</v>
      </c>
      <c r="C238" s="9" t="s">
        <v>10</v>
      </c>
      <c r="D238" s="10">
        <v>17982.1</v>
      </c>
    </row>
    <row r="239" spans="8:8">
      <c r="A239" s="8">
        <v>10.0</v>
      </c>
      <c r="B239" s="8">
        <v>2021.0</v>
      </c>
      <c r="C239" s="9" t="s">
        <v>10</v>
      </c>
      <c r="D239" s="10">
        <v>18769.1</v>
      </c>
    </row>
    <row r="240" spans="8:8" ht="14.25">
      <c r="A240" s="8">
        <v>10.0</v>
      </c>
      <c r="B240" s="8">
        <v>2022.0</v>
      </c>
      <c r="C240" s="14" t="s">
        <v>10</v>
      </c>
      <c r="D240" s="10">
        <v>19293.5255787129</v>
      </c>
    </row>
    <row r="241" spans="8:8" ht="14.25">
      <c r="A241" s="8">
        <v>10.0</v>
      </c>
      <c r="B241" s="8">
        <v>2023.0</v>
      </c>
      <c r="C241" s="14" t="s">
        <v>10</v>
      </c>
      <c r="D241" s="10">
        <v>19041.8677723878</v>
      </c>
    </row>
    <row r="242" spans="8:8">
      <c r="A242" s="8">
        <v>11.0</v>
      </c>
      <c r="B242" s="8">
        <v>2000.0</v>
      </c>
      <c r="C242" s="9" t="s">
        <v>11</v>
      </c>
      <c r="D242" s="10">
        <v>13460.9</v>
      </c>
    </row>
    <row r="243" spans="8:8">
      <c r="A243" s="8">
        <v>11.0</v>
      </c>
      <c r="B243" s="8">
        <v>2001.0</v>
      </c>
      <c r="C243" s="9" t="s">
        <v>11</v>
      </c>
      <c r="D243" s="10">
        <v>13569.4</v>
      </c>
    </row>
    <row r="244" spans="8:8">
      <c r="A244" s="8">
        <v>11.0</v>
      </c>
      <c r="B244" s="8">
        <v>2002.0</v>
      </c>
      <c r="C244" s="9" t="s">
        <v>11</v>
      </c>
      <c r="D244" s="10">
        <v>13920.3</v>
      </c>
    </row>
    <row r="245" spans="8:8">
      <c r="A245" s="8">
        <v>11.0</v>
      </c>
      <c r="B245" s="8">
        <v>2003.0</v>
      </c>
      <c r="C245" s="9" t="s">
        <v>11</v>
      </c>
      <c r="D245" s="10">
        <v>14623.3</v>
      </c>
    </row>
    <row r="246" spans="8:8">
      <c r="A246" s="8">
        <v>11.0</v>
      </c>
      <c r="B246" s="8">
        <v>2004.0</v>
      </c>
      <c r="C246" s="9" t="s">
        <v>11</v>
      </c>
      <c r="D246" s="10">
        <v>15297.4</v>
      </c>
    </row>
    <row r="247" spans="8:8">
      <c r="A247" s="8">
        <v>11.0</v>
      </c>
      <c r="B247" s="8">
        <v>2005.0</v>
      </c>
      <c r="C247" s="9" t="s">
        <v>11</v>
      </c>
      <c r="D247" s="10">
        <v>15917.4</v>
      </c>
    </row>
    <row r="248" spans="8:8">
      <c r="A248" s="8">
        <v>11.0</v>
      </c>
      <c r="B248" s="8">
        <v>2006.0</v>
      </c>
      <c r="C248" s="9" t="s">
        <v>11</v>
      </c>
      <c r="D248" s="10">
        <v>16366.6</v>
      </c>
    </row>
    <row r="249" spans="8:8">
      <c r="A249" s="8">
        <v>11.0</v>
      </c>
      <c r="B249" s="8">
        <v>2007.0</v>
      </c>
      <c r="C249" s="9" t="s">
        <v>11</v>
      </c>
      <c r="D249" s="10">
        <v>17014.8</v>
      </c>
    </row>
    <row r="250" spans="8:8">
      <c r="A250" s="8">
        <v>11.0</v>
      </c>
      <c r="B250" s="8">
        <v>2008.0</v>
      </c>
      <c r="C250" s="9" t="s">
        <v>11</v>
      </c>
      <c r="D250" s="10">
        <v>17678.9</v>
      </c>
    </row>
    <row r="251" spans="8:8">
      <c r="A251" s="8">
        <v>11.0</v>
      </c>
      <c r="B251" s="8">
        <v>2009.0</v>
      </c>
      <c r="C251" s="9" t="s">
        <v>11</v>
      </c>
      <c r="D251" s="10">
        <v>17358.6</v>
      </c>
    </row>
    <row r="252" spans="8:8">
      <c r="A252" s="8">
        <v>11.0</v>
      </c>
      <c r="B252" s="8">
        <v>2010.0</v>
      </c>
      <c r="C252" s="9" t="s">
        <v>11</v>
      </c>
      <c r="D252" s="10">
        <v>18363.3</v>
      </c>
    </row>
    <row r="253" spans="8:8">
      <c r="A253" s="8">
        <v>11.0</v>
      </c>
      <c r="B253" s="8">
        <v>2011.0</v>
      </c>
      <c r="C253" s="9" t="s">
        <v>11</v>
      </c>
      <c r="D253" s="10">
        <v>19627.0</v>
      </c>
    </row>
    <row r="254" spans="8:8">
      <c r="A254" s="8">
        <v>11.0</v>
      </c>
      <c r="B254" s="8">
        <v>2012.0</v>
      </c>
      <c r="C254" s="9" t="s">
        <v>11</v>
      </c>
      <c r="D254" s="10">
        <v>19492.5</v>
      </c>
    </row>
    <row r="255" spans="8:8">
      <c r="A255" s="8">
        <v>11.0</v>
      </c>
      <c r="B255" s="8">
        <v>2013.0</v>
      </c>
      <c r="C255" s="9" t="s">
        <v>11</v>
      </c>
      <c r="D255" s="10">
        <v>19613.5</v>
      </c>
    </row>
    <row r="256" spans="8:8">
      <c r="A256" s="8">
        <v>11.0</v>
      </c>
      <c r="B256" s="8">
        <v>2014.0</v>
      </c>
      <c r="C256" s="9" t="s">
        <v>11</v>
      </c>
      <c r="D256" s="10">
        <v>19394.2</v>
      </c>
    </row>
    <row r="257" spans="8:8">
      <c r="A257" s="8">
        <v>11.0</v>
      </c>
      <c r="B257" s="8">
        <v>2015.0</v>
      </c>
      <c r="C257" s="9" t="s">
        <v>11</v>
      </c>
      <c r="D257" s="10">
        <v>19177.8</v>
      </c>
    </row>
    <row r="258" spans="8:8">
      <c r="A258" s="8">
        <v>11.0</v>
      </c>
      <c r="B258" s="8">
        <v>2016.0</v>
      </c>
      <c r="C258" s="9" t="s">
        <v>11</v>
      </c>
      <c r="D258" s="10">
        <v>19638.6</v>
      </c>
    </row>
    <row r="259" spans="8:8">
      <c r="A259" s="8">
        <v>11.0</v>
      </c>
      <c r="B259" s="8">
        <v>2017.0</v>
      </c>
      <c r="C259" s="9" t="s">
        <v>11</v>
      </c>
      <c r="D259" s="10">
        <v>19965.7</v>
      </c>
    </row>
    <row r="260" spans="8:8">
      <c r="A260" s="8">
        <v>11.0</v>
      </c>
      <c r="B260" s="8">
        <v>2018.0</v>
      </c>
      <c r="C260" s="9" t="s">
        <v>11</v>
      </c>
      <c r="D260" s="10">
        <v>20246.3</v>
      </c>
    </row>
    <row r="261" spans="8:8">
      <c r="A261" s="8">
        <v>11.0</v>
      </c>
      <c r="B261" s="8">
        <v>2019.0</v>
      </c>
      <c r="C261" s="9" t="s">
        <v>11</v>
      </c>
      <c r="D261" s="10">
        <v>21037.6</v>
      </c>
    </row>
    <row r="262" spans="8:8">
      <c r="A262" s="8">
        <v>11.0</v>
      </c>
      <c r="B262" s="8">
        <v>2020.0</v>
      </c>
      <c r="C262" s="9" t="s">
        <v>11</v>
      </c>
      <c r="D262" s="10">
        <v>19282.9</v>
      </c>
    </row>
    <row r="263" spans="8:8">
      <c r="A263" s="8">
        <v>11.0</v>
      </c>
      <c r="B263" s="8">
        <v>2021.0</v>
      </c>
      <c r="C263" s="9" t="s">
        <v>11</v>
      </c>
      <c r="D263" s="10">
        <v>20225.5</v>
      </c>
    </row>
    <row r="264" spans="8:8" ht="14.25">
      <c r="A264" s="8">
        <v>11.0</v>
      </c>
      <c r="B264" s="8">
        <v>2022.0</v>
      </c>
      <c r="C264" s="14" t="s">
        <v>11</v>
      </c>
      <c r="D264" s="10">
        <v>20746.8125800164</v>
      </c>
    </row>
    <row r="265" spans="8:8" ht="14.25">
      <c r="A265" s="8">
        <v>11.0</v>
      </c>
      <c r="B265" s="8">
        <v>2023.0</v>
      </c>
      <c r="C265" s="14" t="s">
        <v>11</v>
      </c>
      <c r="D265" s="10">
        <v>20791.159338247</v>
      </c>
    </row>
    <row r="266" spans="8:8">
      <c r="A266" s="8">
        <v>12.0</v>
      </c>
      <c r="B266" s="8">
        <v>2000.0</v>
      </c>
      <c r="C266" s="9" t="s">
        <v>12</v>
      </c>
      <c r="D266" s="10">
        <v>4867.41</v>
      </c>
    </row>
    <row r="267" spans="8:8">
      <c r="A267" s="8">
        <v>12.0</v>
      </c>
      <c r="B267" s="8">
        <v>2001.0</v>
      </c>
      <c r="C267" s="9" t="s">
        <v>12</v>
      </c>
      <c r="D267" s="10">
        <v>4825.32</v>
      </c>
    </row>
    <row r="268" spans="8:8">
      <c r="A268" s="8">
        <v>12.0</v>
      </c>
      <c r="B268" s="8">
        <v>2002.0</v>
      </c>
      <c r="C268" s="9" t="s">
        <v>12</v>
      </c>
      <c r="D268" s="10">
        <v>4923.22</v>
      </c>
    </row>
    <row r="269" spans="8:8">
      <c r="A269" s="8">
        <v>12.0</v>
      </c>
      <c r="B269" s="8">
        <v>2003.0</v>
      </c>
      <c r="C269" s="9" t="s">
        <v>12</v>
      </c>
      <c r="D269" s="10">
        <v>5007.51</v>
      </c>
    </row>
    <row r="270" spans="8:8">
      <c r="A270" s="8">
        <v>12.0</v>
      </c>
      <c r="B270" s="8">
        <v>2004.0</v>
      </c>
      <c r="C270" s="9" t="s">
        <v>12</v>
      </c>
      <c r="D270" s="10">
        <v>5351.75</v>
      </c>
    </row>
    <row r="271" spans="8:8">
      <c r="A271" s="8">
        <v>12.0</v>
      </c>
      <c r="B271" s="8">
        <v>2005.0</v>
      </c>
      <c r="C271" s="9" t="s">
        <v>12</v>
      </c>
      <c r="D271" s="10">
        <v>5394.16</v>
      </c>
    </row>
    <row r="272" spans="8:8">
      <c r="A272" s="8">
        <v>12.0</v>
      </c>
      <c r="B272" s="8">
        <v>2006.0</v>
      </c>
      <c r="C272" s="9" t="s">
        <v>12</v>
      </c>
      <c r="D272" s="10">
        <v>5484.34</v>
      </c>
    </row>
    <row r="273" spans="8:8">
      <c r="A273" s="8">
        <v>12.0</v>
      </c>
      <c r="B273" s="8">
        <v>2007.0</v>
      </c>
      <c r="C273" s="9" t="s">
        <v>12</v>
      </c>
      <c r="D273" s="10">
        <v>5762.94</v>
      </c>
    </row>
    <row r="274" spans="8:8">
      <c r="A274" s="8">
        <v>12.0</v>
      </c>
      <c r="B274" s="8">
        <v>2008.0</v>
      </c>
      <c r="C274" s="9" t="s">
        <v>12</v>
      </c>
      <c r="D274" s="10">
        <v>6160.32</v>
      </c>
    </row>
    <row r="275" spans="8:8">
      <c r="A275" s="8">
        <v>12.0</v>
      </c>
      <c r="B275" s="8">
        <v>2009.0</v>
      </c>
      <c r="C275" s="9" t="s">
        <v>12</v>
      </c>
      <c r="D275" s="10">
        <v>6186.18</v>
      </c>
    </row>
    <row r="276" spans="8:8">
      <c r="A276" s="8">
        <v>12.0</v>
      </c>
      <c r="B276" s="8">
        <v>2010.0</v>
      </c>
      <c r="C276" s="9" t="s">
        <v>12</v>
      </c>
      <c r="D276" s="10">
        <v>6629.13</v>
      </c>
    </row>
    <row r="277" spans="8:8">
      <c r="A277" s="8">
        <v>12.0</v>
      </c>
      <c r="B277" s="8">
        <v>2011.0</v>
      </c>
      <c r="C277" s="9" t="s">
        <v>12</v>
      </c>
      <c r="D277" s="10">
        <v>7232.04</v>
      </c>
    </row>
    <row r="278" spans="8:8">
      <c r="A278" s="8">
        <v>12.0</v>
      </c>
      <c r="B278" s="8">
        <v>2012.0</v>
      </c>
      <c r="C278" s="9" t="s">
        <v>12</v>
      </c>
      <c r="D278" s="10">
        <v>7258.57</v>
      </c>
    </row>
    <row r="279" spans="8:8">
      <c r="A279" s="8">
        <v>12.0</v>
      </c>
      <c r="B279" s="8">
        <v>2013.0</v>
      </c>
      <c r="C279" s="9" t="s">
        <v>12</v>
      </c>
      <c r="D279" s="10">
        <v>7340.83</v>
      </c>
    </row>
    <row r="280" spans="8:8">
      <c r="A280" s="8">
        <v>12.0</v>
      </c>
      <c r="B280" s="8">
        <v>2014.0</v>
      </c>
      <c r="C280" s="9" t="s">
        <v>12</v>
      </c>
      <c r="D280" s="10">
        <v>7284.94</v>
      </c>
    </row>
    <row r="281" spans="8:8">
      <c r="A281" s="8">
        <v>12.0</v>
      </c>
      <c r="B281" s="8">
        <v>2015.0</v>
      </c>
      <c r="C281" s="9" t="s">
        <v>12</v>
      </c>
      <c r="D281" s="10">
        <v>7073.31</v>
      </c>
    </row>
    <row r="282" spans="8:8">
      <c r="A282" s="8">
        <v>12.0</v>
      </c>
      <c r="B282" s="8">
        <v>2016.0</v>
      </c>
      <c r="C282" s="9" t="s">
        <v>12</v>
      </c>
      <c r="D282" s="10">
        <v>7217.94</v>
      </c>
    </row>
    <row r="283" spans="8:8">
      <c r="A283" s="8">
        <v>12.0</v>
      </c>
      <c r="B283" s="8">
        <v>2017.0</v>
      </c>
      <c r="C283" s="9" t="s">
        <v>12</v>
      </c>
      <c r="D283" s="10">
        <v>7366.46</v>
      </c>
    </row>
    <row r="284" spans="8:8">
      <c r="A284" s="8">
        <v>12.0</v>
      </c>
      <c r="B284" s="8">
        <v>2018.0</v>
      </c>
      <c r="C284" s="9" t="s">
        <v>12</v>
      </c>
      <c r="D284" s="10">
        <v>7574.23</v>
      </c>
    </row>
    <row r="285" spans="8:8">
      <c r="A285" s="8">
        <v>12.0</v>
      </c>
      <c r="B285" s="8">
        <v>2019.0</v>
      </c>
      <c r="C285" s="9" t="s">
        <v>12</v>
      </c>
      <c r="D285" s="10">
        <v>8719.42</v>
      </c>
    </row>
    <row r="286" spans="8:8">
      <c r="A286" s="8">
        <v>12.0</v>
      </c>
      <c r="B286" s="8">
        <v>2020.0</v>
      </c>
      <c r="C286" s="9" t="s">
        <v>12</v>
      </c>
      <c r="D286" s="10">
        <v>9125.82</v>
      </c>
    </row>
    <row r="287" spans="8:8">
      <c r="A287" s="8">
        <v>12.0</v>
      </c>
      <c r="B287" s="8">
        <v>2021.0</v>
      </c>
      <c r="C287" s="9" t="s">
        <v>12</v>
      </c>
      <c r="D287" s="10">
        <v>9359.75</v>
      </c>
    </row>
    <row r="288" spans="8:8" ht="14.25">
      <c r="A288" s="8">
        <v>12.0</v>
      </c>
      <c r="B288" s="8">
        <v>2022.0</v>
      </c>
      <c r="C288" s="14" t="s">
        <v>12</v>
      </c>
      <c r="D288" s="10">
        <v>9483.62188671232</v>
      </c>
    </row>
    <row r="289" spans="8:8" ht="14.25">
      <c r="A289" s="8">
        <v>12.0</v>
      </c>
      <c r="B289" s="8">
        <v>2023.0</v>
      </c>
      <c r="C289" s="14" t="s">
        <v>12</v>
      </c>
      <c r="D289" s="10">
        <v>9365.57745606405</v>
      </c>
    </row>
    <row r="290" spans="8:8">
      <c r="A290" s="8">
        <v>13.0</v>
      </c>
      <c r="B290" s="8">
        <v>2000.0</v>
      </c>
      <c r="C290" s="9" t="s">
        <v>13</v>
      </c>
      <c r="D290" s="10">
        <v>11601.3</v>
      </c>
    </row>
    <row r="291" spans="8:8">
      <c r="A291" s="8">
        <v>13.0</v>
      </c>
      <c r="B291" s="8">
        <v>2001.0</v>
      </c>
      <c r="C291" s="9" t="s">
        <v>13</v>
      </c>
      <c r="D291" s="10">
        <v>11585.8</v>
      </c>
    </row>
    <row r="292" spans="8:8">
      <c r="A292" s="8">
        <v>13.0</v>
      </c>
      <c r="B292" s="8">
        <v>2002.0</v>
      </c>
      <c r="C292" s="9" t="s">
        <v>13</v>
      </c>
      <c r="D292" s="10">
        <v>11573.2</v>
      </c>
    </row>
    <row r="293" spans="8:8">
      <c r="A293" s="8">
        <v>13.0</v>
      </c>
      <c r="B293" s="8">
        <v>2003.0</v>
      </c>
      <c r="C293" s="9" t="s">
        <v>13</v>
      </c>
      <c r="D293" s="10">
        <v>11602.5</v>
      </c>
    </row>
    <row r="294" spans="8:8">
      <c r="A294" s="8">
        <v>13.0</v>
      </c>
      <c r="B294" s="8">
        <v>2004.0</v>
      </c>
      <c r="C294" s="9" t="s">
        <v>13</v>
      </c>
      <c r="D294" s="10">
        <v>12004.3</v>
      </c>
    </row>
    <row r="295" spans="8:8">
      <c r="A295" s="8">
        <v>13.0</v>
      </c>
      <c r="B295" s="8">
        <v>2005.0</v>
      </c>
      <c r="C295" s="9" t="s">
        <v>13</v>
      </c>
      <c r="D295" s="10">
        <v>11722.1</v>
      </c>
    </row>
    <row r="296" spans="8:8">
      <c r="A296" s="8">
        <v>13.0</v>
      </c>
      <c r="B296" s="8">
        <v>2006.0</v>
      </c>
      <c r="C296" s="9" t="s">
        <v>13</v>
      </c>
      <c r="D296" s="10">
        <v>11840.5</v>
      </c>
    </row>
    <row r="297" spans="8:8">
      <c r="A297" s="8">
        <v>13.0</v>
      </c>
      <c r="B297" s="8">
        <v>2007.0</v>
      </c>
      <c r="C297" s="9" t="s">
        <v>13</v>
      </c>
      <c r="D297" s="10">
        <v>12532.8</v>
      </c>
    </row>
    <row r="298" spans="8:8">
      <c r="A298" s="8">
        <v>13.0</v>
      </c>
      <c r="B298" s="8">
        <v>2008.0</v>
      </c>
      <c r="C298" s="9" t="s">
        <v>13</v>
      </c>
      <c r="D298" s="10">
        <v>12987.3</v>
      </c>
    </row>
    <row r="299" spans="8:8">
      <c r="A299" s="8">
        <v>13.0</v>
      </c>
      <c r="B299" s="8">
        <v>2009.0</v>
      </c>
      <c r="C299" s="9" t="s">
        <v>13</v>
      </c>
      <c r="D299" s="10">
        <v>13073.3</v>
      </c>
    </row>
    <row r="300" spans="8:8">
      <c r="A300" s="8">
        <v>13.0</v>
      </c>
      <c r="B300" s="8">
        <v>2010.0</v>
      </c>
      <c r="C300" s="9" t="s">
        <v>13</v>
      </c>
      <c r="D300" s="10">
        <v>13659.7</v>
      </c>
    </row>
    <row r="301" spans="8:8">
      <c r="A301" s="8">
        <v>13.0</v>
      </c>
      <c r="B301" s="8">
        <v>2011.0</v>
      </c>
      <c r="C301" s="9" t="s">
        <v>13</v>
      </c>
      <c r="D301" s="10">
        <v>14488.1</v>
      </c>
    </row>
    <row r="302" spans="8:8">
      <c r="A302" s="8">
        <v>13.0</v>
      </c>
      <c r="B302" s="8">
        <v>2012.0</v>
      </c>
      <c r="C302" s="9" t="s">
        <v>13</v>
      </c>
      <c r="D302" s="10">
        <v>14602.0</v>
      </c>
    </row>
    <row r="303" spans="8:8">
      <c r="A303" s="8">
        <v>13.0</v>
      </c>
      <c r="B303" s="8">
        <v>2013.0</v>
      </c>
      <c r="C303" s="9" t="s">
        <v>13</v>
      </c>
      <c r="D303" s="10">
        <v>14602.0</v>
      </c>
    </row>
    <row r="304" spans="8:8">
      <c r="A304" s="8">
        <v>13.0</v>
      </c>
      <c r="B304" s="8">
        <v>2014.0</v>
      </c>
      <c r="C304" s="9" t="s">
        <v>13</v>
      </c>
      <c r="D304" s="10">
        <v>14610.3</v>
      </c>
    </row>
    <row r="305" spans="8:8">
      <c r="A305" s="8">
        <v>13.0</v>
      </c>
      <c r="B305" s="8">
        <v>2015.0</v>
      </c>
      <c r="C305" s="9" t="s">
        <v>13</v>
      </c>
      <c r="D305" s="10">
        <v>14485.8</v>
      </c>
    </row>
    <row r="306" spans="8:8">
      <c r="A306" s="8">
        <v>13.0</v>
      </c>
      <c r="B306" s="8">
        <v>2016.0</v>
      </c>
      <c r="C306" s="9" t="s">
        <v>13</v>
      </c>
      <c r="D306" s="10">
        <v>14811.7</v>
      </c>
    </row>
    <row r="307" spans="8:8">
      <c r="A307" s="8">
        <v>13.0</v>
      </c>
      <c r="B307" s="8">
        <v>2017.0</v>
      </c>
      <c r="C307" s="9" t="s">
        <v>13</v>
      </c>
      <c r="D307" s="10">
        <v>15305.2</v>
      </c>
    </row>
    <row r="308" spans="8:8">
      <c r="A308" s="8">
        <v>13.0</v>
      </c>
      <c r="B308" s="8">
        <v>2018.0</v>
      </c>
      <c r="C308" s="9" t="s">
        <v>13</v>
      </c>
      <c r="D308" s="10">
        <v>15724.5</v>
      </c>
    </row>
    <row r="309" spans="8:8">
      <c r="A309" s="8">
        <v>13.0</v>
      </c>
      <c r="B309" s="8">
        <v>2019.0</v>
      </c>
      <c r="C309" s="9" t="s">
        <v>13</v>
      </c>
      <c r="D309" s="10">
        <v>17313.3</v>
      </c>
    </row>
    <row r="310" spans="8:8">
      <c r="A310" s="8">
        <v>13.0</v>
      </c>
      <c r="B310" s="8">
        <v>2020.0</v>
      </c>
      <c r="C310" s="9" t="s">
        <v>13</v>
      </c>
      <c r="D310" s="10">
        <v>16682.7</v>
      </c>
    </row>
    <row r="311" spans="8:8">
      <c r="A311" s="8">
        <v>13.0</v>
      </c>
      <c r="B311" s="8">
        <v>2021.0</v>
      </c>
      <c r="C311" s="9" t="s">
        <v>13</v>
      </c>
      <c r="D311" s="10">
        <v>17181.7</v>
      </c>
    </row>
    <row r="312" spans="8:8" ht="14.25">
      <c r="A312" s="8">
        <v>13.0</v>
      </c>
      <c r="B312" s="8">
        <v>2022.0</v>
      </c>
      <c r="C312" s="14" t="s">
        <v>13</v>
      </c>
      <c r="D312" s="10">
        <v>17866.5732366718</v>
      </c>
    </row>
    <row r="313" spans="8:8" ht="14.25">
      <c r="A313" s="8">
        <v>13.0</v>
      </c>
      <c r="B313" s="8">
        <v>2023.0</v>
      </c>
      <c r="C313" s="14" t="s">
        <v>13</v>
      </c>
      <c r="D313" s="10">
        <v>17506.46763074</v>
      </c>
    </row>
    <row r="314" spans="8:8">
      <c r="A314" s="8">
        <v>14.0</v>
      </c>
      <c r="B314" s="8">
        <v>2000.0</v>
      </c>
      <c r="C314" s="9" t="s">
        <v>14</v>
      </c>
      <c r="D314" s="10">
        <v>4851.26</v>
      </c>
    </row>
    <row r="315" spans="8:8">
      <c r="A315" s="8">
        <v>14.0</v>
      </c>
      <c r="B315" s="8">
        <v>2001.0</v>
      </c>
      <c r="C315" s="9" t="s">
        <v>14</v>
      </c>
      <c r="D315" s="10">
        <v>4843.23</v>
      </c>
    </row>
    <row r="316" spans="8:8">
      <c r="A316" s="8">
        <v>14.0</v>
      </c>
      <c r="B316" s="8">
        <v>2002.0</v>
      </c>
      <c r="C316" s="9" t="s">
        <v>14</v>
      </c>
      <c r="D316" s="10">
        <v>4938.11</v>
      </c>
    </row>
    <row r="317" spans="8:8">
      <c r="A317" s="8">
        <v>14.0</v>
      </c>
      <c r="B317" s="8">
        <v>2003.0</v>
      </c>
      <c r="C317" s="9" t="s">
        <v>14</v>
      </c>
      <c r="D317" s="10">
        <v>5046.71</v>
      </c>
    </row>
    <row r="318" spans="8:8">
      <c r="A318" s="8">
        <v>14.0</v>
      </c>
      <c r="B318" s="8">
        <v>2004.0</v>
      </c>
      <c r="C318" s="9" t="s">
        <v>14</v>
      </c>
      <c r="D318" s="10">
        <v>5505.87</v>
      </c>
    </row>
    <row r="319" spans="8:8">
      <c r="A319" s="8">
        <v>14.0</v>
      </c>
      <c r="B319" s="8">
        <v>2005.0</v>
      </c>
      <c r="C319" s="9" t="s">
        <v>14</v>
      </c>
      <c r="D319" s="10">
        <v>5661.89</v>
      </c>
    </row>
    <row r="320" spans="8:8">
      <c r="A320" s="8">
        <v>14.0</v>
      </c>
      <c r="B320" s="8">
        <v>2006.0</v>
      </c>
      <c r="C320" s="9" t="s">
        <v>14</v>
      </c>
      <c r="D320" s="10">
        <v>5803.22</v>
      </c>
    </row>
    <row r="321" spans="8:8">
      <c r="A321" s="8">
        <v>14.0</v>
      </c>
      <c r="B321" s="8">
        <v>2007.0</v>
      </c>
      <c r="C321" s="9" t="s">
        <v>14</v>
      </c>
      <c r="D321" s="10">
        <v>6051.17</v>
      </c>
    </row>
    <row r="322" spans="8:8">
      <c r="A322" s="8">
        <v>14.0</v>
      </c>
      <c r="B322" s="8">
        <v>2008.0</v>
      </c>
      <c r="C322" s="9" t="s">
        <v>14</v>
      </c>
      <c r="D322" s="10">
        <v>6332.78</v>
      </c>
    </row>
    <row r="323" spans="8:8">
      <c r="A323" s="8">
        <v>14.0</v>
      </c>
      <c r="B323" s="8">
        <v>2009.0</v>
      </c>
      <c r="C323" s="9" t="s">
        <v>14</v>
      </c>
      <c r="D323" s="10">
        <v>6613.55</v>
      </c>
    </row>
    <row r="324" spans="8:8">
      <c r="A324" s="8">
        <v>14.0</v>
      </c>
      <c r="B324" s="8">
        <v>2010.0</v>
      </c>
      <c r="C324" s="9" t="s">
        <v>14</v>
      </c>
      <c r="D324" s="10">
        <v>7162.83</v>
      </c>
    </row>
    <row r="325" spans="8:8">
      <c r="A325" s="8">
        <v>14.0</v>
      </c>
      <c r="B325" s="8">
        <v>2011.0</v>
      </c>
      <c r="C325" s="9" t="s">
        <v>14</v>
      </c>
      <c r="D325" s="10">
        <v>7883.05</v>
      </c>
    </row>
    <row r="326" spans="8:8">
      <c r="A326" s="8">
        <v>14.0</v>
      </c>
      <c r="B326" s="8">
        <v>2012.0</v>
      </c>
      <c r="C326" s="9" t="s">
        <v>14</v>
      </c>
      <c r="D326" s="10">
        <v>7864.05</v>
      </c>
    </row>
    <row r="327" spans="8:8">
      <c r="A327" s="8">
        <v>14.0</v>
      </c>
      <c r="B327" s="8">
        <v>2013.0</v>
      </c>
      <c r="C327" s="9" t="s">
        <v>14</v>
      </c>
      <c r="D327" s="10">
        <v>7955.03</v>
      </c>
    </row>
    <row r="328" spans="8:8">
      <c r="A328" s="8">
        <v>14.0</v>
      </c>
      <c r="B328" s="8">
        <v>2014.0</v>
      </c>
      <c r="C328" s="9" t="s">
        <v>14</v>
      </c>
      <c r="D328" s="10">
        <v>7910.87</v>
      </c>
    </row>
    <row r="329" spans="8:8">
      <c r="A329" s="8">
        <v>14.0</v>
      </c>
      <c r="B329" s="8">
        <v>2015.0</v>
      </c>
      <c r="C329" s="9" t="s">
        <v>14</v>
      </c>
      <c r="D329" s="10">
        <v>7722.19</v>
      </c>
    </row>
    <row r="330" spans="8:8">
      <c r="A330" s="8">
        <v>14.0</v>
      </c>
      <c r="B330" s="8">
        <v>2016.0</v>
      </c>
      <c r="C330" s="9" t="s">
        <v>14</v>
      </c>
      <c r="D330" s="10">
        <v>7836.87</v>
      </c>
    </row>
    <row r="331" spans="8:8">
      <c r="A331" s="8">
        <v>14.0</v>
      </c>
      <c r="B331" s="8">
        <v>2017.0</v>
      </c>
      <c r="C331" s="9" t="s">
        <v>14</v>
      </c>
      <c r="D331" s="10">
        <v>7792.37</v>
      </c>
    </row>
    <row r="332" spans="8:8">
      <c r="A332" s="8">
        <v>14.0</v>
      </c>
      <c r="B332" s="8">
        <v>2018.0</v>
      </c>
      <c r="C332" s="9" t="s">
        <v>14</v>
      </c>
      <c r="D332" s="10">
        <v>7881.36</v>
      </c>
    </row>
    <row r="333" spans="8:8">
      <c r="A333" s="8">
        <v>14.0</v>
      </c>
      <c r="B333" s="8">
        <v>2019.0</v>
      </c>
      <c r="C333" s="9" t="s">
        <v>14</v>
      </c>
      <c r="D333" s="10">
        <v>8224.8</v>
      </c>
    </row>
    <row r="334" spans="8:8">
      <c r="A334" s="8">
        <v>14.0</v>
      </c>
      <c r="B334" s="8">
        <v>2020.0</v>
      </c>
      <c r="C334" s="9" t="s">
        <v>14</v>
      </c>
      <c r="D334" s="10">
        <v>8476.2</v>
      </c>
    </row>
    <row r="335" spans="8:8">
      <c r="A335" s="8">
        <v>14.0</v>
      </c>
      <c r="B335" s="8">
        <v>2021.0</v>
      </c>
      <c r="C335" s="9" t="s">
        <v>14</v>
      </c>
      <c r="D335" s="10">
        <v>8980.91</v>
      </c>
    </row>
    <row r="336" spans="8:8" ht="14.25">
      <c r="A336" s="8">
        <v>14.0</v>
      </c>
      <c r="B336" s="8">
        <v>2022.0</v>
      </c>
      <c r="C336" s="14" t="s">
        <v>14</v>
      </c>
      <c r="D336" s="10">
        <v>9288.31400674172</v>
      </c>
    </row>
    <row r="337" spans="8:8" ht="14.25">
      <c r="A337" s="8">
        <v>14.0</v>
      </c>
      <c r="B337" s="8">
        <v>2023.0</v>
      </c>
      <c r="C337" s="14" t="s">
        <v>14</v>
      </c>
      <c r="D337" s="10">
        <v>8959.35280468244</v>
      </c>
    </row>
    <row r="338" spans="8:8">
      <c r="A338" s="8">
        <v>15.0</v>
      </c>
      <c r="B338" s="8">
        <v>2000.0</v>
      </c>
      <c r="C338" s="9" t="s">
        <v>15</v>
      </c>
      <c r="D338" s="10">
        <v>9555.24</v>
      </c>
    </row>
    <row r="339" spans="8:8">
      <c r="A339" s="8">
        <v>15.0</v>
      </c>
      <c r="B339" s="8">
        <v>2001.0</v>
      </c>
      <c r="C339" s="9" t="s">
        <v>15</v>
      </c>
      <c r="D339" s="10">
        <v>9592.12</v>
      </c>
    </row>
    <row r="340" spans="8:8">
      <c r="A340" s="8">
        <v>15.0</v>
      </c>
      <c r="B340" s="8">
        <v>2002.0</v>
      </c>
      <c r="C340" s="9" t="s">
        <v>15</v>
      </c>
      <c r="D340" s="10">
        <v>9615.94</v>
      </c>
    </row>
    <row r="341" spans="8:8">
      <c r="A341" s="8">
        <v>15.0</v>
      </c>
      <c r="B341" s="8">
        <v>2003.0</v>
      </c>
      <c r="C341" s="9" t="s">
        <v>15</v>
      </c>
      <c r="D341" s="10">
        <v>9965.25</v>
      </c>
    </row>
    <row r="342" spans="8:8">
      <c r="A342" s="8">
        <v>15.0</v>
      </c>
      <c r="B342" s="8">
        <v>2004.0</v>
      </c>
      <c r="C342" s="9" t="s">
        <v>15</v>
      </c>
      <c r="D342" s="10">
        <v>10763.9</v>
      </c>
    </row>
    <row r="343" spans="8:8">
      <c r="A343" s="8">
        <v>15.0</v>
      </c>
      <c r="B343" s="8">
        <v>2005.0</v>
      </c>
      <c r="C343" s="9" t="s">
        <v>15</v>
      </c>
      <c r="D343" s="10">
        <v>11162.4</v>
      </c>
    </row>
    <row r="344" spans="8:8">
      <c r="A344" s="8">
        <v>15.0</v>
      </c>
      <c r="B344" s="8">
        <v>2006.0</v>
      </c>
      <c r="C344" s="9" t="s">
        <v>15</v>
      </c>
      <c r="D344" s="10">
        <v>11593.1</v>
      </c>
    </row>
    <row r="345" spans="8:8">
      <c r="A345" s="8">
        <v>15.0</v>
      </c>
      <c r="B345" s="8">
        <v>2007.0</v>
      </c>
      <c r="C345" s="9" t="s">
        <v>15</v>
      </c>
      <c r="D345" s="10">
        <v>11926.4</v>
      </c>
    </row>
    <row r="346" spans="8:8">
      <c r="A346" s="8">
        <v>15.0</v>
      </c>
      <c r="B346" s="8">
        <v>2008.0</v>
      </c>
      <c r="C346" s="9" t="s">
        <v>15</v>
      </c>
      <c r="D346" s="10">
        <v>12737.2</v>
      </c>
    </row>
    <row r="347" spans="8:8">
      <c r="A347" s="8">
        <v>15.0</v>
      </c>
      <c r="B347" s="8">
        <v>2009.0</v>
      </c>
      <c r="C347" s="9" t="s">
        <v>15</v>
      </c>
      <c r="D347" s="10">
        <v>12383.0</v>
      </c>
    </row>
    <row r="348" spans="8:8">
      <c r="A348" s="8">
        <v>15.0</v>
      </c>
      <c r="B348" s="8">
        <v>2010.0</v>
      </c>
      <c r="C348" s="9" t="s">
        <v>15</v>
      </c>
      <c r="D348" s="10">
        <v>12741.3</v>
      </c>
    </row>
    <row r="349" spans="8:8">
      <c r="A349" s="8">
        <v>15.0</v>
      </c>
      <c r="B349" s="8">
        <v>2011.0</v>
      </c>
      <c r="C349" s="9" t="s">
        <v>15</v>
      </c>
      <c r="D349" s="10">
        <v>13350.4</v>
      </c>
    </row>
    <row r="350" spans="8:8">
      <c r="A350" s="8">
        <v>15.0</v>
      </c>
      <c r="B350" s="8">
        <v>2012.0</v>
      </c>
      <c r="C350" s="9" t="s">
        <v>15</v>
      </c>
      <c r="D350" s="10">
        <v>13370.6</v>
      </c>
    </row>
    <row r="351" spans="8:8">
      <c r="A351" s="8">
        <v>15.0</v>
      </c>
      <c r="B351" s="8">
        <v>2013.0</v>
      </c>
      <c r="C351" s="9" t="s">
        <v>15</v>
      </c>
      <c r="D351" s="10">
        <v>13479.1</v>
      </c>
    </row>
    <row r="352" spans="8:8">
      <c r="A352" s="8">
        <v>15.0</v>
      </c>
      <c r="B352" s="8">
        <v>2014.0</v>
      </c>
      <c r="C352" s="9" t="s">
        <v>15</v>
      </c>
      <c r="D352" s="10">
        <v>13344.6</v>
      </c>
    </row>
    <row r="353" spans="8:8">
      <c r="A353" s="8">
        <v>15.0</v>
      </c>
      <c r="B353" s="8">
        <v>2015.0</v>
      </c>
      <c r="C353" s="9" t="s">
        <v>15</v>
      </c>
      <c r="D353" s="10">
        <v>13105.5</v>
      </c>
    </row>
    <row r="354" spans="8:8">
      <c r="A354" s="8">
        <v>15.0</v>
      </c>
      <c r="B354" s="8">
        <v>2016.0</v>
      </c>
      <c r="C354" s="9" t="s">
        <v>15</v>
      </c>
      <c r="D354" s="10">
        <v>13156.3</v>
      </c>
    </row>
    <row r="355" spans="8:8">
      <c r="A355" s="8">
        <v>15.0</v>
      </c>
      <c r="B355" s="8">
        <v>2017.0</v>
      </c>
      <c r="C355" s="9" t="s">
        <v>15</v>
      </c>
      <c r="D355" s="10">
        <v>13084.9</v>
      </c>
    </row>
    <row r="356" spans="8:8">
      <c r="A356" s="8">
        <v>15.0</v>
      </c>
      <c r="B356" s="8">
        <v>2018.0</v>
      </c>
      <c r="C356" s="9" t="s">
        <v>15</v>
      </c>
      <c r="D356" s="10">
        <v>12943.1</v>
      </c>
    </row>
    <row r="357" spans="8:8">
      <c r="A357" s="8">
        <v>15.0</v>
      </c>
      <c r="B357" s="8">
        <v>2019.0</v>
      </c>
      <c r="C357" s="9" t="s">
        <v>15</v>
      </c>
      <c r="D357" s="10">
        <v>11397.5</v>
      </c>
    </row>
    <row r="358" spans="8:8">
      <c r="A358" s="8">
        <v>15.0</v>
      </c>
      <c r="B358" s="8">
        <v>2020.0</v>
      </c>
      <c r="C358" s="9" t="s">
        <v>15</v>
      </c>
      <c r="D358" s="10">
        <v>11289.3</v>
      </c>
    </row>
    <row r="359" spans="8:8">
      <c r="A359" s="8">
        <v>15.0</v>
      </c>
      <c r="B359" s="8">
        <v>2021.0</v>
      </c>
      <c r="C359" s="9" t="s">
        <v>15</v>
      </c>
      <c r="D359" s="10">
        <v>11851.4</v>
      </c>
    </row>
    <row r="360" spans="8:8" ht="14.25">
      <c r="A360" s="8">
        <v>15.0</v>
      </c>
      <c r="B360" s="8">
        <v>2022.0</v>
      </c>
      <c r="C360" s="14" t="s">
        <v>15</v>
      </c>
      <c r="D360" s="10">
        <v>12003.31220669</v>
      </c>
    </row>
    <row r="361" spans="8:8" ht="14.25">
      <c r="A361" s="8">
        <v>15.0</v>
      </c>
      <c r="B361" s="8">
        <v>2023.0</v>
      </c>
      <c r="C361" s="14" t="s">
        <v>15</v>
      </c>
      <c r="D361" s="10">
        <v>11929.1666227456</v>
      </c>
    </row>
    <row r="362" spans="8:8">
      <c r="A362" s="8">
        <v>16.0</v>
      </c>
      <c r="B362" s="8">
        <v>2000.0</v>
      </c>
      <c r="C362" s="9" t="s">
        <v>16</v>
      </c>
      <c r="D362" s="10">
        <v>5443.88</v>
      </c>
    </row>
    <row r="363" spans="8:8">
      <c r="A363" s="8">
        <v>16.0</v>
      </c>
      <c r="B363" s="8">
        <v>2001.0</v>
      </c>
      <c r="C363" s="9" t="s">
        <v>16</v>
      </c>
      <c r="D363" s="10">
        <v>5439.85</v>
      </c>
    </row>
    <row r="364" spans="8:8">
      <c r="A364" s="8">
        <v>16.0</v>
      </c>
      <c r="B364" s="8">
        <v>2002.0</v>
      </c>
      <c r="C364" s="9" t="s">
        <v>16</v>
      </c>
      <c r="D364" s="10">
        <v>5412.1</v>
      </c>
    </row>
    <row r="365" spans="8:8">
      <c r="A365" s="8">
        <v>16.0</v>
      </c>
      <c r="B365" s="8">
        <v>2003.0</v>
      </c>
      <c r="C365" s="9" t="s">
        <v>16</v>
      </c>
      <c r="D365" s="10">
        <v>5755.73</v>
      </c>
    </row>
    <row r="366" spans="8:8">
      <c r="A366" s="8">
        <v>16.0</v>
      </c>
      <c r="B366" s="8">
        <v>2004.0</v>
      </c>
      <c r="C366" s="9" t="s">
        <v>16</v>
      </c>
      <c r="D366" s="10">
        <v>6321.51</v>
      </c>
    </row>
    <row r="367" spans="8:8">
      <c r="A367" s="8">
        <v>16.0</v>
      </c>
      <c r="B367" s="8">
        <v>2005.0</v>
      </c>
      <c r="C367" s="9" t="s">
        <v>16</v>
      </c>
      <c r="D367" s="10">
        <v>6655.65</v>
      </c>
    </row>
    <row r="368" spans="8:8">
      <c r="A368" s="8">
        <v>16.0</v>
      </c>
      <c r="B368" s="8">
        <v>2006.0</v>
      </c>
      <c r="C368" s="9" t="s">
        <v>16</v>
      </c>
      <c r="D368" s="10">
        <v>6868.21</v>
      </c>
    </row>
    <row r="369" spans="8:8">
      <c r="A369" s="8">
        <v>16.0</v>
      </c>
      <c r="B369" s="8">
        <v>2007.0</v>
      </c>
      <c r="C369" s="9" t="s">
        <v>16</v>
      </c>
      <c r="D369" s="10">
        <v>7201.95</v>
      </c>
    </row>
    <row r="370" spans="8:8">
      <c r="A370" s="8">
        <v>16.0</v>
      </c>
      <c r="B370" s="8">
        <v>2008.0</v>
      </c>
      <c r="C370" s="9" t="s">
        <v>16</v>
      </c>
      <c r="D370" s="10">
        <v>7875.45</v>
      </c>
    </row>
    <row r="371" spans="8:8">
      <c r="A371" s="8">
        <v>16.0</v>
      </c>
      <c r="B371" s="8">
        <v>2009.0</v>
      </c>
      <c r="C371" s="9" t="s">
        <v>16</v>
      </c>
      <c r="D371" s="10">
        <v>7512.71</v>
      </c>
    </row>
    <row r="372" spans="8:8">
      <c r="A372" s="8">
        <v>16.0</v>
      </c>
      <c r="B372" s="8">
        <v>2010.0</v>
      </c>
      <c r="C372" s="9" t="s">
        <v>16</v>
      </c>
      <c r="D372" s="10">
        <v>7918.85</v>
      </c>
    </row>
    <row r="373" spans="8:8">
      <c r="A373" s="8">
        <v>16.0</v>
      </c>
      <c r="B373" s="8">
        <v>2011.0</v>
      </c>
      <c r="C373" s="9" t="s">
        <v>16</v>
      </c>
      <c r="D373" s="10">
        <v>8252.65</v>
      </c>
    </row>
    <row r="374" spans="8:8">
      <c r="A374" s="8">
        <v>16.0</v>
      </c>
      <c r="B374" s="8">
        <v>2012.0</v>
      </c>
      <c r="C374" s="9" t="s">
        <v>16</v>
      </c>
      <c r="D374" s="10">
        <v>8237.8</v>
      </c>
    </row>
    <row r="375" spans="8:8">
      <c r="A375" s="8">
        <v>16.0</v>
      </c>
      <c r="B375" s="8">
        <v>2013.0</v>
      </c>
      <c r="C375" s="9" t="s">
        <v>16</v>
      </c>
      <c r="D375" s="10">
        <v>8215.85</v>
      </c>
    </row>
    <row r="376" spans="8:8">
      <c r="A376" s="8">
        <v>16.0</v>
      </c>
      <c r="B376" s="8">
        <v>2014.0</v>
      </c>
      <c r="C376" s="9" t="s">
        <v>16</v>
      </c>
      <c r="D376" s="10">
        <v>8190.36</v>
      </c>
    </row>
    <row r="377" spans="8:8">
      <c r="A377" s="8">
        <v>16.0</v>
      </c>
      <c r="B377" s="8">
        <v>2015.0</v>
      </c>
      <c r="C377" s="9" t="s">
        <v>16</v>
      </c>
      <c r="D377" s="10">
        <v>8010.57</v>
      </c>
    </row>
    <row r="378" spans="8:8">
      <c r="A378" s="8">
        <v>16.0</v>
      </c>
      <c r="B378" s="8">
        <v>2016.0</v>
      </c>
      <c r="C378" s="9" t="s">
        <v>16</v>
      </c>
      <c r="D378" s="10">
        <v>8101.74</v>
      </c>
    </row>
    <row r="379" spans="8:8">
      <c r="A379" s="8">
        <v>16.0</v>
      </c>
      <c r="B379" s="8">
        <v>2017.0</v>
      </c>
      <c r="C379" s="9" t="s">
        <v>16</v>
      </c>
      <c r="D379" s="10">
        <v>8273.27</v>
      </c>
    </row>
    <row r="380" spans="8:8">
      <c r="A380" s="8">
        <v>16.0</v>
      </c>
      <c r="B380" s="8">
        <v>2018.0</v>
      </c>
      <c r="C380" s="9" t="s">
        <v>16</v>
      </c>
      <c r="D380" s="10">
        <v>8290.89</v>
      </c>
    </row>
    <row r="381" spans="8:8">
      <c r="A381" s="8">
        <v>16.0</v>
      </c>
      <c r="B381" s="8">
        <v>2019.0</v>
      </c>
      <c r="C381" s="9" t="s">
        <v>16</v>
      </c>
      <c r="D381" s="10">
        <v>8752.79</v>
      </c>
    </row>
    <row r="382" spans="8:8">
      <c r="A382" s="8">
        <v>16.0</v>
      </c>
      <c r="B382" s="8">
        <v>2020.0</v>
      </c>
      <c r="C382" s="9" t="s">
        <v>16</v>
      </c>
      <c r="D382" s="10">
        <v>8528.13</v>
      </c>
    </row>
    <row r="383" spans="8:8">
      <c r="A383" s="8">
        <v>16.0</v>
      </c>
      <c r="B383" s="8">
        <v>2021.0</v>
      </c>
      <c r="C383" s="9" t="s">
        <v>16</v>
      </c>
      <c r="D383" s="10">
        <v>8589.9</v>
      </c>
    </row>
    <row r="384" spans="8:8" ht="14.25">
      <c r="A384" s="8">
        <v>16.0</v>
      </c>
      <c r="B384" s="8">
        <v>2022.0</v>
      </c>
      <c r="C384" s="14" t="s">
        <v>16</v>
      </c>
      <c r="D384" s="10">
        <v>8676.04065406231</v>
      </c>
    </row>
    <row r="385" spans="8:8" ht="14.25">
      <c r="A385" s="8">
        <v>16.0</v>
      </c>
      <c r="B385" s="8">
        <v>2023.0</v>
      </c>
      <c r="C385" s="14" t="s">
        <v>16</v>
      </c>
      <c r="D385" s="10">
        <v>8038.34869594915</v>
      </c>
    </row>
    <row r="386" spans="8:8">
      <c r="A386" s="8">
        <v>17.0</v>
      </c>
      <c r="B386" s="8">
        <v>2000.0</v>
      </c>
      <c r="C386" s="9" t="s">
        <v>17</v>
      </c>
      <c r="D386" s="10">
        <v>7188.28</v>
      </c>
    </row>
    <row r="387" spans="8:8">
      <c r="A387" s="8">
        <v>17.0</v>
      </c>
      <c r="B387" s="8">
        <v>2001.0</v>
      </c>
      <c r="C387" s="9" t="s">
        <v>17</v>
      </c>
      <c r="D387" s="10">
        <v>7199.18</v>
      </c>
    </row>
    <row r="388" spans="8:8">
      <c r="A388" s="8">
        <v>17.0</v>
      </c>
      <c r="B388" s="8">
        <v>2002.0</v>
      </c>
      <c r="C388" s="9" t="s">
        <v>17</v>
      </c>
      <c r="D388" s="10">
        <v>7035.85</v>
      </c>
    </row>
    <row r="389" spans="8:8">
      <c r="A389" s="8">
        <v>17.0</v>
      </c>
      <c r="B389" s="8">
        <v>2003.0</v>
      </c>
      <c r="C389" s="9" t="s">
        <v>17</v>
      </c>
      <c r="D389" s="10">
        <v>6962.71</v>
      </c>
    </row>
    <row r="390" spans="8:8">
      <c r="A390" s="8">
        <v>17.0</v>
      </c>
      <c r="B390" s="8">
        <v>2004.0</v>
      </c>
      <c r="C390" s="9" t="s">
        <v>17</v>
      </c>
      <c r="D390" s="10">
        <v>7312.71</v>
      </c>
    </row>
    <row r="391" spans="8:8">
      <c r="A391" s="8">
        <v>17.0</v>
      </c>
      <c r="B391" s="8">
        <v>2005.0</v>
      </c>
      <c r="C391" s="9" t="s">
        <v>17</v>
      </c>
      <c r="D391" s="10">
        <v>7120.84</v>
      </c>
    </row>
    <row r="392" spans="8:8">
      <c r="A392" s="8">
        <v>17.0</v>
      </c>
      <c r="B392" s="8">
        <v>2006.0</v>
      </c>
      <c r="C392" s="9" t="s">
        <v>17</v>
      </c>
      <c r="D392" s="10">
        <v>7310.35</v>
      </c>
    </row>
    <row r="393" spans="8:8">
      <c r="A393" s="8">
        <v>17.0</v>
      </c>
      <c r="B393" s="8">
        <v>2007.0</v>
      </c>
      <c r="C393" s="9" t="s">
        <v>17</v>
      </c>
      <c r="D393" s="10">
        <v>7775.14</v>
      </c>
    </row>
    <row r="394" spans="8:8">
      <c r="A394" s="8">
        <v>17.0</v>
      </c>
      <c r="B394" s="8">
        <v>2008.0</v>
      </c>
      <c r="C394" s="9" t="s">
        <v>17</v>
      </c>
      <c r="D394" s="10">
        <v>8417.15</v>
      </c>
    </row>
    <row r="395" spans="8:8">
      <c r="A395" s="8">
        <v>17.0</v>
      </c>
      <c r="B395" s="8">
        <v>2009.0</v>
      </c>
      <c r="C395" s="9" t="s">
        <v>17</v>
      </c>
      <c r="D395" s="10">
        <v>8482.85</v>
      </c>
    </row>
    <row r="396" spans="8:8">
      <c r="A396" s="8">
        <v>17.0</v>
      </c>
      <c r="B396" s="8">
        <v>2010.0</v>
      </c>
      <c r="C396" s="9" t="s">
        <v>17</v>
      </c>
      <c r="D396" s="10">
        <v>9101.03</v>
      </c>
    </row>
    <row r="397" spans="8:8">
      <c r="A397" s="8">
        <v>17.0</v>
      </c>
      <c r="B397" s="8">
        <v>2011.0</v>
      </c>
      <c r="C397" s="9" t="s">
        <v>17</v>
      </c>
      <c r="D397" s="10">
        <v>9826.18</v>
      </c>
    </row>
    <row r="398" spans="8:8">
      <c r="A398" s="8">
        <v>17.0</v>
      </c>
      <c r="B398" s="8">
        <v>2012.0</v>
      </c>
      <c r="C398" s="9" t="s">
        <v>17</v>
      </c>
      <c r="D398" s="10">
        <v>10012.0</v>
      </c>
    </row>
    <row r="399" spans="8:8">
      <c r="A399" s="8">
        <v>17.0</v>
      </c>
      <c r="B399" s="8">
        <v>2013.0</v>
      </c>
      <c r="C399" s="9" t="s">
        <v>17</v>
      </c>
      <c r="D399" s="10">
        <v>10133.3</v>
      </c>
    </row>
    <row r="400" spans="8:8">
      <c r="A400" s="8">
        <v>17.0</v>
      </c>
      <c r="B400" s="8">
        <v>2014.0</v>
      </c>
      <c r="C400" s="9" t="s">
        <v>17</v>
      </c>
      <c r="D400" s="10">
        <v>10206.1</v>
      </c>
    </row>
    <row r="401" spans="8:8">
      <c r="A401" s="8">
        <v>17.0</v>
      </c>
      <c r="B401" s="8">
        <v>2015.0</v>
      </c>
      <c r="C401" s="9" t="s">
        <v>17</v>
      </c>
      <c r="D401" s="10">
        <v>10115.9</v>
      </c>
    </row>
    <row r="402" spans="8:8">
      <c r="A402" s="8">
        <v>17.0</v>
      </c>
      <c r="B402" s="8">
        <v>2016.0</v>
      </c>
      <c r="C402" s="9" t="s">
        <v>17</v>
      </c>
      <c r="D402" s="10">
        <v>10341.1</v>
      </c>
    </row>
    <row r="403" spans="8:8">
      <c r="A403" s="8">
        <v>17.0</v>
      </c>
      <c r="B403" s="8">
        <v>2017.0</v>
      </c>
      <c r="C403" s="9" t="s">
        <v>17</v>
      </c>
      <c r="D403" s="10">
        <v>10422.6</v>
      </c>
    </row>
    <row r="404" spans="8:8">
      <c r="A404" s="8">
        <v>17.0</v>
      </c>
      <c r="B404" s="8">
        <v>2018.0</v>
      </c>
      <c r="C404" s="9" t="s">
        <v>17</v>
      </c>
      <c r="D404" s="10">
        <v>10731.3</v>
      </c>
    </row>
    <row r="405" spans="8:8">
      <c r="A405" s="8">
        <v>17.0</v>
      </c>
      <c r="B405" s="8">
        <v>2019.0</v>
      </c>
      <c r="C405" s="9" t="s">
        <v>17</v>
      </c>
      <c r="D405" s="10">
        <v>11629.1</v>
      </c>
    </row>
    <row r="406" spans="8:8">
      <c r="A406" s="8">
        <v>17.0</v>
      </c>
      <c r="B406" s="8">
        <v>2020.0</v>
      </c>
      <c r="C406" s="9" t="s">
        <v>17</v>
      </c>
      <c r="D406" s="10">
        <v>11604.0</v>
      </c>
    </row>
    <row r="407" spans="8:8">
      <c r="A407" s="8">
        <v>17.0</v>
      </c>
      <c r="B407" s="8">
        <v>2021.0</v>
      </c>
      <c r="C407" s="9" t="s">
        <v>17</v>
      </c>
      <c r="D407" s="10">
        <v>11837.3</v>
      </c>
    </row>
    <row r="408" spans="8:8" ht="14.25">
      <c r="A408" s="8">
        <v>17.0</v>
      </c>
      <c r="B408" s="8">
        <v>2022.0</v>
      </c>
      <c r="C408" s="14" t="s">
        <v>17</v>
      </c>
      <c r="D408" s="10">
        <v>12195.6780511546</v>
      </c>
    </row>
    <row r="409" spans="8:8" ht="14.25">
      <c r="A409" s="8">
        <v>17.0</v>
      </c>
      <c r="B409" s="8">
        <v>2023.0</v>
      </c>
      <c r="C409" s="14" t="s">
        <v>17</v>
      </c>
      <c r="D409" s="10">
        <v>11951.4303109368</v>
      </c>
    </row>
    <row r="410" spans="8:8">
      <c r="A410" s="8">
        <v>18.0</v>
      </c>
      <c r="B410" s="8">
        <v>2000.0</v>
      </c>
      <c r="C410" s="9" t="s">
        <v>18</v>
      </c>
      <c r="D410" s="10">
        <v>5639.01</v>
      </c>
    </row>
    <row r="411" spans="8:8">
      <c r="A411" s="8">
        <v>18.0</v>
      </c>
      <c r="B411" s="8">
        <v>2001.0</v>
      </c>
      <c r="C411" s="9" t="s">
        <v>18</v>
      </c>
      <c r="D411" s="10">
        <v>5471.85</v>
      </c>
    </row>
    <row r="412" spans="8:8">
      <c r="A412" s="8">
        <v>18.0</v>
      </c>
      <c r="B412" s="8">
        <v>2002.0</v>
      </c>
      <c r="C412" s="9" t="s">
        <v>18</v>
      </c>
      <c r="D412" s="10">
        <v>5359.66</v>
      </c>
    </row>
    <row r="413" spans="8:8">
      <c r="A413" s="8">
        <v>18.0</v>
      </c>
      <c r="B413" s="8">
        <v>2003.0</v>
      </c>
      <c r="C413" s="9" t="s">
        <v>18</v>
      </c>
      <c r="D413" s="10">
        <v>5607.53</v>
      </c>
    </row>
    <row r="414" spans="8:8">
      <c r="A414" s="8">
        <v>18.0</v>
      </c>
      <c r="B414" s="8">
        <v>2004.0</v>
      </c>
      <c r="C414" s="9" t="s">
        <v>18</v>
      </c>
      <c r="D414" s="10">
        <v>6053.48</v>
      </c>
    </row>
    <row r="415" spans="8:8">
      <c r="A415" s="8">
        <v>18.0</v>
      </c>
      <c r="B415" s="8">
        <v>2005.0</v>
      </c>
      <c r="C415" s="9" t="s">
        <v>18</v>
      </c>
      <c r="D415" s="10">
        <v>6293.29</v>
      </c>
    </row>
    <row r="416" spans="8:8">
      <c r="A416" s="8">
        <v>18.0</v>
      </c>
      <c r="B416" s="8">
        <v>2006.0</v>
      </c>
      <c r="C416" s="9" t="s">
        <v>18</v>
      </c>
      <c r="D416" s="10">
        <v>6521.88</v>
      </c>
    </row>
    <row r="417" spans="8:8">
      <c r="A417" s="8">
        <v>18.0</v>
      </c>
      <c r="B417" s="8">
        <v>2007.0</v>
      </c>
      <c r="C417" s="9" t="s">
        <v>18</v>
      </c>
      <c r="D417" s="10">
        <v>6925.76</v>
      </c>
    </row>
    <row r="418" spans="8:8">
      <c r="A418" s="8">
        <v>18.0</v>
      </c>
      <c r="B418" s="8">
        <v>2008.0</v>
      </c>
      <c r="C418" s="9" t="s">
        <v>18</v>
      </c>
      <c r="D418" s="10">
        <v>7442.96</v>
      </c>
    </row>
    <row r="419" spans="8:8">
      <c r="A419" s="8">
        <v>18.0</v>
      </c>
      <c r="B419" s="8">
        <v>2009.0</v>
      </c>
      <c r="C419" s="9" t="s">
        <v>18</v>
      </c>
      <c r="D419" s="10">
        <v>7665.95</v>
      </c>
    </row>
    <row r="420" spans="8:8">
      <c r="A420" s="8">
        <v>18.0</v>
      </c>
      <c r="B420" s="8">
        <v>2010.0</v>
      </c>
      <c r="C420" s="9" t="s">
        <v>18</v>
      </c>
      <c r="D420" s="10">
        <v>8216.31</v>
      </c>
    </row>
    <row r="421" spans="8:8">
      <c r="A421" s="8">
        <v>18.0</v>
      </c>
      <c r="B421" s="8">
        <v>2011.0</v>
      </c>
      <c r="C421" s="9" t="s">
        <v>18</v>
      </c>
      <c r="D421" s="10">
        <v>8931.45</v>
      </c>
    </row>
    <row r="422" spans="8:8">
      <c r="A422" s="8">
        <v>18.0</v>
      </c>
      <c r="B422" s="8">
        <v>2012.0</v>
      </c>
      <c r="C422" s="9" t="s">
        <v>18</v>
      </c>
      <c r="D422" s="10">
        <v>9040.22</v>
      </c>
    </row>
    <row r="423" spans="8:8">
      <c r="A423" s="8">
        <v>18.0</v>
      </c>
      <c r="B423" s="8">
        <v>2013.0</v>
      </c>
      <c r="C423" s="9" t="s">
        <v>18</v>
      </c>
      <c r="D423" s="10">
        <v>9126.53</v>
      </c>
    </row>
    <row r="424" spans="8:8">
      <c r="A424" s="8">
        <v>18.0</v>
      </c>
      <c r="B424" s="8">
        <v>2014.0</v>
      </c>
      <c r="C424" s="9" t="s">
        <v>18</v>
      </c>
      <c r="D424" s="10">
        <v>9152.43</v>
      </c>
    </row>
    <row r="425" spans="8:8">
      <c r="A425" s="8">
        <v>18.0</v>
      </c>
      <c r="B425" s="8">
        <v>2015.0</v>
      </c>
      <c r="C425" s="9" t="s">
        <v>18</v>
      </c>
      <c r="D425" s="10">
        <v>9016.99</v>
      </c>
    </row>
    <row r="426" spans="8:8">
      <c r="A426" s="8">
        <v>18.0</v>
      </c>
      <c r="B426" s="8">
        <v>2016.0</v>
      </c>
      <c r="C426" s="9" t="s">
        <v>18</v>
      </c>
      <c r="D426" s="10">
        <v>9116.67</v>
      </c>
    </row>
    <row r="427" spans="8:8">
      <c r="A427" s="8">
        <v>18.0</v>
      </c>
      <c r="B427" s="8">
        <v>2017.0</v>
      </c>
      <c r="C427" s="9" t="s">
        <v>18</v>
      </c>
      <c r="D427" s="10">
        <v>9069.77</v>
      </c>
    </row>
    <row r="428" spans="8:8">
      <c r="A428" s="8">
        <v>18.0</v>
      </c>
      <c r="B428" s="8">
        <v>2018.0</v>
      </c>
      <c r="C428" s="9" t="s">
        <v>18</v>
      </c>
      <c r="D428" s="10">
        <v>9041.28</v>
      </c>
    </row>
    <row r="429" spans="8:8">
      <c r="A429" s="8">
        <v>18.0</v>
      </c>
      <c r="B429" s="8">
        <v>2019.0</v>
      </c>
      <c r="C429" s="9" t="s">
        <v>18</v>
      </c>
      <c r="D429" s="10">
        <v>9173.97</v>
      </c>
    </row>
    <row r="430" spans="8:8">
      <c r="A430" s="8">
        <v>18.0</v>
      </c>
      <c r="B430" s="8">
        <v>2020.0</v>
      </c>
      <c r="C430" s="9" t="s">
        <v>18</v>
      </c>
      <c r="D430" s="10">
        <v>9670.69</v>
      </c>
    </row>
    <row r="431" spans="8:8">
      <c r="A431" s="8">
        <v>18.0</v>
      </c>
      <c r="B431" s="8">
        <v>2021.0</v>
      </c>
      <c r="C431" s="9" t="s">
        <v>18</v>
      </c>
      <c r="D431" s="10">
        <v>9903.71</v>
      </c>
    </row>
    <row r="432" spans="8:8" ht="14.25">
      <c r="A432" s="8">
        <v>18.0</v>
      </c>
      <c r="B432" s="8">
        <v>2022.0</v>
      </c>
      <c r="C432" s="14" t="s">
        <v>18</v>
      </c>
      <c r="D432" s="10">
        <v>10015.967942778</v>
      </c>
    </row>
    <row r="433" spans="8:8" ht="14.25">
      <c r="A433" s="8">
        <v>18.0</v>
      </c>
      <c r="B433" s="8">
        <v>2023.0</v>
      </c>
      <c r="C433" s="14" t="s">
        <v>18</v>
      </c>
      <c r="D433" s="10">
        <v>9842.30386227726</v>
      </c>
    </row>
    <row r="434" spans="8:8">
      <c r="A434" s="8">
        <v>19.0</v>
      </c>
      <c r="B434" s="8">
        <v>2000.0</v>
      </c>
      <c r="C434" s="9" t="s">
        <v>19</v>
      </c>
      <c r="D434" s="10">
        <v>12885.4</v>
      </c>
    </row>
    <row r="435" spans="8:8">
      <c r="A435" s="8">
        <v>19.0</v>
      </c>
      <c r="B435" s="8">
        <v>2001.0</v>
      </c>
      <c r="C435" s="9" t="s">
        <v>19</v>
      </c>
      <c r="D435" s="10">
        <v>12806.1</v>
      </c>
    </row>
    <row r="436" spans="8:8">
      <c r="A436" s="8">
        <v>19.0</v>
      </c>
      <c r="B436" s="8">
        <v>2002.0</v>
      </c>
      <c r="C436" s="9" t="s">
        <v>19</v>
      </c>
      <c r="D436" s="10">
        <v>12612.9</v>
      </c>
    </row>
    <row r="437" spans="8:8">
      <c r="A437" s="8">
        <v>19.0</v>
      </c>
      <c r="B437" s="8">
        <v>2003.0</v>
      </c>
      <c r="C437" s="9" t="s">
        <v>19</v>
      </c>
      <c r="D437" s="10">
        <v>12742.0</v>
      </c>
    </row>
    <row r="438" spans="8:8">
      <c r="A438" s="8">
        <v>19.0</v>
      </c>
      <c r="B438" s="8">
        <v>2004.0</v>
      </c>
      <c r="C438" s="9" t="s">
        <v>19</v>
      </c>
      <c r="D438" s="10">
        <v>12900.4</v>
      </c>
    </row>
    <row r="439" spans="8:8">
      <c r="A439" s="8">
        <v>19.0</v>
      </c>
      <c r="B439" s="8">
        <v>2005.0</v>
      </c>
      <c r="C439" s="9" t="s">
        <v>19</v>
      </c>
      <c r="D439" s="10">
        <v>14235.5</v>
      </c>
    </row>
    <row r="440" spans="8:8">
      <c r="A440" s="8">
        <v>19.0</v>
      </c>
      <c r="B440" s="8">
        <v>2006.0</v>
      </c>
      <c r="C440" s="9" t="s">
        <v>19</v>
      </c>
      <c r="D440" s="10">
        <v>14555.4</v>
      </c>
    </row>
    <row r="441" spans="8:8">
      <c r="A441" s="8">
        <v>19.0</v>
      </c>
      <c r="B441" s="8">
        <v>2007.0</v>
      </c>
      <c r="C441" s="9" t="s">
        <v>19</v>
      </c>
      <c r="D441" s="10">
        <v>15058.4</v>
      </c>
    </row>
    <row r="442" spans="8:8">
      <c r="A442" s="8">
        <v>19.0</v>
      </c>
      <c r="B442" s="8">
        <v>2008.0</v>
      </c>
      <c r="C442" s="9" t="s">
        <v>19</v>
      </c>
      <c r="D442" s="10">
        <v>15713.2</v>
      </c>
    </row>
    <row r="443" spans="8:8">
      <c r="A443" s="8">
        <v>19.0</v>
      </c>
      <c r="B443" s="8">
        <v>2009.0</v>
      </c>
      <c r="C443" s="9" t="s">
        <v>19</v>
      </c>
      <c r="D443" s="10">
        <v>16067.7</v>
      </c>
    </row>
    <row r="444" spans="8:8">
      <c r="A444" s="8">
        <v>19.0</v>
      </c>
      <c r="B444" s="8">
        <v>2010.0</v>
      </c>
      <c r="C444" s="9" t="s">
        <v>19</v>
      </c>
      <c r="D444" s="10">
        <v>15946.2</v>
      </c>
    </row>
    <row r="445" spans="8:8">
      <c r="A445" s="8">
        <v>19.0</v>
      </c>
      <c r="B445" s="8">
        <v>2011.0</v>
      </c>
      <c r="C445" s="9" t="s">
        <v>19</v>
      </c>
      <c r="D445" s="10">
        <v>16768.7</v>
      </c>
    </row>
    <row r="446" spans="8:8">
      <c r="A446" s="8">
        <v>19.0</v>
      </c>
      <c r="B446" s="8">
        <v>2012.0</v>
      </c>
      <c r="C446" s="9" t="s">
        <v>19</v>
      </c>
      <c r="D446" s="10">
        <v>16623.8</v>
      </c>
    </row>
    <row r="447" spans="8:8">
      <c r="A447" s="8">
        <v>19.0</v>
      </c>
      <c r="B447" s="8">
        <v>2013.0</v>
      </c>
      <c r="C447" s="9" t="s">
        <v>19</v>
      </c>
      <c r="D447" s="10">
        <v>16771.6</v>
      </c>
    </row>
    <row r="448" spans="8:8">
      <c r="A448" s="8">
        <v>19.0</v>
      </c>
      <c r="B448" s="8">
        <v>2014.0</v>
      </c>
      <c r="C448" s="9" t="s">
        <v>19</v>
      </c>
      <c r="D448" s="10">
        <v>16893.7</v>
      </c>
    </row>
    <row r="449" spans="8:8">
      <c r="A449" s="8">
        <v>19.0</v>
      </c>
      <c r="B449" s="8">
        <v>2015.0</v>
      </c>
      <c r="C449" s="9" t="s">
        <v>19</v>
      </c>
      <c r="D449" s="10">
        <v>16796.8</v>
      </c>
    </row>
    <row r="450" spans="8:8">
      <c r="A450" s="8">
        <v>19.0</v>
      </c>
      <c r="B450" s="8">
        <v>2016.0</v>
      </c>
      <c r="C450" s="9" t="s">
        <v>19</v>
      </c>
      <c r="D450" s="10">
        <v>17342.3</v>
      </c>
    </row>
    <row r="451" spans="8:8">
      <c r="A451" s="8">
        <v>19.0</v>
      </c>
      <c r="B451" s="8">
        <v>2017.0</v>
      </c>
      <c r="C451" s="9" t="s">
        <v>19</v>
      </c>
      <c r="D451" s="10">
        <v>17890.9</v>
      </c>
    </row>
    <row r="452" spans="8:8">
      <c r="A452" s="8">
        <v>19.0</v>
      </c>
      <c r="B452" s="8">
        <v>2018.0</v>
      </c>
      <c r="C452" s="9" t="s">
        <v>19</v>
      </c>
      <c r="D452" s="10">
        <v>18168.0</v>
      </c>
    </row>
    <row r="453" spans="8:8">
      <c r="A453" s="8">
        <v>19.0</v>
      </c>
      <c r="B453" s="8">
        <v>2019.0</v>
      </c>
      <c r="C453" s="9" t="s">
        <v>19</v>
      </c>
      <c r="D453" s="10">
        <v>18946.9</v>
      </c>
    </row>
    <row r="454" spans="8:8">
      <c r="A454" s="8">
        <v>19.0</v>
      </c>
      <c r="B454" s="8">
        <v>2020.0</v>
      </c>
      <c r="C454" s="9" t="s">
        <v>19</v>
      </c>
      <c r="D454" s="10">
        <v>17554.3</v>
      </c>
    </row>
    <row r="455" spans="8:8">
      <c r="A455" s="8">
        <v>19.0</v>
      </c>
      <c r="B455" s="8">
        <v>2021.0</v>
      </c>
      <c r="C455" s="9" t="s">
        <v>19</v>
      </c>
      <c r="D455" s="10">
        <v>18262.6</v>
      </c>
    </row>
    <row r="456" spans="8:8" ht="14.25">
      <c r="A456" s="8">
        <v>19.0</v>
      </c>
      <c r="B456" s="8">
        <v>2022.0</v>
      </c>
      <c r="C456" s="14" t="s">
        <v>19</v>
      </c>
      <c r="D456" s="10">
        <v>18618.7097776028</v>
      </c>
    </row>
    <row r="457" spans="8:8" ht="14.25">
      <c r="A457" s="8">
        <v>19.0</v>
      </c>
      <c r="B457" s="8">
        <v>2023.0</v>
      </c>
      <c r="C457" s="14" t="s">
        <v>19</v>
      </c>
      <c r="D457" s="10">
        <v>18669.3973178368</v>
      </c>
    </row>
    <row r="458" spans="8:8">
      <c r="A458" s="8">
        <v>20.0</v>
      </c>
      <c r="B458" s="8">
        <v>2000.0</v>
      </c>
      <c r="C458" s="9" t="s">
        <v>20</v>
      </c>
      <c r="D458" s="10">
        <v>4318.81</v>
      </c>
    </row>
    <row r="459" spans="8:8">
      <c r="A459" s="8">
        <v>20.0</v>
      </c>
      <c r="B459" s="8">
        <v>2001.0</v>
      </c>
      <c r="C459" s="9" t="s">
        <v>20</v>
      </c>
      <c r="D459" s="10">
        <v>4346.37</v>
      </c>
    </row>
    <row r="460" spans="8:8">
      <c r="A460" s="8">
        <v>20.0</v>
      </c>
      <c r="B460" s="8">
        <v>2002.0</v>
      </c>
      <c r="C460" s="9" t="s">
        <v>20</v>
      </c>
      <c r="D460" s="10">
        <v>4323.93</v>
      </c>
    </row>
    <row r="461" spans="8:8">
      <c r="A461" s="8">
        <v>20.0</v>
      </c>
      <c r="B461" s="8">
        <v>2003.0</v>
      </c>
      <c r="C461" s="9" t="s">
        <v>20</v>
      </c>
      <c r="D461" s="10">
        <v>4626.77</v>
      </c>
    </row>
    <row r="462" spans="8:8">
      <c r="A462" s="8">
        <v>20.0</v>
      </c>
      <c r="B462" s="8">
        <v>2004.0</v>
      </c>
      <c r="C462" s="9" t="s">
        <v>20</v>
      </c>
      <c r="D462" s="10">
        <v>5020.57</v>
      </c>
    </row>
    <row r="463" spans="8:8">
      <c r="A463" s="8">
        <v>20.0</v>
      </c>
      <c r="B463" s="8">
        <v>2005.0</v>
      </c>
      <c r="C463" s="9" t="s">
        <v>20</v>
      </c>
      <c r="D463" s="10">
        <v>5459.58</v>
      </c>
    </row>
    <row r="464" spans="8:8">
      <c r="A464" s="8">
        <v>20.0</v>
      </c>
      <c r="B464" s="8">
        <v>2006.0</v>
      </c>
      <c r="C464" s="9" t="s">
        <v>20</v>
      </c>
      <c r="D464" s="10">
        <v>5696.01</v>
      </c>
    </row>
    <row r="465" spans="8:8">
      <c r="A465" s="8">
        <v>20.0</v>
      </c>
      <c r="B465" s="8">
        <v>2007.0</v>
      </c>
      <c r="C465" s="9" t="s">
        <v>20</v>
      </c>
      <c r="D465" s="10">
        <v>6103.47</v>
      </c>
    </row>
    <row r="466" spans="8:8">
      <c r="A466" s="8">
        <v>20.0</v>
      </c>
      <c r="B466" s="8">
        <v>2008.0</v>
      </c>
      <c r="C466" s="9" t="s">
        <v>20</v>
      </c>
      <c r="D466" s="10">
        <v>6513.48</v>
      </c>
    </row>
    <row r="467" spans="8:8">
      <c r="A467" s="8">
        <v>20.0</v>
      </c>
      <c r="B467" s="8">
        <v>2009.0</v>
      </c>
      <c r="C467" s="9" t="s">
        <v>20</v>
      </c>
      <c r="D467" s="10">
        <v>6185.19</v>
      </c>
    </row>
    <row r="468" spans="8:8">
      <c r="A468" s="8">
        <v>20.0</v>
      </c>
      <c r="B468" s="8">
        <v>2010.0</v>
      </c>
      <c r="C468" s="9" t="s">
        <v>20</v>
      </c>
      <c r="D468" s="10">
        <v>6843.04</v>
      </c>
    </row>
    <row r="469" spans="8:8">
      <c r="A469" s="8">
        <v>20.0</v>
      </c>
      <c r="B469" s="8">
        <v>2011.0</v>
      </c>
      <c r="C469" s="9" t="s">
        <v>20</v>
      </c>
      <c r="D469" s="10">
        <v>7653.11</v>
      </c>
    </row>
    <row r="470" spans="8:8">
      <c r="A470" s="8">
        <v>20.0</v>
      </c>
      <c r="B470" s="8">
        <v>2012.0</v>
      </c>
      <c r="C470" s="9" t="s">
        <v>20</v>
      </c>
      <c r="D470" s="10">
        <v>7650.95</v>
      </c>
    </row>
    <row r="471" spans="8:8">
      <c r="A471" s="8">
        <v>20.0</v>
      </c>
      <c r="B471" s="8">
        <v>2013.0</v>
      </c>
      <c r="C471" s="9" t="s">
        <v>20</v>
      </c>
      <c r="D471" s="10">
        <v>7691.36</v>
      </c>
    </row>
    <row r="472" spans="8:8">
      <c r="A472" s="8">
        <v>20.0</v>
      </c>
      <c r="B472" s="8">
        <v>2014.0</v>
      </c>
      <c r="C472" s="9" t="s">
        <v>20</v>
      </c>
      <c r="D472" s="10">
        <v>7687.16</v>
      </c>
    </row>
    <row r="473" spans="8:8">
      <c r="A473" s="8">
        <v>20.0</v>
      </c>
      <c r="B473" s="8">
        <v>2015.0</v>
      </c>
      <c r="C473" s="9" t="s">
        <v>20</v>
      </c>
      <c r="D473" s="10">
        <v>7625.95</v>
      </c>
    </row>
    <row r="474" spans="8:8">
      <c r="A474" s="8">
        <v>20.0</v>
      </c>
      <c r="B474" s="8">
        <v>2016.0</v>
      </c>
      <c r="C474" s="9" t="s">
        <v>20</v>
      </c>
      <c r="D474" s="10">
        <v>7752.35</v>
      </c>
    </row>
    <row r="475" spans="8:8">
      <c r="A475" s="8">
        <v>20.0</v>
      </c>
      <c r="B475" s="8">
        <v>2017.0</v>
      </c>
      <c r="C475" s="9" t="s">
        <v>20</v>
      </c>
      <c r="D475" s="10">
        <v>7307.28</v>
      </c>
    </row>
    <row r="476" spans="8:8">
      <c r="A476" s="8">
        <v>20.0</v>
      </c>
      <c r="B476" s="8">
        <v>2018.0</v>
      </c>
      <c r="C476" s="9" t="s">
        <v>20</v>
      </c>
      <c r="D476" s="10">
        <v>7520.71</v>
      </c>
    </row>
    <row r="477" spans="8:8">
      <c r="A477" s="8">
        <v>20.0</v>
      </c>
      <c r="B477" s="8">
        <v>2019.0</v>
      </c>
      <c r="C477" s="9" t="s">
        <v>20</v>
      </c>
      <c r="D477" s="10">
        <v>7410.14</v>
      </c>
    </row>
    <row r="478" spans="8:8">
      <c r="A478" s="8">
        <v>20.0</v>
      </c>
      <c r="B478" s="8">
        <v>2020.0</v>
      </c>
      <c r="C478" s="9" t="s">
        <v>20</v>
      </c>
      <c r="D478" s="10">
        <v>7426.74</v>
      </c>
    </row>
    <row r="479" spans="8:8">
      <c r="A479" s="8">
        <v>20.0</v>
      </c>
      <c r="B479" s="8">
        <v>2021.0</v>
      </c>
      <c r="C479" s="9" t="s">
        <v>20</v>
      </c>
      <c r="D479" s="10">
        <v>7715.19</v>
      </c>
    </row>
    <row r="480" spans="8:8" ht="14.25">
      <c r="A480" s="8">
        <v>20.0</v>
      </c>
      <c r="B480" s="8">
        <v>2022.0</v>
      </c>
      <c r="C480" s="14" t="s">
        <v>20</v>
      </c>
      <c r="D480" s="10">
        <v>7971.72048192314</v>
      </c>
    </row>
    <row r="481" spans="8:8" ht="14.25">
      <c r="A481" s="8">
        <v>20.0</v>
      </c>
      <c r="B481" s="8">
        <v>2023.0</v>
      </c>
      <c r="C481" s="14" t="s">
        <v>20</v>
      </c>
      <c r="D481" s="10">
        <v>7920.4056979431</v>
      </c>
    </row>
    <row r="482" spans="8:8">
      <c r="A482" s="8">
        <v>21.0</v>
      </c>
      <c r="B482" s="8">
        <v>2000.0</v>
      </c>
      <c r="C482" s="9" t="s">
        <v>21</v>
      </c>
      <c r="D482" s="10">
        <v>6893.95</v>
      </c>
    </row>
    <row r="483" spans="8:8">
      <c r="A483" s="8">
        <v>21.0</v>
      </c>
      <c r="B483" s="8">
        <v>2001.0</v>
      </c>
      <c r="C483" s="9" t="s">
        <v>21</v>
      </c>
      <c r="D483" s="10">
        <v>6680.71</v>
      </c>
    </row>
    <row r="484" spans="8:8">
      <c r="A484" s="8">
        <v>21.0</v>
      </c>
      <c r="B484" s="8">
        <v>2002.0</v>
      </c>
      <c r="C484" s="9" t="s">
        <v>21</v>
      </c>
      <c r="D484" s="10">
        <v>6733.81</v>
      </c>
    </row>
    <row r="485" spans="8:8">
      <c r="A485" s="8">
        <v>21.0</v>
      </c>
      <c r="B485" s="8">
        <v>2003.0</v>
      </c>
      <c r="C485" s="9" t="s">
        <v>21</v>
      </c>
      <c r="D485" s="10">
        <v>6547.91</v>
      </c>
    </row>
    <row r="486" spans="8:8">
      <c r="A486" s="8">
        <v>21.0</v>
      </c>
      <c r="B486" s="8">
        <v>2004.0</v>
      </c>
      <c r="C486" s="9" t="s">
        <v>21</v>
      </c>
      <c r="D486" s="10">
        <v>6782.87</v>
      </c>
    </row>
    <row r="487" spans="8:8">
      <c r="A487" s="8">
        <v>21.0</v>
      </c>
      <c r="B487" s="8">
        <v>2005.0</v>
      </c>
      <c r="C487" s="9" t="s">
        <v>21</v>
      </c>
      <c r="D487" s="10">
        <v>7151.98</v>
      </c>
    </row>
    <row r="488" spans="8:8">
      <c r="A488" s="8">
        <v>21.0</v>
      </c>
      <c r="B488" s="8">
        <v>2006.0</v>
      </c>
      <c r="C488" s="9" t="s">
        <v>21</v>
      </c>
      <c r="D488" s="10">
        <v>7479.8</v>
      </c>
    </row>
    <row r="489" spans="8:8">
      <c r="A489" s="8">
        <v>21.0</v>
      </c>
      <c r="B489" s="8">
        <v>2007.0</v>
      </c>
      <c r="C489" s="9" t="s">
        <v>21</v>
      </c>
      <c r="D489" s="10">
        <v>7566.82</v>
      </c>
    </row>
    <row r="490" spans="8:8">
      <c r="A490" s="8">
        <v>21.0</v>
      </c>
      <c r="B490" s="8">
        <v>2008.0</v>
      </c>
      <c r="C490" s="9" t="s">
        <v>21</v>
      </c>
      <c r="D490" s="10">
        <v>8214.26</v>
      </c>
    </row>
    <row r="491" spans="8:8">
      <c r="A491" s="8">
        <v>21.0</v>
      </c>
      <c r="B491" s="8">
        <v>2009.0</v>
      </c>
      <c r="C491" s="9" t="s">
        <v>21</v>
      </c>
      <c r="D491" s="10">
        <v>8341.11</v>
      </c>
    </row>
    <row r="492" spans="8:8">
      <c r="A492" s="8">
        <v>21.0</v>
      </c>
      <c r="B492" s="8">
        <v>2010.0</v>
      </c>
      <c r="C492" s="9" t="s">
        <v>21</v>
      </c>
      <c r="D492" s="10">
        <v>8977.33</v>
      </c>
    </row>
    <row r="493" spans="8:8">
      <c r="A493" s="8">
        <v>21.0</v>
      </c>
      <c r="B493" s="8">
        <v>2011.0</v>
      </c>
      <c r="C493" s="9" t="s">
        <v>21</v>
      </c>
      <c r="D493" s="10">
        <v>9798.48</v>
      </c>
    </row>
    <row r="494" spans="8:8">
      <c r="A494" s="8">
        <v>21.0</v>
      </c>
      <c r="B494" s="8">
        <v>2012.0</v>
      </c>
      <c r="C494" s="9" t="s">
        <v>21</v>
      </c>
      <c r="D494" s="10">
        <v>10164.9</v>
      </c>
    </row>
    <row r="495" spans="8:8">
      <c r="A495" s="8">
        <v>21.0</v>
      </c>
      <c r="B495" s="8">
        <v>2013.0</v>
      </c>
      <c r="C495" s="9" t="s">
        <v>21</v>
      </c>
      <c r="D495" s="10">
        <v>10300.4</v>
      </c>
    </row>
    <row r="496" spans="8:8">
      <c r="A496" s="8">
        <v>21.0</v>
      </c>
      <c r="B496" s="8">
        <v>2014.0</v>
      </c>
      <c r="C496" s="9" t="s">
        <v>21</v>
      </c>
      <c r="D496" s="10">
        <v>10458.0</v>
      </c>
    </row>
    <row r="497" spans="8:8">
      <c r="A497" s="8">
        <v>21.0</v>
      </c>
      <c r="B497" s="8">
        <v>2015.0</v>
      </c>
      <c r="C497" s="9" t="s">
        <v>21</v>
      </c>
      <c r="D497" s="10">
        <v>10259.0</v>
      </c>
    </row>
    <row r="498" spans="8:8">
      <c r="A498" s="8">
        <v>21.0</v>
      </c>
      <c r="B498" s="8">
        <v>2016.0</v>
      </c>
      <c r="C498" s="9" t="s">
        <v>21</v>
      </c>
      <c r="D498" s="10">
        <v>10446.0</v>
      </c>
    </row>
    <row r="499" spans="8:8">
      <c r="A499" s="8">
        <v>21.0</v>
      </c>
      <c r="B499" s="8">
        <v>2017.0</v>
      </c>
      <c r="C499" s="9" t="s">
        <v>21</v>
      </c>
      <c r="D499" s="10">
        <v>10741.8</v>
      </c>
    </row>
    <row r="500" spans="8:8">
      <c r="A500" s="8">
        <v>21.0</v>
      </c>
      <c r="B500" s="8">
        <v>2018.0</v>
      </c>
      <c r="C500" s="9" t="s">
        <v>21</v>
      </c>
      <c r="D500" s="10">
        <v>10997.8</v>
      </c>
    </row>
    <row r="501" spans="8:8">
      <c r="A501" s="8">
        <v>21.0</v>
      </c>
      <c r="B501" s="8">
        <v>2019.0</v>
      </c>
      <c r="C501" s="9" t="s">
        <v>21</v>
      </c>
      <c r="D501" s="10">
        <v>11424.3</v>
      </c>
    </row>
    <row r="502" spans="8:8">
      <c r="A502" s="8">
        <v>21.0</v>
      </c>
      <c r="B502" s="8">
        <v>2020.0</v>
      </c>
      <c r="C502" s="9" t="s">
        <v>21</v>
      </c>
      <c r="D502" s="10">
        <v>10927.6</v>
      </c>
    </row>
    <row r="503" spans="8:8">
      <c r="A503" s="8">
        <v>21.0</v>
      </c>
      <c r="B503" s="8">
        <v>2021.0</v>
      </c>
      <c r="C503" s="9" t="s">
        <v>21</v>
      </c>
      <c r="D503" s="10">
        <v>11500.4</v>
      </c>
    </row>
    <row r="504" spans="8:8" ht="14.25">
      <c r="A504" s="8">
        <v>21.0</v>
      </c>
      <c r="B504" s="8">
        <v>2022.0</v>
      </c>
      <c r="C504" s="14" t="s">
        <v>21</v>
      </c>
      <c r="D504" s="10">
        <v>12083.4123249237</v>
      </c>
    </row>
    <row r="505" spans="8:8" ht="14.25">
      <c r="A505" s="8">
        <v>21.0</v>
      </c>
      <c r="B505" s="8">
        <v>2023.0</v>
      </c>
      <c r="C505" s="14" t="s">
        <v>21</v>
      </c>
      <c r="D505" s="10">
        <v>12256.0772338304</v>
      </c>
    </row>
    <row r="506" spans="8:8">
      <c r="A506" s="8">
        <v>22.0</v>
      </c>
      <c r="B506" s="8">
        <v>2000.0</v>
      </c>
      <c r="C506" s="9" t="s">
        <v>22</v>
      </c>
      <c r="D506" s="10">
        <v>5616.0</v>
      </c>
    </row>
    <row r="507" spans="8:8">
      <c r="A507" s="8">
        <v>22.0</v>
      </c>
      <c r="B507" s="8">
        <v>2001.0</v>
      </c>
      <c r="C507" s="9" t="s">
        <v>22</v>
      </c>
      <c r="D507" s="10">
        <v>5679.45</v>
      </c>
    </row>
    <row r="508" spans="8:8">
      <c r="A508" s="8">
        <v>22.0</v>
      </c>
      <c r="B508" s="8">
        <v>2002.0</v>
      </c>
      <c r="C508" s="9" t="s">
        <v>22</v>
      </c>
      <c r="D508" s="10">
        <v>5807.2</v>
      </c>
    </row>
    <row r="509" spans="8:8">
      <c r="A509" s="8">
        <v>22.0</v>
      </c>
      <c r="B509" s="8">
        <v>2003.0</v>
      </c>
      <c r="C509" s="9" t="s">
        <v>22</v>
      </c>
      <c r="D509" s="10">
        <v>5948.93</v>
      </c>
    </row>
    <row r="510" spans="8:8">
      <c r="A510" s="8">
        <v>22.0</v>
      </c>
      <c r="B510" s="8">
        <v>2004.0</v>
      </c>
      <c r="C510" s="9" t="s">
        <v>22</v>
      </c>
      <c r="D510" s="10">
        <v>6284.25</v>
      </c>
    </row>
    <row r="511" spans="8:8">
      <c r="A511" s="8">
        <v>22.0</v>
      </c>
      <c r="B511" s="8">
        <v>2005.0</v>
      </c>
      <c r="C511" s="9" t="s">
        <v>22</v>
      </c>
      <c r="D511" s="10">
        <v>6425.62</v>
      </c>
    </row>
    <row r="512" spans="8:8">
      <c r="A512" s="8">
        <v>22.0</v>
      </c>
      <c r="B512" s="8">
        <v>2006.0</v>
      </c>
      <c r="C512" s="9" t="s">
        <v>22</v>
      </c>
      <c r="D512" s="10">
        <v>6434.06</v>
      </c>
    </row>
    <row r="513" spans="8:8">
      <c r="A513" s="8">
        <v>22.0</v>
      </c>
      <c r="B513" s="8">
        <v>2007.0</v>
      </c>
      <c r="C513" s="9" t="s">
        <v>22</v>
      </c>
      <c r="D513" s="10">
        <v>6642.33</v>
      </c>
    </row>
    <row r="514" spans="8:8">
      <c r="A514" s="8">
        <v>22.0</v>
      </c>
      <c r="B514" s="8">
        <v>2008.0</v>
      </c>
      <c r="C514" s="9" t="s">
        <v>22</v>
      </c>
      <c r="D514" s="10">
        <v>7182.92</v>
      </c>
    </row>
    <row r="515" spans="8:8">
      <c r="A515" s="8">
        <v>22.0</v>
      </c>
      <c r="B515" s="8">
        <v>2009.0</v>
      </c>
      <c r="C515" s="9" t="s">
        <v>22</v>
      </c>
      <c r="D515" s="10">
        <v>8004.88</v>
      </c>
    </row>
    <row r="516" spans="8:8">
      <c r="A516" s="8">
        <v>22.0</v>
      </c>
      <c r="B516" s="8">
        <v>2010.0</v>
      </c>
      <c r="C516" s="9" t="s">
        <v>22</v>
      </c>
      <c r="D516" s="10">
        <v>8294.31</v>
      </c>
    </row>
    <row r="517" spans="8:8">
      <c r="A517" s="8">
        <v>22.0</v>
      </c>
      <c r="B517" s="8">
        <v>2011.0</v>
      </c>
      <c r="C517" s="9" t="s">
        <v>22</v>
      </c>
      <c r="D517" s="10">
        <v>9009.03</v>
      </c>
    </row>
    <row r="518" spans="8:8">
      <c r="A518" s="8">
        <v>22.0</v>
      </c>
      <c r="B518" s="8">
        <v>2012.0</v>
      </c>
      <c r="C518" s="9" t="s">
        <v>22</v>
      </c>
      <c r="D518" s="10">
        <v>9040.62</v>
      </c>
    </row>
    <row r="519" spans="8:8">
      <c r="A519" s="8">
        <v>22.0</v>
      </c>
      <c r="B519" s="8">
        <v>2013.0</v>
      </c>
      <c r="C519" s="9" t="s">
        <v>22</v>
      </c>
      <c r="D519" s="10">
        <v>9022.2</v>
      </c>
    </row>
    <row r="520" spans="8:8">
      <c r="A520" s="8">
        <v>22.0</v>
      </c>
      <c r="B520" s="8">
        <v>2014.0</v>
      </c>
      <c r="C520" s="9" t="s">
        <v>22</v>
      </c>
      <c r="D520" s="10">
        <v>9080.02</v>
      </c>
    </row>
    <row r="521" spans="8:8">
      <c r="A521" s="8">
        <v>22.0</v>
      </c>
      <c r="B521" s="8">
        <v>2015.0</v>
      </c>
      <c r="C521" s="9" t="s">
        <v>22</v>
      </c>
      <c r="D521" s="10">
        <v>9017.65</v>
      </c>
    </row>
    <row r="522" spans="8:8">
      <c r="A522" s="8">
        <v>22.0</v>
      </c>
      <c r="B522" s="8">
        <v>2016.0</v>
      </c>
      <c r="C522" s="9" t="s">
        <v>22</v>
      </c>
      <c r="D522" s="10">
        <v>9199.78</v>
      </c>
    </row>
    <row r="523" spans="8:8">
      <c r="A523" s="8">
        <v>22.0</v>
      </c>
      <c r="B523" s="8">
        <v>2017.0</v>
      </c>
      <c r="C523" s="9" t="s">
        <v>22</v>
      </c>
      <c r="D523" s="10">
        <v>9220.54</v>
      </c>
    </row>
    <row r="524" spans="8:8">
      <c r="A524" s="8">
        <v>22.0</v>
      </c>
      <c r="B524" s="8">
        <v>2018.0</v>
      </c>
      <c r="C524" s="9" t="s">
        <v>22</v>
      </c>
      <c r="D524" s="10">
        <v>9114.89</v>
      </c>
    </row>
    <row r="525" spans="8:8">
      <c r="A525" s="8">
        <v>22.0</v>
      </c>
      <c r="B525" s="8">
        <v>2019.0</v>
      </c>
      <c r="C525" s="9" t="s">
        <v>22</v>
      </c>
      <c r="D525" s="10">
        <v>9945.79</v>
      </c>
    </row>
    <row r="526" spans="8:8">
      <c r="A526" s="8">
        <v>22.0</v>
      </c>
      <c r="B526" s="8">
        <v>2020.0</v>
      </c>
      <c r="C526" s="9" t="s">
        <v>22</v>
      </c>
      <c r="D526" s="10">
        <v>9944.69</v>
      </c>
    </row>
    <row r="527" spans="8:8">
      <c r="A527" s="8">
        <v>22.0</v>
      </c>
      <c r="B527" s="8">
        <v>2021.0</v>
      </c>
      <c r="C527" s="9" t="s">
        <v>22</v>
      </c>
      <c r="D527" s="10">
        <v>10252.9</v>
      </c>
    </row>
    <row r="528" spans="8:8" ht="14.25">
      <c r="A528" s="8">
        <v>22.0</v>
      </c>
      <c r="B528" s="8">
        <v>2022.0</v>
      </c>
      <c r="C528" s="14" t="s">
        <v>22</v>
      </c>
      <c r="D528" s="10">
        <v>10438.5116842024</v>
      </c>
    </row>
    <row r="529" spans="8:8" ht="14.25">
      <c r="A529" s="8">
        <v>22.0</v>
      </c>
      <c r="B529" s="8">
        <v>2023.0</v>
      </c>
      <c r="C529" s="14" t="s">
        <v>22</v>
      </c>
      <c r="D529" s="10">
        <v>10187.6344630127</v>
      </c>
    </row>
    <row r="530" spans="8:8">
      <c r="A530" s="8">
        <v>23.0</v>
      </c>
      <c r="B530" s="8">
        <v>2000.0</v>
      </c>
      <c r="C530" s="9" t="s">
        <v>23</v>
      </c>
      <c r="D530" s="10">
        <v>4783.77</v>
      </c>
    </row>
    <row r="531" spans="8:8">
      <c r="A531" s="8">
        <v>23.0</v>
      </c>
      <c r="B531" s="8">
        <v>2001.0</v>
      </c>
      <c r="C531" s="9" t="s">
        <v>23</v>
      </c>
      <c r="D531" s="10">
        <v>4853.75</v>
      </c>
    </row>
    <row r="532" spans="8:8">
      <c r="A532" s="8">
        <v>23.0</v>
      </c>
      <c r="B532" s="8">
        <v>2002.0</v>
      </c>
      <c r="C532" s="9" t="s">
        <v>23</v>
      </c>
      <c r="D532" s="10">
        <v>4856.56</v>
      </c>
    </row>
    <row r="533" spans="8:8">
      <c r="A533" s="8">
        <v>23.0</v>
      </c>
      <c r="B533" s="8">
        <v>2003.0</v>
      </c>
      <c r="C533" s="9" t="s">
        <v>23</v>
      </c>
      <c r="D533" s="10">
        <v>4873.24</v>
      </c>
    </row>
    <row r="534" spans="8:8">
      <c r="A534" s="8">
        <v>23.0</v>
      </c>
      <c r="B534" s="8">
        <v>2004.0</v>
      </c>
      <c r="C534" s="9" t="s">
        <v>23</v>
      </c>
      <c r="D534" s="10">
        <v>5483.77</v>
      </c>
    </row>
    <row r="535" spans="8:8">
      <c r="A535" s="8">
        <v>23.0</v>
      </c>
      <c r="B535" s="8">
        <v>2005.0</v>
      </c>
      <c r="C535" s="9" t="s">
        <v>23</v>
      </c>
      <c r="D535" s="10">
        <v>5485.71</v>
      </c>
    </row>
    <row r="536" spans="8:8">
      <c r="A536" s="8">
        <v>23.0</v>
      </c>
      <c r="B536" s="8">
        <v>2006.0</v>
      </c>
      <c r="C536" s="9" t="s">
        <v>23</v>
      </c>
      <c r="D536" s="10">
        <v>5661.05</v>
      </c>
    </row>
    <row r="537" spans="8:8">
      <c r="A537" s="8">
        <v>23.0</v>
      </c>
      <c r="B537" s="8">
        <v>2007.0</v>
      </c>
      <c r="C537" s="9" t="s">
        <v>23</v>
      </c>
      <c r="D537" s="10">
        <v>6030.22</v>
      </c>
    </row>
    <row r="538" spans="8:8">
      <c r="A538" s="8">
        <v>23.0</v>
      </c>
      <c r="B538" s="8">
        <v>2008.0</v>
      </c>
      <c r="C538" s="9" t="s">
        <v>23</v>
      </c>
      <c r="D538" s="10">
        <v>6554.9</v>
      </c>
    </row>
    <row r="539" spans="8:8">
      <c r="A539" s="8">
        <v>23.0</v>
      </c>
      <c r="B539" s="8">
        <v>2009.0</v>
      </c>
      <c r="C539" s="9" t="s">
        <v>23</v>
      </c>
      <c r="D539" s="10">
        <v>6483.14</v>
      </c>
    </row>
    <row r="540" spans="8:8">
      <c r="A540" s="8">
        <v>23.0</v>
      </c>
      <c r="B540" s="8">
        <v>2010.0</v>
      </c>
      <c r="C540" s="9" t="s">
        <v>23</v>
      </c>
      <c r="D540" s="10">
        <v>6845.34</v>
      </c>
    </row>
    <row r="541" spans="8:8">
      <c r="A541" s="8">
        <v>23.0</v>
      </c>
      <c r="B541" s="8">
        <v>2011.0</v>
      </c>
      <c r="C541" s="9" t="s">
        <v>23</v>
      </c>
      <c r="D541" s="10">
        <v>7286.75</v>
      </c>
    </row>
    <row r="542" spans="8:8">
      <c r="A542" s="8">
        <v>23.0</v>
      </c>
      <c r="B542" s="8">
        <v>2012.0</v>
      </c>
      <c r="C542" s="9" t="s">
        <v>23</v>
      </c>
      <c r="D542" s="10">
        <v>7351.46</v>
      </c>
    </row>
    <row r="543" spans="8:8">
      <c r="A543" s="8">
        <v>23.0</v>
      </c>
      <c r="B543" s="8">
        <v>2013.0</v>
      </c>
      <c r="C543" s="9" t="s">
        <v>23</v>
      </c>
      <c r="D543" s="10">
        <v>7389.21</v>
      </c>
    </row>
    <row r="544" spans="8:8">
      <c r="A544" s="8">
        <v>23.0</v>
      </c>
      <c r="B544" s="8">
        <v>2014.0</v>
      </c>
      <c r="C544" s="9" t="s">
        <v>23</v>
      </c>
      <c r="D544" s="10">
        <v>7361.76</v>
      </c>
    </row>
    <row r="545" spans="8:8">
      <c r="A545" s="8">
        <v>23.0</v>
      </c>
      <c r="B545" s="8">
        <v>2015.0</v>
      </c>
      <c r="C545" s="9" t="s">
        <v>23</v>
      </c>
      <c r="D545" s="10">
        <v>7189.29</v>
      </c>
    </row>
    <row r="546" spans="8:8">
      <c r="A546" s="8">
        <v>23.0</v>
      </c>
      <c r="B546" s="8">
        <v>2016.0</v>
      </c>
      <c r="C546" s="9" t="s">
        <v>23</v>
      </c>
      <c r="D546" s="10">
        <v>7308.74</v>
      </c>
    </row>
    <row r="547" spans="8:8">
      <c r="A547" s="8">
        <v>23.0</v>
      </c>
      <c r="B547" s="8">
        <v>2017.0</v>
      </c>
      <c r="C547" s="9" t="s">
        <v>23</v>
      </c>
      <c r="D547" s="10">
        <v>7588.84</v>
      </c>
    </row>
    <row r="548" spans="8:8">
      <c r="A548" s="8">
        <v>23.0</v>
      </c>
      <c r="B548" s="8">
        <v>2018.0</v>
      </c>
      <c r="C548" s="9" t="s">
        <v>23</v>
      </c>
      <c r="D548" s="10">
        <v>7732.73</v>
      </c>
    </row>
    <row r="549" spans="8:8">
      <c r="A549" s="8">
        <v>23.0</v>
      </c>
      <c r="B549" s="8">
        <v>2019.0</v>
      </c>
      <c r="C549" s="9" t="s">
        <v>23</v>
      </c>
      <c r="D549" s="10">
        <v>8245.58</v>
      </c>
    </row>
    <row r="550" spans="8:8">
      <c r="A550" s="8">
        <v>23.0</v>
      </c>
      <c r="B550" s="8">
        <v>2020.0</v>
      </c>
      <c r="C550" s="9" t="s">
        <v>23</v>
      </c>
      <c r="D550" s="10">
        <v>8310.73</v>
      </c>
    </row>
    <row r="551" spans="8:8">
      <c r="A551" s="8">
        <v>23.0</v>
      </c>
      <c r="B551" s="8">
        <v>2021.0</v>
      </c>
      <c r="C551" s="9" t="s">
        <v>23</v>
      </c>
      <c r="D551" s="10">
        <v>8515.92</v>
      </c>
    </row>
    <row r="552" spans="8:8" ht="14.25">
      <c r="A552" s="8">
        <v>23.0</v>
      </c>
      <c r="B552" s="8">
        <v>2022.0</v>
      </c>
      <c r="C552" s="14" t="s">
        <v>23</v>
      </c>
      <c r="D552" s="10">
        <v>8719.91327189998</v>
      </c>
    </row>
    <row r="553" spans="8:8" ht="14.25">
      <c r="A553" s="8">
        <v>23.0</v>
      </c>
      <c r="B553" s="8">
        <v>2023.0</v>
      </c>
      <c r="C553" s="14" t="s">
        <v>23</v>
      </c>
      <c r="D553" s="10">
        <v>8718.86703213083</v>
      </c>
    </row>
    <row r="554" spans="8:8">
      <c r="A554" s="8">
        <v>24.0</v>
      </c>
      <c r="B554" s="8">
        <v>2000.0</v>
      </c>
      <c r="C554" s="9" t="s">
        <v>24</v>
      </c>
      <c r="D554" s="10">
        <v>2661.56</v>
      </c>
    </row>
    <row r="555" spans="8:8">
      <c r="A555" s="8">
        <v>24.0</v>
      </c>
      <c r="B555" s="8">
        <v>2001.0</v>
      </c>
      <c r="C555" s="9" t="s">
        <v>24</v>
      </c>
      <c r="D555" s="10">
        <v>2693.02</v>
      </c>
    </row>
    <row r="556" spans="8:8">
      <c r="A556" s="8">
        <v>24.0</v>
      </c>
      <c r="B556" s="8">
        <v>2002.0</v>
      </c>
      <c r="C556" s="9" t="s">
        <v>24</v>
      </c>
      <c r="D556" s="10">
        <v>2718.28</v>
      </c>
    </row>
    <row r="557" spans="8:8">
      <c r="A557" s="8">
        <v>24.0</v>
      </c>
      <c r="B557" s="8">
        <v>2003.0</v>
      </c>
      <c r="C557" s="9" t="s">
        <v>24</v>
      </c>
      <c r="D557" s="10">
        <v>2847.15</v>
      </c>
    </row>
    <row r="558" spans="8:8">
      <c r="A558" s="8">
        <v>24.0</v>
      </c>
      <c r="B558" s="8">
        <v>2004.0</v>
      </c>
      <c r="C558" s="9" t="s">
        <v>24</v>
      </c>
      <c r="D558" s="10">
        <v>3016.99</v>
      </c>
    </row>
    <row r="559" spans="8:8">
      <c r="A559" s="8">
        <v>24.0</v>
      </c>
      <c r="B559" s="8">
        <v>2005.0</v>
      </c>
      <c r="C559" s="9" t="s">
        <v>24</v>
      </c>
      <c r="D559" s="10">
        <v>3263.6</v>
      </c>
    </row>
    <row r="560" spans="8:8">
      <c r="A560" s="8">
        <v>24.0</v>
      </c>
      <c r="B560" s="8">
        <v>2006.0</v>
      </c>
      <c r="C560" s="9" t="s">
        <v>24</v>
      </c>
      <c r="D560" s="10">
        <v>3371.0</v>
      </c>
    </row>
    <row r="561" spans="8:8">
      <c r="A561" s="8">
        <v>24.0</v>
      </c>
      <c r="B561" s="8">
        <v>2007.0</v>
      </c>
      <c r="C561" s="9" t="s">
        <v>24</v>
      </c>
      <c r="D561" s="10">
        <v>3561.51</v>
      </c>
    </row>
    <row r="562" spans="8:8">
      <c r="A562" s="8">
        <v>24.0</v>
      </c>
      <c r="B562" s="8">
        <v>2008.0</v>
      </c>
      <c r="C562" s="9" t="s">
        <v>24</v>
      </c>
      <c r="D562" s="10">
        <v>4142.87</v>
      </c>
    </row>
    <row r="563" spans="8:8">
      <c r="A563" s="8">
        <v>24.0</v>
      </c>
      <c r="B563" s="8">
        <v>2009.0</v>
      </c>
      <c r="C563" s="9" t="s">
        <v>24</v>
      </c>
      <c r="D563" s="10">
        <v>4287.05</v>
      </c>
    </row>
    <row r="564" spans="8:8">
      <c r="A564" s="8">
        <v>24.0</v>
      </c>
      <c r="B564" s="8">
        <v>2010.0</v>
      </c>
      <c r="C564" s="9" t="s">
        <v>24</v>
      </c>
      <c r="D564" s="10">
        <v>4756.41</v>
      </c>
    </row>
    <row r="565" spans="8:8">
      <c r="A565" s="8">
        <v>24.0</v>
      </c>
      <c r="B565" s="8">
        <v>2011.0</v>
      </c>
      <c r="C565" s="9" t="s">
        <v>24</v>
      </c>
      <c r="D565" s="10">
        <v>5125.47</v>
      </c>
    </row>
    <row r="566" spans="8:8">
      <c r="A566" s="8">
        <v>24.0</v>
      </c>
      <c r="B566" s="8">
        <v>2012.0</v>
      </c>
      <c r="C566" s="9" t="s">
        <v>24</v>
      </c>
      <c r="D566" s="10">
        <v>5422.97</v>
      </c>
    </row>
    <row r="567" spans="8:8">
      <c r="A567" s="8">
        <v>24.0</v>
      </c>
      <c r="B567" s="8">
        <v>2013.0</v>
      </c>
      <c r="C567" s="9" t="s">
        <v>24</v>
      </c>
      <c r="D567" s="10">
        <v>5692.33</v>
      </c>
    </row>
    <row r="568" spans="8:8">
      <c r="A568" s="8">
        <v>24.0</v>
      </c>
      <c r="B568" s="8">
        <v>2014.0</v>
      </c>
      <c r="C568" s="9" t="s">
        <v>24</v>
      </c>
      <c r="D568" s="10">
        <v>5887.94</v>
      </c>
    </row>
    <row r="569" spans="8:8">
      <c r="A569" s="8">
        <v>24.0</v>
      </c>
      <c r="B569" s="8">
        <v>2015.0</v>
      </c>
      <c r="C569" s="9" t="s">
        <v>24</v>
      </c>
      <c r="D569" s="10">
        <v>6026.7</v>
      </c>
    </row>
    <row r="570" spans="8:8">
      <c r="A570" s="8">
        <v>24.0</v>
      </c>
      <c r="B570" s="8">
        <v>2016.0</v>
      </c>
      <c r="C570" s="9" t="s">
        <v>24</v>
      </c>
      <c r="D570" s="10">
        <v>6113.82</v>
      </c>
    </row>
    <row r="571" spans="8:8">
      <c r="A571" s="8">
        <v>24.0</v>
      </c>
      <c r="B571" s="8">
        <v>2017.0</v>
      </c>
      <c r="C571" s="9" t="s">
        <v>24</v>
      </c>
      <c r="D571" s="10">
        <v>6380.24</v>
      </c>
    </row>
    <row r="572" spans="8:8">
      <c r="A572" s="8">
        <v>24.0</v>
      </c>
      <c r="B572" s="8">
        <v>2018.0</v>
      </c>
      <c r="C572" s="9" t="s">
        <v>24</v>
      </c>
      <c r="D572" s="10">
        <v>6395.0</v>
      </c>
    </row>
    <row r="573" spans="8:8">
      <c r="A573" s="8">
        <v>24.0</v>
      </c>
      <c r="B573" s="8">
        <v>2019.0</v>
      </c>
      <c r="C573" s="9" t="s">
        <v>24</v>
      </c>
      <c r="D573" s="10">
        <v>6691.12</v>
      </c>
    </row>
    <row r="574" spans="8:8">
      <c r="A574" s="8">
        <v>24.0</v>
      </c>
      <c r="B574" s="8">
        <v>2020.0</v>
      </c>
      <c r="C574" s="9" t="s">
        <v>24</v>
      </c>
      <c r="D574" s="10">
        <v>6410.77</v>
      </c>
    </row>
    <row r="575" spans="8:8">
      <c r="A575" s="8">
        <v>24.0</v>
      </c>
      <c r="B575" s="8">
        <v>2021.0</v>
      </c>
      <c r="C575" s="9" t="s">
        <v>24</v>
      </c>
      <c r="D575" s="10">
        <v>6518.49</v>
      </c>
    </row>
    <row r="576" spans="8:8" ht="14.25">
      <c r="A576" s="8">
        <v>24.0</v>
      </c>
      <c r="B576" s="8">
        <v>2022.0</v>
      </c>
      <c r="C576" s="14" t="s">
        <v>24</v>
      </c>
      <c r="D576" s="10">
        <v>6633.00556691301</v>
      </c>
    </row>
    <row r="577" spans="8:8" ht="14.25">
      <c r="A577" s="8">
        <v>24.0</v>
      </c>
      <c r="B577" s="8">
        <v>2023.0</v>
      </c>
      <c r="C577" s="14" t="s">
        <v>24</v>
      </c>
      <c r="D577" s="10">
        <v>6559.37581060818</v>
      </c>
    </row>
    <row r="578" spans="8:8">
      <c r="A578" s="8">
        <v>25.0</v>
      </c>
      <c r="B578" s="8">
        <v>2000.0</v>
      </c>
      <c r="C578" s="9" t="s">
        <v>25</v>
      </c>
      <c r="D578" s="10">
        <v>4636.65</v>
      </c>
    </row>
    <row r="579" spans="8:8">
      <c r="A579" s="8">
        <v>25.0</v>
      </c>
      <c r="B579" s="8">
        <v>2001.0</v>
      </c>
      <c r="C579" s="9" t="s">
        <v>25</v>
      </c>
      <c r="D579" s="10">
        <v>4607.95</v>
      </c>
    </row>
    <row r="580" spans="8:8">
      <c r="A580" s="8">
        <v>25.0</v>
      </c>
      <c r="B580" s="8">
        <v>2002.0</v>
      </c>
      <c r="C580" s="9" t="s">
        <v>25</v>
      </c>
      <c r="D580" s="10">
        <v>4549.5</v>
      </c>
    </row>
    <row r="581" spans="8:8">
      <c r="A581" s="8">
        <v>25.0</v>
      </c>
      <c r="B581" s="8">
        <v>2003.0</v>
      </c>
      <c r="C581" s="9" t="s">
        <v>25</v>
      </c>
      <c r="D581" s="10">
        <v>4618.19</v>
      </c>
    </row>
    <row r="582" spans="8:8">
      <c r="A582" s="8">
        <v>25.0</v>
      </c>
      <c r="B582" s="8">
        <v>2004.0</v>
      </c>
      <c r="C582" s="9" t="s">
        <v>25</v>
      </c>
      <c r="D582" s="10">
        <v>4978.43</v>
      </c>
    </row>
    <row r="583" spans="8:8">
      <c r="A583" s="8">
        <v>25.0</v>
      </c>
      <c r="B583" s="8">
        <v>2005.0</v>
      </c>
      <c r="C583" s="9" t="s">
        <v>25</v>
      </c>
      <c r="D583" s="10">
        <v>5364.12</v>
      </c>
    </row>
    <row r="584" spans="8:8">
      <c r="A584" s="8">
        <v>25.0</v>
      </c>
      <c r="B584" s="8">
        <v>2006.0</v>
      </c>
      <c r="C584" s="9" t="s">
        <v>25</v>
      </c>
      <c r="D584" s="10">
        <v>5532.6</v>
      </c>
    </row>
    <row r="585" spans="8:8">
      <c r="A585" s="8">
        <v>25.0</v>
      </c>
      <c r="B585" s="8">
        <v>2007.0</v>
      </c>
      <c r="C585" s="9" t="s">
        <v>25</v>
      </c>
      <c r="D585" s="10">
        <v>5820.02</v>
      </c>
    </row>
    <row r="586" spans="8:8">
      <c r="A586" s="8">
        <v>25.0</v>
      </c>
      <c r="B586" s="8">
        <v>2008.0</v>
      </c>
      <c r="C586" s="9" t="s">
        <v>25</v>
      </c>
      <c r="D586" s="10">
        <v>6307.02</v>
      </c>
    </row>
    <row r="587" spans="8:8">
      <c r="A587" s="8">
        <v>25.0</v>
      </c>
      <c r="B587" s="8">
        <v>2009.0</v>
      </c>
      <c r="C587" s="9" t="s">
        <v>25</v>
      </c>
      <c r="D587" s="10">
        <v>6089.81</v>
      </c>
    </row>
    <row r="588" spans="8:8">
      <c r="A588" s="8">
        <v>25.0</v>
      </c>
      <c r="B588" s="8">
        <v>2010.0</v>
      </c>
      <c r="C588" s="9" t="s">
        <v>25</v>
      </c>
      <c r="D588" s="10">
        <v>6348.75</v>
      </c>
    </row>
    <row r="589" spans="8:8">
      <c r="A589" s="8">
        <v>25.0</v>
      </c>
      <c r="B589" s="8">
        <v>2011.0</v>
      </c>
      <c r="C589" s="9" t="s">
        <v>25</v>
      </c>
      <c r="D589" s="10">
        <v>6877.46</v>
      </c>
    </row>
    <row r="590" spans="8:8">
      <c r="A590" s="8">
        <v>25.0</v>
      </c>
      <c r="B590" s="8">
        <v>2012.0</v>
      </c>
      <c r="C590" s="9" t="s">
        <v>25</v>
      </c>
      <c r="D590" s="10">
        <v>7055.6</v>
      </c>
    </row>
    <row r="591" spans="8:8">
      <c r="A591" s="8">
        <v>25.0</v>
      </c>
      <c r="B591" s="8">
        <v>2013.0</v>
      </c>
      <c r="C591" s="9" t="s">
        <v>25</v>
      </c>
      <c r="D591" s="10">
        <v>7219.42</v>
      </c>
    </row>
    <row r="592" spans="8:8">
      <c r="A592" s="8">
        <v>25.0</v>
      </c>
      <c r="B592" s="8">
        <v>2014.0</v>
      </c>
      <c r="C592" s="9" t="s">
        <v>25</v>
      </c>
      <c r="D592" s="10">
        <v>7230.78</v>
      </c>
    </row>
    <row r="593" spans="8:8">
      <c r="A593" s="8">
        <v>25.0</v>
      </c>
      <c r="B593" s="8">
        <v>2015.0</v>
      </c>
      <c r="C593" s="9" t="s">
        <v>25</v>
      </c>
      <c r="D593" s="10">
        <v>7073.83</v>
      </c>
    </row>
    <row r="594" spans="8:8">
      <c r="A594" s="8">
        <v>25.0</v>
      </c>
      <c r="B594" s="8">
        <v>2016.0</v>
      </c>
      <c r="C594" s="9" t="s">
        <v>25</v>
      </c>
      <c r="D594" s="10">
        <v>7069.86</v>
      </c>
    </row>
    <row r="595" spans="8:8">
      <c r="A595" s="8">
        <v>25.0</v>
      </c>
      <c r="B595" s="8">
        <v>2017.0</v>
      </c>
      <c r="C595" s="9" t="s">
        <v>25</v>
      </c>
      <c r="D595" s="10">
        <v>7151.74</v>
      </c>
    </row>
    <row r="596" spans="8:8">
      <c r="A596" s="8">
        <v>25.0</v>
      </c>
      <c r="B596" s="8">
        <v>2018.0</v>
      </c>
      <c r="C596" s="9" t="s">
        <v>25</v>
      </c>
      <c r="D596" s="10">
        <v>7171.28</v>
      </c>
    </row>
    <row r="597" spans="8:8">
      <c r="A597" s="8">
        <v>25.0</v>
      </c>
      <c r="B597" s="8">
        <v>2019.0</v>
      </c>
      <c r="C597" s="9" t="s">
        <v>25</v>
      </c>
      <c r="D597" s="10">
        <v>8620.42</v>
      </c>
    </row>
    <row r="598" spans="8:8">
      <c r="A598" s="8">
        <v>25.0</v>
      </c>
      <c r="B598" s="8">
        <v>2020.0</v>
      </c>
      <c r="C598" s="9" t="s">
        <v>25</v>
      </c>
      <c r="D598" s="10">
        <v>9011.77</v>
      </c>
    </row>
    <row r="599" spans="8:8">
      <c r="A599" s="8">
        <v>25.0</v>
      </c>
      <c r="B599" s="8">
        <v>2021.0</v>
      </c>
      <c r="C599" s="9" t="s">
        <v>25</v>
      </c>
      <c r="D599" s="10">
        <v>9304.17</v>
      </c>
    </row>
    <row r="600" spans="8:8" ht="14.25">
      <c r="A600" s="8">
        <v>25.0</v>
      </c>
      <c r="B600" s="8">
        <v>2022.0</v>
      </c>
      <c r="C600" s="14" t="s">
        <v>25</v>
      </c>
      <c r="D600" s="10">
        <v>9507.3191756544</v>
      </c>
    </row>
    <row r="601" spans="8:8" ht="14.25">
      <c r="A601" s="8">
        <v>25.0</v>
      </c>
      <c r="B601" s="8">
        <v>2023.0</v>
      </c>
      <c r="C601" s="14" t="s">
        <v>25</v>
      </c>
      <c r="D601" s="10">
        <v>9441.34946386868</v>
      </c>
    </row>
    <row r="602" spans="8:8">
      <c r="A602" s="8">
        <v>26.0</v>
      </c>
      <c r="B602" s="8">
        <v>2000.0</v>
      </c>
      <c r="C602" s="9" t="s">
        <v>26</v>
      </c>
      <c r="D602" s="10">
        <v>4558.7</v>
      </c>
    </row>
    <row r="603" spans="8:8">
      <c r="A603" s="8">
        <v>26.0</v>
      </c>
      <c r="B603" s="8">
        <v>2001.0</v>
      </c>
      <c r="C603" s="9" t="s">
        <v>26</v>
      </c>
      <c r="D603" s="10">
        <v>4776.78</v>
      </c>
    </row>
    <row r="604" spans="8:8">
      <c r="A604" s="8">
        <v>26.0</v>
      </c>
      <c r="B604" s="8">
        <v>2002.0</v>
      </c>
      <c r="C604" s="9" t="s">
        <v>26</v>
      </c>
      <c r="D604" s="10">
        <v>4923.02</v>
      </c>
    </row>
    <row r="605" spans="8:8">
      <c r="A605" s="8">
        <v>26.0</v>
      </c>
      <c r="B605" s="8">
        <v>2003.0</v>
      </c>
      <c r="C605" s="9" t="s">
        <v>26</v>
      </c>
      <c r="D605" s="10">
        <v>5024.1</v>
      </c>
    </row>
    <row r="606" spans="8:8">
      <c r="A606" s="8">
        <v>26.0</v>
      </c>
      <c r="B606" s="8">
        <v>2004.0</v>
      </c>
      <c r="C606" s="9" t="s">
        <v>26</v>
      </c>
      <c r="D606" s="10">
        <v>5133.61</v>
      </c>
    </row>
    <row r="607" spans="8:8">
      <c r="A607" s="8">
        <v>26.0</v>
      </c>
      <c r="B607" s="8">
        <v>2005.0</v>
      </c>
      <c r="C607" s="9" t="s">
        <v>26</v>
      </c>
      <c r="D607" s="10">
        <v>5438.17</v>
      </c>
    </row>
    <row r="608" spans="8:8">
      <c r="A608" s="8">
        <v>26.0</v>
      </c>
      <c r="B608" s="8">
        <v>2006.0</v>
      </c>
      <c r="C608" s="9" t="s">
        <v>26</v>
      </c>
      <c r="D608" s="10">
        <v>5551.65</v>
      </c>
    </row>
    <row r="609" spans="8:8">
      <c r="A609" s="8">
        <v>26.0</v>
      </c>
      <c r="B609" s="8">
        <v>2007.0</v>
      </c>
      <c r="C609" s="9" t="s">
        <v>26</v>
      </c>
      <c r="D609" s="10">
        <v>5729.2</v>
      </c>
    </row>
    <row r="610" spans="8:8">
      <c r="A610" s="8">
        <v>26.0</v>
      </c>
      <c r="B610" s="8">
        <v>2008.0</v>
      </c>
      <c r="C610" s="9" t="s">
        <v>26</v>
      </c>
      <c r="D610" s="10">
        <v>6016.63</v>
      </c>
    </row>
    <row r="611" spans="8:8">
      <c r="A611" s="8">
        <v>26.0</v>
      </c>
      <c r="B611" s="8">
        <v>2009.0</v>
      </c>
      <c r="C611" s="9" t="s">
        <v>26</v>
      </c>
      <c r="D611" s="10">
        <v>5970.4</v>
      </c>
    </row>
    <row r="612" spans="8:8">
      <c r="A612" s="8">
        <v>26.0</v>
      </c>
      <c r="B612" s="8">
        <v>2010.0</v>
      </c>
      <c r="C612" s="9" t="s">
        <v>26</v>
      </c>
      <c r="D612" s="10">
        <v>5998.64</v>
      </c>
    </row>
    <row r="613" spans="8:8">
      <c r="A613" s="8">
        <v>26.0</v>
      </c>
      <c r="B613" s="8">
        <v>2011.0</v>
      </c>
      <c r="C613" s="9" t="s">
        <v>26</v>
      </c>
      <c r="D613" s="10">
        <v>6355.04</v>
      </c>
    </row>
    <row r="614" spans="8:8">
      <c r="A614" s="8">
        <v>26.0</v>
      </c>
      <c r="B614" s="8">
        <v>2012.0</v>
      </c>
      <c r="C614" s="9" t="s">
        <v>26</v>
      </c>
      <c r="D614" s="10">
        <v>6576.09</v>
      </c>
    </row>
    <row r="615" spans="8:8">
      <c r="A615" s="8">
        <v>26.0</v>
      </c>
      <c r="B615" s="8">
        <v>2013.0</v>
      </c>
      <c r="C615" s="9" t="s">
        <v>26</v>
      </c>
      <c r="D615" s="10">
        <v>6830.82</v>
      </c>
    </row>
    <row r="616" spans="8:8">
      <c r="A616" s="8">
        <v>26.0</v>
      </c>
      <c r="B616" s="8">
        <v>2014.0</v>
      </c>
      <c r="C616" s="9" t="s">
        <v>26</v>
      </c>
      <c r="D616" s="10">
        <v>6956.95</v>
      </c>
    </row>
    <row r="617" spans="8:8">
      <c r="A617" s="8">
        <v>26.0</v>
      </c>
      <c r="B617" s="8">
        <v>2015.0</v>
      </c>
      <c r="C617" s="9" t="s">
        <v>26</v>
      </c>
      <c r="D617" s="10">
        <v>6985.63</v>
      </c>
    </row>
    <row r="618" spans="8:8">
      <c r="A618" s="8">
        <v>26.0</v>
      </c>
      <c r="B618" s="8">
        <v>2016.0</v>
      </c>
      <c r="C618" s="9" t="s">
        <v>26</v>
      </c>
      <c r="D618" s="10">
        <v>7118.58</v>
      </c>
    </row>
    <row r="619" spans="8:8">
      <c r="A619" s="8">
        <v>26.0</v>
      </c>
      <c r="B619" s="8">
        <v>2017.0</v>
      </c>
      <c r="C619" s="9" t="s">
        <v>26</v>
      </c>
      <c r="D619" s="10">
        <v>7362.99</v>
      </c>
    </row>
    <row r="620" spans="8:8">
      <c r="A620" s="8">
        <v>26.0</v>
      </c>
      <c r="B620" s="8">
        <v>2018.0</v>
      </c>
      <c r="C620" s="9" t="s">
        <v>26</v>
      </c>
      <c r="D620" s="10">
        <v>7608.08</v>
      </c>
    </row>
    <row r="621" spans="8:8">
      <c r="A621" s="8">
        <v>26.0</v>
      </c>
      <c r="B621" s="8">
        <v>2019.0</v>
      </c>
      <c r="C621" s="9" t="s">
        <v>26</v>
      </c>
      <c r="D621" s="10">
        <v>8087.72</v>
      </c>
    </row>
    <row r="622" spans="8:8">
      <c r="A622" s="8">
        <v>26.0</v>
      </c>
      <c r="B622" s="8">
        <v>2020.0</v>
      </c>
      <c r="C622" s="9" t="s">
        <v>26</v>
      </c>
      <c r="D622" s="10">
        <v>8159.42</v>
      </c>
    </row>
    <row r="623" spans="8:8">
      <c r="A623" s="8">
        <v>26.0</v>
      </c>
      <c r="B623" s="8">
        <v>2021.0</v>
      </c>
      <c r="C623" s="9" t="s">
        <v>26</v>
      </c>
      <c r="D623" s="10">
        <v>8349.38</v>
      </c>
    </row>
    <row r="624" spans="8:8" ht="14.25">
      <c r="A624" s="8">
        <v>26.0</v>
      </c>
      <c r="B624" s="8">
        <v>2022.0</v>
      </c>
      <c r="C624" s="14" t="s">
        <v>26</v>
      </c>
      <c r="D624" s="10">
        <v>8466.93580350307</v>
      </c>
    </row>
    <row r="625" spans="8:8" ht="14.25">
      <c r="A625" s="8">
        <v>26.0</v>
      </c>
      <c r="B625" s="8">
        <v>2023.0</v>
      </c>
      <c r="C625" s="14" t="s">
        <v>26</v>
      </c>
      <c r="D625" s="10">
        <v>8669.74053161404</v>
      </c>
    </row>
    <row r="626" spans="8:8">
      <c r="A626" s="8">
        <v>27.0</v>
      </c>
      <c r="B626" s="8">
        <v>2000.0</v>
      </c>
      <c r="C626" s="9" t="s">
        <v>27</v>
      </c>
      <c r="D626" s="10">
        <v>4549.22</v>
      </c>
    </row>
    <row r="627" spans="8:8">
      <c r="A627" s="8">
        <v>27.0</v>
      </c>
      <c r="B627" s="8">
        <v>2001.0</v>
      </c>
      <c r="C627" s="9" t="s">
        <v>27</v>
      </c>
      <c r="D627" s="10">
        <v>4600.73</v>
      </c>
    </row>
    <row r="628" spans="8:8">
      <c r="A628" s="8">
        <v>27.0</v>
      </c>
      <c r="B628" s="8">
        <v>2002.0</v>
      </c>
      <c r="C628" s="9" t="s">
        <v>27</v>
      </c>
      <c r="D628" s="10">
        <v>4572.96</v>
      </c>
    </row>
    <row r="629" spans="8:8">
      <c r="A629" s="8">
        <v>27.0</v>
      </c>
      <c r="B629" s="8">
        <v>2003.0</v>
      </c>
      <c r="C629" s="9" t="s">
        <v>27</v>
      </c>
      <c r="D629" s="10">
        <v>4820.61</v>
      </c>
    </row>
    <row r="630" spans="8:8">
      <c r="A630" s="8">
        <v>27.0</v>
      </c>
      <c r="B630" s="8">
        <v>2004.0</v>
      </c>
      <c r="C630" s="9" t="s">
        <v>27</v>
      </c>
      <c r="D630" s="10">
        <v>5133.98</v>
      </c>
    </row>
    <row r="631" spans="8:8">
      <c r="A631" s="8">
        <v>27.0</v>
      </c>
      <c r="B631" s="8">
        <v>2005.0</v>
      </c>
      <c r="C631" s="9" t="s">
        <v>27</v>
      </c>
      <c r="D631" s="10">
        <v>5844.49</v>
      </c>
    </row>
    <row r="632" spans="8:8">
      <c r="A632" s="8">
        <v>27.0</v>
      </c>
      <c r="B632" s="8">
        <v>2006.0</v>
      </c>
      <c r="C632" s="9" t="s">
        <v>27</v>
      </c>
      <c r="D632" s="10">
        <v>6375.82</v>
      </c>
    </row>
    <row r="633" spans="8:8">
      <c r="A633" s="8">
        <v>27.0</v>
      </c>
      <c r="B633" s="8">
        <v>2007.0</v>
      </c>
      <c r="C633" s="9" t="s">
        <v>27</v>
      </c>
      <c r="D633" s="10">
        <v>6718.68</v>
      </c>
    </row>
    <row r="634" spans="8:8">
      <c r="A634" s="8">
        <v>27.0</v>
      </c>
      <c r="B634" s="8">
        <v>2008.0</v>
      </c>
      <c r="C634" s="9" t="s">
        <v>27</v>
      </c>
      <c r="D634" s="10">
        <v>7285.14</v>
      </c>
    </row>
    <row r="635" spans="8:8">
      <c r="A635" s="8">
        <v>27.0</v>
      </c>
      <c r="B635" s="8">
        <v>2009.0</v>
      </c>
      <c r="C635" s="9" t="s">
        <v>27</v>
      </c>
      <c r="D635" s="10">
        <v>7642.93</v>
      </c>
    </row>
    <row r="636" spans="8:8">
      <c r="A636" s="8">
        <v>27.0</v>
      </c>
      <c r="B636" s="8">
        <v>2010.0</v>
      </c>
      <c r="C636" s="9" t="s">
        <v>27</v>
      </c>
      <c r="D636" s="10">
        <v>8358.19</v>
      </c>
    </row>
    <row r="637" spans="8:8">
      <c r="A637" s="8">
        <v>27.0</v>
      </c>
      <c r="B637" s="8">
        <v>2011.0</v>
      </c>
      <c r="C637" s="9" t="s">
        <v>27</v>
      </c>
      <c r="D637" s="10">
        <v>9066.33</v>
      </c>
    </row>
    <row r="638" spans="8:8">
      <c r="A638" s="8">
        <v>27.0</v>
      </c>
      <c r="B638" s="8">
        <v>2012.0</v>
      </c>
      <c r="C638" s="9" t="s">
        <v>27</v>
      </c>
      <c r="D638" s="10">
        <v>9278.92</v>
      </c>
    </row>
    <row r="639" spans="8:8">
      <c r="A639" s="8">
        <v>27.0</v>
      </c>
      <c r="B639" s="8">
        <v>2013.0</v>
      </c>
      <c r="C639" s="9" t="s">
        <v>27</v>
      </c>
      <c r="D639" s="10">
        <v>9371.66</v>
      </c>
    </row>
    <row r="640" spans="8:8">
      <c r="A640" s="8">
        <v>27.0</v>
      </c>
      <c r="B640" s="8">
        <v>2014.0</v>
      </c>
      <c r="C640" s="9" t="s">
        <v>27</v>
      </c>
      <c r="D640" s="10">
        <v>9323.78</v>
      </c>
    </row>
    <row r="641" spans="8:8">
      <c r="A641" s="8">
        <v>27.0</v>
      </c>
      <c r="B641" s="8">
        <v>2015.0</v>
      </c>
      <c r="C641" s="9" t="s">
        <v>27</v>
      </c>
      <c r="D641" s="10">
        <v>8802.1</v>
      </c>
    </row>
    <row r="642" spans="8:8">
      <c r="A642" s="8">
        <v>27.0</v>
      </c>
      <c r="B642" s="8">
        <v>2016.0</v>
      </c>
      <c r="C642" s="9" t="s">
        <v>27</v>
      </c>
      <c r="D642" s="10">
        <v>8803.4</v>
      </c>
    </row>
    <row r="643" spans="8:8">
      <c r="A643" s="8">
        <v>27.0</v>
      </c>
      <c r="B643" s="8">
        <v>2017.0</v>
      </c>
      <c r="C643" s="9" t="s">
        <v>27</v>
      </c>
      <c r="D643" s="10">
        <v>9209.84</v>
      </c>
    </row>
    <row r="644" spans="8:8">
      <c r="A644" s="8">
        <v>27.0</v>
      </c>
      <c r="B644" s="8">
        <v>2018.0</v>
      </c>
      <c r="C644" s="9" t="s">
        <v>27</v>
      </c>
      <c r="D644" s="10">
        <v>9494.0</v>
      </c>
    </row>
    <row r="645" spans="8:8">
      <c r="A645" s="8">
        <v>27.0</v>
      </c>
      <c r="B645" s="8">
        <v>2019.0</v>
      </c>
      <c r="C645" s="9" t="s">
        <v>27</v>
      </c>
      <c r="D645" s="10">
        <v>9457.64</v>
      </c>
    </row>
    <row r="646" spans="8:8">
      <c r="A646" s="8">
        <v>27.0</v>
      </c>
      <c r="B646" s="8">
        <v>2020.0</v>
      </c>
      <c r="C646" s="9" t="s">
        <v>27</v>
      </c>
      <c r="D646" s="10">
        <v>9231.58</v>
      </c>
    </row>
    <row r="647" spans="8:8">
      <c r="A647" s="8">
        <v>27.0</v>
      </c>
      <c r="B647" s="8">
        <v>2021.0</v>
      </c>
      <c r="C647" s="9" t="s">
        <v>27</v>
      </c>
      <c r="D647" s="10">
        <v>9872.39</v>
      </c>
    </row>
    <row r="648" spans="8:8" ht="14.25">
      <c r="A648" s="8">
        <v>27.0</v>
      </c>
      <c r="B648" s="8">
        <v>2022.0</v>
      </c>
      <c r="C648" s="14" t="s">
        <v>27</v>
      </c>
      <c r="D648" s="10">
        <v>10407.9022571794</v>
      </c>
    </row>
    <row r="649" spans="8:8" ht="14.25">
      <c r="A649" s="8">
        <v>27.0</v>
      </c>
      <c r="B649" s="8">
        <v>2023.0</v>
      </c>
      <c r="C649" s="14" t="s">
        <v>27</v>
      </c>
      <c r="D649" s="10">
        <v>10289.98886914</v>
      </c>
    </row>
    <row r="650" spans="8:8">
      <c r="A650" s="8">
        <v>28.0</v>
      </c>
      <c r="B650" s="8">
        <v>2000.0</v>
      </c>
      <c r="C650" s="9" t="s">
        <v>28</v>
      </c>
      <c r="D650" s="10">
        <v>3838.25</v>
      </c>
    </row>
    <row r="651" spans="8:8">
      <c r="A651" s="8">
        <v>28.0</v>
      </c>
      <c r="B651" s="8">
        <v>2001.0</v>
      </c>
      <c r="C651" s="9" t="s">
        <v>28</v>
      </c>
      <c r="D651" s="10">
        <v>3816.97</v>
      </c>
    </row>
    <row r="652" spans="8:8">
      <c r="A652" s="8">
        <v>28.0</v>
      </c>
      <c r="B652" s="8">
        <v>2002.0</v>
      </c>
      <c r="C652" s="9" t="s">
        <v>28</v>
      </c>
      <c r="D652" s="10">
        <v>3775.72</v>
      </c>
    </row>
    <row r="653" spans="8:8">
      <c r="A653" s="8">
        <v>28.0</v>
      </c>
      <c r="B653" s="8">
        <v>2003.0</v>
      </c>
      <c r="C653" s="9" t="s">
        <v>28</v>
      </c>
      <c r="D653" s="10">
        <v>3802.33</v>
      </c>
    </row>
    <row r="654" spans="8:8">
      <c r="A654" s="8">
        <v>28.0</v>
      </c>
      <c r="B654" s="8">
        <v>2004.0</v>
      </c>
      <c r="C654" s="9" t="s">
        <v>28</v>
      </c>
      <c r="D654" s="10">
        <v>4043.2</v>
      </c>
    </row>
    <row r="655" spans="8:8">
      <c r="A655" s="8">
        <v>28.0</v>
      </c>
      <c r="B655" s="8">
        <v>2005.0</v>
      </c>
      <c r="C655" s="9" t="s">
        <v>28</v>
      </c>
      <c r="D655" s="10">
        <v>4553.51</v>
      </c>
    </row>
    <row r="656" spans="8:8">
      <c r="A656" s="8">
        <v>28.0</v>
      </c>
      <c r="B656" s="8">
        <v>2006.0</v>
      </c>
      <c r="C656" s="9" t="s">
        <v>28</v>
      </c>
      <c r="D656" s="10">
        <v>4807.44</v>
      </c>
    </row>
    <row r="657" spans="8:8">
      <c r="A657" s="8">
        <v>28.0</v>
      </c>
      <c r="B657" s="8">
        <v>2007.0</v>
      </c>
      <c r="C657" s="9" t="s">
        <v>28</v>
      </c>
      <c r="D657" s="10">
        <v>5080.3</v>
      </c>
    </row>
    <row r="658" spans="8:8">
      <c r="A658" s="8">
        <v>28.0</v>
      </c>
      <c r="B658" s="8">
        <v>2008.0</v>
      </c>
      <c r="C658" s="9" t="s">
        <v>28</v>
      </c>
      <c r="D658" s="10">
        <v>5421.18</v>
      </c>
    </row>
    <row r="659" spans="8:8">
      <c r="A659" s="8">
        <v>28.0</v>
      </c>
      <c r="B659" s="8">
        <v>2009.0</v>
      </c>
      <c r="C659" s="9" t="s">
        <v>28</v>
      </c>
      <c r="D659" s="10">
        <v>5228.94</v>
      </c>
    </row>
    <row r="660" spans="8:8">
      <c r="A660" s="8">
        <v>28.0</v>
      </c>
      <c r="B660" s="8">
        <v>2010.0</v>
      </c>
      <c r="C660" s="9" t="s">
        <v>28</v>
      </c>
      <c r="D660" s="10">
        <v>5865.16</v>
      </c>
    </row>
    <row r="661" spans="8:8">
      <c r="A661" s="8">
        <v>28.0</v>
      </c>
      <c r="B661" s="8">
        <v>2011.0</v>
      </c>
      <c r="C661" s="9" t="s">
        <v>28</v>
      </c>
      <c r="D661" s="10">
        <v>6351.4</v>
      </c>
    </row>
    <row r="662" spans="8:8">
      <c r="A662" s="8">
        <v>28.0</v>
      </c>
      <c r="B662" s="8">
        <v>2012.0</v>
      </c>
      <c r="C662" s="9" t="s">
        <v>28</v>
      </c>
      <c r="D662" s="10">
        <v>6349.2</v>
      </c>
    </row>
    <row r="663" spans="8:8">
      <c r="A663" s="8">
        <v>28.0</v>
      </c>
      <c r="B663" s="8">
        <v>2013.0</v>
      </c>
      <c r="C663" s="9" t="s">
        <v>28</v>
      </c>
      <c r="D663" s="10">
        <v>6421.24</v>
      </c>
    </row>
    <row r="664" spans="8:8">
      <c r="A664" s="8">
        <v>28.0</v>
      </c>
      <c r="B664" s="8">
        <v>2014.0</v>
      </c>
      <c r="C664" s="9" t="s">
        <v>28</v>
      </c>
      <c r="D664" s="10">
        <v>6369.11</v>
      </c>
    </row>
    <row r="665" spans="8:8">
      <c r="A665" s="8">
        <v>28.0</v>
      </c>
      <c r="B665" s="8">
        <v>2015.0</v>
      </c>
      <c r="C665" s="9" t="s">
        <v>28</v>
      </c>
      <c r="D665" s="10">
        <v>5852.84</v>
      </c>
    </row>
    <row r="666" spans="8:8">
      <c r="A666" s="8">
        <v>28.0</v>
      </c>
      <c r="B666" s="8">
        <v>2016.0</v>
      </c>
      <c r="C666" s="9" t="s">
        <v>28</v>
      </c>
      <c r="D666" s="10">
        <v>5768.09</v>
      </c>
    </row>
    <row r="667" spans="8:8">
      <c r="A667" s="8">
        <v>28.0</v>
      </c>
      <c r="B667" s="8">
        <v>2017.0</v>
      </c>
      <c r="C667" s="9" t="s">
        <v>28</v>
      </c>
      <c r="D667" s="10">
        <v>5770.54</v>
      </c>
    </row>
    <row r="668" spans="8:8">
      <c r="A668" s="8">
        <v>28.0</v>
      </c>
      <c r="B668" s="8">
        <v>2018.0</v>
      </c>
      <c r="C668" s="9" t="s">
        <v>28</v>
      </c>
      <c r="D668" s="10">
        <v>5998.26</v>
      </c>
    </row>
    <row r="669" spans="8:8">
      <c r="A669" s="8">
        <v>28.0</v>
      </c>
      <c r="B669" s="8">
        <v>2019.0</v>
      </c>
      <c r="C669" s="9" t="s">
        <v>28</v>
      </c>
      <c r="D669" s="10">
        <v>5975.13</v>
      </c>
    </row>
    <row r="670" spans="8:8">
      <c r="A670" s="8">
        <v>28.0</v>
      </c>
      <c r="B670" s="8">
        <v>2020.0</v>
      </c>
      <c r="C670" s="9" t="s">
        <v>28</v>
      </c>
      <c r="D670" s="10">
        <v>6255.75</v>
      </c>
    </row>
    <row r="671" spans="8:8">
      <c r="A671" s="8">
        <v>28.0</v>
      </c>
      <c r="B671" s="8">
        <v>2021.0</v>
      </c>
      <c r="C671" s="9" t="s">
        <v>28</v>
      </c>
      <c r="D671" s="10">
        <v>6648.27</v>
      </c>
    </row>
    <row r="672" spans="8:8" ht="14.25">
      <c r="A672" s="8">
        <v>28.0</v>
      </c>
      <c r="B672" s="8">
        <v>2022.0</v>
      </c>
      <c r="C672" s="14" t="s">
        <v>28</v>
      </c>
      <c r="D672" s="10">
        <v>6956.56282553893</v>
      </c>
    </row>
    <row r="673" spans="8:8" ht="14.25">
      <c r="A673" s="8">
        <v>28.0</v>
      </c>
      <c r="B673" s="8">
        <v>2023.0</v>
      </c>
      <c r="C673" s="14" t="s">
        <v>28</v>
      </c>
      <c r="D673" s="10">
        <v>6927.07107405411</v>
      </c>
    </row>
    <row r="674" spans="8:8">
      <c r="A674" s="8">
        <v>29.0</v>
      </c>
      <c r="B674" s="8">
        <v>2000.0</v>
      </c>
      <c r="C674" s="9" t="s">
        <v>29</v>
      </c>
      <c r="D674" s="10">
        <v>5087.14</v>
      </c>
    </row>
    <row r="675" spans="8:8">
      <c r="A675" s="8">
        <v>29.0</v>
      </c>
      <c r="B675" s="8">
        <v>2001.0</v>
      </c>
      <c r="C675" s="9" t="s">
        <v>29</v>
      </c>
      <c r="D675" s="10">
        <v>5200.23</v>
      </c>
    </row>
    <row r="676" spans="8:8">
      <c r="A676" s="8">
        <v>29.0</v>
      </c>
      <c r="B676" s="8">
        <v>2002.0</v>
      </c>
      <c r="C676" s="9" t="s">
        <v>29</v>
      </c>
      <c r="D676" s="10">
        <v>5259.29</v>
      </c>
    </row>
    <row r="677" spans="8:8">
      <c r="A677" s="8">
        <v>29.0</v>
      </c>
      <c r="B677" s="8">
        <v>2003.0</v>
      </c>
      <c r="C677" s="9" t="s">
        <v>29</v>
      </c>
      <c r="D677" s="10">
        <v>5378.46</v>
      </c>
    </row>
    <row r="678" spans="8:8">
      <c r="A678" s="8">
        <v>29.0</v>
      </c>
      <c r="B678" s="8">
        <v>2004.0</v>
      </c>
      <c r="C678" s="9" t="s">
        <v>29</v>
      </c>
      <c r="D678" s="10">
        <v>5718.81</v>
      </c>
    </row>
    <row r="679" spans="8:8">
      <c r="A679" s="8">
        <v>29.0</v>
      </c>
      <c r="B679" s="8">
        <v>2005.0</v>
      </c>
      <c r="C679" s="9" t="s">
        <v>29</v>
      </c>
      <c r="D679" s="10">
        <v>6002.84</v>
      </c>
    </row>
    <row r="680" spans="8:8">
      <c r="A680" s="8">
        <v>29.0</v>
      </c>
      <c r="B680" s="8">
        <v>2006.0</v>
      </c>
      <c r="C680" s="9" t="s">
        <v>29</v>
      </c>
      <c r="D680" s="10">
        <v>6317.71</v>
      </c>
    </row>
    <row r="681" spans="8:8">
      <c r="A681" s="8">
        <v>29.0</v>
      </c>
      <c r="B681" s="8">
        <v>2007.0</v>
      </c>
      <c r="C681" s="9" t="s">
        <v>29</v>
      </c>
      <c r="D681" s="10">
        <v>6856.35</v>
      </c>
    </row>
    <row r="682" spans="8:8">
      <c r="A682" s="8">
        <v>29.0</v>
      </c>
      <c r="B682" s="8">
        <v>2008.0</v>
      </c>
      <c r="C682" s="9" t="s">
        <v>29</v>
      </c>
      <c r="D682" s="10">
        <v>7461.24</v>
      </c>
    </row>
    <row r="683" spans="8:8" ht="14.25">
      <c r="A683" s="8">
        <v>29.0</v>
      </c>
      <c r="B683" s="8">
        <v>2009.0</v>
      </c>
      <c r="C683" s="9" t="s">
        <v>29</v>
      </c>
      <c r="D683" s="10">
        <v>7616.14</v>
      </c>
      <c r="E683" s="14"/>
      <c r="F683" s="14"/>
    </row>
    <row r="684" spans="8:8">
      <c r="A684" s="8">
        <v>29.0</v>
      </c>
      <c r="B684" s="8">
        <v>2010.0</v>
      </c>
      <c r="C684" s="9" t="s">
        <v>29</v>
      </c>
      <c r="D684" s="10">
        <v>8245.32</v>
      </c>
    </row>
    <row r="685" spans="8:8">
      <c r="A685" s="8">
        <v>29.0</v>
      </c>
      <c r="B685" s="8">
        <v>2011.0</v>
      </c>
      <c r="C685" s="9" t="s">
        <v>29</v>
      </c>
      <c r="D685" s="10">
        <v>8988.48</v>
      </c>
    </row>
    <row r="686" spans="8:8">
      <c r="A686" s="8">
        <v>29.0</v>
      </c>
      <c r="B686" s="8">
        <v>2012.0</v>
      </c>
      <c r="C686" s="9" t="s">
        <v>29</v>
      </c>
      <c r="D686" s="10">
        <v>9076.85</v>
      </c>
    </row>
    <row r="687" spans="8:8">
      <c r="A687" s="8">
        <v>29.0</v>
      </c>
      <c r="B687" s="8">
        <v>2013.0</v>
      </c>
      <c r="C687" s="9" t="s">
        <v>29</v>
      </c>
      <c r="D687" s="10">
        <v>9178.67</v>
      </c>
    </row>
    <row r="688" spans="8:8">
      <c r="A688" s="8">
        <v>29.0</v>
      </c>
      <c r="B688" s="8">
        <v>2014.0</v>
      </c>
      <c r="C688" s="9" t="s">
        <v>29</v>
      </c>
      <c r="D688" s="10">
        <v>9126.28</v>
      </c>
    </row>
    <row r="689" spans="8:8">
      <c r="A689" s="8">
        <v>29.0</v>
      </c>
      <c r="B689" s="8">
        <v>2015.0</v>
      </c>
      <c r="C689" s="9" t="s">
        <v>29</v>
      </c>
      <c r="D689" s="10">
        <v>8853.75</v>
      </c>
    </row>
    <row r="690" spans="8:8">
      <c r="A690" s="8">
        <v>29.0</v>
      </c>
      <c r="B690" s="8">
        <v>2016.0</v>
      </c>
      <c r="C690" s="9" t="s">
        <v>29</v>
      </c>
      <c r="D690" s="10">
        <v>8723.52</v>
      </c>
    </row>
    <row r="691" spans="8:8">
      <c r="A691" s="8">
        <v>29.0</v>
      </c>
      <c r="B691" s="8">
        <v>2017.0</v>
      </c>
      <c r="C691" s="9" t="s">
        <v>29</v>
      </c>
      <c r="D691" s="10">
        <v>8295.98</v>
      </c>
    </row>
    <row r="692" spans="8:8">
      <c r="A692" s="8">
        <v>29.0</v>
      </c>
      <c r="B692" s="8">
        <v>2018.0</v>
      </c>
      <c r="C692" s="9" t="s">
        <v>29</v>
      </c>
      <c r="D692" s="10">
        <v>8449.7</v>
      </c>
    </row>
    <row r="693" spans="8:8">
      <c r="A693" s="8">
        <v>29.0</v>
      </c>
      <c r="B693" s="8">
        <v>2019.0</v>
      </c>
      <c r="C693" s="9" t="s">
        <v>29</v>
      </c>
      <c r="D693" s="10">
        <v>8233.98</v>
      </c>
    </row>
    <row r="694" spans="8:8">
      <c r="A694" s="8">
        <v>29.0</v>
      </c>
      <c r="B694" s="8">
        <v>2020.0</v>
      </c>
      <c r="C694" s="9" t="s">
        <v>29</v>
      </c>
      <c r="D694" s="10">
        <v>8458.3</v>
      </c>
    </row>
    <row r="695" spans="8:8">
      <c r="A695" s="8">
        <v>29.0</v>
      </c>
      <c r="B695" s="8">
        <v>2021.0</v>
      </c>
      <c r="C695" s="9" t="s">
        <v>29</v>
      </c>
      <c r="D695" s="10">
        <v>8905.94</v>
      </c>
    </row>
    <row r="696" spans="8:8" ht="14.25">
      <c r="A696" s="8">
        <v>29.0</v>
      </c>
      <c r="B696" s="8">
        <v>2022.0</v>
      </c>
      <c r="C696" s="14" t="s">
        <v>29</v>
      </c>
      <c r="D696" s="10">
        <v>9391.84514640596</v>
      </c>
    </row>
    <row r="697" spans="8:8" ht="14.25">
      <c r="A697" s="8">
        <v>29.0</v>
      </c>
      <c r="B697" s="8">
        <v>2023.0</v>
      </c>
      <c r="C697" s="14" t="s">
        <v>29</v>
      </c>
      <c r="D697" s="10">
        <v>9386.06219348228</v>
      </c>
    </row>
    <row r="698" spans="8:8">
      <c r="A698" s="8">
        <v>30.0</v>
      </c>
      <c r="B698" s="8">
        <v>2000.0</v>
      </c>
      <c r="C698" s="9" t="s">
        <v>30</v>
      </c>
      <c r="D698" s="10">
        <v>5375.66</v>
      </c>
    </row>
    <row r="699" spans="8:8">
      <c r="A699" s="8">
        <v>30.0</v>
      </c>
      <c r="B699" s="8">
        <v>2001.0</v>
      </c>
      <c r="C699" s="9" t="s">
        <v>30</v>
      </c>
      <c r="D699" s="10">
        <v>5584.69</v>
      </c>
    </row>
    <row r="700" spans="8:8">
      <c r="A700" s="8">
        <v>30.0</v>
      </c>
      <c r="B700" s="8">
        <v>2002.0</v>
      </c>
      <c r="C700" s="9" t="s">
        <v>30</v>
      </c>
      <c r="D700" s="10">
        <v>5662.1</v>
      </c>
    </row>
    <row r="701" spans="8:8">
      <c r="A701" s="8">
        <v>30.0</v>
      </c>
      <c r="B701" s="8">
        <v>2003.0</v>
      </c>
      <c r="C701" s="9" t="s">
        <v>30</v>
      </c>
      <c r="D701" s="10">
        <v>5934.61</v>
      </c>
    </row>
    <row r="702" spans="8:8">
      <c r="A702" s="8">
        <v>30.0</v>
      </c>
      <c r="B702" s="8">
        <v>2004.0</v>
      </c>
      <c r="C702" s="9" t="s">
        <v>30</v>
      </c>
      <c r="D702" s="10">
        <v>6436.97</v>
      </c>
    </row>
    <row r="703" spans="8:8">
      <c r="A703" s="8">
        <v>30.0</v>
      </c>
      <c r="B703" s="8">
        <v>2005.0</v>
      </c>
      <c r="C703" s="9" t="s">
        <v>30</v>
      </c>
      <c r="D703" s="10">
        <v>6549.17</v>
      </c>
    </row>
    <row r="704" spans="8:8">
      <c r="A704" s="8">
        <v>30.0</v>
      </c>
      <c r="B704" s="8">
        <v>2006.0</v>
      </c>
      <c r="C704" s="9" t="s">
        <v>30</v>
      </c>
      <c r="D704" s="10">
        <v>6814.69</v>
      </c>
    </row>
    <row r="705" spans="8:8">
      <c r="A705" s="8">
        <v>30.0</v>
      </c>
      <c r="B705" s="8">
        <v>2007.0</v>
      </c>
      <c r="C705" s="9" t="s">
        <v>30</v>
      </c>
      <c r="D705" s="10">
        <v>7564.65</v>
      </c>
    </row>
    <row r="706" spans="8:8">
      <c r="A706" s="8">
        <v>30.0</v>
      </c>
      <c r="B706" s="8">
        <v>2008.0</v>
      </c>
      <c r="C706" s="9" t="s">
        <v>30</v>
      </c>
      <c r="D706" s="10">
        <v>8331.22</v>
      </c>
    </row>
    <row r="707" spans="8:8">
      <c r="A707" s="8">
        <v>30.0</v>
      </c>
      <c r="B707" s="8">
        <v>2009.0</v>
      </c>
      <c r="C707" s="9" t="s">
        <v>30</v>
      </c>
      <c r="D707" s="10">
        <v>9168.38</v>
      </c>
    </row>
    <row r="708" spans="8:8">
      <c r="A708" s="8">
        <v>30.0</v>
      </c>
      <c r="B708" s="8">
        <v>2010.0</v>
      </c>
      <c r="C708" s="9" t="s">
        <v>30</v>
      </c>
      <c r="D708" s="10">
        <v>10078.8</v>
      </c>
    </row>
    <row r="709" spans="8:8">
      <c r="A709" s="8">
        <v>30.0</v>
      </c>
      <c r="B709" s="8">
        <v>2011.0</v>
      </c>
      <c r="C709" s="9" t="s">
        <v>30</v>
      </c>
      <c r="D709" s="10">
        <v>11190.3</v>
      </c>
    </row>
    <row r="710" spans="8:8">
      <c r="A710" s="8">
        <v>30.0</v>
      </c>
      <c r="B710" s="8">
        <v>2012.0</v>
      </c>
      <c r="C710" s="9" t="s">
        <v>30</v>
      </c>
      <c r="D710" s="10">
        <v>11174.2</v>
      </c>
    </row>
    <row r="711" spans="8:8">
      <c r="A711" s="8">
        <v>30.0</v>
      </c>
      <c r="B711" s="8">
        <v>2013.0</v>
      </c>
      <c r="C711" s="9" t="s">
        <v>30</v>
      </c>
      <c r="D711" s="10">
        <v>11199.4</v>
      </c>
    </row>
    <row r="712" spans="8:8">
      <c r="A712" s="8">
        <v>30.0</v>
      </c>
      <c r="B712" s="8">
        <v>2014.0</v>
      </c>
      <c r="C712" s="9" t="s">
        <v>30</v>
      </c>
      <c r="D712" s="10">
        <v>11074.3</v>
      </c>
    </row>
    <row r="713" spans="8:8">
      <c r="A713" s="8">
        <v>30.0</v>
      </c>
      <c r="B713" s="8">
        <v>2015.0</v>
      </c>
      <c r="C713" s="9" t="s">
        <v>30</v>
      </c>
      <c r="D713" s="10">
        <v>10847.5</v>
      </c>
    </row>
    <row r="714" spans="8:8">
      <c r="A714" s="8">
        <v>30.0</v>
      </c>
      <c r="B714" s="8">
        <v>2016.0</v>
      </c>
      <c r="C714" s="9" t="s">
        <v>30</v>
      </c>
      <c r="D714" s="10">
        <v>10922.2</v>
      </c>
    </row>
    <row r="715" spans="8:8">
      <c r="A715" s="8">
        <v>30.0</v>
      </c>
      <c r="B715" s="8">
        <v>2017.0</v>
      </c>
      <c r="C715" s="9" t="s">
        <v>30</v>
      </c>
      <c r="D715" s="10">
        <v>11010.9</v>
      </c>
    </row>
    <row r="716" spans="8:8">
      <c r="A716" s="8">
        <v>30.0</v>
      </c>
      <c r="B716" s="8">
        <v>2018.0</v>
      </c>
      <c r="C716" s="9" t="s">
        <v>30</v>
      </c>
      <c r="D716" s="10">
        <v>11073.1</v>
      </c>
    </row>
    <row r="717" spans="8:8">
      <c r="A717" s="8">
        <v>30.0</v>
      </c>
      <c r="B717" s="8">
        <v>2019.0</v>
      </c>
      <c r="C717" s="9" t="s">
        <v>30</v>
      </c>
      <c r="D717" s="10">
        <v>10519.6</v>
      </c>
    </row>
    <row r="718" spans="8:8">
      <c r="A718" s="8">
        <v>30.0</v>
      </c>
      <c r="B718" s="8">
        <v>2020.0</v>
      </c>
      <c r="C718" s="9" t="s">
        <v>30</v>
      </c>
      <c r="D718" s="10">
        <v>10261.9</v>
      </c>
    </row>
    <row r="719" spans="8:8">
      <c r="A719" s="8">
        <v>30.0</v>
      </c>
      <c r="B719" s="8">
        <v>2021.0</v>
      </c>
      <c r="C719" s="9" t="s">
        <v>30</v>
      </c>
      <c r="D719" s="10">
        <v>11094.6</v>
      </c>
    </row>
    <row r="720" spans="8:8" ht="14.25">
      <c r="A720" s="8">
        <v>30.0</v>
      </c>
      <c r="B720" s="8">
        <v>2022.0</v>
      </c>
      <c r="C720" s="14" t="s">
        <v>30</v>
      </c>
      <c r="D720" s="10">
        <v>11958.8011527283</v>
      </c>
    </row>
    <row r="721" spans="8:8" ht="14.25">
      <c r="A721" s="8">
        <v>30.0</v>
      </c>
      <c r="B721" s="8">
        <v>2023.0</v>
      </c>
      <c r="C721" s="14" t="s">
        <v>30</v>
      </c>
      <c r="D721" s="10">
        <v>11762.0808066812</v>
      </c>
    </row>
    <row r="722" spans="8:8">
      <c r="A722" s="8">
        <v>31.0</v>
      </c>
      <c r="B722" s="8">
        <v>2000.0</v>
      </c>
      <c r="C722" s="9" t="s">
        <v>31</v>
      </c>
      <c r="D722" s="10">
        <v>7372.0</v>
      </c>
    </row>
    <row r="723" spans="8:8">
      <c r="A723" s="8">
        <v>31.0</v>
      </c>
      <c r="B723" s="8">
        <v>2001.0</v>
      </c>
      <c r="C723" s="9" t="s">
        <v>31</v>
      </c>
      <c r="D723" s="10">
        <v>7425.23</v>
      </c>
    </row>
    <row r="724" spans="8:8">
      <c r="A724" s="8">
        <v>31.0</v>
      </c>
      <c r="B724" s="8">
        <v>2002.0</v>
      </c>
      <c r="C724" s="9" t="s">
        <v>31</v>
      </c>
      <c r="D724" s="10">
        <v>7421.35</v>
      </c>
    </row>
    <row r="725" spans="8:8">
      <c r="A725" s="8">
        <v>31.0</v>
      </c>
      <c r="B725" s="8">
        <v>2003.0</v>
      </c>
      <c r="C725" s="9" t="s">
        <v>31</v>
      </c>
      <c r="D725" s="10">
        <v>7804.94</v>
      </c>
    </row>
    <row r="726" spans="8:8">
      <c r="A726" s="8">
        <v>31.0</v>
      </c>
      <c r="B726" s="8">
        <v>2004.0</v>
      </c>
      <c r="C726" s="9" t="s">
        <v>31</v>
      </c>
      <c r="D726" s="10">
        <v>8207.22</v>
      </c>
    </row>
    <row r="727" spans="8:8">
      <c r="A727" s="8">
        <v>31.0</v>
      </c>
      <c r="B727" s="8">
        <v>2005.0</v>
      </c>
      <c r="C727" s="9" t="s">
        <v>31</v>
      </c>
      <c r="D727" s="10">
        <v>8721.78</v>
      </c>
    </row>
    <row r="728" spans="8:8">
      <c r="A728" s="8">
        <v>31.0</v>
      </c>
      <c r="B728" s="8">
        <v>2006.0</v>
      </c>
      <c r="C728" s="9" t="s">
        <v>31</v>
      </c>
      <c r="D728" s="10">
        <v>9181.86</v>
      </c>
    </row>
    <row r="729" spans="8:8">
      <c r="A729" s="8">
        <v>31.0</v>
      </c>
      <c r="B729" s="8">
        <v>2007.0</v>
      </c>
      <c r="C729" s="9" t="s">
        <v>31</v>
      </c>
      <c r="D729" s="10">
        <v>9468.15</v>
      </c>
    </row>
    <row r="730" spans="8:8">
      <c r="A730" s="8">
        <v>31.0</v>
      </c>
      <c r="B730" s="8">
        <v>2008.0</v>
      </c>
      <c r="C730" s="9" t="s">
        <v>31</v>
      </c>
      <c r="D730" s="10">
        <v>10174.5</v>
      </c>
    </row>
    <row r="731" spans="8:8">
      <c r="A731" s="8">
        <v>31.0</v>
      </c>
      <c r="B731" s="8">
        <v>2009.0</v>
      </c>
      <c r="C731" s="9" t="s">
        <v>31</v>
      </c>
      <c r="D731" s="10">
        <v>9577.07</v>
      </c>
    </row>
    <row r="732" spans="8:8">
      <c r="A732" s="8">
        <v>31.0</v>
      </c>
      <c r="B732" s="8">
        <v>2010.0</v>
      </c>
      <c r="C732" s="9" t="s">
        <v>31</v>
      </c>
      <c r="D732" s="10">
        <v>10999.5</v>
      </c>
    </row>
    <row r="733" spans="8:8">
      <c r="A733" s="8">
        <v>31.0</v>
      </c>
      <c r="B733" s="8">
        <v>2011.0</v>
      </c>
      <c r="C733" s="9" t="s">
        <v>31</v>
      </c>
      <c r="D733" s="10">
        <v>11941.9</v>
      </c>
    </row>
    <row r="734" spans="8:8">
      <c r="A734" s="8">
        <v>31.0</v>
      </c>
      <c r="B734" s="8">
        <v>2012.0</v>
      </c>
      <c r="C734" s="9" t="s">
        <v>31</v>
      </c>
      <c r="D734" s="10">
        <v>12106.6</v>
      </c>
    </row>
    <row r="735" spans="8:8">
      <c r="A735" s="8">
        <v>31.0</v>
      </c>
      <c r="B735" s="8">
        <v>2013.0</v>
      </c>
      <c r="C735" s="9" t="s">
        <v>31</v>
      </c>
      <c r="D735" s="10">
        <v>12274.1</v>
      </c>
    </row>
    <row r="736" spans="8:8">
      <c r="A736" s="8">
        <v>31.0</v>
      </c>
      <c r="B736" s="8">
        <v>2014.0</v>
      </c>
      <c r="C736" s="9" t="s">
        <v>31</v>
      </c>
      <c r="D736" s="10">
        <v>12256.2</v>
      </c>
    </row>
    <row r="737" spans="8:8">
      <c r="A737" s="8">
        <v>31.0</v>
      </c>
      <c r="B737" s="8">
        <v>2015.0</v>
      </c>
      <c r="C737" s="9" t="s">
        <v>31</v>
      </c>
      <c r="D737" s="10">
        <v>11324.3</v>
      </c>
    </row>
    <row r="738" spans="8:8">
      <c r="A738" s="8">
        <v>31.0</v>
      </c>
      <c r="B738" s="8">
        <v>2016.0</v>
      </c>
      <c r="C738" s="9" t="s">
        <v>31</v>
      </c>
      <c r="D738" s="10">
        <v>10896.1</v>
      </c>
    </row>
    <row r="739" spans="8:8">
      <c r="A739" s="8">
        <v>31.0</v>
      </c>
      <c r="B739" s="8">
        <v>2017.0</v>
      </c>
      <c r="C739" s="9" t="s">
        <v>31</v>
      </c>
      <c r="D739" s="10">
        <v>11420.9</v>
      </c>
    </row>
    <row r="740" spans="8:8">
      <c r="A740" s="8">
        <v>31.0</v>
      </c>
      <c r="B740" s="8">
        <v>2018.0</v>
      </c>
      <c r="C740" s="9" t="s">
        <v>31</v>
      </c>
      <c r="D740" s="10">
        <v>12072.7</v>
      </c>
    </row>
    <row r="741" spans="8:8">
      <c r="A741" s="8">
        <v>31.0</v>
      </c>
      <c r="B741" s="8">
        <v>2019.0</v>
      </c>
      <c r="C741" s="9" t="s">
        <v>31</v>
      </c>
      <c r="D741" s="10">
        <v>12674.9</v>
      </c>
    </row>
    <row r="742" spans="8:8">
      <c r="A742" s="8">
        <v>31.0</v>
      </c>
      <c r="B742" s="8">
        <v>2020.0</v>
      </c>
      <c r="C742" s="9" t="s">
        <v>31</v>
      </c>
      <c r="D742" s="10">
        <v>12269.1</v>
      </c>
    </row>
    <row r="743" spans="8:8">
      <c r="A743" s="8">
        <v>31.0</v>
      </c>
      <c r="B743" s="8">
        <v>2021.0</v>
      </c>
      <c r="C743" s="9" t="s">
        <v>31</v>
      </c>
      <c r="D743" s="10">
        <v>13293.3</v>
      </c>
    </row>
    <row r="744" spans="8:8" ht="14.25">
      <c r="A744" s="8">
        <v>31.0</v>
      </c>
      <c r="B744" s="8">
        <v>2022.0</v>
      </c>
      <c r="C744" s="14" t="s">
        <v>31</v>
      </c>
      <c r="D744" s="10">
        <v>14291.9248236114</v>
      </c>
    </row>
    <row r="745" spans="8:8" ht="14.25">
      <c r="A745" s="8">
        <v>31.0</v>
      </c>
      <c r="B745" s="8">
        <v>2023.0</v>
      </c>
      <c r="C745" s="14" t="s">
        <v>31</v>
      </c>
      <c r="D745" s="10">
        <v>14428.3517008207</v>
      </c>
    </row>
  </sheetData>
  <sheetProtection sheet="0" formatCells="0" insertHyperlinks="0" autoFilter="0"/>
  <pageMargins left="0.75" right="0.75" top="1.0" bottom="1.0" header="0.5" footer="0.5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2" interlineOnOff="0" interlineColor="0" isDbSheet="0"/>
  </woSheetsProps>
  <woBookProps>
    <bookSettings isFilterShared="1" isAutoUpdatePaused="0" filterType="conn" isMergeTasksAutoUpdate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菁琳</dc:creator>
  <cp:lastModifiedBy>诶呦</cp:lastModifiedBy>
  <dcterms:created xsi:type="dcterms:W3CDTF">2023-02-14T01:46:00Z</dcterms:created>
  <dcterms:modified xsi:type="dcterms:W3CDTF">2025-04-14T06:32:36Z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bdbd859d</vt:lpwstr>
  </property>
  <property fmtid="{D5CDD505-2E9C-101B-9397-08002B2CF9AE}" pid="3" name="ICV">
    <vt:lpwstr>11474554AAD04CC78B798EB49197A1E8</vt:lpwstr>
  </property>
  <property fmtid="{D5CDD505-2E9C-101B-9397-08002B2CF9AE}" pid="4" name="KSOProductBuildVer">
    <vt:lpwstr>2052-12.1.0.18608</vt:lpwstr>
  </property>
</Properties>
</file>