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<sst xmlns="http://schemas.openxmlformats.org/spreadsheetml/2006/main" count="31" uniqueCount="31">
  <si>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</si>
  <si>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</si>
  <si>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P0</t>
  </si>
  <si>
    <t>P1</t>
  </si>
  <si>
    <t>P2</t>
  </si>
  <si>
    <t>equal</t>
  </si>
  <si>
    <t>IntR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</si>
  <si>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</si>
  <si>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</si>
  <si>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</si>
  <si>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</si>
  <si>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</si>
  <si>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</si>
  <si>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</si>
  <si>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S2</t>
  </si>
  <si>
    <t>S1</t>
  </si>
  <si>
    <t>S0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</si>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</sst>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9" fillId="3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3" borderId="25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6" fillId="16" borderId="23" applyNumberFormat="0" applyAlignment="0" applyProtection="0">
      <alignment vertical="center"/>
    </xf>
    <xf numFmtId="0" fontId="16" fillId="16" borderId="20" applyNumberFormat="0" applyAlignment="0" applyProtection="0">
      <alignment vertical="center"/>
    </xf>
    <xf numFmtId="0" fontId="25" fillId="25" borderId="22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235575" y="3859530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tabSelected="1" workbookViewId="0">
      <pane ySplit="2" topLeftCell="A3" activePane="bottomLeft" state="frozen"/>
      <selection/>
      <selection pane="bottomLeft" activeCell="E11" sqref="E11"/>
    </sheetView>
  </sheetViews>
  <sheetFormatPr defaultColWidth="9" defaultRowHeight="13.8"/>
  <cols>
    <col min="1" max="4" width="8.62962962962963" style="17" customWidth="1"/>
    <col min="5" max="5" width="8.62962962962963" style="18" customWidth="1"/>
    <col min="6" max="12" width="8.62962962962963" style="18" hidden="1" customWidth="1"/>
    <col min="13" max="13" width="10.5" style="17" customWidth="1"/>
    <col min="14" max="15" width="8.62962962962963" style="17" customWidth="1"/>
    <col min="16" max="16" width="8.62962962962963" style="18" customWidth="1"/>
    <col min="17" max="23" width="8.62962962962963" style="17" customWidth="1"/>
    <col min="24" max="24" width="8.62962962962963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2" t="s">
        <v>14</v>
      </c>
      <c r="N2" s="33" t="s">
        <v>15</v>
      </c>
      <c r="O2" s="33" t="s">
        <v>16</v>
      </c>
      <c r="P2" s="33" t="s">
        <v>17</v>
      </c>
      <c r="Q2" s="33" t="s">
        <v>18</v>
      </c>
      <c r="R2" s="33" t="s">
        <v>19</v>
      </c>
      <c r="S2" s="33" t="s">
        <v>20</v>
      </c>
      <c r="T2" s="33" t="s">
        <v>21</v>
      </c>
      <c r="U2" s="33" t="s">
        <v>22</v>
      </c>
      <c r="V2" s="33" t="s">
        <v>23</v>
      </c>
      <c r="W2" s="33" t="s">
        <v>24</v>
      </c>
      <c r="X2" s="33" t="s">
        <v>25</v>
      </c>
    </row>
    <row r="3" ht="17.55" spans="1:24">
      <c r="A3" s="22">
        <v>0</v>
      </c>
      <c r="B3" s="22">
        <v>0</v>
      </c>
      <c r="C3" s="22">
        <v>0</v>
      </c>
      <c r="D3" s="22"/>
      <c r="E3" s="22"/>
      <c r="F3" s="22"/>
      <c r="G3" s="22"/>
      <c r="H3" s="22"/>
      <c r="I3" s="22"/>
      <c r="J3" s="22"/>
      <c r="K3" s="22"/>
      <c r="L3" s="22"/>
      <c r="M3" s="34">
        <v>0</v>
      </c>
      <c r="N3" s="22">
        <v>0</v>
      </c>
      <c r="O3" s="22">
        <v>0</v>
      </c>
      <c r="P3" s="22"/>
      <c r="Q3" s="22"/>
      <c r="R3" s="22"/>
      <c r="S3" s="22"/>
      <c r="T3" s="22"/>
      <c r="U3" s="22"/>
      <c r="V3" s="22"/>
      <c r="W3" s="22"/>
      <c r="X3" s="22"/>
    </row>
    <row r="4" ht="16.8" spans="1:24">
      <c r="A4" s="23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35">
        <v>0</v>
      </c>
      <c r="N4" s="23">
        <v>0</v>
      </c>
      <c r="O4" s="23">
        <v>1</v>
      </c>
      <c r="P4" s="23"/>
      <c r="Q4" s="23"/>
      <c r="R4" s="23"/>
      <c r="S4" s="23"/>
      <c r="T4" s="23"/>
      <c r="U4" s="23"/>
      <c r="V4" s="23"/>
      <c r="W4" s="23"/>
      <c r="X4" s="23"/>
    </row>
    <row r="5" ht="16.8" spans="1:24">
      <c r="A5" s="22">
        <v>0</v>
      </c>
      <c r="B5" s="22">
        <v>1</v>
      </c>
      <c r="C5" s="22"/>
      <c r="D5" s="22">
        <v>1</v>
      </c>
      <c r="E5" s="22"/>
      <c r="F5" s="22"/>
      <c r="G5" s="22"/>
      <c r="H5" s="22"/>
      <c r="I5" s="22"/>
      <c r="J5" s="22"/>
      <c r="K5" s="22"/>
      <c r="L5" s="22"/>
      <c r="M5" s="36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ht="16.8" spans="1:24">
      <c r="A6" s="23">
        <v>0</v>
      </c>
      <c r="B6" s="23"/>
      <c r="C6" s="23">
        <v>1</v>
      </c>
      <c r="D6" s="23">
        <v>0</v>
      </c>
      <c r="E6" s="23">
        <v>1</v>
      </c>
      <c r="F6" s="23"/>
      <c r="G6" s="23"/>
      <c r="H6" s="23"/>
      <c r="I6" s="23"/>
      <c r="J6" s="23"/>
      <c r="K6" s="23"/>
      <c r="L6" s="23"/>
      <c r="M6" s="35">
        <v>0</v>
      </c>
      <c r="N6" s="23">
        <v>1</v>
      </c>
      <c r="O6" s="23">
        <v>1</v>
      </c>
      <c r="P6" s="23"/>
      <c r="Q6" s="23"/>
      <c r="R6" s="23"/>
      <c r="S6" s="23"/>
      <c r="T6" s="23"/>
      <c r="U6" s="23"/>
      <c r="V6" s="23"/>
      <c r="W6" s="23"/>
      <c r="X6" s="23"/>
    </row>
    <row r="7" ht="16.8" spans="1:24">
      <c r="A7" s="23">
        <v>0</v>
      </c>
      <c r="B7" s="23"/>
      <c r="C7" s="23">
        <v>1</v>
      </c>
      <c r="D7" s="23">
        <v>0</v>
      </c>
      <c r="E7" s="23">
        <v>0</v>
      </c>
      <c r="F7" s="23"/>
      <c r="G7" s="23"/>
      <c r="H7" s="23"/>
      <c r="I7" s="23"/>
      <c r="J7" s="23"/>
      <c r="K7" s="23"/>
      <c r="L7" s="23"/>
      <c r="M7" s="35">
        <v>1</v>
      </c>
      <c r="N7" s="23">
        <v>0</v>
      </c>
      <c r="O7" s="23">
        <v>0</v>
      </c>
      <c r="P7" s="23"/>
      <c r="Q7" s="23"/>
      <c r="R7" s="23"/>
      <c r="S7" s="23"/>
      <c r="T7" s="23"/>
      <c r="U7" s="23"/>
      <c r="V7" s="23"/>
      <c r="W7" s="23"/>
      <c r="X7" s="23"/>
    </row>
    <row r="8" ht="16.8" spans="1:24">
      <c r="A8" s="22">
        <v>0</v>
      </c>
      <c r="B8" s="22">
        <v>1</v>
      </c>
      <c r="C8" s="22">
        <v>0</v>
      </c>
      <c r="D8" s="22">
        <v>0</v>
      </c>
      <c r="E8" s="22"/>
      <c r="F8" s="22"/>
      <c r="G8" s="22"/>
      <c r="H8" s="22"/>
      <c r="I8" s="22"/>
      <c r="J8" s="22"/>
      <c r="K8" s="22"/>
      <c r="L8" s="22"/>
      <c r="M8" s="36">
        <v>1</v>
      </c>
      <c r="N8" s="24">
        <v>0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ht="16.8" spans="1:24">
      <c r="A9" s="22">
        <v>0</v>
      </c>
      <c r="B9" s="22">
        <v>0</v>
      </c>
      <c r="C9" s="22">
        <v>1</v>
      </c>
      <c r="D9" s="22">
        <v>1</v>
      </c>
      <c r="E9" s="22">
        <v>0</v>
      </c>
      <c r="F9" s="22"/>
      <c r="G9" s="22"/>
      <c r="H9" s="22"/>
      <c r="I9" s="22"/>
      <c r="J9" s="22"/>
      <c r="K9" s="22"/>
      <c r="L9" s="22"/>
      <c r="M9" s="36">
        <v>1</v>
      </c>
      <c r="N9" s="24">
        <v>0</v>
      </c>
      <c r="O9" s="24">
        <v>0</v>
      </c>
      <c r="P9" s="23"/>
      <c r="Q9" s="23"/>
      <c r="R9" s="23"/>
      <c r="S9" s="23"/>
      <c r="T9" s="23"/>
      <c r="U9" s="23"/>
      <c r="V9" s="23"/>
      <c r="W9" s="23"/>
      <c r="X9" s="23"/>
    </row>
    <row r="10" ht="16.5" customHeight="1" spans="1:24">
      <c r="A10" s="23">
        <v>0</v>
      </c>
      <c r="B10" s="23">
        <v>0</v>
      </c>
      <c r="C10" s="23">
        <v>1</v>
      </c>
      <c r="D10" s="23">
        <v>1</v>
      </c>
      <c r="E10" s="23">
        <v>1</v>
      </c>
      <c r="F10" s="23"/>
      <c r="G10" s="23"/>
      <c r="H10" s="23"/>
      <c r="I10" s="23"/>
      <c r="J10" s="23"/>
      <c r="K10" s="23"/>
      <c r="L10" s="23"/>
      <c r="M10" s="35">
        <v>0</v>
      </c>
      <c r="N10" s="23">
        <v>1</v>
      </c>
      <c r="O10" s="23">
        <v>1</v>
      </c>
      <c r="P10" s="24"/>
      <c r="Q10" s="24"/>
      <c r="R10" s="24"/>
      <c r="S10" s="24"/>
      <c r="T10" s="24"/>
      <c r="U10" s="24"/>
      <c r="V10" s="24"/>
      <c r="W10" s="24"/>
      <c r="X10" s="24"/>
    </row>
    <row r="11" ht="16.5" customHeight="1" spans="1:2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6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1" spans="1:2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16.5" customHeight="1" spans="1:2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3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16.5" customHeight="1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7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6.5" customHeight="1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6.5" hidden="1" customHeight="1" spans="1:2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6.5" hidden="1" customHeight="1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3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6.5" hidden="1" customHeight="1" spans="1:2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6.5" hidden="1" customHeight="1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6.5" hidden="1" customHeight="1" spans="1:2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6.5" hidden="1" customHeight="1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6.5" hidden="1" customHeight="1" spans="1:2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hidden="1" customHeight="1" spans="1:2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6.5" hidden="1" customHeight="1" spans="1:2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6.2" hidden="1" spans="5:12">
      <c r="E32" s="27"/>
      <c r="F32" s="27"/>
      <c r="G32" s="27"/>
      <c r="H32" s="27"/>
      <c r="I32" s="27"/>
      <c r="J32" s="27"/>
      <c r="K32" s="27"/>
      <c r="L32" s="27"/>
    </row>
    <row r="33" ht="28.5" customHeight="1" spans="1:24">
      <c r="A33" s="28" t="s">
        <v>26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4:P1048576">
    <cfRule type="containsText" dxfId="2" priority="15" operator="between" text="1">
      <formula>NOT(ISERROR(SEARCH("1",M32)))</formula>
    </cfRule>
  </conditionalFormatting>
  <conditionalFormatting sqref="Q32:X32 Q34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workbookViewId="0">
      <pane ySplit="1" topLeftCell="A2" activePane="bottomLeft" state="frozen"/>
      <selection/>
      <selection pane="bottomLeft" activeCell="P31" sqref="P31"/>
    </sheetView>
  </sheetViews>
  <sheetFormatPr defaultColWidth="9" defaultRowHeight="13.8"/>
  <cols>
    <col min="1" max="12" width="4.62962962962963" style="1" customWidth="1"/>
    <col min="13" max="13" width="8.12962962962963" style="1" customWidth="1"/>
    <col min="14" max="14" width="8.62962962962963" customWidth="1"/>
    <col min="15" max="15" width="9.5" customWidth="1"/>
    <col min="16" max="18" width="8.62962962962963" customWidth="1"/>
    <col min="19" max="25" width="8.62962962962963" hidden="1" customWidth="1"/>
    <col min="26" max="26" width="8.12962962962963" customWidth="1"/>
  </cols>
  <sheetData>
    <row r="1" ht="24" customHeight="1" spans="1:25">
      <c r="A1" s="2" t="str">
        <f>组合逻辑真值表!A2</f>
        <v>P0</v>
      </c>
      <c r="B1" s="2" t="str">
        <f>组合逻辑真值表!B2</f>
        <v>P1</v>
      </c>
      <c r="C1" s="2" t="str">
        <f>组合逻辑真值表!C2</f>
        <v>P2</v>
      </c>
      <c r="D1" s="2" t="str">
        <f>组合逻辑真值表!D2</f>
        <v>equal</v>
      </c>
      <c r="E1" s="2" t="str">
        <f>组合逻辑真值表!E2</f>
        <v>IntR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S2</v>
      </c>
      <c r="O1" s="10" t="str">
        <f>组合逻辑真值表!N2</f>
        <v>S1</v>
      </c>
      <c r="P1" s="10" t="str">
        <f>组合逻辑真值表!O2</f>
        <v>S0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5.15" spans="1:25">
      <c r="A2" s="3" t="str">
        <f>IF(组合逻辑真值表!A3&lt;&gt;"",IF(组合逻辑真值表!A3=1,组合逻辑真值表!A$2&amp;"&amp;",IF(组合逻辑真值表!A3=0,"~"&amp;组合逻辑真值表!A$2&amp;"&amp;","")),"")</f>
        <v>~P0&amp;</v>
      </c>
      <c r="B2" s="3" t="str">
        <f>IF(组合逻辑真值表!B3&lt;&gt;"",IF(组合逻辑真值表!B3=1,组合逻辑真值表!B$2&amp;"&amp;",IF(组合逻辑真值表!B3=0,"~"&amp;组合逻辑真值表!B$2&amp;"&amp;","")),"")</f>
        <v>~P1&amp;</v>
      </c>
      <c r="C2" s="3" t="str">
        <f>IF(组合逻辑真值表!C3&lt;&gt;"",IF(组合逻辑真值表!C3=1,组合逻辑真值表!C$2&amp;"&amp;",IF(组合逻辑真值表!C3=0,"~"&amp;组合逻辑真值表!C$2&amp;"&amp;","")),"")</f>
        <v>~P2&amp;</v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~P0&amp;~P1&amp;~P2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ht="14.4" spans="1:25">
      <c r="A3" s="3" t="str">
        <f>IF(组合逻辑真值表!A4&lt;&gt;"",IF(组合逻辑真值表!A4=1,组合逻辑真值表!A$2&amp;"&amp;",IF(组合逻辑真值表!A4=0,"~"&amp;组合逻辑真值表!A$2&amp;"&amp;","")),"")</f>
        <v>P0&amp;</v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P0</v>
      </c>
      <c r="N3" s="12" t="str">
        <f>IF(组合逻辑真值表!M4=1,$M3&amp;"+","")</f>
        <v/>
      </c>
      <c r="O3" s="12" t="str">
        <f>IF(组合逻辑真值表!N4=1,$M3&amp;"+","")</f>
        <v/>
      </c>
      <c r="P3" s="12" t="str">
        <f>IF(组合逻辑真值表!O4=1,$M3&amp;"+","")</f>
        <v>P0+</v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ht="14.4" spans="1:25">
      <c r="A4" s="3" t="str">
        <f>IF(组合逻辑真值表!A5&lt;&gt;"",IF(组合逻辑真值表!A5=1,组合逻辑真值表!A$2&amp;"&amp;",IF(组合逻辑真值表!A5=0,"~"&amp;组合逻辑真值表!A$2&amp;"&amp;","")),"")</f>
        <v>~P0&amp;</v>
      </c>
      <c r="B4" s="3" t="str">
        <f>IF(组合逻辑真值表!B5&lt;&gt;"",IF(组合逻辑真值表!B5=1,组合逻辑真值表!B$2&amp;"&amp;",IF(组合逻辑真值表!B5=0,"~"&amp;组合逻辑真值表!B$2&amp;"&amp;","")),"")</f>
        <v>P1&amp;</v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>equal&amp;</v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~P0&amp;P1&amp;equal</v>
      </c>
      <c r="N4" s="12" t="str">
        <f>IF(组合逻辑真值表!M5=1,$M4&amp;"+","")</f>
        <v/>
      </c>
      <c r="O4" s="12" t="str">
        <f>IF(组合逻辑真值表!N5=1,$M4&amp;"+","")</f>
        <v>~P0&amp;P1&amp;equal+</v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ht="14.4" spans="1:25">
      <c r="A5" s="3" t="str">
        <f>IF(组合逻辑真值表!A6&lt;&gt;"",IF(组合逻辑真值表!A6=1,组合逻辑真值表!A$2&amp;"&amp;",IF(组合逻辑真值表!A6=0,"~"&amp;组合逻辑真值表!A$2&amp;"&amp;","")),"")</f>
        <v>~P0&amp;</v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>P2&amp;</v>
      </c>
      <c r="D5" s="3" t="str">
        <f>IF(组合逻辑真值表!D6&lt;&gt;"",IF(组合逻辑真值表!D6=1,组合逻辑真值表!D$2&amp;"&amp;",IF(组合逻辑真值表!D6=0,"~"&amp;组合逻辑真值表!D$2&amp;"&amp;","")),"")</f>
        <v>~equal&amp;</v>
      </c>
      <c r="E5" s="3" t="str">
        <f>IF(组合逻辑真值表!E6&lt;&gt;"",IF(组合逻辑真值表!E6=1,组合逻辑真值表!E$2&amp;"&amp;",IF(组合逻辑真值表!E6=0,"~"&amp;组合逻辑真值表!E$2&amp;"&amp;","")),"")</f>
        <v>IntR&amp;</v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~P0&amp;P2&amp;~equal&amp;IntR</v>
      </c>
      <c r="N5" s="12" t="str">
        <f>IF(组合逻辑真值表!M6=1,$M5&amp;"+","")</f>
        <v/>
      </c>
      <c r="O5" s="12" t="str">
        <f>IF(组合逻辑真值表!N6=1,$M5&amp;"+","")</f>
        <v>~P0&amp;P2&amp;~equal&amp;IntR+</v>
      </c>
      <c r="P5" s="12" t="str">
        <f>IF(组合逻辑真值表!O6=1,$M5&amp;"+","")</f>
        <v>~P0&amp;P2&amp;~equal&amp;IntR+</v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ht="14.4" spans="1:25">
      <c r="A6" s="3" t="str">
        <f>IF(组合逻辑真值表!A7&lt;&gt;"",IF(组合逻辑真值表!A7=1,组合逻辑真值表!A$2&amp;"&amp;",IF(组合逻辑真值表!A7=0,"~"&amp;组合逻辑真值表!A$2&amp;"&amp;","")),"")</f>
        <v>~P0&amp;</v>
      </c>
      <c r="B6" s="3" t="str">
        <f>IF(组合逻辑真值表!B7&lt;&gt;"",IF(组合逻辑真值表!B7=1,组合逻辑真值表!B$2&amp;"&amp;",IF(组合逻辑真值表!B7=0,"~"&amp;组合逻辑真值表!B$2&amp;"&amp;","")),"")</f>
        <v/>
      </c>
      <c r="C6" s="3" t="str">
        <f>IF(组合逻辑真值表!C7&lt;&gt;"",IF(组合逻辑真值表!C7=1,组合逻辑真值表!C$2&amp;"&amp;",IF(组合逻辑真值表!C7=0,"~"&amp;组合逻辑真值表!C$2&amp;"&amp;","")),"")</f>
        <v>P2&amp;</v>
      </c>
      <c r="D6" s="3" t="str">
        <f>IF(组合逻辑真值表!D7&lt;&gt;"",IF(组合逻辑真值表!D7=1,组合逻辑真值表!D$2&amp;"&amp;",IF(组合逻辑真值表!D7=0,"~"&amp;组合逻辑真值表!D$2&amp;"&amp;","")),"")</f>
        <v>~equal&amp;</v>
      </c>
      <c r="E6" s="3" t="str">
        <f>IF(组合逻辑真值表!E7&lt;&gt;"",IF(组合逻辑真值表!E7=1,组合逻辑真值表!E$2&amp;"&amp;",IF(组合逻辑真值表!E7=0,"~"&amp;组合逻辑真值表!E$2&amp;"&amp;","")),"")</f>
        <v>~IntR&amp;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~P0&amp;P2&amp;~equal&amp;~IntR</v>
      </c>
      <c r="N6" s="12" t="str">
        <f>IF(组合逻辑真值表!M7=1,$M6&amp;"+","")</f>
        <v>~P0&amp;P2&amp;~equal&amp;~IntR+</v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ht="14.4" spans="1:25">
      <c r="A7" s="3" t="str">
        <f>IF(组合逻辑真值表!A8&lt;&gt;"",IF(组合逻辑真值表!A8=1,组合逻辑真值表!A$2&amp;"&amp;",IF(组合逻辑真值表!A8=0,"~"&amp;组合逻辑真值表!A$2&amp;"&amp;","")),"")</f>
        <v>~P0&amp;</v>
      </c>
      <c r="B7" s="3" t="str">
        <f>IF(组合逻辑真值表!B8&lt;&gt;"",IF(组合逻辑真值表!B8=1,组合逻辑真值表!B$2&amp;"&amp;",IF(组合逻辑真值表!B8=0,"~"&amp;组合逻辑真值表!B$2&amp;"&amp;","")),"")</f>
        <v>P1&amp;</v>
      </c>
      <c r="C7" s="3" t="str">
        <f>IF(组合逻辑真值表!C8&lt;&gt;"",IF(组合逻辑真值表!C8=1,组合逻辑真值表!C$2&amp;"&amp;",IF(组合逻辑真值表!C8=0,"~"&amp;组合逻辑真值表!C$2&amp;"&amp;","")),"")</f>
        <v>~P2&amp;</v>
      </c>
      <c r="D7" s="3" t="str">
        <f>IF(组合逻辑真值表!D8&lt;&gt;"",IF(组合逻辑真值表!D8=1,组合逻辑真值表!D$2&amp;"&amp;",IF(组合逻辑真值表!D8=0,"~"&amp;组合逻辑真值表!D$2&amp;"&amp;","")),"")</f>
        <v>~equal&amp;</v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~P0&amp;P1&amp;~P2&amp;~equal</v>
      </c>
      <c r="N7" s="12" t="str">
        <f>IF(组合逻辑真值表!M8=1,$M7&amp;"+","")</f>
        <v>~P0&amp;P1&amp;~P2&amp;~equal+</v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ht="14.4" spans="1:25">
      <c r="A8" s="3" t="str">
        <f>IF(组合逻辑真值表!A9&lt;&gt;"",IF(组合逻辑真值表!A9=1,组合逻辑真值表!A$2&amp;"&amp;",IF(组合逻辑真值表!A9=0,"~"&amp;组合逻辑真值表!A$2&amp;"&amp;","")),"")</f>
        <v>~P0&amp;</v>
      </c>
      <c r="B8" s="3" t="str">
        <f>IF(组合逻辑真值表!B9&lt;&gt;"",IF(组合逻辑真值表!B9=1,组合逻辑真值表!B$2&amp;"&amp;",IF(组合逻辑真值表!B9=0,"~"&amp;组合逻辑真值表!B$2&amp;"&amp;","")),"")</f>
        <v>~P1&amp;</v>
      </c>
      <c r="C8" s="3" t="str">
        <f>IF(组合逻辑真值表!C9&lt;&gt;"",IF(组合逻辑真值表!C9=1,组合逻辑真值表!C$2&amp;"&amp;",IF(组合逻辑真值表!C9=0,"~"&amp;组合逻辑真值表!C$2&amp;"&amp;","")),"")</f>
        <v>P2&amp;</v>
      </c>
      <c r="D8" s="3" t="str">
        <f>IF(组合逻辑真值表!D9&lt;&gt;"",IF(组合逻辑真值表!D9=1,组合逻辑真值表!D$2&amp;"&amp;",IF(组合逻辑真值表!D9=0,"~"&amp;组合逻辑真值表!D$2&amp;"&amp;","")),"")</f>
        <v>equal&amp;</v>
      </c>
      <c r="E8" s="3" t="str">
        <f>IF(组合逻辑真值表!E9&lt;&gt;"",IF(组合逻辑真值表!E9=1,组合逻辑真值表!E$2&amp;"&amp;",IF(组合逻辑真值表!E9=0,"~"&amp;组合逻辑真值表!E$2&amp;"&amp;","")),"")</f>
        <v>~IntR&amp;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~P0&amp;~P1&amp;P2&amp;equal&amp;~IntR</v>
      </c>
      <c r="N8" s="12" t="str">
        <f>IF(组合逻辑真值表!M9=1,$M8&amp;"+","")</f>
        <v>~P0&amp;~P1&amp;P2&amp;equal&amp;~IntR+</v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ht="14.4" spans="1:25">
      <c r="A9" s="3" t="str">
        <f>IF(组合逻辑真值表!A10&lt;&gt;"",IF(组合逻辑真值表!A10=1,组合逻辑真值表!A$2&amp;"&amp;",IF(组合逻辑真值表!A10=0,"~"&amp;组合逻辑真值表!A$2&amp;"&amp;","")),"")</f>
        <v>~P0&amp;</v>
      </c>
      <c r="B9" s="3" t="str">
        <f>IF(组合逻辑真值表!B10&lt;&gt;"",IF(组合逻辑真值表!B10=1,组合逻辑真值表!B$2&amp;"&amp;",IF(组合逻辑真值表!B10=0,"~"&amp;组合逻辑真值表!B$2&amp;"&amp;","")),"")</f>
        <v>~P1&amp;</v>
      </c>
      <c r="C9" s="3" t="str">
        <f>IF(组合逻辑真值表!C10&lt;&gt;"",IF(组合逻辑真值表!C10=1,组合逻辑真值表!C$2&amp;"&amp;",IF(组合逻辑真值表!C10=0,"~"&amp;组合逻辑真值表!C$2&amp;"&amp;","")),"")</f>
        <v>P2&amp;</v>
      </c>
      <c r="D9" s="3" t="str">
        <f>IF(组合逻辑真值表!D10&lt;&gt;"",IF(组合逻辑真值表!D10=1,组合逻辑真值表!D$2&amp;"&amp;",IF(组合逻辑真值表!D10=0,"~"&amp;组合逻辑真值表!D$2&amp;"&amp;","")),"")</f>
        <v>equal&amp;</v>
      </c>
      <c r="E9" s="3" t="str">
        <f>IF(组合逻辑真值表!E10&lt;&gt;"",IF(组合逻辑真值表!E10=1,组合逻辑真值表!E$2&amp;"&amp;",IF(组合逻辑真值表!E10=0,"~"&amp;组合逻辑真值表!E$2&amp;"&amp;","")),"")</f>
        <v>IntR&amp;</v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~P0&amp;~P1&amp;P2&amp;equal&amp;IntR</v>
      </c>
      <c r="N9" s="12" t="str">
        <f>IF(组合逻辑真值表!M10=1,$M9&amp;"+","")</f>
        <v/>
      </c>
      <c r="O9" s="12" t="str">
        <f>IF(组合逻辑真值表!N10=1,$M9&amp;"+","")</f>
        <v>~P0&amp;~P1&amp;P2&amp;equal&amp;IntR+</v>
      </c>
      <c r="P9" s="12" t="str">
        <f>IF(组合逻辑真值表!O10=1,$M9&amp;"+","")</f>
        <v>~P0&amp;~P1&amp;P2&amp;equal&amp;IntR+</v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ht="14.4" spans="1:25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/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ht="14.4" spans="1:25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/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ht="14.4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ht="14.4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ht="14.4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ht="14.4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ht="14.4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ht="14.4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ht="14.4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5.1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t="14.4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t="14.4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t="14.4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t="14.4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t="14.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t="14.4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t="14.4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t="14.4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t="14.4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t="14.4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5.1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9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~P0&amp;P2&amp;~equal&amp;~IntR+~P0&amp;P1&amp;~P2&amp;~equal+~P0&amp;~P1&amp;P2&amp;equal&amp;~IntR</v>
      </c>
      <c r="O31" s="14" t="str">
        <f t="shared" si="2"/>
        <v>~P0&amp;P1&amp;equal+~P0&amp;P2&amp;~equal&amp;IntR+~P0&amp;~P1&amp;P2&amp;equal&amp;IntR</v>
      </c>
      <c r="P31" s="14" t="str">
        <f t="shared" ref="P31" si="3">IF(LEN(P32)&gt;1,LEFT(P32,LEN(P32)-1),"")</f>
        <v>P0+~P0&amp;P2&amp;~equal&amp;IntR+~P0&amp;~P1&amp;P2&amp;equal&amp;IntR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~P0&amp;P2&amp;~equal&amp;~IntR+~P0&amp;P1&amp;~P2&amp;~equal+~P0&amp;~P1&amp;P2&amp;equal&amp;~IntR+</v>
      </c>
      <c r="O32" s="15" t="str">
        <f t="shared" ref="O32:Y32" si="13">CONCATENATE(O2,O3,O4,O5,O6,O7,O8,O9,O10,O11,O12,O13,O14,O15,O16,O17,O18,O19,O20,O21,O22,O23,O24,O25,O26,O27,O28,O29,O30)</f>
        <v>~P0&amp;P1&amp;equal+~P0&amp;P2&amp;~equal&amp;IntR+~P0&amp;~P1&amp;P2&amp;equal&amp;IntR+</v>
      </c>
      <c r="P32" s="15" t="str">
        <f t="shared" si="13"/>
        <v>P0+~P0&amp;P2&amp;~equal&amp;IntR+~P0&amp;~P1&amp;P2&amp;equal&amp;IntR+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2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天王</cp:lastModifiedBy>
  <dcterms:created xsi:type="dcterms:W3CDTF">2018-06-11T03:29:00Z</dcterms:created>
  <cp:lastPrinted>2019-03-05T06:30:00Z</cp:lastPrinted>
  <dcterms:modified xsi:type="dcterms:W3CDTF">2020-11-01T07:33:59Z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