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美联\"/>
    </mc:Choice>
  </mc:AlternateContent>
  <bookViews>
    <workbookView xWindow="0" yWindow="0" windowWidth="20490" windowHeight="7905" tabRatio="500"/>
  </bookViews>
  <sheets>
    <sheet name="汇总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P3" i="1"/>
  <c r="P2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<sst xmlns="http://schemas.openxmlformats.org/spreadsheetml/2006/main" count="94" uniqueCount="16">
  <si>
    <t>全年合计</t>
  </si>
  <si>
    <t>全市</t>
  </si>
  <si>
    <t>商业</t>
  </si>
  <si>
    <t>面积(㎡)</t>
  </si>
  <si>
    <t>套数(套)</t>
  </si>
  <si>
    <t>住宅</t>
  </si>
  <si>
    <t>其他</t>
  </si>
  <si>
    <t>办公</t>
  </si>
  <si>
    <t>罗湖</t>
  </si>
  <si>
    <t>福田</t>
  </si>
  <si>
    <t>南山</t>
    <phoneticPr fontId="3" type="noConversion"/>
  </si>
  <si>
    <t>盐田</t>
    <phoneticPr fontId="3" type="noConversion"/>
  </si>
  <si>
    <t>宝安</t>
  </si>
  <si>
    <t>龙岗</t>
    <phoneticPr fontId="3" type="noConversion"/>
  </si>
  <si>
    <t>日期</t>
    <rPh sb="0" eb="1">
      <t>jjad</t>
    </rPh>
    <phoneticPr fontId="3" type="noConversion"/>
  </si>
  <si>
    <t>2017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</si>
</sst>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8">
    <xf numFmtId="0" fontId="0" fillId="0" borderId="0">
      <alignment vertical="center"/>
    </xf>
    <xf numFmtId="9" fontId="5" fillId="0" borderId="0" applyFill="0" applyBorder="0" applyAlignment="0" applyProtection="0"/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7" fillId="0" borderId="2" applyNumberFormat="0" applyFill="0" applyProtection="0">
      <alignment vertical="center"/>
    </xf>
    <xf numFmtId="0" fontId="8" fillId="0" borderId="0" applyNumberFormat="0" applyFill="0" applyBorder="0" applyProtection="0">
      <alignment vertical="center"/>
    </xf>
    <xf numFmtId="0" fontId="1" fillId="0" borderId="0"/>
    <xf numFmtId="0" fontId="1" fillId="0" borderId="0"/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" fontId="4" fillId="0" borderId="0" xfId="0" applyNumberFormat="1" applyFont="1">
      <alignment vertical="center"/>
    </xf>
    <xf numFmtId="10" fontId="5" fillId="0" borderId="0" xfId="1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8">
    <cellStyle name="百分比" xfId="1" builtinId="5"/>
    <cellStyle name="标题 1 1" xfId="2"/>
    <cellStyle name="标题 1 2" xfId="3"/>
    <cellStyle name="标题 2 1" xfId="4"/>
    <cellStyle name="标题 5" xfId="5"/>
    <cellStyle name="常规" xfId="0" builtinId="0"/>
    <cellStyle name="常规 2" xfId="6"/>
    <cellStyle name="常规 3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C1"/>
    </sheetView>
  </sheetViews>
  <sheetFormatPr defaultColWidth="9" defaultRowHeight="12" x14ac:dyDescent="0.15"/>
  <cols>
    <col min="1" max="1" width="5.625" style="2" customWidth="1"/>
    <col min="2" max="2" width="4.625" style="2" customWidth="1"/>
    <col min="3" max="3" width="8.125" style="2" customWidth="1"/>
    <col min="4" max="7" width="9.5" style="2" customWidth="1"/>
    <col min="8" max="9" width="10" style="2" customWidth="1"/>
    <col min="10" max="16" width="9" style="2"/>
    <col min="17" max="17" width="10.125" style="2" bestFit="1" customWidth="1"/>
    <col min="18" max="16384" width="9" style="2"/>
  </cols>
  <sheetData>
    <row r="1" spans="1:17" ht="14.25" x14ac:dyDescent="0.15">
      <c r="A1" s="5" t="s">
        <v>14</v>
      </c>
      <c r="B1" s="7" t="s">
        <v>15</v>
      </c>
      <c r="C1" s="8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 t="s">
        <v>0</v>
      </c>
    </row>
    <row r="2" spans="1:17" x14ac:dyDescent="0.15">
      <c r="A2" s="6" t="s">
        <v>1</v>
      </c>
      <c r="B2" s="6" t="s">
        <v>2</v>
      </c>
      <c r="C2" s="2" t="s">
        <v>3</v>
      </c>
      <c r="D2" s="2">
        <v>51442.950000000012</v>
      </c>
      <c r="E2" s="2">
        <v>76650.86</v>
      </c>
      <c r="F2" s="2">
        <v>93382.1</v>
      </c>
      <c r="G2" s="2">
        <v>45549.99</v>
      </c>
      <c r="H2" s="2">
        <v>27823.37</v>
      </c>
      <c r="I2" s="2">
        <v>35971.75</v>
      </c>
      <c r="J2" s="2">
        <v>30263.279999999999</v>
      </c>
      <c r="K2" s="2">
        <v>26875.360000000001</v>
      </c>
      <c r="L2" s="2">
        <v>30459.35</v>
      </c>
      <c r="M2" s="2">
        <v>40033.74</v>
      </c>
      <c r="P2" s="2">
        <f t="shared" ref="P2:P9" si="0">SUM(D2:O2)</f>
        <v>458452.75</v>
      </c>
    </row>
    <row r="3" spans="1:17" x14ac:dyDescent="0.15">
      <c r="A3" s="6"/>
      <c r="B3" s="6"/>
      <c r="C3" s="2" t="s">
        <v>4</v>
      </c>
      <c r="D3" s="2">
        <v>807</v>
      </c>
      <c r="E3" s="2">
        <v>346</v>
      </c>
      <c r="F3" s="2">
        <v>1079</v>
      </c>
      <c r="G3" s="2">
        <v>646</v>
      </c>
      <c r="H3" s="2">
        <v>377</v>
      </c>
      <c r="I3" s="2">
        <v>472</v>
      </c>
      <c r="J3" s="2">
        <v>431</v>
      </c>
      <c r="K3" s="2">
        <v>480</v>
      </c>
      <c r="L3" s="2">
        <v>462</v>
      </c>
      <c r="M3" s="2">
        <v>482</v>
      </c>
      <c r="P3" s="2">
        <f t="shared" si="0"/>
        <v>5582</v>
      </c>
    </row>
    <row r="4" spans="1:17" x14ac:dyDescent="0.15">
      <c r="A4" s="6"/>
      <c r="B4" s="6" t="s">
        <v>5</v>
      </c>
      <c r="C4" s="2" t="s">
        <v>3</v>
      </c>
      <c r="D4" s="2">
        <v>1219013.99</v>
      </c>
      <c r="E4" s="2">
        <v>678574.45</v>
      </c>
      <c r="F4" s="2">
        <v>1599884.31</v>
      </c>
      <c r="G4" s="2">
        <v>719908.13</v>
      </c>
      <c r="H4" s="2">
        <v>316763.59000000003</v>
      </c>
      <c r="I4" s="2">
        <v>403407.64</v>
      </c>
      <c r="J4" s="2">
        <v>488657.17</v>
      </c>
      <c r="K4" s="2">
        <v>594801.9</v>
      </c>
      <c r="L4" s="2">
        <v>633236.41</v>
      </c>
      <c r="M4" s="2">
        <v>527479.43999999994</v>
      </c>
      <c r="P4" s="2">
        <f t="shared" si="0"/>
        <v>7181727.0299999993</v>
      </c>
    </row>
    <row r="5" spans="1:17" x14ac:dyDescent="0.15">
      <c r="A5" s="6"/>
      <c r="B5" s="6"/>
      <c r="C5" s="2" t="s">
        <v>4</v>
      </c>
      <c r="D5" s="2">
        <v>15159</v>
      </c>
      <c r="E5" s="2">
        <v>8496</v>
      </c>
      <c r="F5" s="2">
        <v>18706</v>
      </c>
      <c r="G5" s="2">
        <v>8516</v>
      </c>
      <c r="H5" s="2">
        <v>3728</v>
      </c>
      <c r="I5" s="2">
        <v>4732</v>
      </c>
      <c r="J5" s="2">
        <v>5838</v>
      </c>
      <c r="K5" s="2">
        <v>7173</v>
      </c>
      <c r="L5" s="2">
        <v>7722</v>
      </c>
      <c r="M5" s="2">
        <v>6329</v>
      </c>
      <c r="P5" s="2">
        <f t="shared" si="0"/>
        <v>86399</v>
      </c>
      <c r="Q5" s="3"/>
    </row>
    <row r="6" spans="1:17" x14ac:dyDescent="0.15">
      <c r="A6" s="6"/>
      <c r="B6" s="6" t="s">
        <v>6</v>
      </c>
      <c r="C6" s="2" t="s">
        <v>3</v>
      </c>
      <c r="D6" s="2">
        <v>131557.35</v>
      </c>
      <c r="E6" s="2">
        <v>82004.070000000007</v>
      </c>
      <c r="F6" s="2">
        <v>145711.57</v>
      </c>
      <c r="G6" s="2">
        <v>21646.78</v>
      </c>
      <c r="H6" s="2">
        <v>114160.07</v>
      </c>
      <c r="I6" s="2">
        <v>35074.81</v>
      </c>
      <c r="J6" s="2">
        <v>33866.120000000003</v>
      </c>
      <c r="K6" s="2">
        <v>15219.69</v>
      </c>
      <c r="L6" s="2">
        <v>18556.23</v>
      </c>
      <c r="M6" s="2">
        <v>33496.269999999997</v>
      </c>
      <c r="P6" s="2">
        <f t="shared" si="0"/>
        <v>631292.96</v>
      </c>
    </row>
    <row r="7" spans="1:17" x14ac:dyDescent="0.15">
      <c r="A7" s="6"/>
      <c r="B7" s="6"/>
      <c r="C7" s="2" t="s">
        <v>4</v>
      </c>
      <c r="D7" s="2">
        <v>378</v>
      </c>
      <c r="E7" s="2">
        <v>167</v>
      </c>
      <c r="F7" s="2">
        <v>463</v>
      </c>
      <c r="G7" s="2">
        <v>205</v>
      </c>
      <c r="H7" s="2">
        <v>1185</v>
      </c>
      <c r="I7" s="2">
        <v>120</v>
      </c>
      <c r="J7" s="2">
        <v>143</v>
      </c>
      <c r="K7" s="2">
        <v>168</v>
      </c>
      <c r="L7" s="2">
        <v>138</v>
      </c>
      <c r="M7" s="2">
        <v>184</v>
      </c>
      <c r="P7" s="2">
        <f t="shared" si="0"/>
        <v>3151</v>
      </c>
    </row>
    <row r="8" spans="1:17" x14ac:dyDescent="0.15">
      <c r="A8" s="6"/>
      <c r="B8" s="6" t="s">
        <v>7</v>
      </c>
      <c r="C8" s="2" t="s">
        <v>3</v>
      </c>
      <c r="D8" s="2">
        <v>22219.149999999998</v>
      </c>
      <c r="E8" s="2">
        <v>8768.9599999999991</v>
      </c>
      <c r="F8" s="2">
        <v>29121.66</v>
      </c>
      <c r="G8" s="2">
        <v>10429.040000000001</v>
      </c>
      <c r="H8" s="2">
        <v>10242.36</v>
      </c>
      <c r="I8" s="2">
        <v>15163.21</v>
      </c>
      <c r="J8" s="2">
        <v>14391.85</v>
      </c>
      <c r="K8" s="2">
        <v>18416.8</v>
      </c>
      <c r="L8" s="2">
        <v>21709.69</v>
      </c>
      <c r="M8" s="2">
        <v>9702.82</v>
      </c>
      <c r="P8" s="2">
        <f t="shared" si="0"/>
        <v>160165.54</v>
      </c>
    </row>
    <row r="9" spans="1:17" x14ac:dyDescent="0.15">
      <c r="A9" s="6"/>
      <c r="B9" s="6"/>
      <c r="C9" s="2" t="s">
        <v>4</v>
      </c>
      <c r="D9" s="2">
        <v>133</v>
      </c>
      <c r="E9" s="2">
        <v>66</v>
      </c>
      <c r="F9" s="2">
        <v>205</v>
      </c>
      <c r="G9" s="2">
        <v>108</v>
      </c>
      <c r="H9" s="2">
        <v>93</v>
      </c>
      <c r="I9" s="2">
        <v>93</v>
      </c>
      <c r="J9" s="2">
        <v>118</v>
      </c>
      <c r="K9" s="2">
        <v>88</v>
      </c>
      <c r="L9" s="2">
        <v>118</v>
      </c>
      <c r="M9" s="2">
        <v>70</v>
      </c>
      <c r="P9" s="2">
        <f t="shared" si="0"/>
        <v>1092</v>
      </c>
    </row>
    <row r="10" spans="1:17" x14ac:dyDescent="0.15">
      <c r="A10" s="6" t="s">
        <v>8</v>
      </c>
      <c r="B10" s="6" t="s">
        <v>2</v>
      </c>
      <c r="C10" s="2" t="s">
        <v>3</v>
      </c>
      <c r="D10" s="2">
        <v>6416.1699999999983</v>
      </c>
      <c r="E10" s="2">
        <v>54285.55</v>
      </c>
      <c r="F10" s="2">
        <v>33943.11</v>
      </c>
      <c r="G10" s="2">
        <v>6033.43</v>
      </c>
      <c r="H10" s="2">
        <v>4128.9399999999996</v>
      </c>
      <c r="I10" s="2">
        <v>3565.6</v>
      </c>
      <c r="J10" s="2">
        <v>4360.7299999999996</v>
      </c>
      <c r="K10" s="2">
        <v>3244.72</v>
      </c>
      <c r="L10" s="2">
        <v>4869.17</v>
      </c>
      <c r="M10" s="2">
        <v>8553.2999999999993</v>
      </c>
      <c r="P10" s="2">
        <f t="shared" ref="P10:P17" si="1">SUM(D10:O10)</f>
        <v>129400.72000000002</v>
      </c>
    </row>
    <row r="11" spans="1:17" x14ac:dyDescent="0.15">
      <c r="A11" s="6"/>
      <c r="B11" s="6"/>
      <c r="C11" s="2" t="s">
        <v>4</v>
      </c>
      <c r="D11" s="2">
        <v>140</v>
      </c>
      <c r="E11" s="2">
        <v>67</v>
      </c>
      <c r="F11" s="2">
        <v>143</v>
      </c>
      <c r="G11" s="2">
        <v>113</v>
      </c>
      <c r="H11" s="2">
        <v>77</v>
      </c>
      <c r="I11" s="2">
        <v>63</v>
      </c>
      <c r="J11" s="2">
        <v>52</v>
      </c>
      <c r="K11" s="2">
        <v>82</v>
      </c>
      <c r="L11" s="2">
        <v>95</v>
      </c>
      <c r="M11" s="2">
        <v>82</v>
      </c>
      <c r="P11" s="2">
        <f t="shared" si="1"/>
        <v>914</v>
      </c>
    </row>
    <row r="12" spans="1:17" x14ac:dyDescent="0.15">
      <c r="A12" s="6"/>
      <c r="B12" s="6" t="s">
        <v>5</v>
      </c>
      <c r="C12" s="2" t="s">
        <v>3</v>
      </c>
      <c r="D12" s="2">
        <v>176016.98</v>
      </c>
      <c r="E12" s="2">
        <v>91870.2</v>
      </c>
      <c r="F12" s="2">
        <v>218660.83</v>
      </c>
      <c r="G12" s="2">
        <v>112493.43</v>
      </c>
      <c r="H12" s="2">
        <v>48952.69</v>
      </c>
      <c r="I12" s="2">
        <v>64454.7</v>
      </c>
      <c r="J12" s="2">
        <v>71714.77</v>
      </c>
      <c r="K12" s="2">
        <v>85057.21</v>
      </c>
      <c r="L12" s="2">
        <v>88815.76</v>
      </c>
      <c r="M12" s="2">
        <v>70698.48</v>
      </c>
      <c r="P12" s="2">
        <f t="shared" si="1"/>
        <v>1028735.0499999998</v>
      </c>
    </row>
    <row r="13" spans="1:17" x14ac:dyDescent="0.15">
      <c r="A13" s="6"/>
      <c r="B13" s="6"/>
      <c r="C13" s="2" t="s">
        <v>4</v>
      </c>
      <c r="D13" s="2">
        <v>2496</v>
      </c>
      <c r="E13" s="2">
        <v>1378</v>
      </c>
      <c r="F13" s="2">
        <v>3165</v>
      </c>
      <c r="G13" s="2">
        <v>1608</v>
      </c>
      <c r="H13" s="2">
        <v>716</v>
      </c>
      <c r="I13" s="2">
        <v>916</v>
      </c>
      <c r="J13" s="2">
        <v>1027</v>
      </c>
      <c r="K13" s="2">
        <v>1233</v>
      </c>
      <c r="L13" s="2">
        <v>1295</v>
      </c>
      <c r="M13" s="2">
        <v>1057</v>
      </c>
      <c r="P13" s="2">
        <f t="shared" si="1"/>
        <v>14891</v>
      </c>
    </row>
    <row r="14" spans="1:17" x14ac:dyDescent="0.15">
      <c r="A14" s="6"/>
      <c r="B14" s="6" t="s">
        <v>6</v>
      </c>
      <c r="C14" s="2" t="s">
        <v>3</v>
      </c>
      <c r="D14" s="2">
        <v>1664.0800000000002</v>
      </c>
      <c r="E14" s="2">
        <v>1629.71</v>
      </c>
      <c r="F14" s="2">
        <v>6266.88</v>
      </c>
      <c r="G14" s="2">
        <v>2588.2600000000002</v>
      </c>
      <c r="H14" s="2">
        <v>13924.69</v>
      </c>
      <c r="I14" s="2">
        <v>5718.4</v>
      </c>
      <c r="J14" s="2">
        <v>8420.32</v>
      </c>
      <c r="K14" s="2">
        <v>1886.06</v>
      </c>
      <c r="L14" s="2">
        <v>3933.62</v>
      </c>
      <c r="M14" s="2">
        <v>1937.65</v>
      </c>
      <c r="P14" s="2">
        <f t="shared" si="1"/>
        <v>47969.670000000006</v>
      </c>
    </row>
    <row r="15" spans="1:17" x14ac:dyDescent="0.15">
      <c r="A15" s="6"/>
      <c r="B15" s="6"/>
      <c r="C15" s="2" t="s">
        <v>4</v>
      </c>
      <c r="D15" s="2">
        <v>27</v>
      </c>
      <c r="E15" s="2">
        <v>17</v>
      </c>
      <c r="F15" s="2">
        <v>41</v>
      </c>
      <c r="G15" s="2">
        <v>22</v>
      </c>
      <c r="H15" s="2">
        <v>175</v>
      </c>
      <c r="I15" s="2">
        <v>27</v>
      </c>
      <c r="J15" s="2">
        <v>27</v>
      </c>
      <c r="K15" s="2">
        <v>22</v>
      </c>
      <c r="L15" s="2">
        <v>19</v>
      </c>
      <c r="M15" s="2">
        <v>13</v>
      </c>
      <c r="P15" s="2">
        <f t="shared" si="1"/>
        <v>390</v>
      </c>
    </row>
    <row r="16" spans="1:17" x14ac:dyDescent="0.15">
      <c r="A16" s="6"/>
      <c r="B16" s="6" t="s">
        <v>7</v>
      </c>
      <c r="C16" s="2" t="s">
        <v>3</v>
      </c>
      <c r="D16" s="2">
        <v>2905.77</v>
      </c>
      <c r="E16" s="2">
        <v>5080.84</v>
      </c>
      <c r="F16" s="2">
        <v>5300.88</v>
      </c>
      <c r="G16" s="2">
        <v>2168.39</v>
      </c>
      <c r="H16" s="2">
        <v>1496.64</v>
      </c>
      <c r="I16" s="2">
        <v>1502.55</v>
      </c>
      <c r="J16" s="2">
        <v>5648.41</v>
      </c>
      <c r="K16" s="2">
        <v>2897.57</v>
      </c>
      <c r="L16" s="2">
        <v>3293.08</v>
      </c>
      <c r="M16" s="2">
        <v>2814.9</v>
      </c>
      <c r="P16" s="2">
        <f t="shared" si="1"/>
        <v>33109.03</v>
      </c>
    </row>
    <row r="17" spans="1:16" x14ac:dyDescent="0.15">
      <c r="A17" s="6"/>
      <c r="B17" s="6"/>
      <c r="C17" s="2" t="s">
        <v>4</v>
      </c>
      <c r="D17" s="2">
        <v>20</v>
      </c>
      <c r="E17" s="2">
        <v>30</v>
      </c>
      <c r="F17" s="2">
        <v>39</v>
      </c>
      <c r="G17" s="2">
        <v>25</v>
      </c>
      <c r="H17" s="2">
        <v>15</v>
      </c>
      <c r="I17" s="2">
        <v>21</v>
      </c>
      <c r="J17" s="2">
        <v>40</v>
      </c>
      <c r="K17" s="2">
        <v>18</v>
      </c>
      <c r="L17" s="2">
        <v>35</v>
      </c>
      <c r="M17" s="2">
        <v>18</v>
      </c>
      <c r="P17" s="2">
        <f t="shared" si="1"/>
        <v>261</v>
      </c>
    </row>
    <row r="18" spans="1:16" x14ac:dyDescent="0.15">
      <c r="A18" s="6" t="s">
        <v>9</v>
      </c>
      <c r="B18" s="6" t="s">
        <v>2</v>
      </c>
      <c r="C18" s="2" t="s">
        <v>3</v>
      </c>
      <c r="D18" s="2">
        <v>11979.980000000001</v>
      </c>
      <c r="E18" s="2">
        <v>5341.87</v>
      </c>
      <c r="F18" s="2">
        <v>15665.72</v>
      </c>
      <c r="G18" s="2">
        <v>9118.4699999999993</v>
      </c>
      <c r="H18" s="2">
        <v>7957.16</v>
      </c>
      <c r="I18" s="2">
        <v>9897.33</v>
      </c>
      <c r="J18" s="2">
        <v>6690.5</v>
      </c>
      <c r="K18" s="2">
        <v>6800.17</v>
      </c>
      <c r="L18" s="2">
        <v>9339.6200000000008</v>
      </c>
      <c r="M18" s="2">
        <v>8622.6299999999992</v>
      </c>
      <c r="P18" s="2">
        <f t="shared" ref="P18:P25" si="2">SUM(D18:O18)</f>
        <v>91413.45</v>
      </c>
    </row>
    <row r="19" spans="1:16" x14ac:dyDescent="0.15">
      <c r="A19" s="6"/>
      <c r="B19" s="6"/>
      <c r="C19" s="2" t="s">
        <v>4</v>
      </c>
      <c r="D19" s="2">
        <v>204</v>
      </c>
      <c r="E19" s="2">
        <v>77</v>
      </c>
      <c r="F19" s="2">
        <v>230</v>
      </c>
      <c r="G19" s="2">
        <v>141</v>
      </c>
      <c r="H19" s="2">
        <v>106</v>
      </c>
      <c r="I19" s="2">
        <v>90</v>
      </c>
      <c r="J19" s="2">
        <v>78</v>
      </c>
      <c r="K19" s="2">
        <v>94</v>
      </c>
      <c r="L19" s="2">
        <v>109</v>
      </c>
      <c r="M19" s="2">
        <v>87</v>
      </c>
      <c r="P19" s="2">
        <f t="shared" si="2"/>
        <v>1216</v>
      </c>
    </row>
    <row r="20" spans="1:16" x14ac:dyDescent="0.15">
      <c r="A20" s="6"/>
      <c r="B20" s="6" t="s">
        <v>5</v>
      </c>
      <c r="C20" s="2" t="s">
        <v>3</v>
      </c>
      <c r="D20" s="2">
        <v>211238.2</v>
      </c>
      <c r="E20" s="2">
        <v>116016.6</v>
      </c>
      <c r="F20" s="2">
        <v>274472.5</v>
      </c>
      <c r="G20" s="2">
        <v>117088.83</v>
      </c>
      <c r="H20" s="2">
        <v>55686.49</v>
      </c>
      <c r="I20" s="2">
        <v>73564.820000000007</v>
      </c>
      <c r="J20" s="2">
        <v>85277.05</v>
      </c>
      <c r="K20" s="2">
        <v>107460.74</v>
      </c>
      <c r="L20" s="2">
        <v>108835.89</v>
      </c>
      <c r="M20" s="2">
        <v>95389.7</v>
      </c>
      <c r="P20" s="2">
        <f t="shared" si="2"/>
        <v>1245030.8199999998</v>
      </c>
    </row>
    <row r="21" spans="1:16" x14ac:dyDescent="0.15">
      <c r="A21" s="6"/>
      <c r="B21" s="6"/>
      <c r="C21" s="2" t="s">
        <v>4</v>
      </c>
      <c r="D21" s="2">
        <v>2681</v>
      </c>
      <c r="E21" s="2">
        <v>1496</v>
      </c>
      <c r="F21" s="2">
        <v>3272</v>
      </c>
      <c r="G21" s="2">
        <v>1457</v>
      </c>
      <c r="H21" s="2">
        <v>672</v>
      </c>
      <c r="I21" s="2">
        <v>886</v>
      </c>
      <c r="J21" s="2">
        <v>1064</v>
      </c>
      <c r="K21" s="2">
        <v>1332</v>
      </c>
      <c r="L21" s="2">
        <v>1368</v>
      </c>
      <c r="M21" s="2">
        <v>1181</v>
      </c>
      <c r="P21" s="2">
        <f t="shared" si="2"/>
        <v>15409</v>
      </c>
    </row>
    <row r="22" spans="1:16" x14ac:dyDescent="0.15">
      <c r="A22" s="6"/>
      <c r="B22" s="6" t="s">
        <v>6</v>
      </c>
      <c r="C22" s="2" t="s">
        <v>3</v>
      </c>
      <c r="D22" s="2">
        <v>16142.49</v>
      </c>
      <c r="E22" s="2">
        <v>3448.79</v>
      </c>
      <c r="F22" s="2">
        <v>5822.33</v>
      </c>
      <c r="G22" s="2">
        <v>3596.74</v>
      </c>
      <c r="H22" s="2">
        <v>15547.5</v>
      </c>
      <c r="I22" s="2">
        <v>2756.17</v>
      </c>
      <c r="J22" s="2">
        <v>1525.46</v>
      </c>
      <c r="K22" s="2">
        <v>1817.66</v>
      </c>
      <c r="L22" s="2">
        <v>649.22</v>
      </c>
      <c r="M22" s="2">
        <v>4624.3900000000003</v>
      </c>
      <c r="P22" s="2">
        <f t="shared" si="2"/>
        <v>55930.75</v>
      </c>
    </row>
    <row r="23" spans="1:16" x14ac:dyDescent="0.15">
      <c r="A23" s="6"/>
      <c r="B23" s="6"/>
      <c r="C23" s="2" t="s">
        <v>4</v>
      </c>
      <c r="D23" s="2">
        <v>41</v>
      </c>
      <c r="E23" s="2">
        <v>22</v>
      </c>
      <c r="F23" s="2">
        <v>53</v>
      </c>
      <c r="G23" s="2">
        <v>24</v>
      </c>
      <c r="H23" s="2">
        <v>173</v>
      </c>
      <c r="I23" s="2">
        <v>26</v>
      </c>
      <c r="J23" s="2">
        <v>21</v>
      </c>
      <c r="K23" s="2">
        <v>22</v>
      </c>
      <c r="L23" s="2">
        <v>13</v>
      </c>
      <c r="M23" s="2">
        <v>31</v>
      </c>
      <c r="P23" s="2">
        <f t="shared" si="2"/>
        <v>426</v>
      </c>
    </row>
    <row r="24" spans="1:16" x14ac:dyDescent="0.15">
      <c r="A24" s="6"/>
      <c r="B24" s="6" t="s">
        <v>7</v>
      </c>
      <c r="C24" s="2" t="s">
        <v>3</v>
      </c>
      <c r="D24" s="2">
        <v>8664.7099999999991</v>
      </c>
      <c r="E24" s="2">
        <v>1903.4</v>
      </c>
      <c r="F24" s="2">
        <v>16298.63</v>
      </c>
      <c r="G24" s="2">
        <v>3529.95</v>
      </c>
      <c r="H24" s="2">
        <v>5472.83</v>
      </c>
      <c r="I24" s="2">
        <v>11241.91</v>
      </c>
      <c r="J24" s="2">
        <v>6459.72</v>
      </c>
      <c r="K24" s="2">
        <v>10562.78</v>
      </c>
      <c r="L24" s="2">
        <v>14282.07</v>
      </c>
      <c r="M24" s="2">
        <v>2608.5300000000002</v>
      </c>
      <c r="P24" s="2">
        <f t="shared" si="2"/>
        <v>81024.53</v>
      </c>
    </row>
    <row r="25" spans="1:16" x14ac:dyDescent="0.15">
      <c r="A25" s="6"/>
      <c r="B25" s="6"/>
      <c r="C25" s="2" t="s">
        <v>4</v>
      </c>
      <c r="D25" s="2">
        <v>63</v>
      </c>
      <c r="E25" s="2">
        <v>20</v>
      </c>
      <c r="F25" s="2">
        <v>101</v>
      </c>
      <c r="G25" s="2">
        <v>37</v>
      </c>
      <c r="H25" s="2">
        <v>33</v>
      </c>
      <c r="I25" s="2">
        <v>50</v>
      </c>
      <c r="J25" s="2">
        <v>56</v>
      </c>
      <c r="K25" s="2">
        <v>49</v>
      </c>
      <c r="L25" s="2">
        <v>55</v>
      </c>
      <c r="M25" s="2">
        <v>23</v>
      </c>
      <c r="P25" s="2">
        <f t="shared" si="2"/>
        <v>487</v>
      </c>
    </row>
    <row r="26" spans="1:16" x14ac:dyDescent="0.15">
      <c r="A26" s="6" t="s">
        <v>10</v>
      </c>
      <c r="B26" s="6" t="s">
        <v>2</v>
      </c>
      <c r="C26" s="2" t="s">
        <v>3</v>
      </c>
      <c r="D26" s="2">
        <v>9324.1700000000019</v>
      </c>
      <c r="E26" s="2">
        <v>2775.44</v>
      </c>
      <c r="F26" s="2">
        <v>15123.01</v>
      </c>
      <c r="G26" s="2">
        <v>9073.9500000000007</v>
      </c>
      <c r="H26" s="2">
        <v>6285.19</v>
      </c>
      <c r="I26" s="2">
        <v>3958.16</v>
      </c>
      <c r="J26" s="2">
        <v>2899.22</v>
      </c>
      <c r="K26" s="2">
        <v>2723.65</v>
      </c>
      <c r="L26" s="2">
        <v>2685.91</v>
      </c>
      <c r="M26" s="2">
        <v>4199.97</v>
      </c>
      <c r="P26" s="2">
        <f t="shared" ref="P26:P41" si="3">SUM(D26:O26)</f>
        <v>59048.670000000013</v>
      </c>
    </row>
    <row r="27" spans="1:16" x14ac:dyDescent="0.15">
      <c r="A27" s="6"/>
      <c r="B27" s="6"/>
      <c r="C27" s="2" t="s">
        <v>4</v>
      </c>
      <c r="D27" s="2">
        <v>78</v>
      </c>
      <c r="E27" s="2">
        <v>41</v>
      </c>
      <c r="F27" s="2">
        <v>229</v>
      </c>
      <c r="G27" s="2">
        <v>143</v>
      </c>
      <c r="H27" s="2">
        <v>77</v>
      </c>
      <c r="I27" s="2">
        <v>48</v>
      </c>
      <c r="J27" s="2">
        <v>54</v>
      </c>
      <c r="K27" s="2">
        <v>47</v>
      </c>
      <c r="L27" s="2">
        <v>43</v>
      </c>
      <c r="M27" s="2">
        <v>62</v>
      </c>
      <c r="P27" s="2">
        <f t="shared" si="3"/>
        <v>822</v>
      </c>
    </row>
    <row r="28" spans="1:16" x14ac:dyDescent="0.15">
      <c r="A28" s="6"/>
      <c r="B28" s="6" t="s">
        <v>5</v>
      </c>
      <c r="C28" s="2" t="s">
        <v>3</v>
      </c>
      <c r="D28" s="2">
        <v>198371.63</v>
      </c>
      <c r="E28" s="2">
        <v>124479.5</v>
      </c>
      <c r="F28" s="2">
        <v>278034.82</v>
      </c>
      <c r="G28" s="2">
        <v>115096.56</v>
      </c>
      <c r="H28" s="2">
        <v>63144.93</v>
      </c>
      <c r="I28" s="2">
        <v>68093.33</v>
      </c>
      <c r="J28" s="2">
        <v>74176.45</v>
      </c>
      <c r="K28" s="2">
        <v>95659.71</v>
      </c>
      <c r="L28" s="2">
        <v>98573.16</v>
      </c>
      <c r="M28" s="2">
        <v>88834.09</v>
      </c>
      <c r="P28" s="2">
        <f t="shared" si="3"/>
        <v>1204464.18</v>
      </c>
    </row>
    <row r="29" spans="1:16" x14ac:dyDescent="0.15">
      <c r="A29" s="6"/>
      <c r="B29" s="6"/>
      <c r="C29" s="2" t="s">
        <v>4</v>
      </c>
      <c r="D29" s="2">
        <v>2442</v>
      </c>
      <c r="E29" s="2">
        <v>1437</v>
      </c>
      <c r="F29" s="2">
        <v>3033</v>
      </c>
      <c r="G29" s="2">
        <v>1246</v>
      </c>
      <c r="H29" s="2">
        <v>643</v>
      </c>
      <c r="I29" s="2">
        <v>711</v>
      </c>
      <c r="J29" s="2">
        <v>813</v>
      </c>
      <c r="K29" s="2">
        <v>1066</v>
      </c>
      <c r="L29" s="2">
        <v>1083</v>
      </c>
      <c r="M29" s="2">
        <v>948</v>
      </c>
      <c r="P29" s="2">
        <f t="shared" si="3"/>
        <v>13422</v>
      </c>
    </row>
    <row r="30" spans="1:16" x14ac:dyDescent="0.15">
      <c r="A30" s="6"/>
      <c r="B30" s="6" t="s">
        <v>6</v>
      </c>
      <c r="C30" s="2" t="s">
        <v>3</v>
      </c>
      <c r="D30" s="2">
        <v>2222.77</v>
      </c>
      <c r="E30" s="2">
        <v>11012.57</v>
      </c>
      <c r="F30" s="2">
        <v>2779.68</v>
      </c>
      <c r="G30" s="2">
        <v>2667.94</v>
      </c>
      <c r="H30" s="2">
        <v>15534.94</v>
      </c>
      <c r="I30" s="2">
        <v>22568.3</v>
      </c>
      <c r="J30" s="2">
        <v>2512.5300000000002</v>
      </c>
      <c r="K30" s="2">
        <v>5111.21</v>
      </c>
      <c r="L30" s="2">
        <v>1426.69</v>
      </c>
      <c r="M30" s="2">
        <v>4186.4399999999996</v>
      </c>
      <c r="P30" s="2">
        <f t="shared" si="3"/>
        <v>70023.069999999992</v>
      </c>
    </row>
    <row r="31" spans="1:16" x14ac:dyDescent="0.15">
      <c r="A31" s="6"/>
      <c r="B31" s="6"/>
      <c r="C31" s="2" t="s">
        <v>4</v>
      </c>
      <c r="D31" s="2">
        <v>31</v>
      </c>
      <c r="E31" s="2">
        <v>22</v>
      </c>
      <c r="F31" s="2">
        <v>39</v>
      </c>
      <c r="G31" s="2">
        <v>25</v>
      </c>
      <c r="H31" s="2">
        <v>188</v>
      </c>
      <c r="I31" s="2">
        <v>16</v>
      </c>
      <c r="J31" s="2">
        <v>27</v>
      </c>
      <c r="K31" s="2">
        <v>27</v>
      </c>
      <c r="L31" s="2">
        <v>14</v>
      </c>
      <c r="M31" s="2">
        <v>69</v>
      </c>
      <c r="P31" s="2">
        <f t="shared" si="3"/>
        <v>458</v>
      </c>
    </row>
    <row r="32" spans="1:16" x14ac:dyDescent="0.15">
      <c r="A32" s="6"/>
      <c r="B32" s="6" t="s">
        <v>7</v>
      </c>
      <c r="C32" s="2" t="s">
        <v>3</v>
      </c>
      <c r="D32" s="2">
        <v>2422.8199999999997</v>
      </c>
      <c r="E32" s="2">
        <v>995.37</v>
      </c>
      <c r="F32" s="2">
        <v>2812.16</v>
      </c>
      <c r="G32" s="2">
        <v>2474.9299999999998</v>
      </c>
      <c r="H32" s="2">
        <v>1091.06</v>
      </c>
      <c r="I32" s="2">
        <v>1430.58</v>
      </c>
      <c r="J32" s="2">
        <v>1110.32</v>
      </c>
      <c r="K32" s="2">
        <v>4146.03</v>
      </c>
      <c r="L32" s="2">
        <v>1172.76</v>
      </c>
      <c r="M32" s="2">
        <v>811.3</v>
      </c>
      <c r="P32" s="2">
        <f t="shared" si="3"/>
        <v>18467.329999999994</v>
      </c>
    </row>
    <row r="33" spans="1:16" x14ac:dyDescent="0.15">
      <c r="A33" s="6"/>
      <c r="B33" s="6"/>
      <c r="C33" s="2" t="s">
        <v>4</v>
      </c>
      <c r="D33" s="2">
        <v>8</v>
      </c>
      <c r="E33" s="2">
        <v>5</v>
      </c>
      <c r="F33" s="2">
        <v>15</v>
      </c>
      <c r="G33" s="2">
        <v>21</v>
      </c>
      <c r="H33" s="2">
        <v>10</v>
      </c>
      <c r="I33" s="2">
        <v>10</v>
      </c>
      <c r="J33" s="2">
        <v>6</v>
      </c>
      <c r="K33" s="2">
        <v>9</v>
      </c>
      <c r="L33" s="2">
        <v>5</v>
      </c>
      <c r="M33" s="2">
        <v>4</v>
      </c>
      <c r="P33" s="2">
        <f t="shared" si="3"/>
        <v>93</v>
      </c>
    </row>
    <row r="34" spans="1:16" x14ac:dyDescent="0.15">
      <c r="A34" s="6" t="s">
        <v>11</v>
      </c>
      <c r="B34" s="6" t="s">
        <v>2</v>
      </c>
      <c r="C34" s="2" t="s">
        <v>3</v>
      </c>
      <c r="D34" s="2">
        <v>818.31</v>
      </c>
      <c r="E34" s="2">
        <v>470.45</v>
      </c>
      <c r="F34" s="2">
        <v>2309.11</v>
      </c>
      <c r="G34" s="2">
        <v>2652.98</v>
      </c>
      <c r="H34" s="2">
        <v>3498.72</v>
      </c>
      <c r="I34" s="2">
        <v>1850.7</v>
      </c>
      <c r="J34" s="2">
        <v>1799.96</v>
      </c>
      <c r="K34" s="2">
        <v>1799.33</v>
      </c>
      <c r="L34" s="2">
        <v>930.15</v>
      </c>
      <c r="M34" s="2">
        <v>2402.2800000000002</v>
      </c>
      <c r="P34" s="2">
        <f t="shared" si="3"/>
        <v>18531.989999999998</v>
      </c>
    </row>
    <row r="35" spans="1:16" x14ac:dyDescent="0.15">
      <c r="A35" s="6"/>
      <c r="B35" s="6"/>
      <c r="C35" s="2" t="s">
        <v>4</v>
      </c>
      <c r="D35" s="2">
        <v>9</v>
      </c>
      <c r="E35" s="2">
        <v>7</v>
      </c>
      <c r="F35" s="2">
        <v>25</v>
      </c>
      <c r="G35" s="2">
        <v>17</v>
      </c>
      <c r="H35" s="2">
        <v>20</v>
      </c>
      <c r="I35" s="2">
        <v>16</v>
      </c>
      <c r="J35" s="2">
        <v>16</v>
      </c>
      <c r="K35" s="2">
        <v>14</v>
      </c>
      <c r="L35" s="2">
        <v>12</v>
      </c>
      <c r="M35" s="2">
        <v>20</v>
      </c>
      <c r="P35" s="2">
        <f t="shared" si="3"/>
        <v>156</v>
      </c>
    </row>
    <row r="36" spans="1:16" x14ac:dyDescent="0.15">
      <c r="A36" s="6"/>
      <c r="B36" s="6" t="s">
        <v>5</v>
      </c>
      <c r="C36" s="2" t="s">
        <v>3</v>
      </c>
      <c r="D36" s="2">
        <v>28158.670000000002</v>
      </c>
      <c r="E36" s="2">
        <v>14096.09</v>
      </c>
      <c r="F36" s="2">
        <v>44506.42</v>
      </c>
      <c r="G36" s="2">
        <v>18474.89</v>
      </c>
      <c r="H36" s="2">
        <v>9964.02</v>
      </c>
      <c r="I36" s="2">
        <v>11831.16</v>
      </c>
      <c r="J36" s="2">
        <v>12820.68</v>
      </c>
      <c r="K36" s="2">
        <v>15378.37</v>
      </c>
      <c r="L36" s="2">
        <v>17362.27</v>
      </c>
      <c r="M36" s="2">
        <v>15731.41</v>
      </c>
      <c r="P36" s="2">
        <f t="shared" si="3"/>
        <v>188323.97999999998</v>
      </c>
    </row>
    <row r="37" spans="1:16" x14ac:dyDescent="0.15">
      <c r="A37" s="6"/>
      <c r="B37" s="6"/>
      <c r="C37" s="2" t="s">
        <v>4</v>
      </c>
      <c r="D37" s="2">
        <v>368</v>
      </c>
      <c r="E37" s="2">
        <v>190</v>
      </c>
      <c r="F37" s="2">
        <v>581</v>
      </c>
      <c r="G37" s="2">
        <v>253</v>
      </c>
      <c r="H37" s="2">
        <v>143</v>
      </c>
      <c r="I37" s="2">
        <v>152</v>
      </c>
      <c r="J37" s="2">
        <v>176</v>
      </c>
      <c r="K37" s="2">
        <v>192</v>
      </c>
      <c r="L37" s="2">
        <v>225</v>
      </c>
      <c r="M37" s="2">
        <v>205</v>
      </c>
      <c r="P37" s="2">
        <f t="shared" si="3"/>
        <v>2485</v>
      </c>
    </row>
    <row r="38" spans="1:16" x14ac:dyDescent="0.15">
      <c r="A38" s="6"/>
      <c r="B38" s="6" t="s">
        <v>6</v>
      </c>
      <c r="C38" s="2" t="s">
        <v>3</v>
      </c>
      <c r="D38" s="2">
        <v>2276.67</v>
      </c>
      <c r="E38" s="2">
        <v>521.88</v>
      </c>
      <c r="F38" s="2">
        <v>572.54</v>
      </c>
      <c r="G38" s="2">
        <v>345.47</v>
      </c>
      <c r="H38" s="2">
        <v>3590.77</v>
      </c>
      <c r="I38" s="2">
        <v>576.20000000000005</v>
      </c>
      <c r="J38" s="2">
        <v>168.07</v>
      </c>
      <c r="K38" s="2">
        <v>301.62</v>
      </c>
      <c r="L38" s="2">
        <v>113.83</v>
      </c>
      <c r="M38" s="2">
        <v>637.78</v>
      </c>
      <c r="P38" s="2">
        <f t="shared" si="3"/>
        <v>9104.83</v>
      </c>
    </row>
    <row r="39" spans="1:16" x14ac:dyDescent="0.15">
      <c r="A39" s="6"/>
      <c r="B39" s="6"/>
      <c r="C39" s="2" t="s">
        <v>4</v>
      </c>
      <c r="D39" s="2">
        <v>8</v>
      </c>
      <c r="E39" s="2">
        <v>6</v>
      </c>
      <c r="F39" s="2">
        <v>5</v>
      </c>
      <c r="G39" s="2">
        <v>5</v>
      </c>
      <c r="H39" s="2">
        <v>43</v>
      </c>
      <c r="I39" s="2">
        <v>8</v>
      </c>
      <c r="J39" s="2">
        <v>3</v>
      </c>
      <c r="K39" s="2">
        <v>4</v>
      </c>
      <c r="L39" s="2">
        <v>2</v>
      </c>
      <c r="M39" s="2">
        <v>8</v>
      </c>
      <c r="P39" s="2">
        <f t="shared" si="3"/>
        <v>92</v>
      </c>
    </row>
    <row r="40" spans="1:16" x14ac:dyDescent="0.15">
      <c r="A40" s="6"/>
      <c r="B40" s="6" t="s">
        <v>7</v>
      </c>
      <c r="C40" s="2" t="s">
        <v>3</v>
      </c>
      <c r="D40" s="2">
        <v>18.18</v>
      </c>
      <c r="E40" s="2">
        <v>0</v>
      </c>
      <c r="F40" s="2">
        <v>134.75</v>
      </c>
      <c r="G40" s="2">
        <v>539.58000000000004</v>
      </c>
      <c r="H40" s="2">
        <v>316.12</v>
      </c>
      <c r="I40" s="2">
        <v>180.01</v>
      </c>
      <c r="J40" s="2">
        <v>226.5</v>
      </c>
      <c r="K40" s="2">
        <v>0</v>
      </c>
      <c r="L40" s="2">
        <v>0</v>
      </c>
      <c r="M40" s="2">
        <v>0</v>
      </c>
      <c r="P40" s="2">
        <f t="shared" si="3"/>
        <v>1415.1399999999999</v>
      </c>
    </row>
    <row r="41" spans="1:16" x14ac:dyDescent="0.15">
      <c r="A41" s="6"/>
      <c r="B41" s="6"/>
      <c r="C41" s="2" t="s">
        <v>4</v>
      </c>
      <c r="D41" s="2">
        <v>1</v>
      </c>
      <c r="E41" s="2">
        <v>0</v>
      </c>
      <c r="F41" s="2">
        <v>1</v>
      </c>
      <c r="G41" s="2">
        <v>4</v>
      </c>
      <c r="H41" s="2">
        <v>3</v>
      </c>
      <c r="I41" s="2">
        <v>2</v>
      </c>
      <c r="J41" s="2">
        <v>2</v>
      </c>
      <c r="K41" s="2">
        <v>0</v>
      </c>
      <c r="L41" s="2">
        <v>0</v>
      </c>
      <c r="M41" s="2">
        <v>0</v>
      </c>
      <c r="P41" s="2">
        <f t="shared" si="3"/>
        <v>13</v>
      </c>
    </row>
    <row r="42" spans="1:16" x14ac:dyDescent="0.15">
      <c r="A42" s="6" t="s">
        <v>12</v>
      </c>
      <c r="B42" s="6" t="s">
        <v>2</v>
      </c>
      <c r="C42" s="2" t="s">
        <v>3</v>
      </c>
      <c r="D42" s="2">
        <v>10069.100000000002</v>
      </c>
      <c r="E42" s="2">
        <v>8937.66</v>
      </c>
      <c r="F42" s="2">
        <v>11702.92</v>
      </c>
      <c r="G42" s="2">
        <v>12708.88</v>
      </c>
      <c r="H42" s="2">
        <v>2324.2800000000002</v>
      </c>
      <c r="I42" s="2">
        <v>9451.9500000000007</v>
      </c>
      <c r="J42" s="2">
        <v>4536.99</v>
      </c>
      <c r="K42" s="2">
        <v>4576.55</v>
      </c>
      <c r="L42" s="2">
        <v>5354.43</v>
      </c>
      <c r="M42" s="2">
        <v>11091.58</v>
      </c>
      <c r="P42" s="2">
        <f t="shared" ref="P42:P49" si="4">SUM(D42:O42)</f>
        <v>80754.34</v>
      </c>
    </row>
    <row r="43" spans="1:16" x14ac:dyDescent="0.15">
      <c r="A43" s="6"/>
      <c r="B43" s="6"/>
      <c r="C43" s="2" t="s">
        <v>4</v>
      </c>
      <c r="D43" s="2">
        <v>126</v>
      </c>
      <c r="E43" s="2">
        <v>63</v>
      </c>
      <c r="F43" s="2">
        <v>141</v>
      </c>
      <c r="G43" s="2">
        <v>92</v>
      </c>
      <c r="H43" s="2">
        <v>34</v>
      </c>
      <c r="I43" s="2">
        <v>143</v>
      </c>
      <c r="J43" s="2">
        <v>68</v>
      </c>
      <c r="K43" s="2">
        <v>74</v>
      </c>
      <c r="L43" s="2">
        <v>73</v>
      </c>
      <c r="M43" s="2">
        <v>117</v>
      </c>
      <c r="P43" s="2">
        <f t="shared" si="4"/>
        <v>931</v>
      </c>
    </row>
    <row r="44" spans="1:16" x14ac:dyDescent="0.15">
      <c r="A44" s="6"/>
      <c r="B44" s="6" t="s">
        <v>5</v>
      </c>
      <c r="C44" s="2" t="s">
        <v>3</v>
      </c>
      <c r="D44" s="2">
        <v>276867.76</v>
      </c>
      <c r="E44" s="2">
        <v>147730.60999999999</v>
      </c>
      <c r="F44" s="2">
        <v>372662.26</v>
      </c>
      <c r="G44" s="2">
        <v>149279.42000000001</v>
      </c>
      <c r="H44" s="2">
        <v>65038.64</v>
      </c>
      <c r="I44" s="2">
        <v>82691.06</v>
      </c>
      <c r="J44" s="2">
        <v>117834.79</v>
      </c>
      <c r="K44" s="2">
        <v>135392.41</v>
      </c>
      <c r="L44" s="2">
        <v>145366.68</v>
      </c>
      <c r="M44" s="2">
        <v>113608.48</v>
      </c>
      <c r="P44" s="2">
        <f t="shared" si="4"/>
        <v>1606472.1099999999</v>
      </c>
    </row>
    <row r="45" spans="1:16" x14ac:dyDescent="0.15">
      <c r="A45" s="6"/>
      <c r="B45" s="6"/>
      <c r="C45" s="2" t="s">
        <v>4</v>
      </c>
      <c r="D45" s="2">
        <v>3225</v>
      </c>
      <c r="E45" s="2">
        <v>1748</v>
      </c>
      <c r="F45" s="2">
        <v>4181</v>
      </c>
      <c r="G45" s="2">
        <v>1659</v>
      </c>
      <c r="H45" s="2">
        <v>726</v>
      </c>
      <c r="I45" s="2">
        <v>909</v>
      </c>
      <c r="J45" s="2">
        <v>1284</v>
      </c>
      <c r="K45" s="2">
        <v>1540</v>
      </c>
      <c r="L45" s="2">
        <v>1721</v>
      </c>
      <c r="M45" s="2">
        <v>1254</v>
      </c>
      <c r="P45" s="2">
        <f t="shared" si="4"/>
        <v>18247</v>
      </c>
    </row>
    <row r="46" spans="1:16" x14ac:dyDescent="0.15">
      <c r="A46" s="6"/>
      <c r="B46" s="6" t="s">
        <v>6</v>
      </c>
      <c r="C46" s="2" t="s">
        <v>3</v>
      </c>
      <c r="D46" s="2">
        <v>60691.790000000008</v>
      </c>
      <c r="E46" s="2">
        <v>2304.3000000000002</v>
      </c>
      <c r="F46" s="2">
        <v>52690.57</v>
      </c>
      <c r="G46" s="2">
        <v>2131.88</v>
      </c>
      <c r="H46" s="2">
        <v>26236.27</v>
      </c>
      <c r="I46" s="2">
        <v>657.48</v>
      </c>
      <c r="J46" s="2">
        <v>1432.08</v>
      </c>
      <c r="K46" s="2">
        <v>2933.7</v>
      </c>
      <c r="L46" s="2">
        <v>1763.9</v>
      </c>
      <c r="M46" s="2">
        <v>15992.62</v>
      </c>
      <c r="P46" s="2">
        <f t="shared" si="4"/>
        <v>166834.59</v>
      </c>
    </row>
    <row r="47" spans="1:16" x14ac:dyDescent="0.15">
      <c r="A47" s="6"/>
      <c r="B47" s="6"/>
      <c r="C47" s="2" t="s">
        <v>4</v>
      </c>
      <c r="D47" s="2">
        <v>135</v>
      </c>
      <c r="E47" s="2">
        <v>37</v>
      </c>
      <c r="F47" s="2">
        <v>132</v>
      </c>
      <c r="G47" s="2">
        <v>50</v>
      </c>
      <c r="H47" s="2">
        <v>276</v>
      </c>
      <c r="I47" s="2">
        <v>8</v>
      </c>
      <c r="J47" s="2">
        <v>19</v>
      </c>
      <c r="K47" s="2">
        <v>42</v>
      </c>
      <c r="L47" s="2">
        <v>30</v>
      </c>
      <c r="M47" s="2">
        <v>23</v>
      </c>
      <c r="P47" s="2">
        <f t="shared" si="4"/>
        <v>752</v>
      </c>
    </row>
    <row r="48" spans="1:16" x14ac:dyDescent="0.15">
      <c r="A48" s="6"/>
      <c r="B48" s="6" t="s">
        <v>7</v>
      </c>
      <c r="C48" s="2" t="s">
        <v>3</v>
      </c>
      <c r="D48" s="2">
        <v>6672.5299999999988</v>
      </c>
      <c r="E48" s="2">
        <v>354.22</v>
      </c>
      <c r="F48" s="2">
        <v>1921.16</v>
      </c>
      <c r="G48" s="2">
        <v>0</v>
      </c>
      <c r="H48" s="2">
        <v>949.01</v>
      </c>
      <c r="I48" s="2">
        <v>401.23</v>
      </c>
      <c r="J48" s="2">
        <v>268.69</v>
      </c>
      <c r="K48" s="2">
        <v>109.83</v>
      </c>
      <c r="L48" s="2">
        <v>673.87</v>
      </c>
      <c r="M48" s="2">
        <v>934.25</v>
      </c>
      <c r="P48" s="2">
        <f t="shared" si="4"/>
        <v>12284.79</v>
      </c>
    </row>
    <row r="49" spans="1:16" x14ac:dyDescent="0.15">
      <c r="A49" s="6"/>
      <c r="B49" s="6"/>
      <c r="C49" s="2" t="s">
        <v>4</v>
      </c>
      <c r="D49" s="2">
        <v>21</v>
      </c>
      <c r="E49" s="2">
        <v>4</v>
      </c>
      <c r="F49" s="2">
        <v>26</v>
      </c>
      <c r="G49" s="2">
        <v>0</v>
      </c>
      <c r="H49" s="2">
        <v>20</v>
      </c>
      <c r="I49" s="2">
        <v>4</v>
      </c>
      <c r="J49" s="2">
        <v>4</v>
      </c>
      <c r="K49" s="2">
        <v>2</v>
      </c>
      <c r="L49" s="2">
        <v>3</v>
      </c>
      <c r="M49" s="2">
        <v>16</v>
      </c>
      <c r="P49" s="2">
        <f t="shared" si="4"/>
        <v>100</v>
      </c>
    </row>
    <row r="50" spans="1:16" x14ac:dyDescent="0.15">
      <c r="A50" s="6" t="s">
        <v>13</v>
      </c>
      <c r="B50" s="6" t="s">
        <v>2</v>
      </c>
      <c r="C50" s="2" t="s">
        <v>3</v>
      </c>
      <c r="D50" s="2">
        <v>12835.22</v>
      </c>
      <c r="E50" s="2">
        <v>4839.8900000000003</v>
      </c>
      <c r="F50" s="2">
        <v>14638.23</v>
      </c>
      <c r="G50" s="2">
        <v>5962.28</v>
      </c>
      <c r="H50" s="2">
        <v>3629.08</v>
      </c>
      <c r="I50" s="2">
        <v>7248.01</v>
      </c>
      <c r="J50" s="2">
        <v>9975.8799999999992</v>
      </c>
      <c r="K50" s="2">
        <v>7730.94</v>
      </c>
      <c r="L50" s="2">
        <v>7280.07</v>
      </c>
      <c r="M50" s="2">
        <v>5163.9799999999996</v>
      </c>
      <c r="P50" s="2">
        <f>SUM(D50:O50)</f>
        <v>79303.58</v>
      </c>
    </row>
    <row r="51" spans="1:16" x14ac:dyDescent="0.15">
      <c r="A51" s="6"/>
      <c r="B51" s="6"/>
      <c r="C51" s="2" t="s">
        <v>4</v>
      </c>
      <c r="D51" s="2">
        <v>250</v>
      </c>
      <c r="E51" s="2">
        <v>91</v>
      </c>
      <c r="F51" s="2">
        <v>311</v>
      </c>
      <c r="G51" s="2">
        <v>140</v>
      </c>
      <c r="H51" s="2">
        <v>63</v>
      </c>
      <c r="I51" s="2">
        <v>112</v>
      </c>
      <c r="J51" s="2">
        <v>163</v>
      </c>
      <c r="K51" s="2">
        <v>169</v>
      </c>
      <c r="L51" s="2">
        <v>130</v>
      </c>
      <c r="M51" s="2">
        <v>114</v>
      </c>
      <c r="P51" s="2">
        <f t="shared" ref="P51:P57" si="5">SUM(D51:O51)</f>
        <v>1543</v>
      </c>
    </row>
    <row r="52" spans="1:16" x14ac:dyDescent="0.15">
      <c r="A52" s="6"/>
      <c r="B52" s="6" t="s">
        <v>5</v>
      </c>
      <c r="C52" s="2" t="s">
        <v>3</v>
      </c>
      <c r="D52" s="2">
        <v>328360.75</v>
      </c>
      <c r="E52" s="2">
        <v>184381.45</v>
      </c>
      <c r="F52" s="2">
        <v>411547.48</v>
      </c>
      <c r="G52" s="2">
        <v>207475</v>
      </c>
      <c r="H52" s="2">
        <v>73976.820000000007</v>
      </c>
      <c r="I52" s="2">
        <v>102772.57</v>
      </c>
      <c r="J52" s="2">
        <v>126833.43</v>
      </c>
      <c r="K52" s="2">
        <v>155853.46</v>
      </c>
      <c r="L52" s="2">
        <v>174282.65</v>
      </c>
      <c r="M52" s="2">
        <v>143217.28</v>
      </c>
      <c r="P52" s="2">
        <f t="shared" si="5"/>
        <v>1908700.89</v>
      </c>
    </row>
    <row r="53" spans="1:16" x14ac:dyDescent="0.15">
      <c r="A53" s="6"/>
      <c r="B53" s="6"/>
      <c r="C53" s="2" t="s">
        <v>4</v>
      </c>
      <c r="D53" s="2">
        <v>3947</v>
      </c>
      <c r="E53" s="2">
        <v>2247</v>
      </c>
      <c r="F53" s="2">
        <v>4474</v>
      </c>
      <c r="G53" s="2">
        <v>2293</v>
      </c>
      <c r="H53" s="2">
        <v>828</v>
      </c>
      <c r="I53" s="2">
        <v>1158</v>
      </c>
      <c r="J53" s="2">
        <v>1474</v>
      </c>
      <c r="K53" s="2">
        <v>1810</v>
      </c>
      <c r="L53" s="2">
        <v>2030</v>
      </c>
      <c r="M53" s="2">
        <v>1684</v>
      </c>
      <c r="P53" s="2">
        <f t="shared" si="5"/>
        <v>21945</v>
      </c>
    </row>
    <row r="54" spans="1:16" x14ac:dyDescent="0.15">
      <c r="A54" s="6"/>
      <c r="B54" s="6" t="s">
        <v>6</v>
      </c>
      <c r="C54" s="2" t="s">
        <v>3</v>
      </c>
      <c r="D54" s="2">
        <v>48559.549999999996</v>
      </c>
      <c r="E54" s="2">
        <v>63086.82</v>
      </c>
      <c r="F54" s="2">
        <v>77579.570000000007</v>
      </c>
      <c r="G54" s="2">
        <v>10316.49</v>
      </c>
      <c r="H54" s="2">
        <v>39325.9</v>
      </c>
      <c r="I54" s="2">
        <v>2798.26</v>
      </c>
      <c r="J54" s="2">
        <v>19807.66</v>
      </c>
      <c r="K54" s="2">
        <v>3169.44</v>
      </c>
      <c r="L54" s="2">
        <v>10668.97</v>
      </c>
      <c r="M54" s="2">
        <v>6117.39</v>
      </c>
      <c r="P54" s="2">
        <f t="shared" si="5"/>
        <v>281430.05</v>
      </c>
    </row>
    <row r="55" spans="1:16" x14ac:dyDescent="0.15">
      <c r="A55" s="6"/>
      <c r="B55" s="6"/>
      <c r="C55" s="2" t="s">
        <v>4</v>
      </c>
      <c r="D55" s="2">
        <v>136</v>
      </c>
      <c r="E55" s="2">
        <v>63</v>
      </c>
      <c r="F55" s="2">
        <v>193</v>
      </c>
      <c r="G55" s="2">
        <v>79</v>
      </c>
      <c r="H55" s="2">
        <v>330</v>
      </c>
      <c r="I55" s="2">
        <v>35</v>
      </c>
      <c r="J55" s="2">
        <v>46</v>
      </c>
      <c r="K55" s="2">
        <v>51</v>
      </c>
      <c r="L55" s="2">
        <v>60</v>
      </c>
      <c r="M55" s="2">
        <v>40</v>
      </c>
      <c r="P55" s="2">
        <f t="shared" si="5"/>
        <v>1033</v>
      </c>
    </row>
    <row r="56" spans="1:16" x14ac:dyDescent="0.15">
      <c r="A56" s="6"/>
      <c r="B56" s="6" t="s">
        <v>7</v>
      </c>
      <c r="C56" s="2" t="s">
        <v>3</v>
      </c>
      <c r="D56" s="2">
        <v>1535.14</v>
      </c>
      <c r="E56" s="2">
        <v>435.13</v>
      </c>
      <c r="F56" s="2">
        <v>2654.08</v>
      </c>
      <c r="G56" s="2">
        <v>1716.19</v>
      </c>
      <c r="H56" s="2">
        <v>916.7</v>
      </c>
      <c r="I56" s="2">
        <v>406.93</v>
      </c>
      <c r="J56" s="2">
        <v>678.21</v>
      </c>
      <c r="K56" s="2">
        <v>700.59</v>
      </c>
      <c r="L56" s="2">
        <v>2287.91</v>
      </c>
      <c r="M56" s="2">
        <v>2533.84</v>
      </c>
      <c r="P56" s="2">
        <f t="shared" si="5"/>
        <v>13864.720000000001</v>
      </c>
    </row>
    <row r="57" spans="1:16" x14ac:dyDescent="0.15">
      <c r="A57" s="6"/>
      <c r="B57" s="6"/>
      <c r="C57" s="2" t="s">
        <v>4</v>
      </c>
      <c r="D57" s="2">
        <v>20</v>
      </c>
      <c r="E57" s="2">
        <v>7</v>
      </c>
      <c r="F57" s="2">
        <v>23</v>
      </c>
      <c r="G57" s="2">
        <v>21</v>
      </c>
      <c r="H57" s="2">
        <v>12</v>
      </c>
      <c r="I57" s="2">
        <v>6</v>
      </c>
      <c r="J57" s="2">
        <v>10</v>
      </c>
      <c r="K57" s="2">
        <v>10</v>
      </c>
      <c r="L57" s="2">
        <v>20</v>
      </c>
      <c r="M57" s="2">
        <v>9</v>
      </c>
      <c r="P57" s="2">
        <f t="shared" si="5"/>
        <v>138</v>
      </c>
    </row>
    <row r="62" spans="1:16" ht="12.75" x14ac:dyDescent="0.15">
      <c r="E62" s="4"/>
      <c r="F62" s="4"/>
      <c r="G62" s="4"/>
      <c r="H62" s="4"/>
      <c r="I62" s="4"/>
      <c r="J62" s="4"/>
    </row>
  </sheetData>
  <sheetProtection selectLockedCells="1" selectUnlockedCells="1"/>
  <mergeCells count="36">
    <mergeCell ref="B1:C1"/>
    <mergeCell ref="A2:A9"/>
    <mergeCell ref="B2:B3"/>
    <mergeCell ref="B4:B5"/>
    <mergeCell ref="B6:B7"/>
    <mergeCell ref="B8:B9"/>
    <mergeCell ref="A10:A17"/>
    <mergeCell ref="B10:B11"/>
    <mergeCell ref="B12:B13"/>
    <mergeCell ref="B14:B15"/>
    <mergeCell ref="B16:B17"/>
    <mergeCell ref="A18:A25"/>
    <mergeCell ref="B18:B19"/>
    <mergeCell ref="B20:B21"/>
    <mergeCell ref="B22:B23"/>
    <mergeCell ref="B24:B25"/>
    <mergeCell ref="A26:A33"/>
    <mergeCell ref="B26:B27"/>
    <mergeCell ref="B28:B29"/>
    <mergeCell ref="B30:B31"/>
    <mergeCell ref="B32:B33"/>
    <mergeCell ref="A34:A41"/>
    <mergeCell ref="B34:B35"/>
    <mergeCell ref="B36:B37"/>
    <mergeCell ref="B38:B39"/>
    <mergeCell ref="B40:B41"/>
    <mergeCell ref="A42:A49"/>
    <mergeCell ref="B42:B43"/>
    <mergeCell ref="B44:B45"/>
    <mergeCell ref="B46:B47"/>
    <mergeCell ref="B48:B49"/>
    <mergeCell ref="A50:A57"/>
    <mergeCell ref="B50:B51"/>
    <mergeCell ref="B52:B53"/>
    <mergeCell ref="B54:B55"/>
    <mergeCell ref="B56:B57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夏明汕</cp:lastModifiedBy>
  <dcterms:created xsi:type="dcterms:W3CDTF">2017-09-21T02:26:01Z</dcterms:created>
  <dcterms:modified xsi:type="dcterms:W3CDTF">2017-10-18T06:40:37Z</dcterms:modified>
</cp:coreProperties>
</file>