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美联\"/>
    </mc:Choice>
  </mc:AlternateContent>
  <bookViews>
    <workbookView xWindow="0" yWindow="0" windowWidth="16335" windowHeight="4635" tabRatio="500"/>
  </bookViews>
  <sheets>
    <sheet name="汇总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1" l="1"/>
  <c r="P10" i="1"/>
  <c r="P6" i="1"/>
  <c r="P2" i="1"/>
</calcChain>
</file>

<file path=xl/sharedStrings.xml><?xml version="1.0" encoding="utf-8"?>
<sst xmlns="http://schemas.openxmlformats.org/spreadsheetml/2006/main" count="104" uniqueCount="17">
  <si>
    <t>日期</t>
    <rPh sb="0" eb="1">
      <t>jjad</t>
    </rPh>
    <phoneticPr fontId="2" type="noConversion"/>
  </si>
  <si>
    <t>合计</t>
  </si>
  <si>
    <t>全市</t>
    <rPh sb="0" eb="1">
      <t>wg</t>
    </rPh>
    <rPh sb="1" eb="2">
      <t>ymhj</t>
    </rPh>
    <phoneticPr fontId="2" type="noConversion"/>
  </si>
  <si>
    <t>成交套数(套)</t>
  </si>
  <si>
    <t>成交面积(㎡)</t>
  </si>
  <si>
    <t>成交均价(元/㎡)</t>
  </si>
  <si>
    <t>成交金额(元)</t>
  </si>
  <si>
    <t>90~144㎡</t>
    <phoneticPr fontId="2" type="noConversion"/>
  </si>
  <si>
    <t>商业</t>
    <phoneticPr fontId="2" type="noConversion"/>
  </si>
  <si>
    <t>可售套数(套)</t>
  </si>
  <si>
    <t>可售面积(㎡)</t>
  </si>
  <si>
    <t>办公楼</t>
    <phoneticPr fontId="2" type="noConversion"/>
  </si>
  <si>
    <t>其他</t>
    <phoneticPr fontId="2" type="noConversion"/>
  </si>
  <si>
    <t>90㎡以下</t>
    <phoneticPr fontId="2" type="noConversion"/>
  </si>
  <si>
    <t>144㎡以上</t>
    <phoneticPr fontId="2" type="noConversion"/>
  </si>
  <si>
    <t>福田</t>
    <rPh sb="0" eb="1">
      <t>wg</t>
    </rPh>
    <rPh sb="1" eb="2">
      <t>ymhj</t>
    </rPh>
    <phoneticPr fontId="2" type="noConversion"/>
  </si>
  <si>
    <t>南山</t>
    <rPh sb="0" eb="1">
      <t>wg</t>
    </rPh>
    <rPh sb="1" eb="2">
      <t>ymhj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</si>
</sst>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0_);[Red]\(0\)"/>
    <numFmt numFmtId="179" formatCode="0;[Red]0"/>
  </numFmts>
  <fonts count="6" x14ac:knownFonts="1"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2"/>
      </bottom>
      <diagonal/>
    </border>
  </borders>
  <cellStyleXfs count="3">
    <xf numFmtId="0" fontId="0" fillId="0" borderId="0">
      <alignment vertical="center"/>
    </xf>
    <xf numFmtId="0" fontId="4" fillId="0" borderId="1" applyNumberFormat="0" applyFill="0" applyProtection="0">
      <alignment vertical="center"/>
    </xf>
    <xf numFmtId="0" fontId="5" fillId="0" borderId="0" applyNumberFormat="0" applyFill="0" applyBorder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" fontId="1" fillId="0" borderId="0" xfId="0" applyNumberFormat="1" applyFont="1">
      <alignment vertical="center"/>
    </xf>
    <xf numFmtId="0" fontId="1" fillId="0" borderId="0" xfId="0" applyFont="1" applyAlignment="1"/>
    <xf numFmtId="176" fontId="1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8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</cellXfs>
  <cellStyles count="3">
    <cellStyle name="标题 1 1" xfId="1"/>
    <cellStyle name="标题 5" xfId="2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tabSelected="1" workbookViewId="0">
      <pane xSplit="3" ySplit="1" topLeftCell="D53" activePane="bottomRight" state="frozen"/>
      <selection pane="topRight" activeCell="C1" sqref="C1"/>
      <selection pane="bottomLeft" activeCell="A101" sqref="A101"/>
      <selection pane="bottomRight" activeCell="A56" sqref="A56:A82"/>
    </sheetView>
  </sheetViews>
  <sheetFormatPr defaultColWidth="9" defaultRowHeight="14.25" x14ac:dyDescent="0.15"/>
  <cols>
    <col min="1" max="1" width="9" style="1"/>
    <col min="2" max="2" width="9" style="9"/>
    <col min="3" max="3" width="14" style="1" customWidth="1"/>
    <col min="4" max="7" width="10.625" style="1" customWidth="1"/>
    <col min="8" max="8" width="11.125" style="1" customWidth="1"/>
    <col min="9" max="14" width="10.625" style="1" customWidth="1"/>
    <col min="15" max="15" width="12.625" style="1" customWidth="1"/>
    <col min="16" max="16" width="13" style="2" customWidth="1"/>
    <col min="17" max="17" width="8.875" customWidth="1"/>
    <col min="18" max="16384" width="9" style="1"/>
  </cols>
  <sheetData>
    <row r="1" spans="1:31" x14ac:dyDescent="0.15">
      <c r="A1" s="1" t="s">
        <v>0</v>
      </c>
      <c r="B1" s="10">
        <v>2017</v>
      </c>
      <c r="C1" s="10"/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2" t="s">
        <v>1</v>
      </c>
      <c r="AE1" s="3"/>
    </row>
    <row r="2" spans="1:31" x14ac:dyDescent="0.15">
      <c r="A2" s="11" t="s">
        <v>2</v>
      </c>
      <c r="B2" s="13" t="s">
        <v>13</v>
      </c>
      <c r="C2" s="1" t="s">
        <v>3</v>
      </c>
      <c r="D2" s="1">
        <v>3767</v>
      </c>
      <c r="E2" s="1">
        <v>3586</v>
      </c>
      <c r="F2" s="1">
        <v>3056</v>
      </c>
      <c r="G2" s="1">
        <v>1539</v>
      </c>
      <c r="H2" s="1">
        <v>1487</v>
      </c>
      <c r="I2" s="1">
        <v>2310</v>
      </c>
      <c r="J2" s="1">
        <v>2240</v>
      </c>
      <c r="K2" s="1">
        <v>1820</v>
      </c>
      <c r="L2" s="4">
        <v>1859</v>
      </c>
      <c r="M2" s="4">
        <v>3091</v>
      </c>
      <c r="O2" s="5"/>
      <c r="P2" s="2">
        <f>SUM(D2:O2)</f>
        <v>24755</v>
      </c>
    </row>
    <row r="3" spans="1:31" x14ac:dyDescent="0.15">
      <c r="A3" s="12"/>
      <c r="B3" s="13"/>
      <c r="C3" s="1" t="s">
        <v>4</v>
      </c>
      <c r="D3" s="1">
        <v>314241.86</v>
      </c>
      <c r="E3" s="1">
        <v>301478.31</v>
      </c>
      <c r="F3" s="1">
        <v>251202.06</v>
      </c>
      <c r="G3" s="1">
        <v>129270.35</v>
      </c>
      <c r="H3" s="1">
        <v>125831.9</v>
      </c>
      <c r="I3" s="1">
        <v>190297.14</v>
      </c>
      <c r="J3" s="1">
        <v>188155.53</v>
      </c>
      <c r="K3" s="1">
        <v>151334.35</v>
      </c>
      <c r="L3" s="4">
        <v>153332.14000000001</v>
      </c>
      <c r="M3" s="4">
        <v>255987.23</v>
      </c>
      <c r="O3" s="6"/>
    </row>
    <row r="4" spans="1:31" x14ac:dyDescent="0.15">
      <c r="A4" s="12"/>
      <c r="B4" s="13"/>
      <c r="C4" s="1" t="s">
        <v>5</v>
      </c>
      <c r="D4" s="1">
        <v>41787</v>
      </c>
      <c r="E4" s="1">
        <v>42394</v>
      </c>
      <c r="F4" s="1">
        <v>43446</v>
      </c>
      <c r="G4" s="1">
        <v>43367</v>
      </c>
      <c r="H4" s="1">
        <v>48659</v>
      </c>
      <c r="I4" s="1">
        <v>49013</v>
      </c>
      <c r="J4" s="1">
        <v>48779</v>
      </c>
      <c r="K4" s="1">
        <v>47277</v>
      </c>
      <c r="L4" s="4">
        <v>48206</v>
      </c>
      <c r="M4" s="4">
        <v>49972</v>
      </c>
      <c r="O4" s="7"/>
    </row>
    <row r="5" spans="1:31" x14ac:dyDescent="0.15">
      <c r="A5" s="12"/>
      <c r="B5" s="13"/>
      <c r="C5" s="1" t="s">
        <v>6</v>
      </c>
      <c r="D5" s="1">
        <v>13131334062</v>
      </c>
      <c r="E5" s="1">
        <v>12780965708</v>
      </c>
      <c r="F5" s="1">
        <v>10913761817</v>
      </c>
      <c r="G5" s="1">
        <v>5606131071</v>
      </c>
      <c r="H5" s="1">
        <v>6122904547</v>
      </c>
      <c r="I5" s="1">
        <v>9327101510</v>
      </c>
      <c r="J5" s="1">
        <v>9178092993</v>
      </c>
      <c r="K5" s="1">
        <v>7154584729</v>
      </c>
      <c r="L5" s="4">
        <v>7391555108</v>
      </c>
      <c r="M5" s="4">
        <v>12792217780</v>
      </c>
      <c r="O5" s="8"/>
    </row>
    <row r="6" spans="1:31" x14ac:dyDescent="0.15">
      <c r="A6" s="12"/>
      <c r="B6" s="13" t="s">
        <v>7</v>
      </c>
      <c r="C6" s="1" t="s">
        <v>3</v>
      </c>
      <c r="D6" s="1">
        <v>1152</v>
      </c>
      <c r="E6" s="1">
        <v>1311</v>
      </c>
      <c r="F6" s="1">
        <v>799</v>
      </c>
      <c r="G6" s="1">
        <v>487</v>
      </c>
      <c r="H6" s="1">
        <v>420</v>
      </c>
      <c r="I6" s="1">
        <v>516</v>
      </c>
      <c r="J6" s="1">
        <v>469</v>
      </c>
      <c r="K6" s="1">
        <v>249</v>
      </c>
      <c r="L6" s="4">
        <v>396</v>
      </c>
      <c r="M6" s="4">
        <v>745</v>
      </c>
      <c r="O6" s="5"/>
      <c r="P6" s="2">
        <f>SUM(D6:O6)</f>
        <v>6544</v>
      </c>
    </row>
    <row r="7" spans="1:31" x14ac:dyDescent="0.15">
      <c r="A7" s="12"/>
      <c r="B7" s="13"/>
      <c r="C7" s="1" t="s">
        <v>4</v>
      </c>
      <c r="D7" s="1">
        <v>139196.25</v>
      </c>
      <c r="E7" s="1">
        <v>156446.89000000001</v>
      </c>
      <c r="F7" s="1">
        <v>96448.57</v>
      </c>
      <c r="G7" s="1">
        <v>60810.22</v>
      </c>
      <c r="H7" s="1">
        <v>52172.84</v>
      </c>
      <c r="I7" s="1">
        <v>63111.25</v>
      </c>
      <c r="J7" s="1">
        <v>59531.58</v>
      </c>
      <c r="K7" s="1">
        <v>30508.65</v>
      </c>
      <c r="L7" s="4">
        <v>46327.12</v>
      </c>
      <c r="M7" s="4">
        <v>86682.27</v>
      </c>
      <c r="O7" s="6"/>
    </row>
    <row r="8" spans="1:31" x14ac:dyDescent="0.15">
      <c r="A8" s="12"/>
      <c r="B8" s="13"/>
      <c r="C8" s="1" t="s">
        <v>5</v>
      </c>
      <c r="D8" s="1">
        <v>41149</v>
      </c>
      <c r="E8" s="1">
        <v>44952</v>
      </c>
      <c r="F8" s="1">
        <v>44498</v>
      </c>
      <c r="G8" s="1">
        <v>44674</v>
      </c>
      <c r="H8" s="1">
        <v>50496</v>
      </c>
      <c r="I8" s="1">
        <v>52160</v>
      </c>
      <c r="J8" s="1">
        <v>47470</v>
      </c>
      <c r="K8" s="1">
        <v>50284</v>
      </c>
      <c r="L8" s="4">
        <v>48992</v>
      </c>
      <c r="M8" s="4">
        <v>52574</v>
      </c>
      <c r="O8" s="7"/>
    </row>
    <row r="9" spans="1:31" x14ac:dyDescent="0.15">
      <c r="A9" s="12"/>
      <c r="B9" s="13"/>
      <c r="C9" s="1" t="s">
        <v>6</v>
      </c>
      <c r="D9" s="1">
        <v>5727854289</v>
      </c>
      <c r="E9" s="1">
        <v>7032611525</v>
      </c>
      <c r="F9" s="1">
        <v>4291808843</v>
      </c>
      <c r="G9" s="1">
        <v>2716654956</v>
      </c>
      <c r="H9" s="1">
        <v>2634505213</v>
      </c>
      <c r="I9" s="1">
        <v>3291912732</v>
      </c>
      <c r="J9" s="1">
        <v>2825993520</v>
      </c>
      <c r="K9" s="1">
        <v>1534107642</v>
      </c>
      <c r="L9" s="4">
        <v>2269670340</v>
      </c>
      <c r="M9" s="4">
        <v>4557191945</v>
      </c>
      <c r="O9" s="8"/>
    </row>
    <row r="10" spans="1:31" x14ac:dyDescent="0.15">
      <c r="A10" s="12"/>
      <c r="B10" s="13" t="s">
        <v>14</v>
      </c>
      <c r="C10" s="1" t="s">
        <v>3</v>
      </c>
      <c r="D10" s="1">
        <v>528</v>
      </c>
      <c r="E10" s="1">
        <v>513</v>
      </c>
      <c r="F10" s="1">
        <v>606</v>
      </c>
      <c r="G10" s="1">
        <v>314</v>
      </c>
      <c r="H10" s="1">
        <v>352</v>
      </c>
      <c r="I10" s="1">
        <v>427</v>
      </c>
      <c r="J10" s="1">
        <v>275</v>
      </c>
      <c r="K10" s="1">
        <v>243</v>
      </c>
      <c r="L10" s="4">
        <v>363</v>
      </c>
      <c r="M10" s="4">
        <v>440</v>
      </c>
      <c r="O10" s="5"/>
      <c r="P10" s="2">
        <f>SUM(D10:O10)</f>
        <v>4061</v>
      </c>
    </row>
    <row r="11" spans="1:31" x14ac:dyDescent="0.15">
      <c r="A11" s="12"/>
      <c r="B11" s="13"/>
      <c r="C11" s="1" t="s">
        <v>4</v>
      </c>
      <c r="D11" s="1">
        <v>109471.01</v>
      </c>
      <c r="E11" s="1">
        <v>98951.44</v>
      </c>
      <c r="F11" s="1">
        <v>117196.89</v>
      </c>
      <c r="G11" s="1">
        <v>62561.13</v>
      </c>
      <c r="H11" s="1">
        <v>67714.490000000005</v>
      </c>
      <c r="I11" s="1">
        <v>93133.14</v>
      </c>
      <c r="J11" s="1">
        <v>61338.69</v>
      </c>
      <c r="K11" s="1">
        <v>51072.66</v>
      </c>
      <c r="L11" s="4">
        <v>78117.460000000006</v>
      </c>
      <c r="M11" s="4">
        <v>79814.11</v>
      </c>
      <c r="O11" s="6"/>
    </row>
    <row r="12" spans="1:31" x14ac:dyDescent="0.15">
      <c r="A12" s="12"/>
      <c r="B12" s="13"/>
      <c r="C12" s="1" t="s">
        <v>5</v>
      </c>
      <c r="D12" s="1">
        <v>66907</v>
      </c>
      <c r="E12" s="1">
        <v>70431</v>
      </c>
      <c r="F12" s="1">
        <v>68531</v>
      </c>
      <c r="G12" s="1">
        <v>68382</v>
      </c>
      <c r="H12" s="1">
        <v>73217</v>
      </c>
      <c r="I12" s="1">
        <v>94296</v>
      </c>
      <c r="J12" s="1">
        <v>90054</v>
      </c>
      <c r="K12" s="1">
        <v>93142</v>
      </c>
      <c r="L12" s="4">
        <v>95367</v>
      </c>
      <c r="M12" s="4">
        <v>76998</v>
      </c>
      <c r="O12" s="7"/>
    </row>
    <row r="13" spans="1:31" x14ac:dyDescent="0.15">
      <c r="A13" s="12"/>
      <c r="B13" s="13"/>
      <c r="C13" s="1" t="s">
        <v>6</v>
      </c>
      <c r="D13" s="1">
        <v>7324427632</v>
      </c>
      <c r="E13" s="1">
        <v>6969290202</v>
      </c>
      <c r="F13" s="1">
        <v>8031671131</v>
      </c>
      <c r="G13" s="1">
        <v>4278077938</v>
      </c>
      <c r="H13" s="1">
        <v>4957854217</v>
      </c>
      <c r="I13" s="1">
        <v>8782057153</v>
      </c>
      <c r="J13" s="1">
        <v>5523772422</v>
      </c>
      <c r="K13" s="1">
        <v>4756996930</v>
      </c>
      <c r="L13" s="4">
        <v>7449838503</v>
      </c>
      <c r="M13" s="4">
        <v>6145492953</v>
      </c>
      <c r="O13" s="8"/>
    </row>
    <row r="14" spans="1:31" x14ac:dyDescent="0.15">
      <c r="A14" s="12"/>
      <c r="B14" s="13" t="s">
        <v>8</v>
      </c>
      <c r="C14" s="1" t="s">
        <v>3</v>
      </c>
      <c r="D14" s="1">
        <v>827</v>
      </c>
      <c r="E14" s="1">
        <v>474</v>
      </c>
      <c r="F14" s="1">
        <v>796</v>
      </c>
      <c r="G14" s="1">
        <v>852</v>
      </c>
      <c r="H14" s="1">
        <v>721</v>
      </c>
      <c r="I14" s="1">
        <v>991</v>
      </c>
      <c r="J14" s="1">
        <v>939</v>
      </c>
      <c r="K14" s="1">
        <v>745</v>
      </c>
      <c r="L14" s="4">
        <v>939</v>
      </c>
      <c r="M14" s="4">
        <v>1104</v>
      </c>
      <c r="O14" s="5"/>
    </row>
    <row r="15" spans="1:31" x14ac:dyDescent="0.15">
      <c r="A15" s="12"/>
      <c r="B15" s="13"/>
      <c r="C15" s="1" t="s">
        <v>4</v>
      </c>
      <c r="D15" s="1">
        <v>66367.69</v>
      </c>
      <c r="E15" s="1">
        <v>38774.629999999997</v>
      </c>
      <c r="F15" s="1">
        <v>61981.13</v>
      </c>
      <c r="G15" s="1">
        <v>58055.53</v>
      </c>
      <c r="H15" s="1">
        <v>47718.239999999998</v>
      </c>
      <c r="I15" s="1">
        <v>71020.7</v>
      </c>
      <c r="J15" s="1">
        <v>61039.27</v>
      </c>
      <c r="K15" s="1">
        <v>47132.23</v>
      </c>
      <c r="L15" s="4">
        <v>62084.08</v>
      </c>
      <c r="M15" s="4">
        <v>70381.149999999994</v>
      </c>
      <c r="O15" s="6"/>
    </row>
    <row r="16" spans="1:31" x14ac:dyDescent="0.15">
      <c r="A16" s="12"/>
      <c r="B16" s="13"/>
      <c r="C16" s="1" t="s">
        <v>5</v>
      </c>
      <c r="D16" s="1">
        <v>42472</v>
      </c>
      <c r="E16" s="1">
        <v>64810</v>
      </c>
      <c r="F16" s="1">
        <v>55892</v>
      </c>
      <c r="G16" s="1">
        <v>49148</v>
      </c>
      <c r="H16" s="1">
        <v>55387</v>
      </c>
      <c r="I16" s="1">
        <v>53631</v>
      </c>
      <c r="J16" s="1">
        <v>46335</v>
      </c>
      <c r="K16" s="1">
        <v>60564</v>
      </c>
      <c r="L16" s="4">
        <v>52253</v>
      </c>
      <c r="M16" s="4">
        <v>52857</v>
      </c>
      <c r="O16" s="7"/>
    </row>
    <row r="17" spans="1:16" x14ac:dyDescent="0.15">
      <c r="A17" s="12"/>
      <c r="B17" s="13"/>
      <c r="C17" s="1" t="s">
        <v>9</v>
      </c>
      <c r="D17" s="1">
        <v>16701</v>
      </c>
      <c r="E17" s="1">
        <v>16691</v>
      </c>
      <c r="F17" s="1">
        <v>17177</v>
      </c>
      <c r="G17" s="1">
        <v>19212</v>
      </c>
      <c r="H17" s="1">
        <v>20010</v>
      </c>
      <c r="I17" s="1">
        <v>19540</v>
      </c>
      <c r="J17" s="1">
        <v>19216</v>
      </c>
      <c r="K17" s="1">
        <v>18938</v>
      </c>
      <c r="L17" s="4">
        <v>19903</v>
      </c>
      <c r="M17" s="4">
        <v>19895</v>
      </c>
      <c r="O17" s="8"/>
    </row>
    <row r="18" spans="1:16" x14ac:dyDescent="0.15">
      <c r="A18" s="12"/>
      <c r="B18" s="13"/>
      <c r="C18" s="1" t="s">
        <v>10</v>
      </c>
      <c r="D18" s="1">
        <v>1769519.79</v>
      </c>
      <c r="E18" s="1">
        <v>1848197.71</v>
      </c>
      <c r="F18" s="1">
        <v>1837422.09</v>
      </c>
      <c r="G18" s="1">
        <v>2068679.19</v>
      </c>
      <c r="H18" s="1">
        <v>2134168.29</v>
      </c>
      <c r="I18" s="1">
        <v>2101021.69</v>
      </c>
      <c r="J18" s="1">
        <v>2071752.3</v>
      </c>
      <c r="K18" s="1">
        <v>2049914.67</v>
      </c>
      <c r="L18" s="4">
        <v>2162837.85</v>
      </c>
      <c r="M18" s="4">
        <v>2189657</v>
      </c>
      <c r="O18" s="8"/>
    </row>
    <row r="19" spans="1:16" x14ac:dyDescent="0.15">
      <c r="A19" s="12"/>
      <c r="B19" s="13" t="s">
        <v>11</v>
      </c>
      <c r="C19" s="1" t="s">
        <v>3</v>
      </c>
      <c r="D19" s="1">
        <v>250</v>
      </c>
      <c r="E19" s="1">
        <v>50</v>
      </c>
      <c r="F19" s="1">
        <v>374</v>
      </c>
      <c r="G19" s="1">
        <v>156</v>
      </c>
      <c r="H19" s="1">
        <v>144</v>
      </c>
      <c r="I19" s="1">
        <v>132</v>
      </c>
      <c r="J19" s="1">
        <v>117</v>
      </c>
      <c r="K19" s="1">
        <v>64</v>
      </c>
      <c r="L19" s="4">
        <v>182</v>
      </c>
      <c r="M19" s="4">
        <v>107</v>
      </c>
      <c r="O19" s="5"/>
    </row>
    <row r="20" spans="1:16" x14ac:dyDescent="0.15">
      <c r="A20" s="12"/>
      <c r="B20" s="13"/>
      <c r="C20" s="1" t="s">
        <v>4</v>
      </c>
      <c r="D20" s="1">
        <v>54615.4</v>
      </c>
      <c r="E20" s="1">
        <v>6015.76</v>
      </c>
      <c r="F20" s="1">
        <v>84861.57</v>
      </c>
      <c r="G20" s="1">
        <v>30114.44</v>
      </c>
      <c r="H20" s="1">
        <v>26306.39</v>
      </c>
      <c r="I20" s="1">
        <v>10737.18</v>
      </c>
      <c r="J20" s="1">
        <v>15182.45</v>
      </c>
      <c r="K20" s="1">
        <v>9337.8700000000008</v>
      </c>
      <c r="L20" s="4">
        <v>22073.5</v>
      </c>
      <c r="M20" s="4">
        <v>12256.94</v>
      </c>
      <c r="O20" s="6"/>
    </row>
    <row r="21" spans="1:16" x14ac:dyDescent="0.15">
      <c r="A21" s="12"/>
      <c r="B21" s="13"/>
      <c r="C21" s="1" t="s">
        <v>5</v>
      </c>
      <c r="D21" s="1">
        <v>71599</v>
      </c>
      <c r="E21" s="1">
        <v>50500</v>
      </c>
      <c r="F21" s="1">
        <v>50596</v>
      </c>
      <c r="G21" s="1">
        <v>50303</v>
      </c>
      <c r="H21" s="1">
        <v>53018</v>
      </c>
      <c r="I21" s="1">
        <v>51171</v>
      </c>
      <c r="J21" s="1">
        <v>61288</v>
      </c>
      <c r="K21" s="1">
        <v>53102</v>
      </c>
      <c r="L21" s="4">
        <v>36782</v>
      </c>
      <c r="M21" s="4">
        <v>38669</v>
      </c>
      <c r="O21" s="7"/>
    </row>
    <row r="22" spans="1:16" x14ac:dyDescent="0.15">
      <c r="A22" s="12"/>
      <c r="B22" s="13"/>
      <c r="C22" s="1" t="s">
        <v>9</v>
      </c>
      <c r="D22" s="1">
        <v>3139</v>
      </c>
      <c r="E22" s="1">
        <v>3829</v>
      </c>
      <c r="F22" s="1">
        <v>3235</v>
      </c>
      <c r="G22" s="1">
        <v>3655</v>
      </c>
      <c r="H22" s="1">
        <v>4173</v>
      </c>
      <c r="I22" s="1">
        <v>4378</v>
      </c>
      <c r="J22" s="1">
        <v>4059</v>
      </c>
      <c r="K22" s="1">
        <v>4008</v>
      </c>
      <c r="L22" s="4">
        <v>4126</v>
      </c>
      <c r="M22" s="4">
        <v>3999</v>
      </c>
      <c r="O22" s="8"/>
    </row>
    <row r="23" spans="1:16" x14ac:dyDescent="0.15">
      <c r="A23" s="12"/>
      <c r="B23" s="13"/>
      <c r="C23" s="1" t="s">
        <v>10</v>
      </c>
      <c r="D23" s="1">
        <v>620195.47</v>
      </c>
      <c r="E23" s="1">
        <v>690996.11</v>
      </c>
      <c r="F23" s="1">
        <v>561641.54</v>
      </c>
      <c r="G23" s="1">
        <v>587252.46</v>
      </c>
      <c r="H23" s="1">
        <v>635171.56000000006</v>
      </c>
      <c r="I23" s="1">
        <v>690035.07</v>
      </c>
      <c r="J23" s="1">
        <v>669880.05000000005</v>
      </c>
      <c r="K23" s="1">
        <v>645707.84</v>
      </c>
      <c r="L23" s="4">
        <v>630546.56000000006</v>
      </c>
      <c r="M23" s="4">
        <v>613851.44999999995</v>
      </c>
      <c r="P23" s="2" t="e">
        <f>O23/#REF!*12</f>
        <v>#REF!</v>
      </c>
    </row>
    <row r="24" spans="1:16" x14ac:dyDescent="0.15">
      <c r="A24" s="12"/>
      <c r="B24" s="13" t="s">
        <v>12</v>
      </c>
      <c r="C24" s="1" t="s">
        <v>3</v>
      </c>
      <c r="D24" s="1">
        <v>13</v>
      </c>
      <c r="E24" s="1">
        <v>11</v>
      </c>
      <c r="F24" s="1">
        <v>92</v>
      </c>
      <c r="G24" s="1">
        <v>16</v>
      </c>
      <c r="H24" s="1">
        <v>93</v>
      </c>
      <c r="I24" s="1">
        <v>190</v>
      </c>
      <c r="J24" s="1">
        <v>123</v>
      </c>
      <c r="K24" s="1">
        <v>28</v>
      </c>
      <c r="L24" s="4">
        <v>99</v>
      </c>
      <c r="M24" s="4">
        <v>186</v>
      </c>
      <c r="O24" s="5"/>
    </row>
    <row r="25" spans="1:16" x14ac:dyDescent="0.15">
      <c r="A25" s="12"/>
      <c r="B25" s="13"/>
      <c r="C25" s="1" t="s">
        <v>4</v>
      </c>
      <c r="D25" s="1">
        <v>6574.96</v>
      </c>
      <c r="E25" s="1">
        <v>3259.63</v>
      </c>
      <c r="F25" s="1">
        <v>45626.78</v>
      </c>
      <c r="G25" s="1">
        <v>1379.49</v>
      </c>
      <c r="H25" s="1">
        <v>22433.72</v>
      </c>
      <c r="I25" s="1">
        <v>52411.72</v>
      </c>
      <c r="J25" s="1">
        <v>57570.15</v>
      </c>
      <c r="K25" s="1">
        <v>9385.24</v>
      </c>
      <c r="L25" s="4">
        <v>33433.94</v>
      </c>
      <c r="M25" s="4">
        <v>44607.11</v>
      </c>
      <c r="O25" s="6"/>
    </row>
    <row r="26" spans="1:16" x14ac:dyDescent="0.15">
      <c r="A26" s="12"/>
      <c r="B26" s="13"/>
      <c r="C26" s="1" t="s">
        <v>5</v>
      </c>
      <c r="D26" s="1">
        <v>24672</v>
      </c>
      <c r="E26" s="1">
        <v>25828</v>
      </c>
      <c r="F26" s="1">
        <v>47717</v>
      </c>
      <c r="G26" s="1">
        <v>20579</v>
      </c>
      <c r="H26" s="1">
        <v>49044</v>
      </c>
      <c r="I26" s="1">
        <v>51508</v>
      </c>
      <c r="J26" s="1">
        <v>40310</v>
      </c>
      <c r="K26" s="1">
        <v>55012</v>
      </c>
      <c r="L26" s="4">
        <v>58137</v>
      </c>
      <c r="M26" s="4">
        <v>29333</v>
      </c>
      <c r="O26" s="7"/>
    </row>
    <row r="27" spans="1:16" x14ac:dyDescent="0.15">
      <c r="A27" s="12"/>
      <c r="B27" s="13"/>
      <c r="C27" s="1" t="s">
        <v>9</v>
      </c>
      <c r="D27" s="1">
        <v>1453</v>
      </c>
      <c r="E27" s="1">
        <v>1437</v>
      </c>
      <c r="F27" s="1">
        <v>1346</v>
      </c>
      <c r="G27" s="1">
        <v>1658</v>
      </c>
      <c r="H27" s="1">
        <v>1365</v>
      </c>
      <c r="I27" s="1">
        <v>1494</v>
      </c>
      <c r="J27" s="1">
        <v>1372</v>
      </c>
      <c r="K27" s="1">
        <v>3188</v>
      </c>
      <c r="L27" s="4">
        <v>3267</v>
      </c>
      <c r="M27" s="4">
        <v>3030</v>
      </c>
      <c r="O27" s="8"/>
    </row>
    <row r="28" spans="1:16" x14ac:dyDescent="0.15">
      <c r="A28" s="12"/>
      <c r="B28" s="13"/>
      <c r="C28" s="1" t="s">
        <v>10</v>
      </c>
      <c r="D28" s="1">
        <v>448994.2</v>
      </c>
      <c r="E28" s="1">
        <v>443382.77</v>
      </c>
      <c r="F28" s="1">
        <v>397873.91</v>
      </c>
      <c r="G28" s="1">
        <v>554281.19999999995</v>
      </c>
      <c r="H28" s="1">
        <v>495772.32</v>
      </c>
      <c r="I28" s="1">
        <v>519772.14</v>
      </c>
      <c r="J28" s="1">
        <v>462400.65</v>
      </c>
      <c r="K28" s="1">
        <v>460799.12</v>
      </c>
      <c r="L28" s="4">
        <v>508760.68</v>
      </c>
      <c r="M28" s="4">
        <v>438316.73</v>
      </c>
      <c r="O28" s="8"/>
    </row>
    <row r="29" spans="1:16" x14ac:dyDescent="0.15">
      <c r="A29" s="11" t="s">
        <v>15</v>
      </c>
      <c r="B29" s="13" t="s">
        <v>13</v>
      </c>
      <c r="C29" s="1" t="s">
        <v>3</v>
      </c>
      <c r="D29" s="1">
        <v>3767</v>
      </c>
      <c r="E29" s="1">
        <v>3586</v>
      </c>
      <c r="F29" s="1">
        <v>3056</v>
      </c>
      <c r="G29" s="1">
        <v>1539</v>
      </c>
      <c r="H29" s="1">
        <v>1487</v>
      </c>
      <c r="I29" s="1">
        <v>2310</v>
      </c>
      <c r="J29" s="1">
        <v>2240</v>
      </c>
      <c r="K29" s="1">
        <v>1820</v>
      </c>
      <c r="L29" s="4">
        <v>1859</v>
      </c>
      <c r="M29" s="4">
        <v>3091</v>
      </c>
    </row>
    <row r="30" spans="1:16" x14ac:dyDescent="0.15">
      <c r="A30" s="12"/>
      <c r="B30" s="13"/>
      <c r="C30" s="1" t="s">
        <v>4</v>
      </c>
      <c r="D30" s="1">
        <v>314241.86</v>
      </c>
      <c r="E30" s="1">
        <v>301478.31</v>
      </c>
      <c r="F30" s="1">
        <v>251202.06</v>
      </c>
      <c r="G30" s="1">
        <v>129270.35</v>
      </c>
      <c r="H30" s="1">
        <v>125831.9</v>
      </c>
      <c r="I30" s="1">
        <v>190297.14</v>
      </c>
      <c r="J30" s="1">
        <v>188155.53</v>
      </c>
      <c r="K30" s="1">
        <v>151334.35</v>
      </c>
      <c r="L30" s="4">
        <v>153332.14000000001</v>
      </c>
      <c r="M30" s="4">
        <v>255987.23</v>
      </c>
    </row>
    <row r="31" spans="1:16" x14ac:dyDescent="0.15">
      <c r="A31" s="12"/>
      <c r="B31" s="13"/>
      <c r="C31" s="1" t="s">
        <v>5</v>
      </c>
      <c r="D31" s="1">
        <v>41787</v>
      </c>
      <c r="E31" s="1">
        <v>42394</v>
      </c>
      <c r="F31" s="1">
        <v>43446</v>
      </c>
      <c r="G31" s="1">
        <v>43367</v>
      </c>
      <c r="H31" s="1">
        <v>48659</v>
      </c>
      <c r="I31" s="1">
        <v>49013</v>
      </c>
      <c r="J31" s="1">
        <v>48779</v>
      </c>
      <c r="K31" s="1">
        <v>47277</v>
      </c>
      <c r="L31" s="4">
        <v>48206</v>
      </c>
      <c r="M31" s="4">
        <v>49972</v>
      </c>
    </row>
    <row r="32" spans="1:16" x14ac:dyDescent="0.15">
      <c r="A32" s="12"/>
      <c r="B32" s="13"/>
      <c r="C32" s="1" t="s">
        <v>6</v>
      </c>
      <c r="D32" s="1">
        <v>13131334062</v>
      </c>
      <c r="E32" s="1">
        <v>12780965708</v>
      </c>
      <c r="F32" s="1">
        <v>10913761817</v>
      </c>
      <c r="G32" s="1">
        <v>5606131071</v>
      </c>
      <c r="H32" s="1">
        <v>6122904547</v>
      </c>
      <c r="I32" s="1">
        <v>9327101510</v>
      </c>
      <c r="J32" s="1">
        <v>9178092993</v>
      </c>
      <c r="K32" s="1">
        <v>7154584729</v>
      </c>
      <c r="L32" s="4">
        <v>7391555108</v>
      </c>
      <c r="M32" s="4">
        <v>12792217780</v>
      </c>
    </row>
    <row r="33" spans="1:13" x14ac:dyDescent="0.15">
      <c r="A33" s="12"/>
      <c r="B33" s="13" t="s">
        <v>7</v>
      </c>
      <c r="C33" s="1" t="s">
        <v>3</v>
      </c>
      <c r="D33" s="1">
        <v>1152</v>
      </c>
      <c r="E33" s="1">
        <v>1311</v>
      </c>
      <c r="F33" s="1">
        <v>799</v>
      </c>
      <c r="G33" s="1">
        <v>487</v>
      </c>
      <c r="H33" s="1">
        <v>420</v>
      </c>
      <c r="I33" s="1">
        <v>516</v>
      </c>
      <c r="J33" s="1">
        <v>469</v>
      </c>
      <c r="K33" s="1">
        <v>249</v>
      </c>
      <c r="L33" s="4">
        <v>396</v>
      </c>
      <c r="M33" s="4">
        <v>745</v>
      </c>
    </row>
    <row r="34" spans="1:13" x14ac:dyDescent="0.15">
      <c r="A34" s="12"/>
      <c r="B34" s="13"/>
      <c r="C34" s="1" t="s">
        <v>4</v>
      </c>
      <c r="D34" s="1">
        <v>139196.25</v>
      </c>
      <c r="E34" s="1">
        <v>156446.89000000001</v>
      </c>
      <c r="F34" s="1">
        <v>96448.57</v>
      </c>
      <c r="G34" s="1">
        <v>60810.22</v>
      </c>
      <c r="H34" s="1">
        <v>52172.84</v>
      </c>
      <c r="I34" s="1">
        <v>63111.25</v>
      </c>
      <c r="J34" s="1">
        <v>59531.58</v>
      </c>
      <c r="K34" s="1">
        <v>30508.65</v>
      </c>
      <c r="L34" s="4">
        <v>46327.12</v>
      </c>
      <c r="M34" s="4">
        <v>86682.27</v>
      </c>
    </row>
    <row r="35" spans="1:13" x14ac:dyDescent="0.15">
      <c r="A35" s="12"/>
      <c r="B35" s="13"/>
      <c r="C35" s="1" t="s">
        <v>5</v>
      </c>
      <c r="D35" s="1">
        <v>41149</v>
      </c>
      <c r="E35" s="1">
        <v>44952</v>
      </c>
      <c r="F35" s="1">
        <v>44498</v>
      </c>
      <c r="G35" s="1">
        <v>44674</v>
      </c>
      <c r="H35" s="1">
        <v>50496</v>
      </c>
      <c r="I35" s="1">
        <v>52160</v>
      </c>
      <c r="J35" s="1">
        <v>47470</v>
      </c>
      <c r="K35" s="1">
        <v>50284</v>
      </c>
      <c r="L35" s="4">
        <v>48992</v>
      </c>
      <c r="M35" s="4">
        <v>52574</v>
      </c>
    </row>
    <row r="36" spans="1:13" x14ac:dyDescent="0.15">
      <c r="A36" s="12"/>
      <c r="B36" s="13"/>
      <c r="C36" s="1" t="s">
        <v>6</v>
      </c>
      <c r="D36" s="1">
        <v>5727854289</v>
      </c>
      <c r="E36" s="1">
        <v>7032611525</v>
      </c>
      <c r="F36" s="1">
        <v>4291808843</v>
      </c>
      <c r="G36" s="1">
        <v>2716654956</v>
      </c>
      <c r="H36" s="1">
        <v>2634505213</v>
      </c>
      <c r="I36" s="1">
        <v>3291912732</v>
      </c>
      <c r="J36" s="1">
        <v>2825993520</v>
      </c>
      <c r="K36" s="1">
        <v>1534107642</v>
      </c>
      <c r="L36" s="4">
        <v>2269670340</v>
      </c>
      <c r="M36" s="4">
        <v>4557191945</v>
      </c>
    </row>
    <row r="37" spans="1:13" x14ac:dyDescent="0.15">
      <c r="A37" s="12"/>
      <c r="B37" s="13" t="s">
        <v>14</v>
      </c>
      <c r="C37" s="1" t="s">
        <v>3</v>
      </c>
      <c r="D37" s="1">
        <v>528</v>
      </c>
      <c r="E37" s="1">
        <v>513</v>
      </c>
      <c r="F37" s="1">
        <v>606</v>
      </c>
      <c r="G37" s="1">
        <v>314</v>
      </c>
      <c r="H37" s="1">
        <v>352</v>
      </c>
      <c r="I37" s="1">
        <v>427</v>
      </c>
      <c r="J37" s="1">
        <v>275</v>
      </c>
      <c r="K37" s="1">
        <v>243</v>
      </c>
      <c r="L37" s="4">
        <v>363</v>
      </c>
      <c r="M37" s="4">
        <v>440</v>
      </c>
    </row>
    <row r="38" spans="1:13" x14ac:dyDescent="0.15">
      <c r="A38" s="12"/>
      <c r="B38" s="13"/>
      <c r="C38" s="1" t="s">
        <v>4</v>
      </c>
      <c r="D38" s="1">
        <v>109471.01</v>
      </c>
      <c r="E38" s="1">
        <v>98951.44</v>
      </c>
      <c r="F38" s="1">
        <v>117196.89</v>
      </c>
      <c r="G38" s="1">
        <v>62561.13</v>
      </c>
      <c r="H38" s="1">
        <v>67714.490000000005</v>
      </c>
      <c r="I38" s="1">
        <v>93133.14</v>
      </c>
      <c r="J38" s="1">
        <v>61338.69</v>
      </c>
      <c r="K38" s="1">
        <v>51072.66</v>
      </c>
      <c r="L38" s="4">
        <v>78117.460000000006</v>
      </c>
      <c r="M38" s="4">
        <v>79814.11</v>
      </c>
    </row>
    <row r="39" spans="1:13" x14ac:dyDescent="0.15">
      <c r="A39" s="12"/>
      <c r="B39" s="13"/>
      <c r="C39" s="1" t="s">
        <v>5</v>
      </c>
      <c r="D39" s="1">
        <v>66907</v>
      </c>
      <c r="E39" s="1">
        <v>70431</v>
      </c>
      <c r="F39" s="1">
        <v>68531</v>
      </c>
      <c r="G39" s="1">
        <v>68382</v>
      </c>
      <c r="H39" s="1">
        <v>73217</v>
      </c>
      <c r="I39" s="1">
        <v>94296</v>
      </c>
      <c r="J39" s="1">
        <v>90054</v>
      </c>
      <c r="K39" s="1">
        <v>93142</v>
      </c>
      <c r="L39" s="4">
        <v>95367</v>
      </c>
      <c r="M39" s="4">
        <v>76998</v>
      </c>
    </row>
    <row r="40" spans="1:13" x14ac:dyDescent="0.15">
      <c r="A40" s="12"/>
      <c r="B40" s="13"/>
      <c r="C40" s="1" t="s">
        <v>6</v>
      </c>
      <c r="D40" s="1">
        <v>7324427632</v>
      </c>
      <c r="E40" s="1">
        <v>6969290202</v>
      </c>
      <c r="F40" s="1">
        <v>8031671131</v>
      </c>
      <c r="G40" s="1">
        <v>4278077938</v>
      </c>
      <c r="H40" s="1">
        <v>4957854217</v>
      </c>
      <c r="I40" s="1">
        <v>8782057153</v>
      </c>
      <c r="J40" s="1">
        <v>5523772422</v>
      </c>
      <c r="K40" s="1">
        <v>4756996930</v>
      </c>
      <c r="L40" s="4">
        <v>7449838503</v>
      </c>
      <c r="M40" s="4">
        <v>6145492953</v>
      </c>
    </row>
    <row r="41" spans="1:13" x14ac:dyDescent="0.15">
      <c r="A41" s="12"/>
      <c r="B41" s="13" t="s">
        <v>8</v>
      </c>
      <c r="C41" s="1" t="s">
        <v>3</v>
      </c>
      <c r="D41" s="1">
        <v>827</v>
      </c>
      <c r="E41" s="1">
        <v>474</v>
      </c>
      <c r="F41" s="1">
        <v>796</v>
      </c>
      <c r="G41" s="1">
        <v>852</v>
      </c>
      <c r="H41" s="1">
        <v>721</v>
      </c>
      <c r="I41" s="1">
        <v>991</v>
      </c>
      <c r="J41" s="1">
        <v>939</v>
      </c>
      <c r="K41" s="1">
        <v>745</v>
      </c>
      <c r="L41" s="4">
        <v>939</v>
      </c>
      <c r="M41" s="4">
        <v>1104</v>
      </c>
    </row>
    <row r="42" spans="1:13" x14ac:dyDescent="0.15">
      <c r="A42" s="12"/>
      <c r="B42" s="13"/>
      <c r="C42" s="1" t="s">
        <v>4</v>
      </c>
      <c r="D42" s="1">
        <v>66367.69</v>
      </c>
      <c r="E42" s="1">
        <v>38774.629999999997</v>
      </c>
      <c r="F42" s="1">
        <v>61981.13</v>
      </c>
      <c r="G42" s="1">
        <v>58055.53</v>
      </c>
      <c r="H42" s="1">
        <v>47718.239999999998</v>
      </c>
      <c r="I42" s="1">
        <v>71020.7</v>
      </c>
      <c r="J42" s="1">
        <v>61039.27</v>
      </c>
      <c r="K42" s="1">
        <v>47132.23</v>
      </c>
      <c r="L42" s="4">
        <v>62084.08</v>
      </c>
      <c r="M42" s="4">
        <v>70381.149999999994</v>
      </c>
    </row>
    <row r="43" spans="1:13" x14ac:dyDescent="0.15">
      <c r="A43" s="12"/>
      <c r="B43" s="13"/>
      <c r="C43" s="1" t="s">
        <v>5</v>
      </c>
      <c r="D43" s="1">
        <v>42472</v>
      </c>
      <c r="E43" s="1">
        <v>64810</v>
      </c>
      <c r="F43" s="1">
        <v>55892</v>
      </c>
      <c r="G43" s="1">
        <v>49148</v>
      </c>
      <c r="H43" s="1">
        <v>55387</v>
      </c>
      <c r="I43" s="1">
        <v>53631</v>
      </c>
      <c r="J43" s="1">
        <v>46335</v>
      </c>
      <c r="K43" s="1">
        <v>60564</v>
      </c>
      <c r="L43" s="4">
        <v>52253</v>
      </c>
      <c r="M43" s="4">
        <v>52857</v>
      </c>
    </row>
    <row r="44" spans="1:13" x14ac:dyDescent="0.15">
      <c r="A44" s="12"/>
      <c r="B44" s="13"/>
      <c r="C44" s="1" t="s">
        <v>9</v>
      </c>
      <c r="D44" s="1">
        <v>16701</v>
      </c>
      <c r="E44" s="1">
        <v>16691</v>
      </c>
      <c r="F44" s="1">
        <v>17177</v>
      </c>
      <c r="G44" s="1">
        <v>19212</v>
      </c>
      <c r="H44" s="1">
        <v>20010</v>
      </c>
      <c r="I44" s="1">
        <v>19540</v>
      </c>
      <c r="J44" s="1">
        <v>19216</v>
      </c>
      <c r="K44" s="1">
        <v>18938</v>
      </c>
      <c r="L44" s="4">
        <v>19903</v>
      </c>
      <c r="M44" s="4">
        <v>19895</v>
      </c>
    </row>
    <row r="45" spans="1:13" x14ac:dyDescent="0.15">
      <c r="A45" s="12"/>
      <c r="B45" s="13"/>
      <c r="C45" s="1" t="s">
        <v>10</v>
      </c>
      <c r="D45" s="1">
        <v>1769519.79</v>
      </c>
      <c r="E45" s="1">
        <v>1848197.71</v>
      </c>
      <c r="F45" s="1">
        <v>1837422.09</v>
      </c>
      <c r="G45" s="1">
        <v>2068679.19</v>
      </c>
      <c r="H45" s="1">
        <v>2134168.29</v>
      </c>
      <c r="I45" s="1">
        <v>2101021.69</v>
      </c>
      <c r="J45" s="1">
        <v>2071752.3</v>
      </c>
      <c r="K45" s="1">
        <v>2049914.67</v>
      </c>
      <c r="L45" s="4">
        <v>2162837.85</v>
      </c>
      <c r="M45" s="4">
        <v>2189657</v>
      </c>
    </row>
    <row r="46" spans="1:13" x14ac:dyDescent="0.15">
      <c r="A46" s="12"/>
      <c r="B46" s="13" t="s">
        <v>11</v>
      </c>
      <c r="C46" s="1" t="s">
        <v>3</v>
      </c>
      <c r="D46" s="1">
        <v>250</v>
      </c>
      <c r="E46" s="1">
        <v>50</v>
      </c>
      <c r="F46" s="1">
        <v>374</v>
      </c>
      <c r="G46" s="1">
        <v>156</v>
      </c>
      <c r="H46" s="1">
        <v>144</v>
      </c>
      <c r="I46" s="1">
        <v>132</v>
      </c>
      <c r="J46" s="1">
        <v>117</v>
      </c>
      <c r="K46" s="1">
        <v>64</v>
      </c>
      <c r="L46" s="4">
        <v>182</v>
      </c>
      <c r="M46" s="4">
        <v>107</v>
      </c>
    </row>
    <row r="47" spans="1:13" x14ac:dyDescent="0.15">
      <c r="A47" s="12"/>
      <c r="B47" s="13"/>
      <c r="C47" s="1" t="s">
        <v>4</v>
      </c>
      <c r="D47" s="1">
        <v>54615.4</v>
      </c>
      <c r="E47" s="1">
        <v>6015.76</v>
      </c>
      <c r="F47" s="1">
        <v>84861.57</v>
      </c>
      <c r="G47" s="1">
        <v>30114.44</v>
      </c>
      <c r="H47" s="1">
        <v>26306.39</v>
      </c>
      <c r="I47" s="1">
        <v>10737.18</v>
      </c>
      <c r="J47" s="1">
        <v>15182.45</v>
      </c>
      <c r="K47" s="1">
        <v>9337.8700000000008</v>
      </c>
      <c r="L47" s="4">
        <v>22073.5</v>
      </c>
      <c r="M47" s="4">
        <v>12256.94</v>
      </c>
    </row>
    <row r="48" spans="1:13" x14ac:dyDescent="0.15">
      <c r="A48" s="12"/>
      <c r="B48" s="13"/>
      <c r="C48" s="1" t="s">
        <v>5</v>
      </c>
      <c r="D48" s="1">
        <v>71599</v>
      </c>
      <c r="E48" s="1">
        <v>50500</v>
      </c>
      <c r="F48" s="1">
        <v>50596</v>
      </c>
      <c r="G48" s="1">
        <v>50303</v>
      </c>
      <c r="H48" s="1">
        <v>53018</v>
      </c>
      <c r="I48" s="1">
        <v>51171</v>
      </c>
      <c r="J48" s="1">
        <v>61288</v>
      </c>
      <c r="K48" s="1">
        <v>53102</v>
      </c>
      <c r="L48" s="4">
        <v>36782</v>
      </c>
      <c r="M48" s="4">
        <v>38669</v>
      </c>
    </row>
    <row r="49" spans="1:13" x14ac:dyDescent="0.15">
      <c r="A49" s="12"/>
      <c r="B49" s="13"/>
      <c r="C49" s="1" t="s">
        <v>9</v>
      </c>
      <c r="D49" s="1">
        <v>3139</v>
      </c>
      <c r="E49" s="1">
        <v>3829</v>
      </c>
      <c r="F49" s="1">
        <v>3235</v>
      </c>
      <c r="G49" s="1">
        <v>3655</v>
      </c>
      <c r="H49" s="1">
        <v>4173</v>
      </c>
      <c r="I49" s="1">
        <v>4378</v>
      </c>
      <c r="J49" s="1">
        <v>4059</v>
      </c>
      <c r="K49" s="1">
        <v>4008</v>
      </c>
      <c r="L49" s="4">
        <v>4126</v>
      </c>
      <c r="M49" s="4">
        <v>3999</v>
      </c>
    </row>
    <row r="50" spans="1:13" x14ac:dyDescent="0.15">
      <c r="A50" s="12"/>
      <c r="B50" s="13"/>
      <c r="C50" s="1" t="s">
        <v>10</v>
      </c>
      <c r="D50" s="1">
        <v>620195.47</v>
      </c>
      <c r="E50" s="1">
        <v>690996.11</v>
      </c>
      <c r="F50" s="1">
        <v>561641.54</v>
      </c>
      <c r="G50" s="1">
        <v>587252.46</v>
      </c>
      <c r="H50" s="1">
        <v>635171.56000000006</v>
      </c>
      <c r="I50" s="1">
        <v>690035.07</v>
      </c>
      <c r="J50" s="1">
        <v>669880.05000000005</v>
      </c>
      <c r="K50" s="1">
        <v>645707.84</v>
      </c>
      <c r="L50" s="4">
        <v>630546.56000000006</v>
      </c>
      <c r="M50" s="4">
        <v>613851.44999999995</v>
      </c>
    </row>
    <row r="51" spans="1:13" x14ac:dyDescent="0.15">
      <c r="A51" s="12"/>
      <c r="B51" s="13" t="s">
        <v>12</v>
      </c>
      <c r="C51" s="1" t="s">
        <v>3</v>
      </c>
      <c r="D51" s="1">
        <v>13</v>
      </c>
      <c r="E51" s="1">
        <v>11</v>
      </c>
      <c r="F51" s="1">
        <v>92</v>
      </c>
      <c r="G51" s="1">
        <v>16</v>
      </c>
      <c r="H51" s="1">
        <v>93</v>
      </c>
      <c r="I51" s="1">
        <v>190</v>
      </c>
      <c r="J51" s="1">
        <v>123</v>
      </c>
      <c r="K51" s="1">
        <v>28</v>
      </c>
      <c r="L51" s="4">
        <v>99</v>
      </c>
      <c r="M51" s="4">
        <v>186</v>
      </c>
    </row>
    <row r="52" spans="1:13" x14ac:dyDescent="0.15">
      <c r="A52" s="12"/>
      <c r="B52" s="13"/>
      <c r="C52" s="1" t="s">
        <v>4</v>
      </c>
      <c r="D52" s="1">
        <v>6574.96</v>
      </c>
      <c r="E52" s="1">
        <v>3259.63</v>
      </c>
      <c r="F52" s="1">
        <v>45626.78</v>
      </c>
      <c r="G52" s="1">
        <v>1379.49</v>
      </c>
      <c r="H52" s="1">
        <v>22433.72</v>
      </c>
      <c r="I52" s="1">
        <v>52411.72</v>
      </c>
      <c r="J52" s="1">
        <v>57570.15</v>
      </c>
      <c r="K52" s="1">
        <v>9385.24</v>
      </c>
      <c r="L52" s="4">
        <v>33433.94</v>
      </c>
      <c r="M52" s="4">
        <v>44607.11</v>
      </c>
    </row>
    <row r="53" spans="1:13" x14ac:dyDescent="0.15">
      <c r="A53" s="12"/>
      <c r="B53" s="13"/>
      <c r="C53" s="1" t="s">
        <v>5</v>
      </c>
      <c r="D53" s="1">
        <v>24672</v>
      </c>
      <c r="E53" s="1">
        <v>25828</v>
      </c>
      <c r="F53" s="1">
        <v>47717</v>
      </c>
      <c r="G53" s="1">
        <v>20579</v>
      </c>
      <c r="H53" s="1">
        <v>49044</v>
      </c>
      <c r="I53" s="1">
        <v>51508</v>
      </c>
      <c r="J53" s="1">
        <v>40310</v>
      </c>
      <c r="K53" s="1">
        <v>55012</v>
      </c>
      <c r="L53" s="4">
        <v>58137</v>
      </c>
      <c r="M53" s="4">
        <v>29333</v>
      </c>
    </row>
    <row r="54" spans="1:13" x14ac:dyDescent="0.15">
      <c r="A54" s="12"/>
      <c r="B54" s="13"/>
      <c r="C54" s="1" t="s">
        <v>9</v>
      </c>
      <c r="D54" s="1">
        <v>1453</v>
      </c>
      <c r="E54" s="1">
        <v>1437</v>
      </c>
      <c r="F54" s="1">
        <v>1346</v>
      </c>
      <c r="G54" s="1">
        <v>1658</v>
      </c>
      <c r="H54" s="1">
        <v>1365</v>
      </c>
      <c r="I54" s="1">
        <v>1494</v>
      </c>
      <c r="J54" s="1">
        <v>1372</v>
      </c>
      <c r="K54" s="1">
        <v>3188</v>
      </c>
      <c r="L54" s="4">
        <v>3267</v>
      </c>
      <c r="M54" s="4">
        <v>3030</v>
      </c>
    </row>
    <row r="55" spans="1:13" x14ac:dyDescent="0.15">
      <c r="A55" s="12"/>
      <c r="B55" s="13"/>
      <c r="C55" s="1" t="s">
        <v>10</v>
      </c>
      <c r="D55" s="1">
        <v>448994.2</v>
      </c>
      <c r="E55" s="1">
        <v>443382.77</v>
      </c>
      <c r="F55" s="1">
        <v>397873.91</v>
      </c>
      <c r="G55" s="1">
        <v>554281.19999999995</v>
      </c>
      <c r="H55" s="1">
        <v>495772.32</v>
      </c>
      <c r="I55" s="1">
        <v>519772.14</v>
      </c>
      <c r="J55" s="1">
        <v>462400.65</v>
      </c>
      <c r="K55" s="1">
        <v>460799.12</v>
      </c>
      <c r="L55" s="4">
        <v>508760.68</v>
      </c>
      <c r="M55" s="4">
        <v>438316.73</v>
      </c>
    </row>
    <row r="56" spans="1:13" x14ac:dyDescent="0.15">
      <c r="A56" s="11" t="s">
        <v>16</v>
      </c>
      <c r="B56" s="13" t="s">
        <v>13</v>
      </c>
      <c r="C56" s="1" t="s">
        <v>3</v>
      </c>
      <c r="D56" s="1">
        <v>3767</v>
      </c>
      <c r="E56" s="1">
        <v>3586</v>
      </c>
      <c r="F56" s="1">
        <v>3056</v>
      </c>
      <c r="G56" s="1">
        <v>1539</v>
      </c>
      <c r="H56" s="1">
        <v>1487</v>
      </c>
      <c r="I56" s="1">
        <v>2310</v>
      </c>
      <c r="J56" s="1">
        <v>2240</v>
      </c>
      <c r="K56" s="1">
        <v>1820</v>
      </c>
      <c r="L56" s="4">
        <v>1859</v>
      </c>
      <c r="M56" s="4">
        <v>3091</v>
      </c>
    </row>
    <row r="57" spans="1:13" x14ac:dyDescent="0.15">
      <c r="A57" s="12"/>
      <c r="B57" s="13"/>
      <c r="C57" s="1" t="s">
        <v>4</v>
      </c>
      <c r="D57" s="1">
        <v>314241.86</v>
      </c>
      <c r="E57" s="1">
        <v>301478.31</v>
      </c>
      <c r="F57" s="1">
        <v>251202.06</v>
      </c>
      <c r="G57" s="1">
        <v>129270.35</v>
      </c>
      <c r="H57" s="1">
        <v>125831.9</v>
      </c>
      <c r="I57" s="1">
        <v>190297.14</v>
      </c>
      <c r="J57" s="1">
        <v>188155.53</v>
      </c>
      <c r="K57" s="1">
        <v>151334.35</v>
      </c>
      <c r="L57" s="4">
        <v>153332.14000000001</v>
      </c>
      <c r="M57" s="4">
        <v>255987.23</v>
      </c>
    </row>
    <row r="58" spans="1:13" x14ac:dyDescent="0.15">
      <c r="A58" s="12"/>
      <c r="B58" s="13"/>
      <c r="C58" s="1" t="s">
        <v>5</v>
      </c>
      <c r="D58" s="1">
        <v>41787</v>
      </c>
      <c r="E58" s="1">
        <v>42394</v>
      </c>
      <c r="F58" s="1">
        <v>43446</v>
      </c>
      <c r="G58" s="1">
        <v>43367</v>
      </c>
      <c r="H58" s="1">
        <v>48659</v>
      </c>
      <c r="I58" s="1">
        <v>49013</v>
      </c>
      <c r="J58" s="1">
        <v>48779</v>
      </c>
      <c r="K58" s="1">
        <v>47277</v>
      </c>
      <c r="L58" s="4">
        <v>48206</v>
      </c>
      <c r="M58" s="4">
        <v>49972</v>
      </c>
    </row>
    <row r="59" spans="1:13" x14ac:dyDescent="0.15">
      <c r="A59" s="12"/>
      <c r="B59" s="13"/>
      <c r="C59" s="1" t="s">
        <v>6</v>
      </c>
      <c r="D59" s="1">
        <v>13131334062</v>
      </c>
      <c r="E59" s="1">
        <v>12780965708</v>
      </c>
      <c r="F59" s="1">
        <v>10913761817</v>
      </c>
      <c r="G59" s="1">
        <v>5606131071</v>
      </c>
      <c r="H59" s="1">
        <v>6122904547</v>
      </c>
      <c r="I59" s="1">
        <v>9327101510</v>
      </c>
      <c r="J59" s="1">
        <v>9178092993</v>
      </c>
      <c r="K59" s="1">
        <v>7154584729</v>
      </c>
      <c r="L59" s="4">
        <v>7391555108</v>
      </c>
      <c r="M59" s="4">
        <v>12792217780</v>
      </c>
    </row>
    <row r="60" spans="1:13" x14ac:dyDescent="0.15">
      <c r="A60" s="12"/>
      <c r="B60" s="13" t="s">
        <v>7</v>
      </c>
      <c r="C60" s="1" t="s">
        <v>3</v>
      </c>
      <c r="D60" s="1">
        <v>1152</v>
      </c>
      <c r="E60" s="1">
        <v>1311</v>
      </c>
      <c r="F60" s="1">
        <v>799</v>
      </c>
      <c r="G60" s="1">
        <v>487</v>
      </c>
      <c r="H60" s="1">
        <v>420</v>
      </c>
      <c r="I60" s="1">
        <v>516</v>
      </c>
      <c r="J60" s="1">
        <v>469</v>
      </c>
      <c r="K60" s="1">
        <v>249</v>
      </c>
      <c r="L60" s="4">
        <v>396</v>
      </c>
      <c r="M60" s="4">
        <v>745</v>
      </c>
    </row>
    <row r="61" spans="1:13" x14ac:dyDescent="0.15">
      <c r="A61" s="12"/>
      <c r="B61" s="13"/>
      <c r="C61" s="1" t="s">
        <v>4</v>
      </c>
      <c r="D61" s="1">
        <v>139196.25</v>
      </c>
      <c r="E61" s="1">
        <v>156446.89000000001</v>
      </c>
      <c r="F61" s="1">
        <v>96448.57</v>
      </c>
      <c r="G61" s="1">
        <v>60810.22</v>
      </c>
      <c r="H61" s="1">
        <v>52172.84</v>
      </c>
      <c r="I61" s="1">
        <v>63111.25</v>
      </c>
      <c r="J61" s="1">
        <v>59531.58</v>
      </c>
      <c r="K61" s="1">
        <v>30508.65</v>
      </c>
      <c r="L61" s="4">
        <v>46327.12</v>
      </c>
      <c r="M61" s="4">
        <v>86682.27</v>
      </c>
    </row>
    <row r="62" spans="1:13" x14ac:dyDescent="0.15">
      <c r="A62" s="12"/>
      <c r="B62" s="13"/>
      <c r="C62" s="1" t="s">
        <v>5</v>
      </c>
      <c r="D62" s="1">
        <v>41149</v>
      </c>
      <c r="E62" s="1">
        <v>44952</v>
      </c>
      <c r="F62" s="1">
        <v>44498</v>
      </c>
      <c r="G62" s="1">
        <v>44674</v>
      </c>
      <c r="H62" s="1">
        <v>50496</v>
      </c>
      <c r="I62" s="1">
        <v>52160</v>
      </c>
      <c r="J62" s="1">
        <v>47470</v>
      </c>
      <c r="K62" s="1">
        <v>50284</v>
      </c>
      <c r="L62" s="4">
        <v>48992</v>
      </c>
      <c r="M62" s="4">
        <v>52574</v>
      </c>
    </row>
    <row r="63" spans="1:13" x14ac:dyDescent="0.15">
      <c r="A63" s="12"/>
      <c r="B63" s="13"/>
      <c r="C63" s="1" t="s">
        <v>6</v>
      </c>
      <c r="D63" s="1">
        <v>5727854289</v>
      </c>
      <c r="E63" s="1">
        <v>7032611525</v>
      </c>
      <c r="F63" s="1">
        <v>4291808843</v>
      </c>
      <c r="G63" s="1">
        <v>2716654956</v>
      </c>
      <c r="H63" s="1">
        <v>2634505213</v>
      </c>
      <c r="I63" s="1">
        <v>3291912732</v>
      </c>
      <c r="J63" s="1">
        <v>2825993520</v>
      </c>
      <c r="K63" s="1">
        <v>1534107642</v>
      </c>
      <c r="L63" s="4">
        <v>2269670340</v>
      </c>
      <c r="M63" s="4">
        <v>4557191945</v>
      </c>
    </row>
    <row r="64" spans="1:13" x14ac:dyDescent="0.15">
      <c r="A64" s="12"/>
      <c r="B64" s="13" t="s">
        <v>14</v>
      </c>
      <c r="C64" s="1" t="s">
        <v>3</v>
      </c>
      <c r="D64" s="1">
        <v>528</v>
      </c>
      <c r="E64" s="1">
        <v>513</v>
      </c>
      <c r="F64" s="1">
        <v>606</v>
      </c>
      <c r="G64" s="1">
        <v>314</v>
      </c>
      <c r="H64" s="1">
        <v>352</v>
      </c>
      <c r="I64" s="1">
        <v>427</v>
      </c>
      <c r="J64" s="1">
        <v>275</v>
      </c>
      <c r="K64" s="1">
        <v>243</v>
      </c>
      <c r="L64" s="4">
        <v>363</v>
      </c>
      <c r="M64" s="4">
        <v>440</v>
      </c>
    </row>
    <row r="65" spans="1:13" x14ac:dyDescent="0.15">
      <c r="A65" s="12"/>
      <c r="B65" s="13"/>
      <c r="C65" s="1" t="s">
        <v>4</v>
      </c>
      <c r="D65" s="1">
        <v>109471.01</v>
      </c>
      <c r="E65" s="1">
        <v>98951.44</v>
      </c>
      <c r="F65" s="1">
        <v>117196.89</v>
      </c>
      <c r="G65" s="1">
        <v>62561.13</v>
      </c>
      <c r="H65" s="1">
        <v>67714.490000000005</v>
      </c>
      <c r="I65" s="1">
        <v>93133.14</v>
      </c>
      <c r="J65" s="1">
        <v>61338.69</v>
      </c>
      <c r="K65" s="1">
        <v>51072.66</v>
      </c>
      <c r="L65" s="4">
        <v>78117.460000000006</v>
      </c>
      <c r="M65" s="4">
        <v>79814.11</v>
      </c>
    </row>
    <row r="66" spans="1:13" x14ac:dyDescent="0.15">
      <c r="A66" s="12"/>
      <c r="B66" s="13"/>
      <c r="C66" s="1" t="s">
        <v>5</v>
      </c>
      <c r="D66" s="1">
        <v>66907</v>
      </c>
      <c r="E66" s="1">
        <v>70431</v>
      </c>
      <c r="F66" s="1">
        <v>68531</v>
      </c>
      <c r="G66" s="1">
        <v>68382</v>
      </c>
      <c r="H66" s="1">
        <v>73217</v>
      </c>
      <c r="I66" s="1">
        <v>94296</v>
      </c>
      <c r="J66" s="1">
        <v>90054</v>
      </c>
      <c r="K66" s="1">
        <v>93142</v>
      </c>
      <c r="L66" s="4">
        <v>95367</v>
      </c>
      <c r="M66" s="4">
        <v>76998</v>
      </c>
    </row>
    <row r="67" spans="1:13" x14ac:dyDescent="0.15">
      <c r="A67" s="12"/>
      <c r="B67" s="13"/>
      <c r="C67" s="1" t="s">
        <v>6</v>
      </c>
      <c r="D67" s="1">
        <v>7324427632</v>
      </c>
      <c r="E67" s="1">
        <v>6969290202</v>
      </c>
      <c r="F67" s="1">
        <v>8031671131</v>
      </c>
      <c r="G67" s="1">
        <v>4278077938</v>
      </c>
      <c r="H67" s="1">
        <v>4957854217</v>
      </c>
      <c r="I67" s="1">
        <v>8782057153</v>
      </c>
      <c r="J67" s="1">
        <v>5523772422</v>
      </c>
      <c r="K67" s="1">
        <v>4756996930</v>
      </c>
      <c r="L67" s="4">
        <v>7449838503</v>
      </c>
      <c r="M67" s="4">
        <v>6145492953</v>
      </c>
    </row>
    <row r="68" spans="1:13" x14ac:dyDescent="0.15">
      <c r="A68" s="12"/>
      <c r="B68" s="13" t="s">
        <v>8</v>
      </c>
      <c r="C68" s="1" t="s">
        <v>3</v>
      </c>
      <c r="D68" s="1">
        <v>827</v>
      </c>
      <c r="E68" s="1">
        <v>474</v>
      </c>
      <c r="F68" s="1">
        <v>796</v>
      </c>
      <c r="G68" s="1">
        <v>852</v>
      </c>
      <c r="H68" s="1">
        <v>721</v>
      </c>
      <c r="I68" s="1">
        <v>991</v>
      </c>
      <c r="J68" s="1">
        <v>939</v>
      </c>
      <c r="K68" s="1">
        <v>745</v>
      </c>
      <c r="L68" s="4">
        <v>939</v>
      </c>
      <c r="M68" s="4">
        <v>1104</v>
      </c>
    </row>
    <row r="69" spans="1:13" x14ac:dyDescent="0.15">
      <c r="A69" s="12"/>
      <c r="B69" s="13"/>
      <c r="C69" s="1" t="s">
        <v>4</v>
      </c>
      <c r="D69" s="1">
        <v>66367.69</v>
      </c>
      <c r="E69" s="1">
        <v>38774.629999999997</v>
      </c>
      <c r="F69" s="1">
        <v>61981.13</v>
      </c>
      <c r="G69" s="1">
        <v>58055.53</v>
      </c>
      <c r="H69" s="1">
        <v>47718.239999999998</v>
      </c>
      <c r="I69" s="1">
        <v>71020.7</v>
      </c>
      <c r="J69" s="1">
        <v>61039.27</v>
      </c>
      <c r="K69" s="1">
        <v>47132.23</v>
      </c>
      <c r="L69" s="4">
        <v>62084.08</v>
      </c>
      <c r="M69" s="4">
        <v>70381.149999999994</v>
      </c>
    </row>
    <row r="70" spans="1:13" x14ac:dyDescent="0.15">
      <c r="A70" s="12"/>
      <c r="B70" s="13"/>
      <c r="C70" s="1" t="s">
        <v>5</v>
      </c>
      <c r="D70" s="1">
        <v>42472</v>
      </c>
      <c r="E70" s="1">
        <v>64810</v>
      </c>
      <c r="F70" s="1">
        <v>55892</v>
      </c>
      <c r="G70" s="1">
        <v>49148</v>
      </c>
      <c r="H70" s="1">
        <v>55387</v>
      </c>
      <c r="I70" s="1">
        <v>53631</v>
      </c>
      <c r="J70" s="1">
        <v>46335</v>
      </c>
      <c r="K70" s="1">
        <v>60564</v>
      </c>
      <c r="L70" s="4">
        <v>52253</v>
      </c>
      <c r="M70" s="4">
        <v>52857</v>
      </c>
    </row>
    <row r="71" spans="1:13" x14ac:dyDescent="0.15">
      <c r="A71" s="12"/>
      <c r="B71" s="13"/>
      <c r="C71" s="1" t="s">
        <v>9</v>
      </c>
      <c r="D71" s="1">
        <v>16701</v>
      </c>
      <c r="E71" s="1">
        <v>16691</v>
      </c>
      <c r="F71" s="1">
        <v>17177</v>
      </c>
      <c r="G71" s="1">
        <v>19212</v>
      </c>
      <c r="H71" s="1">
        <v>20010</v>
      </c>
      <c r="I71" s="1">
        <v>19540</v>
      </c>
      <c r="J71" s="1">
        <v>19216</v>
      </c>
      <c r="K71" s="1">
        <v>18938</v>
      </c>
      <c r="L71" s="4">
        <v>19903</v>
      </c>
      <c r="M71" s="4">
        <v>19895</v>
      </c>
    </row>
    <row r="72" spans="1:13" x14ac:dyDescent="0.15">
      <c r="A72" s="12"/>
      <c r="B72" s="13"/>
      <c r="C72" s="1" t="s">
        <v>10</v>
      </c>
      <c r="D72" s="1">
        <v>1769519.79</v>
      </c>
      <c r="E72" s="1">
        <v>1848197.71</v>
      </c>
      <c r="F72" s="1">
        <v>1837422.09</v>
      </c>
      <c r="G72" s="1">
        <v>2068679.19</v>
      </c>
      <c r="H72" s="1">
        <v>2134168.29</v>
      </c>
      <c r="I72" s="1">
        <v>2101021.69</v>
      </c>
      <c r="J72" s="1">
        <v>2071752.3</v>
      </c>
      <c r="K72" s="1">
        <v>2049914.67</v>
      </c>
      <c r="L72" s="4">
        <v>2162837.85</v>
      </c>
      <c r="M72" s="4">
        <v>2189657</v>
      </c>
    </row>
    <row r="73" spans="1:13" x14ac:dyDescent="0.15">
      <c r="A73" s="12"/>
      <c r="B73" s="13" t="s">
        <v>11</v>
      </c>
      <c r="C73" s="1" t="s">
        <v>3</v>
      </c>
      <c r="D73" s="1">
        <v>250</v>
      </c>
      <c r="E73" s="1">
        <v>50</v>
      </c>
      <c r="F73" s="1">
        <v>374</v>
      </c>
      <c r="G73" s="1">
        <v>156</v>
      </c>
      <c r="H73" s="1">
        <v>144</v>
      </c>
      <c r="I73" s="1">
        <v>132</v>
      </c>
      <c r="J73" s="1">
        <v>117</v>
      </c>
      <c r="K73" s="1">
        <v>64</v>
      </c>
      <c r="L73" s="4">
        <v>182</v>
      </c>
      <c r="M73" s="4">
        <v>107</v>
      </c>
    </row>
    <row r="74" spans="1:13" x14ac:dyDescent="0.15">
      <c r="A74" s="12"/>
      <c r="B74" s="13"/>
      <c r="C74" s="1" t="s">
        <v>4</v>
      </c>
      <c r="D74" s="1">
        <v>54615.4</v>
      </c>
      <c r="E74" s="1">
        <v>6015.76</v>
      </c>
      <c r="F74" s="1">
        <v>84861.57</v>
      </c>
      <c r="G74" s="1">
        <v>30114.44</v>
      </c>
      <c r="H74" s="1">
        <v>26306.39</v>
      </c>
      <c r="I74" s="1">
        <v>10737.18</v>
      </c>
      <c r="J74" s="1">
        <v>15182.45</v>
      </c>
      <c r="K74" s="1">
        <v>9337.8700000000008</v>
      </c>
      <c r="L74" s="4">
        <v>22073.5</v>
      </c>
      <c r="M74" s="4">
        <v>12256.94</v>
      </c>
    </row>
    <row r="75" spans="1:13" x14ac:dyDescent="0.15">
      <c r="A75" s="12"/>
      <c r="B75" s="13"/>
      <c r="C75" s="1" t="s">
        <v>5</v>
      </c>
      <c r="D75" s="1">
        <v>71599</v>
      </c>
      <c r="E75" s="1">
        <v>50500</v>
      </c>
      <c r="F75" s="1">
        <v>50596</v>
      </c>
      <c r="G75" s="1">
        <v>50303</v>
      </c>
      <c r="H75" s="1">
        <v>53018</v>
      </c>
      <c r="I75" s="1">
        <v>51171</v>
      </c>
      <c r="J75" s="1">
        <v>61288</v>
      </c>
      <c r="K75" s="1">
        <v>53102</v>
      </c>
      <c r="L75" s="4">
        <v>36782</v>
      </c>
      <c r="M75" s="4">
        <v>38669</v>
      </c>
    </row>
    <row r="76" spans="1:13" x14ac:dyDescent="0.15">
      <c r="A76" s="12"/>
      <c r="B76" s="13"/>
      <c r="C76" s="1" t="s">
        <v>9</v>
      </c>
      <c r="D76" s="1">
        <v>3139</v>
      </c>
      <c r="E76" s="1">
        <v>3829</v>
      </c>
      <c r="F76" s="1">
        <v>3235</v>
      </c>
      <c r="G76" s="1">
        <v>3655</v>
      </c>
      <c r="H76" s="1">
        <v>4173</v>
      </c>
      <c r="I76" s="1">
        <v>4378</v>
      </c>
      <c r="J76" s="1">
        <v>4059</v>
      </c>
      <c r="K76" s="1">
        <v>4008</v>
      </c>
      <c r="L76" s="4">
        <v>4126</v>
      </c>
      <c r="M76" s="4">
        <v>3999</v>
      </c>
    </row>
    <row r="77" spans="1:13" x14ac:dyDescent="0.15">
      <c r="A77" s="12"/>
      <c r="B77" s="13"/>
      <c r="C77" s="1" t="s">
        <v>10</v>
      </c>
      <c r="D77" s="1">
        <v>620195.47</v>
      </c>
      <c r="E77" s="1">
        <v>690996.11</v>
      </c>
      <c r="F77" s="1">
        <v>561641.54</v>
      </c>
      <c r="G77" s="1">
        <v>587252.46</v>
      </c>
      <c r="H77" s="1">
        <v>635171.56000000006</v>
      </c>
      <c r="I77" s="1">
        <v>690035.07</v>
      </c>
      <c r="J77" s="1">
        <v>669880.05000000005</v>
      </c>
      <c r="K77" s="1">
        <v>645707.84</v>
      </c>
      <c r="L77" s="4">
        <v>630546.56000000006</v>
      </c>
      <c r="M77" s="4">
        <v>613851.44999999995</v>
      </c>
    </row>
    <row r="78" spans="1:13" x14ac:dyDescent="0.15">
      <c r="A78" s="12"/>
      <c r="B78" s="13" t="s">
        <v>12</v>
      </c>
      <c r="C78" s="1" t="s">
        <v>3</v>
      </c>
      <c r="D78" s="1">
        <v>13</v>
      </c>
      <c r="E78" s="1">
        <v>11</v>
      </c>
      <c r="F78" s="1">
        <v>92</v>
      </c>
      <c r="G78" s="1">
        <v>16</v>
      </c>
      <c r="H78" s="1">
        <v>93</v>
      </c>
      <c r="I78" s="1">
        <v>190</v>
      </c>
      <c r="J78" s="1">
        <v>123</v>
      </c>
      <c r="K78" s="1">
        <v>28</v>
      </c>
      <c r="L78" s="4">
        <v>99</v>
      </c>
      <c r="M78" s="4">
        <v>186</v>
      </c>
    </row>
    <row r="79" spans="1:13" x14ac:dyDescent="0.15">
      <c r="A79" s="12"/>
      <c r="B79" s="13"/>
      <c r="C79" s="1" t="s">
        <v>4</v>
      </c>
      <c r="D79" s="1">
        <v>6574.96</v>
      </c>
      <c r="E79" s="1">
        <v>3259.63</v>
      </c>
      <c r="F79" s="1">
        <v>45626.78</v>
      </c>
      <c r="G79" s="1">
        <v>1379.49</v>
      </c>
      <c r="H79" s="1">
        <v>22433.72</v>
      </c>
      <c r="I79" s="1">
        <v>52411.72</v>
      </c>
      <c r="J79" s="1">
        <v>57570.15</v>
      </c>
      <c r="K79" s="1">
        <v>9385.24</v>
      </c>
      <c r="L79" s="4">
        <v>33433.94</v>
      </c>
      <c r="M79" s="4">
        <v>44607.11</v>
      </c>
    </row>
    <row r="80" spans="1:13" x14ac:dyDescent="0.15">
      <c r="A80" s="12"/>
      <c r="B80" s="13"/>
      <c r="C80" s="1" t="s">
        <v>5</v>
      </c>
      <c r="D80" s="1">
        <v>24672</v>
      </c>
      <c r="E80" s="1">
        <v>25828</v>
      </c>
      <c r="F80" s="1">
        <v>47717</v>
      </c>
      <c r="G80" s="1">
        <v>20579</v>
      </c>
      <c r="H80" s="1">
        <v>49044</v>
      </c>
      <c r="I80" s="1">
        <v>51508</v>
      </c>
      <c r="J80" s="1">
        <v>40310</v>
      </c>
      <c r="K80" s="1">
        <v>55012</v>
      </c>
      <c r="L80" s="4">
        <v>58137</v>
      </c>
      <c r="M80" s="4">
        <v>29333</v>
      </c>
    </row>
    <row r="81" spans="1:13" x14ac:dyDescent="0.15">
      <c r="A81" s="12"/>
      <c r="B81" s="13"/>
      <c r="C81" s="1" t="s">
        <v>9</v>
      </c>
      <c r="D81" s="1">
        <v>1453</v>
      </c>
      <c r="E81" s="1">
        <v>1437</v>
      </c>
      <c r="F81" s="1">
        <v>1346</v>
      </c>
      <c r="G81" s="1">
        <v>1658</v>
      </c>
      <c r="H81" s="1">
        <v>1365</v>
      </c>
      <c r="I81" s="1">
        <v>1494</v>
      </c>
      <c r="J81" s="1">
        <v>1372</v>
      </c>
      <c r="K81" s="1">
        <v>3188</v>
      </c>
      <c r="L81" s="4">
        <v>3267</v>
      </c>
      <c r="M81" s="4">
        <v>3030</v>
      </c>
    </row>
    <row r="82" spans="1:13" x14ac:dyDescent="0.15">
      <c r="A82" s="12"/>
      <c r="B82" s="13"/>
      <c r="C82" s="1" t="s">
        <v>10</v>
      </c>
      <c r="D82" s="1">
        <v>448994.2</v>
      </c>
      <c r="E82" s="1">
        <v>443382.77</v>
      </c>
      <c r="F82" s="1">
        <v>397873.91</v>
      </c>
      <c r="G82" s="1">
        <v>554281.19999999995</v>
      </c>
      <c r="H82" s="1">
        <v>495772.32</v>
      </c>
      <c r="I82" s="1">
        <v>519772.14</v>
      </c>
      <c r="J82" s="1">
        <v>462400.65</v>
      </c>
      <c r="K82" s="1">
        <v>460799.12</v>
      </c>
      <c r="L82" s="4">
        <v>508760.68</v>
      </c>
      <c r="M82" s="4">
        <v>438316.73</v>
      </c>
    </row>
  </sheetData>
  <sheetProtection selectLockedCells="1" selectUnlockedCells="1"/>
  <mergeCells count="22">
    <mergeCell ref="A56:A82"/>
    <mergeCell ref="B56:B59"/>
    <mergeCell ref="B60:B63"/>
    <mergeCell ref="B64:B67"/>
    <mergeCell ref="B68:B72"/>
    <mergeCell ref="B73:B77"/>
    <mergeCell ref="B78:B82"/>
    <mergeCell ref="A29:A55"/>
    <mergeCell ref="B29:B32"/>
    <mergeCell ref="B33:B36"/>
    <mergeCell ref="B37:B40"/>
    <mergeCell ref="B41:B45"/>
    <mergeCell ref="B46:B50"/>
    <mergeCell ref="B51:B55"/>
    <mergeCell ref="B1:C1"/>
    <mergeCell ref="A2:A28"/>
    <mergeCell ref="B2:B5"/>
    <mergeCell ref="B6:B9"/>
    <mergeCell ref="B10:B13"/>
    <mergeCell ref="B14:B18"/>
    <mergeCell ref="B19:B23"/>
    <mergeCell ref="B24:B28"/>
  </mergeCells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夏明汕</cp:lastModifiedBy>
  <dcterms:created xsi:type="dcterms:W3CDTF">2017-09-21T02:23:11Z</dcterms:created>
  <dcterms:modified xsi:type="dcterms:W3CDTF">2017-10-13T07:36:25Z</dcterms:modified>
</cp:coreProperties>
</file>