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ZYH\Desktop\E_Data\"/>
    </mc:Choice>
  </mc:AlternateContent>
  <xr:revisionPtr revIDLastSave="0" documentId="13_ncr:1_{C42B939A-DA85-402E-9CF4-821EDA13BEDD}" xr6:coauthVersionLast="47" xr6:coauthVersionMax="47" xr10:uidLastSave="{00000000-0000-0000-0000-000000000000}"/>
  <bookViews>
    <workbookView xWindow="30612" yWindow="28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2" i="1"/>
  <c r="F2" i="1" s="1"/>
</calcChain>
</file>

<file path=xl/sharedStrings.xml><?xml version="1.0" encoding="utf-8"?>
<sst xmlns="http://schemas.openxmlformats.org/spreadsheetml/2006/main" count="6" uniqueCount="6">
  <si>
    <t>时间 (分钟)</t>
  </si>
  <si>
    <t>估算道路长度 (米)</t>
  </si>
  <si>
    <t>车辆密度 (辆/公里)</t>
  </si>
  <si>
    <t>流量（辆/小时）</t>
    <phoneticPr fontId="2" type="noConversion"/>
  </si>
  <si>
    <t>平均速度 (米/秒)</t>
    <phoneticPr fontId="2" type="noConversion"/>
  </si>
  <si>
    <t>平均速度 (千米/小时)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</si>
</sst>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C17" activeCellId="1" sqref="E2:E14 C17"/>
    </sheetView>
  </sheetViews>
  <sheetFormatPr defaultRowHeight="14.4" x14ac:dyDescent="0.25"/>
  <cols>
    <col min="1" max="1" width="13.6640625" bestFit="1" customWidth="1"/>
    <col min="2" max="2" width="32.33203125" customWidth="1"/>
    <col min="3" max="3" width="23.6640625" customWidth="1"/>
    <col min="4" max="4" width="20.5546875" bestFit="1" customWidth="1"/>
    <col min="5" max="5" width="21.77734375" bestFit="1" customWidth="1"/>
    <col min="6" max="6" width="32.88671875" customWidth="1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1</v>
      </c>
      <c r="E1" s="1" t="s">
        <v>2</v>
      </c>
      <c r="F1" s="3" t="s">
        <v>3</v>
      </c>
    </row>
    <row r="2" spans="1:6" x14ac:dyDescent="0.25">
      <c r="A2">
        <v>10</v>
      </c>
      <c r="B2" s="2">
        <v>14.99669151</v>
      </c>
      <c r="C2">
        <f t="shared" ref="C2:C14" si="0">B2*3.6</f>
        <v>53.988089436000003</v>
      </c>
      <c r="D2" s="2">
        <v>49.189901207464331</v>
      </c>
      <c r="E2">
        <v>86</v>
      </c>
      <c r="F2">
        <f t="shared" ref="F2:F14" si="1">E2*C2</f>
        <v>4642.9756914959999</v>
      </c>
    </row>
    <row r="3" spans="1:6" x14ac:dyDescent="0.25">
      <c r="A3">
        <v>20</v>
      </c>
      <c r="B3" s="2">
        <v>14.60028997</v>
      </c>
      <c r="C3">
        <f t="shared" si="0"/>
        <v>52.561043892000001</v>
      </c>
      <c r="D3" s="2">
        <v>49.189901207464331</v>
      </c>
      <c r="E3">
        <v>91</v>
      </c>
      <c r="F3">
        <f t="shared" si="1"/>
        <v>4783.0549941720001</v>
      </c>
    </row>
    <row r="4" spans="1:6" x14ac:dyDescent="0.25">
      <c r="A4">
        <v>30</v>
      </c>
      <c r="B4" s="2">
        <v>15.528154969999999</v>
      </c>
      <c r="C4">
        <f t="shared" si="0"/>
        <v>55.901357892</v>
      </c>
      <c r="D4" s="2">
        <v>49.189901207464331</v>
      </c>
      <c r="E4">
        <v>93</v>
      </c>
      <c r="F4">
        <f t="shared" si="1"/>
        <v>5198.8262839560002</v>
      </c>
    </row>
    <row r="5" spans="1:6" x14ac:dyDescent="0.25">
      <c r="A5">
        <v>40</v>
      </c>
      <c r="B5" s="2">
        <v>14.704814470000001</v>
      </c>
      <c r="C5">
        <f t="shared" si="0"/>
        <v>52.937332092000005</v>
      </c>
      <c r="D5" s="2">
        <v>49.189901207464331</v>
      </c>
      <c r="E5">
        <v>87</v>
      </c>
      <c r="F5">
        <f t="shared" si="1"/>
        <v>4605.5478920040005</v>
      </c>
    </row>
    <row r="6" spans="1:6" x14ac:dyDescent="0.25">
      <c r="A6">
        <v>50</v>
      </c>
      <c r="B6" s="2">
        <v>14.353046519999999</v>
      </c>
      <c r="C6">
        <f t="shared" si="0"/>
        <v>51.670967472000001</v>
      </c>
      <c r="D6" s="2">
        <v>49.189901207464331</v>
      </c>
      <c r="E6">
        <v>93</v>
      </c>
      <c r="F6">
        <f t="shared" si="1"/>
        <v>4805.3999748960005</v>
      </c>
    </row>
    <row r="7" spans="1:6" x14ac:dyDescent="0.25">
      <c r="A7">
        <v>60</v>
      </c>
      <c r="B7" s="2">
        <v>19.627720050000001</v>
      </c>
      <c r="C7">
        <f t="shared" si="0"/>
        <v>70.659792180000011</v>
      </c>
      <c r="D7" s="2">
        <v>49.189901207464331</v>
      </c>
      <c r="E7">
        <v>86</v>
      </c>
      <c r="F7">
        <f t="shared" si="1"/>
        <v>6076.7421274800008</v>
      </c>
    </row>
    <row r="8" spans="1:6" x14ac:dyDescent="0.25">
      <c r="A8">
        <v>70</v>
      </c>
      <c r="B8" s="2">
        <v>18.224844149999999</v>
      </c>
      <c r="C8">
        <f t="shared" si="0"/>
        <v>65.609438940000004</v>
      </c>
      <c r="D8" s="2">
        <v>49.189901207464331</v>
      </c>
      <c r="E8">
        <v>84</v>
      </c>
      <c r="F8">
        <f t="shared" si="1"/>
        <v>5511.1928709600006</v>
      </c>
    </row>
    <row r="9" spans="1:6" x14ac:dyDescent="0.25">
      <c r="A9">
        <v>80</v>
      </c>
      <c r="B9" s="2">
        <v>16.573746969999998</v>
      </c>
      <c r="C9">
        <f t="shared" si="0"/>
        <v>59.665489091999994</v>
      </c>
      <c r="D9" s="2">
        <v>49.189901207464331</v>
      </c>
      <c r="E9">
        <v>90</v>
      </c>
      <c r="F9">
        <f t="shared" si="1"/>
        <v>5369.8940182799997</v>
      </c>
    </row>
    <row r="10" spans="1:6" x14ac:dyDescent="0.25">
      <c r="A10">
        <v>90</v>
      </c>
      <c r="B10" s="2">
        <v>15.72314828</v>
      </c>
      <c r="C10">
        <f t="shared" si="0"/>
        <v>56.603333808000002</v>
      </c>
      <c r="D10" s="2">
        <v>49.189901207464331</v>
      </c>
      <c r="E10">
        <v>82</v>
      </c>
      <c r="F10">
        <f t="shared" si="1"/>
        <v>4641.4733722560004</v>
      </c>
    </row>
    <row r="11" spans="1:6" x14ac:dyDescent="0.25">
      <c r="A11">
        <v>100</v>
      </c>
      <c r="B11" s="2">
        <v>16.554794820000001</v>
      </c>
      <c r="C11">
        <f t="shared" si="0"/>
        <v>59.597261352000004</v>
      </c>
      <c r="D11" s="2">
        <v>49.189901207464331</v>
      </c>
      <c r="E11">
        <v>81</v>
      </c>
      <c r="F11">
        <f t="shared" si="1"/>
        <v>4827.3781695120006</v>
      </c>
    </row>
    <row r="12" spans="1:6" x14ac:dyDescent="0.25">
      <c r="A12">
        <v>110</v>
      </c>
      <c r="B12" s="2">
        <v>19.701326210000001</v>
      </c>
      <c r="C12">
        <f t="shared" si="0"/>
        <v>70.924774356</v>
      </c>
      <c r="D12" s="2">
        <v>49.189901207464331</v>
      </c>
      <c r="E12">
        <v>82</v>
      </c>
      <c r="F12">
        <f t="shared" si="1"/>
        <v>5815.8314971919999</v>
      </c>
    </row>
    <row r="13" spans="1:6" x14ac:dyDescent="0.25">
      <c r="A13">
        <v>120</v>
      </c>
      <c r="B13" s="2">
        <v>15.459561539999999</v>
      </c>
      <c r="C13">
        <f t="shared" si="0"/>
        <v>55.654421544000002</v>
      </c>
      <c r="D13" s="2">
        <v>49.189901207464331</v>
      </c>
      <c r="E13">
        <v>85</v>
      </c>
      <c r="F13">
        <f t="shared" si="1"/>
        <v>4730.6258312400005</v>
      </c>
    </row>
    <row r="14" spans="1:6" x14ac:dyDescent="0.25">
      <c r="A14">
        <v>130</v>
      </c>
      <c r="B14" s="2">
        <v>18.177346570000001</v>
      </c>
      <c r="C14">
        <f t="shared" si="0"/>
        <v>65.438447652000008</v>
      </c>
      <c r="D14" s="2">
        <v>49.189901207464331</v>
      </c>
      <c r="E14">
        <v>88</v>
      </c>
      <c r="F14">
        <f t="shared" si="1"/>
        <v>5758.5833933760005</v>
      </c>
    </row>
  </sheetData>
  <phoneticPr fontId="2" type="noConversion"/>
  <pageMargins left="0.75" right="0.75" top="1" bottom="1" header="0.5" footer="0.5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yh Z</cp:lastModifiedBy>
  <dcterms:created xsi:type="dcterms:W3CDTF">2024-09-21T14:10:57Z</dcterms:created>
  <dcterms:modified xsi:type="dcterms:W3CDTF">2024-09-22T02:30:58Z</dcterms:modified>
</cp:coreProperties>
</file>