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YH\Desktop\E_Data\"/>
    </mc:Choice>
  </mc:AlternateContent>
  <xr:revisionPtr revIDLastSave="0" documentId="13_ncr:1_{DBAF12B1-8D42-46C4-A14B-7EA97ADA5641}" xr6:coauthVersionLast="47" xr6:coauthVersionMax="47" xr10:uidLastSave="{00000000-0000-0000-0000-000000000000}"/>
  <bookViews>
    <workbookView xWindow="32856" yWindow="3792" windowWidth="27120" windowHeight="12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F12" i="1" s="1"/>
  <c r="C13" i="1"/>
  <c r="F13" i="1" s="1"/>
  <c r="C14" i="1"/>
  <c r="F14" i="1" s="1"/>
  <c r="C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<sst xmlns="http://schemas.openxmlformats.org/spreadsheetml/2006/main" count="6" uniqueCount="6">
  <si>
    <t>时间 (分钟)</t>
  </si>
  <si>
    <t>平均速度 (米/秒)</t>
  </si>
  <si>
    <t>估算道路长度 (米)</t>
  </si>
  <si>
    <t>车辆密度 (辆/公里)</t>
  </si>
  <si>
    <t>流量（辆/小时）</t>
    <phoneticPr fontId="2" type="noConversion"/>
  </si>
  <si>
    <t>平均速度 (千米/小时)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</si>
</sst>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F22" sqref="F22"/>
    </sheetView>
  </sheetViews>
  <sheetFormatPr defaultRowHeight="14.4" x14ac:dyDescent="0.25"/>
  <cols>
    <col min="1" max="1" width="13.6640625" bestFit="1" customWidth="1"/>
    <col min="2" max="2" width="26.5546875" customWidth="1"/>
    <col min="3" max="3" width="19.44140625" bestFit="1" customWidth="1"/>
    <col min="4" max="4" width="20.5546875" bestFit="1" customWidth="1"/>
    <col min="5" max="5" width="21.77734375" bestFit="1" customWidth="1"/>
    <col min="6" max="6" width="18.109375" bestFit="1" customWidth="1"/>
    <col min="10" max="10" width="13.88671875" bestFit="1" customWidth="1"/>
  </cols>
  <sheetData>
    <row r="1" spans="1:10" x14ac:dyDescent="0.25">
      <c r="A1" s="1" t="s">
        <v>0</v>
      </c>
      <c r="B1" s="1" t="s">
        <v>1</v>
      </c>
      <c r="C1" s="4" t="s">
        <v>5</v>
      </c>
      <c r="D1" s="1" t="s">
        <v>2</v>
      </c>
      <c r="E1" s="1" t="s">
        <v>3</v>
      </c>
      <c r="F1" s="3" t="s">
        <v>4</v>
      </c>
    </row>
    <row r="2" spans="1:10" x14ac:dyDescent="0.25">
      <c r="A2">
        <v>10</v>
      </c>
      <c r="B2">
        <v>25.715168029999997</v>
      </c>
      <c r="C2">
        <f>B2*3.6</f>
        <v>92.574604907999998</v>
      </c>
      <c r="D2" s="2">
        <v>28.07675317247287</v>
      </c>
      <c r="E2">
        <v>57</v>
      </c>
      <c r="F2">
        <f>C2*E2</f>
        <v>5276.752479756</v>
      </c>
      <c r="J2" s="5"/>
    </row>
    <row r="3" spans="1:10" x14ac:dyDescent="0.25">
      <c r="A3">
        <v>20</v>
      </c>
      <c r="B3">
        <v>29.848450909999997</v>
      </c>
      <c r="C3">
        <f t="shared" ref="C3:C14" si="0">B3*3.6</f>
        <v>107.45442327599999</v>
      </c>
      <c r="D3" s="2">
        <v>28.07675317247287</v>
      </c>
      <c r="E3">
        <v>58</v>
      </c>
      <c r="F3">
        <f t="shared" ref="F3:F14" si="1">C3*E3</f>
        <v>6232.3565500079994</v>
      </c>
      <c r="J3" s="5"/>
    </row>
    <row r="4" spans="1:10" x14ac:dyDescent="0.25">
      <c r="A4">
        <v>30</v>
      </c>
      <c r="B4">
        <v>26.99114118</v>
      </c>
      <c r="C4">
        <f t="shared" si="0"/>
        <v>97.168108247999996</v>
      </c>
      <c r="D4" s="2">
        <v>28.07675317247287</v>
      </c>
      <c r="E4">
        <v>60</v>
      </c>
      <c r="F4">
        <f t="shared" si="1"/>
        <v>5830.0864948799999</v>
      </c>
      <c r="J4" s="5"/>
    </row>
    <row r="5" spans="1:10" x14ac:dyDescent="0.25">
      <c r="A5">
        <v>40</v>
      </c>
      <c r="B5">
        <v>27.266874169999998</v>
      </c>
      <c r="C5">
        <f t="shared" si="0"/>
        <v>98.160747011999987</v>
      </c>
      <c r="D5" s="2">
        <v>28.07675317247287</v>
      </c>
      <c r="E5">
        <v>65</v>
      </c>
      <c r="F5">
        <f t="shared" si="1"/>
        <v>6380.448555779999</v>
      </c>
      <c r="J5" s="5"/>
    </row>
    <row r="6" spans="1:10" x14ac:dyDescent="0.25">
      <c r="A6">
        <v>50</v>
      </c>
      <c r="B6">
        <v>27.49922656</v>
      </c>
      <c r="C6">
        <f t="shared" si="0"/>
        <v>98.997215616000005</v>
      </c>
      <c r="D6" s="2">
        <v>28.07675317247287</v>
      </c>
      <c r="E6">
        <v>67</v>
      </c>
      <c r="F6">
        <f t="shared" si="1"/>
        <v>6632.813446272</v>
      </c>
      <c r="J6" s="5"/>
    </row>
    <row r="7" spans="1:10" x14ac:dyDescent="0.25">
      <c r="A7">
        <v>60</v>
      </c>
      <c r="B7">
        <v>28.438350179999997</v>
      </c>
      <c r="C7">
        <f t="shared" si="0"/>
        <v>102.37806064799999</v>
      </c>
      <c r="D7" s="2">
        <v>28.07675317247287</v>
      </c>
      <c r="E7">
        <v>72</v>
      </c>
      <c r="F7">
        <f t="shared" si="1"/>
        <v>7371.220366655999</v>
      </c>
      <c r="J7" s="5"/>
    </row>
    <row r="8" spans="1:10" x14ac:dyDescent="0.25">
      <c r="A8">
        <v>70</v>
      </c>
      <c r="B8">
        <v>28.699829939999997</v>
      </c>
      <c r="C8">
        <f t="shared" si="0"/>
        <v>103.31938778399999</v>
      </c>
      <c r="D8" s="2">
        <v>28.07675317247287</v>
      </c>
      <c r="E8">
        <v>71</v>
      </c>
      <c r="F8">
        <f t="shared" si="1"/>
        <v>7335.6765326639988</v>
      </c>
      <c r="J8" s="5"/>
    </row>
    <row r="9" spans="1:10" x14ac:dyDescent="0.25">
      <c r="A9">
        <v>80</v>
      </c>
      <c r="B9">
        <v>28.746892429999999</v>
      </c>
      <c r="C9">
        <f t="shared" si="0"/>
        <v>103.488812748</v>
      </c>
      <c r="D9" s="2">
        <v>28.07675317247287</v>
      </c>
      <c r="E9">
        <v>67</v>
      </c>
      <c r="F9">
        <f t="shared" si="1"/>
        <v>6933.7504541159997</v>
      </c>
      <c r="J9" s="5"/>
    </row>
    <row r="10" spans="1:10" x14ac:dyDescent="0.25">
      <c r="A10">
        <v>90</v>
      </c>
      <c r="B10">
        <v>26.247273749999998</v>
      </c>
      <c r="C10">
        <f t="shared" si="0"/>
        <v>94.490185499999995</v>
      </c>
      <c r="D10" s="2">
        <v>28.07675317247287</v>
      </c>
      <c r="E10">
        <v>69</v>
      </c>
      <c r="F10">
        <f t="shared" si="1"/>
        <v>6519.8227994999997</v>
      </c>
      <c r="J10" s="5"/>
    </row>
    <row r="11" spans="1:10" x14ac:dyDescent="0.25">
      <c r="A11">
        <v>100</v>
      </c>
      <c r="B11">
        <v>29.569961889999998</v>
      </c>
      <c r="C11">
        <f t="shared" si="0"/>
        <v>106.451862804</v>
      </c>
      <c r="D11" s="2">
        <v>28.07675317247287</v>
      </c>
      <c r="E11">
        <v>61</v>
      </c>
      <c r="F11">
        <f t="shared" si="1"/>
        <v>6493.5636310440004</v>
      </c>
      <c r="J11" s="5"/>
    </row>
    <row r="12" spans="1:10" x14ac:dyDescent="0.25">
      <c r="A12">
        <v>110</v>
      </c>
      <c r="B12">
        <v>24.80455868</v>
      </c>
      <c r="C12">
        <f t="shared" si="0"/>
        <v>89.296411247999998</v>
      </c>
      <c r="D12" s="2">
        <v>28.07675317247287</v>
      </c>
      <c r="E12">
        <v>67</v>
      </c>
      <c r="F12">
        <f t="shared" si="1"/>
        <v>5982.8595536160001</v>
      </c>
      <c r="J12" s="5"/>
    </row>
    <row r="13" spans="1:10" x14ac:dyDescent="0.25">
      <c r="A13">
        <v>120</v>
      </c>
      <c r="B13">
        <v>27.21388885</v>
      </c>
      <c r="C13">
        <f t="shared" si="0"/>
        <v>97.969999860000001</v>
      </c>
      <c r="D13" s="2">
        <v>28.07675317247287</v>
      </c>
      <c r="E13">
        <v>71</v>
      </c>
      <c r="F13">
        <f t="shared" si="1"/>
        <v>6955.8699900600004</v>
      </c>
      <c r="J13" s="5"/>
    </row>
    <row r="14" spans="1:10" x14ac:dyDescent="0.25">
      <c r="A14">
        <v>130</v>
      </c>
      <c r="B14">
        <v>28.48133674</v>
      </c>
      <c r="C14">
        <f t="shared" si="0"/>
        <v>102.532812264</v>
      </c>
      <c r="D14" s="2">
        <v>28.07675317247287</v>
      </c>
      <c r="E14">
        <v>72</v>
      </c>
      <c r="F14">
        <f t="shared" si="1"/>
        <v>7382.3624830079998</v>
      </c>
      <c r="J14" s="5"/>
    </row>
  </sheetData>
  <phoneticPr fontId="2" type="noConversion"/>
  <pageMargins left="0.75" right="0.75" top="1" bottom="1" header="0.5" footer="0.5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yh Z</cp:lastModifiedBy>
  <dcterms:created xsi:type="dcterms:W3CDTF">2024-09-21T14:22:32Z</dcterms:created>
  <dcterms:modified xsi:type="dcterms:W3CDTF">2024-09-22T02:41:53Z</dcterms:modified>
</cp:coreProperties>
</file>