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Hub\IDS_project\Plot\"/>
    </mc:Choice>
  </mc:AlternateContent>
  <xr:revisionPtr revIDLastSave="0" documentId="13_ncr:1_{A1E57C8E-788D-41C3-8684-FB75283CCB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D56" i="1" s="1"/>
  <c r="F57" i="1"/>
  <c r="F58" i="1"/>
  <c r="F59" i="1"/>
  <c r="D59" i="1" s="1"/>
  <c r="F60" i="1"/>
  <c r="F61" i="1"/>
  <c r="D61" i="1" s="1"/>
  <c r="F51" i="1"/>
  <c r="F40" i="1"/>
  <c r="F41" i="1"/>
  <c r="F42" i="1"/>
  <c r="F43" i="1"/>
  <c r="D43" i="1" s="1"/>
  <c r="F44" i="1"/>
  <c r="D44" i="1" s="1"/>
  <c r="F45" i="1"/>
  <c r="F46" i="1"/>
  <c r="F47" i="1"/>
  <c r="F48" i="1"/>
  <c r="F49" i="1"/>
  <c r="D49" i="1" s="1"/>
  <c r="F39" i="1"/>
  <c r="F28" i="1"/>
  <c r="F29" i="1"/>
  <c r="F30" i="1"/>
  <c r="F31" i="1"/>
  <c r="D31" i="1" s="1"/>
  <c r="F32" i="1"/>
  <c r="F33" i="1"/>
  <c r="F34" i="1"/>
  <c r="F35" i="1"/>
  <c r="D35" i="1" s="1"/>
  <c r="F36" i="1"/>
  <c r="F37" i="1"/>
  <c r="D37" i="1" s="1"/>
  <c r="F27" i="1"/>
  <c r="F16" i="1"/>
  <c r="F17" i="1"/>
  <c r="F18" i="1"/>
  <c r="F19" i="1"/>
  <c r="F20" i="1"/>
  <c r="F21" i="1"/>
  <c r="D21" i="1" s="1"/>
  <c r="F22" i="1"/>
  <c r="F23" i="1"/>
  <c r="F24" i="1"/>
  <c r="D24" i="1" s="1"/>
  <c r="F25" i="1"/>
  <c r="F15" i="1"/>
  <c r="F4" i="1"/>
  <c r="F5" i="1"/>
  <c r="F6" i="1"/>
  <c r="F7" i="1"/>
  <c r="D7" i="1" s="1"/>
  <c r="F8" i="1"/>
  <c r="F9" i="1"/>
  <c r="F10" i="1"/>
  <c r="D10" i="1" s="1"/>
  <c r="F11" i="1"/>
  <c r="F12" i="1"/>
  <c r="D12" i="1" s="1"/>
  <c r="F13" i="1"/>
  <c r="F3" i="1"/>
  <c r="D48" i="1"/>
  <c r="D47" i="1"/>
  <c r="D46" i="1"/>
  <c r="D45" i="1"/>
  <c r="D25" i="1"/>
  <c r="D23" i="1"/>
  <c r="D22" i="1"/>
  <c r="D20" i="1"/>
  <c r="D19" i="1"/>
  <c r="D13" i="1"/>
  <c r="D11" i="1"/>
  <c r="D9" i="1"/>
  <c r="D8" i="1"/>
  <c r="D60" i="1"/>
  <c r="D58" i="1"/>
  <c r="D57" i="1"/>
  <c r="D55" i="1"/>
  <c r="D32" i="1"/>
  <c r="D33" i="1"/>
  <c r="D34" i="1"/>
  <c r="D36" i="1"/>
</calcChain>
</file>

<file path=xl/sharedStrings.xml><?xml version="1.0" encoding="utf-8"?>
<sst xmlns="http://schemas.openxmlformats.org/spreadsheetml/2006/main" count="126" uniqueCount="26">
  <si>
    <t>Datasets</t>
    <phoneticPr fontId="1" type="noConversion"/>
  </si>
  <si>
    <t>CICIDS2017</t>
    <phoneticPr fontId="1" type="noConversion"/>
  </si>
  <si>
    <t>IoTID20</t>
    <phoneticPr fontId="1" type="noConversion"/>
  </si>
  <si>
    <t>UNSW-NB15</t>
    <phoneticPr fontId="1" type="noConversion"/>
  </si>
  <si>
    <t>NSL-KDD</t>
    <phoneticPr fontId="1" type="noConversion"/>
  </si>
  <si>
    <t>XG</t>
    <phoneticPr fontId="1" type="noConversion"/>
  </si>
  <si>
    <t>RF</t>
    <phoneticPr fontId="1" type="noConversion"/>
  </si>
  <si>
    <t>DT</t>
    <phoneticPr fontId="1" type="noConversion"/>
  </si>
  <si>
    <t>ET</t>
    <phoneticPr fontId="1" type="noConversion"/>
  </si>
  <si>
    <t>Stacking</t>
    <phoneticPr fontId="1" type="noConversion"/>
  </si>
  <si>
    <t>CNN</t>
    <phoneticPr fontId="1" type="noConversion"/>
  </si>
  <si>
    <t>Xception</t>
    <phoneticPr fontId="1" type="noConversion"/>
  </si>
  <si>
    <t>VGG16</t>
    <phoneticPr fontId="1" type="noConversion"/>
  </si>
  <si>
    <t>VGG19</t>
    <phoneticPr fontId="1" type="noConversion"/>
  </si>
  <si>
    <t>ResNet</t>
    <phoneticPr fontId="1" type="noConversion"/>
  </si>
  <si>
    <t>Inception</t>
    <phoneticPr fontId="1" type="noConversion"/>
  </si>
  <si>
    <t>InceptionResnet</t>
    <phoneticPr fontId="1" type="noConversion"/>
  </si>
  <si>
    <t>Predict_time</t>
    <phoneticPr fontId="1" type="noConversion"/>
  </si>
  <si>
    <t>CICIDS2017</t>
  </si>
  <si>
    <t>IoTID20</t>
  </si>
  <si>
    <t>UNSW-NB15</t>
  </si>
  <si>
    <t>KDD-Cup99</t>
  </si>
  <si>
    <t>Model</t>
    <phoneticPr fontId="1" type="noConversion"/>
  </si>
  <si>
    <t>Accuracy</t>
    <phoneticPr fontId="1" type="noConversion"/>
  </si>
  <si>
    <t>Predict_time_per_record</t>
    <phoneticPr fontId="1" type="noConversion"/>
  </si>
  <si>
    <t>feature_num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</si>
</sst>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H11" sqref="H11"/>
    </sheetView>
  </sheetViews>
  <sheetFormatPr defaultRowHeight="14" x14ac:dyDescent="0.3"/>
  <cols>
    <col min="2" max="2" width="14.08203125" bestFit="1" customWidth="1"/>
    <col min="4" max="6" width="12.5" bestFit="1" customWidth="1"/>
  </cols>
  <sheetData>
    <row r="1" spans="1:6" x14ac:dyDescent="0.3">
      <c r="A1" s="1" t="s">
        <v>0</v>
      </c>
      <c r="B1" s="1" t="s">
        <v>22</v>
      </c>
      <c r="C1" t="s">
        <v>23</v>
      </c>
      <c r="D1" t="s">
        <v>24</v>
      </c>
      <c r="E1" t="s">
        <v>17</v>
      </c>
      <c r="F1" t="s">
        <v>25</v>
      </c>
    </row>
    <row r="2" spans="1:6" x14ac:dyDescent="0.3">
      <c r="A2" s="1" t="s">
        <v>1</v>
      </c>
      <c r="B2" s="1" t="s">
        <v>5</v>
      </c>
      <c r="C2">
        <v>99.849843218654797</v>
      </c>
      <c r="D2">
        <v>3.922931553477087E-7</v>
      </c>
      <c r="E2">
        <v>3.922931553477087E-7</v>
      </c>
      <c r="F2">
        <v>78</v>
      </c>
    </row>
    <row r="3" spans="1:6" x14ac:dyDescent="0.3">
      <c r="A3" s="1" t="s">
        <v>1</v>
      </c>
      <c r="B3" s="1" t="s">
        <v>6</v>
      </c>
      <c r="C3">
        <v>99.836594090888994</v>
      </c>
      <c r="D3">
        <v>5.8865081238947088E-5</v>
      </c>
      <c r="E3">
        <v>5.8865081238947088E-5</v>
      </c>
      <c r="F3">
        <f>F$2</f>
        <v>78</v>
      </c>
    </row>
    <row r="4" spans="1:6" x14ac:dyDescent="0.3">
      <c r="A4" s="1" t="s">
        <v>18</v>
      </c>
      <c r="B4" s="1" t="s">
        <v>7</v>
      </c>
      <c r="C4">
        <v>99.774764827982196</v>
      </c>
      <c r="D4">
        <v>6.7239428565786789E-8</v>
      </c>
      <c r="E4">
        <v>6.7239428565786789E-8</v>
      </c>
      <c r="F4">
        <f t="shared" ref="F4:F13" si="0">F$2</f>
        <v>78</v>
      </c>
    </row>
    <row r="5" spans="1:6" x14ac:dyDescent="0.3">
      <c r="A5" s="1" t="s">
        <v>18</v>
      </c>
      <c r="B5" s="1" t="s">
        <v>8</v>
      </c>
      <c r="C5">
        <v>99.858675970498595</v>
      </c>
      <c r="D5">
        <v>1.2223653746178939E-5</v>
      </c>
      <c r="E5">
        <v>1.2223653746178939E-5</v>
      </c>
      <c r="F5">
        <f t="shared" si="0"/>
        <v>78</v>
      </c>
    </row>
    <row r="6" spans="1:6" x14ac:dyDescent="0.3">
      <c r="A6" s="1" t="s">
        <v>18</v>
      </c>
      <c r="B6" s="1" t="s">
        <v>9</v>
      </c>
      <c r="C6">
        <v>99.849843218654797</v>
      </c>
      <c r="D6">
        <v>1.9592090244710879E-5</v>
      </c>
      <c r="E6">
        <v>1.9592090244710879E-5</v>
      </c>
      <c r="F6">
        <f t="shared" si="0"/>
        <v>78</v>
      </c>
    </row>
    <row r="7" spans="1:6" x14ac:dyDescent="0.3">
      <c r="A7" s="1" t="s">
        <v>18</v>
      </c>
      <c r="B7" s="1" t="s">
        <v>10</v>
      </c>
      <c r="C7">
        <v>80.082988739013672</v>
      </c>
      <c r="D7">
        <f>E7/F7/3</f>
        <v>2.5004830204663038E-5</v>
      </c>
      <c r="E7">
        <v>5.8511302678911506E-3</v>
      </c>
      <c r="F7">
        <f t="shared" si="0"/>
        <v>78</v>
      </c>
    </row>
    <row r="8" spans="1:6" x14ac:dyDescent="0.3">
      <c r="A8" s="1" t="s">
        <v>18</v>
      </c>
      <c r="B8" s="1" t="s">
        <v>11</v>
      </c>
      <c r="C8">
        <v>94.605809450149536</v>
      </c>
      <c r="D8">
        <f t="shared" ref="D8:D13" si="1">E8/F8/3</f>
        <v>2.5835866542869872E-5</v>
      </c>
      <c r="E8">
        <v>6.04559277103155E-3</v>
      </c>
      <c r="F8">
        <f t="shared" si="0"/>
        <v>78</v>
      </c>
    </row>
    <row r="9" spans="1:6" x14ac:dyDescent="0.3">
      <c r="A9" s="1" t="s">
        <v>18</v>
      </c>
      <c r="B9" s="1" t="s">
        <v>12</v>
      </c>
      <c r="C9">
        <v>96.265560388565063</v>
      </c>
      <c r="D9">
        <f t="shared" si="1"/>
        <v>2.7266407611585956E-5</v>
      </c>
      <c r="E9">
        <v>6.3803393811111137E-3</v>
      </c>
      <c r="F9">
        <f t="shared" si="0"/>
        <v>78</v>
      </c>
    </row>
    <row r="10" spans="1:6" x14ac:dyDescent="0.3">
      <c r="A10" s="1" t="s">
        <v>18</v>
      </c>
      <c r="B10" s="1" t="s">
        <v>13</v>
      </c>
      <c r="C10">
        <v>96.265560388565063</v>
      </c>
      <c r="D10">
        <f t="shared" si="1"/>
        <v>2.7496594801293067E-5</v>
      </c>
      <c r="E10">
        <v>6.4342031835025772E-3</v>
      </c>
      <c r="F10">
        <f t="shared" si="0"/>
        <v>78</v>
      </c>
    </row>
    <row r="11" spans="1:6" x14ac:dyDescent="0.3">
      <c r="A11" s="1" t="s">
        <v>18</v>
      </c>
      <c r="B11" s="1" t="s">
        <v>14</v>
      </c>
      <c r="C11">
        <v>80.082988739013672</v>
      </c>
      <c r="D11">
        <f t="shared" si="1"/>
        <v>2.5529669003947118E-5</v>
      </c>
      <c r="E11">
        <v>5.9739425469236256E-3</v>
      </c>
      <c r="F11">
        <f t="shared" si="0"/>
        <v>78</v>
      </c>
    </row>
    <row r="12" spans="1:6" x14ac:dyDescent="0.3">
      <c r="A12" s="1" t="s">
        <v>18</v>
      </c>
      <c r="B12" s="1" t="s">
        <v>15</v>
      </c>
      <c r="C12">
        <v>80.082988739013672</v>
      </c>
      <c r="D12">
        <f t="shared" si="1"/>
        <v>2.4037301618587755E-5</v>
      </c>
      <c r="E12">
        <v>5.6247285787495343E-3</v>
      </c>
      <c r="F12">
        <f t="shared" si="0"/>
        <v>78</v>
      </c>
    </row>
    <row r="13" spans="1:6" x14ac:dyDescent="0.3">
      <c r="A13" s="1" t="s">
        <v>18</v>
      </c>
      <c r="B13" s="1" t="s">
        <v>16</v>
      </c>
      <c r="C13">
        <v>56.984786440928779</v>
      </c>
      <c r="D13">
        <f t="shared" si="1"/>
        <v>2.9157255416043779E-5</v>
      </c>
      <c r="E13">
        <v>6.8227977673542446E-3</v>
      </c>
      <c r="F13">
        <f t="shared" si="0"/>
        <v>78</v>
      </c>
    </row>
    <row r="14" spans="1:6" x14ac:dyDescent="0.3">
      <c r="A14" s="1" t="s">
        <v>2</v>
      </c>
      <c r="B14" s="1" t="s">
        <v>5</v>
      </c>
      <c r="C14">
        <v>98.981222532960444</v>
      </c>
      <c r="D14" s="2">
        <v>8.9718921156916389E-7</v>
      </c>
      <c r="E14">
        <v>8.9718921156916389E-7</v>
      </c>
      <c r="F14">
        <v>80</v>
      </c>
    </row>
    <row r="15" spans="1:6" x14ac:dyDescent="0.3">
      <c r="A15" s="1" t="s">
        <v>2</v>
      </c>
      <c r="B15" s="1" t="s">
        <v>6</v>
      </c>
      <c r="C15">
        <v>98.461845785057932</v>
      </c>
      <c r="D15">
        <v>5.7938191303004757E-6</v>
      </c>
      <c r="E15">
        <v>5.7938191303004757E-6</v>
      </c>
      <c r="F15">
        <f>F$14</f>
        <v>80</v>
      </c>
    </row>
    <row r="16" spans="1:6" x14ac:dyDescent="0.3">
      <c r="A16" s="1" t="s">
        <v>19</v>
      </c>
      <c r="B16" s="1" t="s">
        <v>7</v>
      </c>
      <c r="C16">
        <v>98.441869756292448</v>
      </c>
      <c r="D16">
        <v>1.8007603827067669E-7</v>
      </c>
      <c r="E16">
        <v>1.8007603827067669E-7</v>
      </c>
      <c r="F16">
        <f t="shared" ref="F16:F25" si="2">F$14</f>
        <v>80</v>
      </c>
    </row>
    <row r="17" spans="1:6" x14ac:dyDescent="0.3">
      <c r="A17" s="1" t="s">
        <v>19</v>
      </c>
      <c r="B17" s="1" t="s">
        <v>8</v>
      </c>
      <c r="C17">
        <v>98.801438274071117</v>
      </c>
      <c r="D17">
        <v>1.400897277149257E-5</v>
      </c>
      <c r="E17">
        <v>1.400897277149257E-5</v>
      </c>
      <c r="F17">
        <f t="shared" si="2"/>
        <v>80</v>
      </c>
    </row>
    <row r="18" spans="1:6" x14ac:dyDescent="0.3">
      <c r="A18" s="1" t="s">
        <v>19</v>
      </c>
      <c r="B18" s="1" t="s">
        <v>9</v>
      </c>
      <c r="C18">
        <v>98.821414302836601</v>
      </c>
      <c r="D18">
        <v>2.7558111068109875E-5</v>
      </c>
      <c r="E18">
        <v>2.7558111068109875E-5</v>
      </c>
      <c r="F18">
        <f t="shared" si="2"/>
        <v>80</v>
      </c>
    </row>
    <row r="19" spans="1:6" x14ac:dyDescent="0.3">
      <c r="A19" s="1" t="s">
        <v>19</v>
      </c>
      <c r="B19" s="1" t="s">
        <v>10</v>
      </c>
      <c r="C19">
        <v>93.951094150543213</v>
      </c>
      <c r="D19">
        <f>E19/F19/3</f>
        <v>2.757188321080447E-5</v>
      </c>
      <c r="E19">
        <v>6.6172519705930731E-3</v>
      </c>
      <c r="F19">
        <f t="shared" si="2"/>
        <v>80</v>
      </c>
    </row>
    <row r="20" spans="1:6" x14ac:dyDescent="0.3">
      <c r="A20" s="1" t="s">
        <v>19</v>
      </c>
      <c r="B20" s="1" t="s">
        <v>11</v>
      </c>
      <c r="C20">
        <v>82.818533976872772</v>
      </c>
      <c r="D20">
        <f t="shared" ref="D20:D25" si="3">E20/F20/3</f>
        <v>3.1373850243739027E-5</v>
      </c>
      <c r="E20">
        <v>7.5297240584973656E-3</v>
      </c>
      <c r="F20">
        <f t="shared" si="2"/>
        <v>80</v>
      </c>
    </row>
    <row r="21" spans="1:6" x14ac:dyDescent="0.3">
      <c r="A21" s="1" t="s">
        <v>19</v>
      </c>
      <c r="B21" s="1" t="s">
        <v>12</v>
      </c>
      <c r="C21">
        <v>100</v>
      </c>
      <c r="D21">
        <f t="shared" si="3"/>
        <v>3.0507153065508396E-5</v>
      </c>
      <c r="E21">
        <v>7.3217167357220152E-3</v>
      </c>
      <c r="F21">
        <f t="shared" si="2"/>
        <v>80</v>
      </c>
    </row>
    <row r="22" spans="1:6" x14ac:dyDescent="0.3">
      <c r="A22" s="1" t="s">
        <v>19</v>
      </c>
      <c r="B22" s="1" t="s">
        <v>13</v>
      </c>
      <c r="C22">
        <v>100</v>
      </c>
      <c r="D22">
        <f t="shared" si="3"/>
        <v>3.0456477610761132E-5</v>
      </c>
      <c r="E22">
        <v>7.3095546265826723E-3</v>
      </c>
      <c r="F22">
        <f t="shared" si="2"/>
        <v>80</v>
      </c>
    </row>
    <row r="23" spans="1:6" x14ac:dyDescent="0.3">
      <c r="A23" s="1" t="s">
        <v>19</v>
      </c>
      <c r="B23" s="1" t="s">
        <v>14</v>
      </c>
      <c r="C23">
        <v>48.198199272155762</v>
      </c>
      <c r="D23">
        <f t="shared" si="3"/>
        <v>2.8598446643490587E-5</v>
      </c>
      <c r="E23">
        <v>6.8636271944377417E-3</v>
      </c>
      <c r="F23">
        <f t="shared" si="2"/>
        <v>80</v>
      </c>
    </row>
    <row r="24" spans="1:6" x14ac:dyDescent="0.3">
      <c r="A24" s="1" t="s">
        <v>19</v>
      </c>
      <c r="B24" s="1" t="s">
        <v>15</v>
      </c>
      <c r="C24">
        <v>20.720721284548439</v>
      </c>
      <c r="D24">
        <f t="shared" si="3"/>
        <v>2.9505885169005916E-5</v>
      </c>
      <c r="E24">
        <v>7.0814124405614194E-3</v>
      </c>
      <c r="F24">
        <f t="shared" si="2"/>
        <v>80</v>
      </c>
    </row>
    <row r="25" spans="1:6" x14ac:dyDescent="0.3">
      <c r="A25" s="1" t="s">
        <v>19</v>
      </c>
      <c r="B25" s="1" t="s">
        <v>16</v>
      </c>
      <c r="C25">
        <v>28.056628753741581</v>
      </c>
      <c r="D25">
        <f t="shared" si="3"/>
        <v>3.6066026454419862E-5</v>
      </c>
      <c r="E25">
        <v>8.6558463490607664E-3</v>
      </c>
      <c r="F25">
        <f t="shared" si="2"/>
        <v>80</v>
      </c>
    </row>
    <row r="26" spans="1:6" x14ac:dyDescent="0.3">
      <c r="A26" s="1" t="s">
        <v>3</v>
      </c>
      <c r="B26" s="1" t="s">
        <v>5</v>
      </c>
      <c r="C26">
        <v>94.458438287153655</v>
      </c>
      <c r="D26">
        <v>1.0806631826720431E-6</v>
      </c>
      <c r="E26">
        <v>1.0806631826720431E-6</v>
      </c>
      <c r="F26">
        <v>31</v>
      </c>
    </row>
    <row r="27" spans="1:6" x14ac:dyDescent="0.3">
      <c r="A27" s="1" t="s">
        <v>3</v>
      </c>
      <c r="B27" s="1" t="s">
        <v>6</v>
      </c>
      <c r="C27">
        <v>94.325085197807084</v>
      </c>
      <c r="D27">
        <v>5.0974985715033628E-6</v>
      </c>
      <c r="E27">
        <v>5.0974985715033628E-6</v>
      </c>
      <c r="F27">
        <f>F$26</f>
        <v>31</v>
      </c>
    </row>
    <row r="28" spans="1:6" x14ac:dyDescent="0.3">
      <c r="A28" s="1" t="s">
        <v>20</v>
      </c>
      <c r="B28" s="1" t="s">
        <v>7</v>
      </c>
      <c r="C28">
        <v>93.99911097940435</v>
      </c>
      <c r="D28">
        <v>8.6215159520197862E-8</v>
      </c>
      <c r="E28">
        <v>8.6215159520197862E-8</v>
      </c>
      <c r="F28">
        <f t="shared" ref="F28:F37" si="4">F$26</f>
        <v>31</v>
      </c>
    </row>
    <row r="29" spans="1:6" x14ac:dyDescent="0.3">
      <c r="A29" s="1" t="s">
        <v>20</v>
      </c>
      <c r="B29" s="1" t="s">
        <v>8</v>
      </c>
      <c r="C29">
        <v>94.006519484368056</v>
      </c>
      <c r="D29">
        <v>2.1923283420850309E-5</v>
      </c>
      <c r="E29">
        <v>2.1923283420850309E-5</v>
      </c>
      <c r="F29">
        <f t="shared" si="4"/>
        <v>31</v>
      </c>
    </row>
    <row r="30" spans="1:6" x14ac:dyDescent="0.3">
      <c r="A30" s="1" t="s">
        <v>20</v>
      </c>
      <c r="B30" s="1" t="s">
        <v>9</v>
      </c>
      <c r="C30">
        <v>94.065787524077635</v>
      </c>
      <c r="D30">
        <v>2.2534889022034244E-5</v>
      </c>
      <c r="E30">
        <v>2.2534889022034244E-5</v>
      </c>
      <c r="F30">
        <f t="shared" si="4"/>
        <v>31</v>
      </c>
    </row>
    <row r="31" spans="1:6" x14ac:dyDescent="0.3">
      <c r="A31" s="1" t="s">
        <v>20</v>
      </c>
      <c r="B31" s="1" t="s">
        <v>10</v>
      </c>
      <c r="C31">
        <v>96.179560820261599</v>
      </c>
      <c r="D31">
        <f>E31/F31/3</f>
        <v>6.9362470288716774E-5</v>
      </c>
      <c r="E31">
        <v>6.4507097368506601E-3</v>
      </c>
      <c r="F31">
        <f t="shared" si="4"/>
        <v>31</v>
      </c>
    </row>
    <row r="32" spans="1:6" x14ac:dyDescent="0.3">
      <c r="A32" s="1" t="s">
        <v>20</v>
      </c>
      <c r="B32" s="1" t="s">
        <v>11</v>
      </c>
      <c r="C32">
        <v>86.604585250218719</v>
      </c>
      <c r="D32">
        <f t="shared" ref="D32:D37" si="5">E32/F32/3</f>
        <v>7.8004111993784547E-5</v>
      </c>
      <c r="E32">
        <v>7.2543824154219626E-3</v>
      </c>
      <c r="F32">
        <f t="shared" si="4"/>
        <v>31</v>
      </c>
    </row>
    <row r="33" spans="1:6" x14ac:dyDescent="0.3">
      <c r="A33" s="1" t="s">
        <v>20</v>
      </c>
      <c r="B33" s="1" t="s">
        <v>12</v>
      </c>
      <c r="C33">
        <v>98.233046134312957</v>
      </c>
      <c r="D33">
        <f t="shared" si="5"/>
        <v>6.8960376926565132E-5</v>
      </c>
      <c r="E33">
        <v>6.413315054170558E-3</v>
      </c>
      <c r="F33">
        <f t="shared" si="4"/>
        <v>31</v>
      </c>
    </row>
    <row r="34" spans="1:6" x14ac:dyDescent="0.3">
      <c r="A34" s="1" t="s">
        <v>20</v>
      </c>
      <c r="B34" s="1" t="s">
        <v>13</v>
      </c>
      <c r="C34">
        <v>97.946512699127098</v>
      </c>
      <c r="D34">
        <f t="shared" si="5"/>
        <v>7.1820364876987606E-5</v>
      </c>
      <c r="E34">
        <v>6.6792939335598468E-3</v>
      </c>
      <c r="F34">
        <f t="shared" si="4"/>
        <v>31</v>
      </c>
    </row>
    <row r="35" spans="1:6" x14ac:dyDescent="0.3">
      <c r="A35" s="1" t="s">
        <v>20</v>
      </c>
      <c r="B35" s="1" t="s">
        <v>14</v>
      </c>
      <c r="C35">
        <v>29.417383298277855</v>
      </c>
      <c r="D35">
        <f t="shared" si="5"/>
        <v>6.4679320947997368E-5</v>
      </c>
      <c r="E35">
        <v>6.0151768481637551E-3</v>
      </c>
      <c r="F35">
        <f t="shared" si="4"/>
        <v>31</v>
      </c>
    </row>
    <row r="36" spans="1:6" x14ac:dyDescent="0.3">
      <c r="A36" s="1" t="s">
        <v>20</v>
      </c>
      <c r="B36" s="1" t="s">
        <v>15</v>
      </c>
      <c r="C36">
        <v>57.736390860130392</v>
      </c>
      <c r="D36">
        <f t="shared" si="5"/>
        <v>6.7301229813604288E-5</v>
      </c>
      <c r="E36">
        <v>6.2590143726651984E-3</v>
      </c>
      <c r="F36">
        <f t="shared" si="4"/>
        <v>31</v>
      </c>
    </row>
    <row r="37" spans="1:6" x14ac:dyDescent="0.3">
      <c r="A37" s="1" t="s">
        <v>20</v>
      </c>
      <c r="B37" s="1" t="s">
        <v>16</v>
      </c>
      <c r="C37">
        <v>56.351481378078397</v>
      </c>
      <c r="D37">
        <f t="shared" si="5"/>
        <v>8.8789599556617942E-5</v>
      </c>
      <c r="E37">
        <v>8.2574327587654692E-3</v>
      </c>
      <c r="F37">
        <f t="shared" si="4"/>
        <v>31</v>
      </c>
    </row>
    <row r="38" spans="1:6" x14ac:dyDescent="0.3">
      <c r="A38" s="1" t="s">
        <v>4</v>
      </c>
      <c r="B38" s="1" t="s">
        <v>5</v>
      </c>
      <c r="C38">
        <v>99.916650128993851</v>
      </c>
      <c r="D38">
        <v>2.9031654691599761E-7</v>
      </c>
      <c r="E38">
        <v>2.9031654691599761E-7</v>
      </c>
      <c r="F38">
        <v>41</v>
      </c>
    </row>
    <row r="39" spans="1:6" x14ac:dyDescent="0.3">
      <c r="A39" s="1" t="s">
        <v>4</v>
      </c>
      <c r="B39" s="1" t="s">
        <v>6</v>
      </c>
      <c r="C39">
        <v>99.908712046040876</v>
      </c>
      <c r="D39">
        <v>1.702319310931078E-6</v>
      </c>
      <c r="E39">
        <v>1.702319310931078E-6</v>
      </c>
      <c r="F39">
        <f>F$38</f>
        <v>41</v>
      </c>
    </row>
    <row r="40" spans="1:6" x14ac:dyDescent="0.3">
      <c r="A40" s="1" t="s">
        <v>4</v>
      </c>
      <c r="B40" s="1" t="s">
        <v>7</v>
      </c>
      <c r="C40">
        <v>99.789640801746387</v>
      </c>
      <c r="D40">
        <v>2.0270780437713461E-7</v>
      </c>
      <c r="E40">
        <v>2.0270780437713461E-7</v>
      </c>
      <c r="F40">
        <f t="shared" ref="F40:F49" si="6">F$38</f>
        <v>41</v>
      </c>
    </row>
    <row r="41" spans="1:6" x14ac:dyDescent="0.3">
      <c r="A41" s="1" t="s">
        <v>4</v>
      </c>
      <c r="B41" s="1" t="s">
        <v>8</v>
      </c>
      <c r="C41">
        <v>99.884897797181978</v>
      </c>
      <c r="D41">
        <v>3.3281173454366672E-6</v>
      </c>
      <c r="E41">
        <v>3.3281173454366672E-6</v>
      </c>
      <c r="F41">
        <f t="shared" si="6"/>
        <v>41</v>
      </c>
    </row>
    <row r="42" spans="1:6" ht="13.5" customHeight="1" x14ac:dyDescent="0.3">
      <c r="A42" s="1" t="s">
        <v>4</v>
      </c>
      <c r="B42" s="1" t="s">
        <v>9</v>
      </c>
      <c r="C42">
        <v>99.904743004564395</v>
      </c>
      <c r="D42">
        <v>1.0813450932540805E-5</v>
      </c>
      <c r="E42">
        <v>1.0813450932540805E-5</v>
      </c>
      <c r="F42">
        <f t="shared" si="6"/>
        <v>41</v>
      </c>
    </row>
    <row r="43" spans="1:6" ht="13.5" customHeight="1" x14ac:dyDescent="0.3">
      <c r="A43" s="1" t="s">
        <v>4</v>
      </c>
      <c r="B43" s="1" t="s">
        <v>10</v>
      </c>
      <c r="C43">
        <v>80.975610017776489</v>
      </c>
      <c r="D43">
        <f>E43/F43/3</f>
        <v>6.5993648092590245E-5</v>
      </c>
      <c r="E43">
        <v>8.1172187153885998E-3</v>
      </c>
      <c r="F43">
        <f t="shared" si="6"/>
        <v>41</v>
      </c>
    </row>
    <row r="44" spans="1:6" ht="13.5" customHeight="1" x14ac:dyDescent="0.3">
      <c r="A44" s="1" t="s">
        <v>4</v>
      </c>
      <c r="B44" s="1" t="s">
        <v>11</v>
      </c>
      <c r="C44">
        <v>56.260162591934204</v>
      </c>
      <c r="D44">
        <f t="shared" ref="D44:D49" si="7">E44/F44/3</f>
        <v>8.0039523410437805E-5</v>
      </c>
      <c r="E44">
        <v>9.8448613794838505E-3</v>
      </c>
      <c r="F44">
        <f t="shared" si="6"/>
        <v>41</v>
      </c>
    </row>
    <row r="45" spans="1:6" ht="13.5" customHeight="1" x14ac:dyDescent="0.3">
      <c r="A45" s="1" t="s">
        <v>4</v>
      </c>
      <c r="B45" s="1" t="s">
        <v>12</v>
      </c>
      <c r="C45">
        <v>100</v>
      </c>
      <c r="D45">
        <f t="shared" si="7"/>
        <v>6.8452730316882247E-5</v>
      </c>
      <c r="E45">
        <v>8.4196858289765156E-3</v>
      </c>
      <c r="F45">
        <f t="shared" si="6"/>
        <v>41</v>
      </c>
    </row>
    <row r="46" spans="1:6" ht="13.5" customHeight="1" x14ac:dyDescent="0.3">
      <c r="A46" s="1" t="s">
        <v>4</v>
      </c>
      <c r="B46" s="1" t="s">
        <v>13</v>
      </c>
      <c r="C46">
        <v>100</v>
      </c>
      <c r="D46">
        <f t="shared" si="7"/>
        <v>7.0091090976730967E-5</v>
      </c>
      <c r="E46">
        <v>8.6212041901379093E-3</v>
      </c>
      <c r="F46">
        <f t="shared" si="6"/>
        <v>41</v>
      </c>
    </row>
    <row r="47" spans="1:6" ht="13.5" customHeight="1" x14ac:dyDescent="0.3">
      <c r="A47" s="1" t="s">
        <v>4</v>
      </c>
      <c r="B47" s="1" t="s">
        <v>14</v>
      </c>
      <c r="C47">
        <v>38.861789306004837</v>
      </c>
      <c r="D47">
        <f t="shared" si="7"/>
        <v>5.9806073726039064E-5</v>
      </c>
      <c r="E47">
        <v>7.3561470683028056E-3</v>
      </c>
      <c r="F47">
        <f t="shared" si="6"/>
        <v>41</v>
      </c>
    </row>
    <row r="48" spans="1:6" ht="13.5" customHeight="1" x14ac:dyDescent="0.3">
      <c r="A48" s="1" t="s">
        <v>4</v>
      </c>
      <c r="B48" s="1" t="s">
        <v>15</v>
      </c>
      <c r="C48">
        <v>30.569106340408325</v>
      </c>
      <c r="D48">
        <f t="shared" si="7"/>
        <v>6.9961778563969008E-5</v>
      </c>
      <c r="E48">
        <v>8.6052987633681872E-3</v>
      </c>
      <c r="F48">
        <f t="shared" si="6"/>
        <v>41</v>
      </c>
    </row>
    <row r="49" spans="1:6" ht="13.5" customHeight="1" x14ac:dyDescent="0.3">
      <c r="A49" s="1" t="s">
        <v>4</v>
      </c>
      <c r="B49" s="1" t="s">
        <v>16</v>
      </c>
      <c r="C49">
        <v>40.162601073582962</v>
      </c>
      <c r="D49">
        <f t="shared" si="7"/>
        <v>7.6487668090554045E-5</v>
      </c>
      <c r="E49">
        <v>9.407983175138147E-3</v>
      </c>
      <c r="F49">
        <f t="shared" si="6"/>
        <v>41</v>
      </c>
    </row>
    <row r="50" spans="1:6" x14ac:dyDescent="0.3">
      <c r="A50" s="1" t="s">
        <v>21</v>
      </c>
      <c r="B50" s="1" t="s">
        <v>5</v>
      </c>
      <c r="C50">
        <v>99.676080574956984</v>
      </c>
      <c r="D50">
        <v>6.5836642864479854E-7</v>
      </c>
      <c r="E50">
        <v>6.5836642864479854E-7</v>
      </c>
      <c r="F50">
        <v>118</v>
      </c>
    </row>
    <row r="51" spans="1:6" x14ac:dyDescent="0.3">
      <c r="A51" s="1" t="s">
        <v>21</v>
      </c>
      <c r="B51" s="1" t="s">
        <v>6</v>
      </c>
      <c r="C51">
        <v>99.676047782952011</v>
      </c>
      <c r="D51">
        <v>7.4484686688339931E-6</v>
      </c>
      <c r="E51">
        <v>7.4484686688339931E-6</v>
      </c>
      <c r="F51">
        <f>F$50</f>
        <v>118</v>
      </c>
    </row>
    <row r="52" spans="1:6" x14ac:dyDescent="0.3">
      <c r="A52" s="1" t="s">
        <v>21</v>
      </c>
      <c r="B52" s="1" t="s">
        <v>7</v>
      </c>
      <c r="C52">
        <v>99.615345682761415</v>
      </c>
      <c r="D52">
        <v>8.8387207599708636E-8</v>
      </c>
      <c r="E52">
        <v>8.8387207599708636E-8</v>
      </c>
      <c r="F52">
        <f t="shared" ref="F52:F61" si="8">F$50</f>
        <v>118</v>
      </c>
    </row>
    <row r="53" spans="1:6" x14ac:dyDescent="0.3">
      <c r="A53" s="1" t="s">
        <v>21</v>
      </c>
      <c r="B53" s="1" t="s">
        <v>8</v>
      </c>
      <c r="C53">
        <v>99.645677262603769</v>
      </c>
      <c r="D53">
        <v>1.3442482632600141E-5</v>
      </c>
      <c r="E53">
        <v>1.3442482632600141E-5</v>
      </c>
      <c r="F53">
        <f t="shared" si="8"/>
        <v>118</v>
      </c>
    </row>
    <row r="54" spans="1:6" x14ac:dyDescent="0.3">
      <c r="A54" s="1" t="s">
        <v>21</v>
      </c>
      <c r="B54" s="1" t="s">
        <v>9</v>
      </c>
      <c r="C54">
        <v>99.676080574956984</v>
      </c>
      <c r="D54">
        <v>2.4352775553649046E-5</v>
      </c>
      <c r="E54">
        <v>2.4352775553649046E-5</v>
      </c>
      <c r="F54">
        <f t="shared" si="8"/>
        <v>118</v>
      </c>
    </row>
    <row r="55" spans="1:6" x14ac:dyDescent="0.3">
      <c r="A55" s="1" t="s">
        <v>21</v>
      </c>
      <c r="B55" s="1" t="s">
        <v>10</v>
      </c>
      <c r="C55">
        <v>97.55600889523825</v>
      </c>
      <c r="D55">
        <f>E55/F55/3</f>
        <v>1.5190029086127538E-5</v>
      </c>
      <c r="E55">
        <v>5.3772702964891483E-3</v>
      </c>
      <c r="F55">
        <f t="shared" si="8"/>
        <v>118</v>
      </c>
    </row>
    <row r="56" spans="1:6" x14ac:dyDescent="0.3">
      <c r="A56" s="1" t="s">
        <v>21</v>
      </c>
      <c r="B56" s="1" t="s">
        <v>11</v>
      </c>
      <c r="C56">
        <v>99.728447198867798</v>
      </c>
      <c r="D56">
        <f t="shared" ref="D56:D61" si="9">E56/F56/3</f>
        <v>1.4822020282644624E-5</v>
      </c>
      <c r="E56">
        <v>5.2469951800561973E-3</v>
      </c>
      <c r="F56">
        <f t="shared" si="8"/>
        <v>118</v>
      </c>
    </row>
    <row r="57" spans="1:6" x14ac:dyDescent="0.3">
      <c r="A57" s="1" t="s">
        <v>21</v>
      </c>
      <c r="B57" s="1" t="s">
        <v>12</v>
      </c>
      <c r="C57">
        <v>99.796334902445466</v>
      </c>
      <c r="D57">
        <f t="shared" si="9"/>
        <v>1.5673632781265019E-5</v>
      </c>
      <c r="E57">
        <v>5.5484660045678168E-3</v>
      </c>
      <c r="F57">
        <f t="shared" si="8"/>
        <v>118</v>
      </c>
    </row>
    <row r="58" spans="1:6" x14ac:dyDescent="0.3">
      <c r="A58" s="1" t="s">
        <v>21</v>
      </c>
      <c r="B58" s="1" t="s">
        <v>13</v>
      </c>
      <c r="C58">
        <v>99.728447198867798</v>
      </c>
      <c r="D58">
        <f t="shared" si="9"/>
        <v>1.6248551118660139E-5</v>
      </c>
      <c r="E58">
        <v>5.7519870960056896E-3</v>
      </c>
      <c r="F58">
        <f t="shared" si="8"/>
        <v>118</v>
      </c>
    </row>
    <row r="59" spans="1:6" x14ac:dyDescent="0.3">
      <c r="A59" s="1" t="s">
        <v>21</v>
      </c>
      <c r="B59" s="1" t="s">
        <v>14</v>
      </c>
      <c r="C59">
        <v>42.158859968185418</v>
      </c>
      <c r="D59">
        <f t="shared" si="9"/>
        <v>1.4719013371822529E-5</v>
      </c>
      <c r="E59">
        <v>5.210530733625175E-3</v>
      </c>
      <c r="F59">
        <f t="shared" si="8"/>
        <v>118</v>
      </c>
    </row>
    <row r="60" spans="1:6" x14ac:dyDescent="0.3">
      <c r="A60" s="1" t="s">
        <v>21</v>
      </c>
      <c r="B60" s="1" t="s">
        <v>15</v>
      </c>
      <c r="C60">
        <v>47.657840450604752</v>
      </c>
      <c r="D60">
        <f t="shared" si="9"/>
        <v>1.4108523049363827E-5</v>
      </c>
      <c r="E60">
        <v>4.9944171594747946E-3</v>
      </c>
      <c r="F60">
        <f t="shared" si="8"/>
        <v>118</v>
      </c>
    </row>
    <row r="61" spans="1:6" x14ac:dyDescent="0.3">
      <c r="A61" s="1" t="s">
        <v>21</v>
      </c>
      <c r="B61" s="1" t="s">
        <v>16</v>
      </c>
      <c r="C61">
        <v>42.158859968185418</v>
      </c>
      <c r="D61">
        <f t="shared" si="9"/>
        <v>1.7048006552534553E-5</v>
      </c>
      <c r="E61">
        <v>6.0349943195972316E-3</v>
      </c>
      <c r="F61">
        <f t="shared" si="8"/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FOCUS</dc:creator>
  <cp:lastModifiedBy>Haotian Xue</cp:lastModifiedBy>
  <dcterms:created xsi:type="dcterms:W3CDTF">2015-06-05T18:19:34Z</dcterms:created>
  <dcterms:modified xsi:type="dcterms:W3CDTF">2022-08-17T08:45:06Z</dcterms:modified>
</cp:coreProperties>
</file>