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voice_launch_BOM_230102" sheetId="1" r:id="rId1"/>
  </sheets>
  <definedNames>
    <definedName name="_xlnm.Print_Titles" localSheetId="0">voice_launch_BOM_230102!$1:$1</definedName>
  </definedNames>
  <calcPr calcId="144525"/>
</workbook>
</file>

<file path=xl/sharedStrings.xml><?xml version="1.0" encoding="utf-8"?>
<sst xmlns="http://schemas.openxmlformats.org/spreadsheetml/2006/main" count="269" uniqueCount="205">
  <si>
    <t>Comment</t>
  </si>
  <si>
    <t>Brand</t>
  </si>
  <si>
    <t>Mdel</t>
  </si>
  <si>
    <t>Details</t>
  </si>
  <si>
    <t>Designator</t>
  </si>
  <si>
    <t>Footprint</t>
  </si>
  <si>
    <t>Number</t>
  </si>
  <si>
    <t>Quantity</t>
  </si>
  <si>
    <t>unitPrice</t>
  </si>
  <si>
    <t>Total</t>
  </si>
  <si>
    <t>Source</t>
  </si>
  <si>
    <t>LED</t>
  </si>
  <si>
    <t>国星光电</t>
  </si>
  <si>
    <t>NCD0603B1</t>
  </si>
  <si>
    <t>发光颜色：蓝灯蓝色；贴片LED；0603蓝灯；透镜颜色：无色透明；发光角度：130°；功率：72mW；工作温度：-30℃~+85℃；尺寸1.6*0.8*0.6；IF=10ma：2.6~3.6v，463~475nm,80~220mcd光强高，功耗低，可靠性好，寿命长</t>
  </si>
  <si>
    <t>25%, 50%, 75%, 100%</t>
  </si>
  <si>
    <t>0603</t>
  </si>
  <si>
    <t>C84266</t>
  </si>
  <si>
    <t>0.066762</t>
  </si>
  <si>
    <t>立创商城</t>
  </si>
  <si>
    <t>BAT</t>
  </si>
  <si>
    <t>B-, B+</t>
  </si>
  <si>
    <t>链接</t>
  </si>
  <si>
    <t>10uF</t>
  </si>
  <si>
    <t>SAMSUNG(三星)</t>
  </si>
  <si>
    <t>CL10A106MO8NQNC</t>
  </si>
  <si>
    <t>容值：10uF精度：±20%额定电压：16V材质(温度系数)：X5R材质：X5R</t>
  </si>
  <si>
    <t>C1, C3, C11, C13</t>
  </si>
  <si>
    <t>C92487</t>
  </si>
  <si>
    <t>0.0631</t>
  </si>
  <si>
    <t>100nF</t>
  </si>
  <si>
    <t>YAGEO(国巨)</t>
  </si>
  <si>
    <t>CC0603KRX7R9BB104</t>
  </si>
  <si>
    <t>容值：100nF精度：±10%额定电压：50V材质(温度系数)：X7R材质:X7R</t>
  </si>
  <si>
    <t>C2</t>
  </si>
  <si>
    <t>C14663</t>
  </si>
  <si>
    <t>0.013363</t>
  </si>
  <si>
    <t>22uF</t>
  </si>
  <si>
    <t>CL10A226MP8NUNE</t>
  </si>
  <si>
    <t>容值：22uF精度：±20%额定电压：10V材质(温度系数)：X5R材质：X5R</t>
  </si>
  <si>
    <t>C4, C5, C6, C7, C8, C9</t>
  </si>
  <si>
    <t>C86295</t>
  </si>
  <si>
    <t>0.059779</t>
  </si>
  <si>
    <t>2.2uF</t>
  </si>
  <si>
    <t>muRata(村田)</t>
  </si>
  <si>
    <t>GRM188R61E225KA12D</t>
  </si>
  <si>
    <t>容值：2.2uF精度：±10%额定电压：25V材质(温度系数)：X5R材质:X5R</t>
  </si>
  <si>
    <t>C10</t>
  </si>
  <si>
    <t>C77047</t>
  </si>
  <si>
    <t>0.05179</t>
  </si>
  <si>
    <t>1uF</t>
  </si>
  <si>
    <t>CC0603KRX5R8BB105</t>
  </si>
  <si>
    <t>容值：1uF精度：±10%额定电压：25V材质(温度系数)：X5R材质:X5R</t>
  </si>
  <si>
    <t>C12, C14</t>
  </si>
  <si>
    <t>C14664</t>
  </si>
  <si>
    <t>0.022544</t>
  </si>
  <si>
    <t>FH(风华)</t>
  </si>
  <si>
    <t>0805B105M500NT</t>
  </si>
  <si>
    <t>容值：1uF精度：±20%额定电压：50V材质(温度系数)：X7R</t>
  </si>
  <si>
    <t>C15</t>
  </si>
  <si>
    <t>0805</t>
  </si>
  <si>
    <t>C2913555</t>
  </si>
  <si>
    <t>0.04993</t>
  </si>
  <si>
    <t>4.7uF</t>
  </si>
  <si>
    <t>CL21A475KAQNNNE</t>
  </si>
  <si>
    <t>容值：4.7uF精度：±10%额定电压：25V材质(温度系数)：X5R材质:X5R</t>
  </si>
  <si>
    <t>C16</t>
  </si>
  <si>
    <t>C1779</t>
  </si>
  <si>
    <t>0.049315</t>
  </si>
  <si>
    <t>1uH</t>
  </si>
  <si>
    <t>cjiang(长江微电)</t>
  </si>
  <si>
    <t>FXL0630-1R0-M</t>
  </si>
  <si>
    <t>电感值：1uH精度：±20%额定电流：12A饱和电流(Isat)：15A直流电阻(DCR)：6.7mΩSMD，7*6.6*2.8mm，合金电感/一体成型电感/大电流</t>
  </si>
  <si>
    <t>L1</t>
  </si>
  <si>
    <t>SMD,7x6.6x2.8mm</t>
  </si>
  <si>
    <t>C167216</t>
  </si>
  <si>
    <t>0.393317</t>
  </si>
  <si>
    <t>LED_SMD</t>
  </si>
  <si>
    <t>EVERLIGHT(亿光)</t>
  </si>
  <si>
    <t>67-21S/KK5C-H652633Z6/2T(CLW)</t>
  </si>
  <si>
    <t>发光颜色：白灯透镜颜色：无色透明色温：6500K测试电流：60mA功率：250mW发光角度：120°工作温度：-40℃~+85℃</t>
  </si>
  <si>
    <t>LED1</t>
  </si>
  <si>
    <t>SMD3528</t>
  </si>
  <si>
    <t>C385301</t>
  </si>
  <si>
    <t>0.0925</t>
  </si>
  <si>
    <t>Header 6</t>
  </si>
  <si>
    <t>JST</t>
  </si>
  <si>
    <t>B6B-PH-K-S(LF)(SN)</t>
  </si>
  <si>
    <t>参考系列：PH间距：2mm插针结构：1x6P排数：1每排PIN数：6触头材质：黄铜PH接插件PH2.0</t>
  </si>
  <si>
    <t>P1</t>
  </si>
  <si>
    <t>插件,P=2mm</t>
  </si>
  <si>
    <t>C131342</t>
  </si>
  <si>
    <t>0.227228</t>
  </si>
  <si>
    <t>S6B-PH-K-S(LF)(SN)</t>
  </si>
  <si>
    <t>P2</t>
  </si>
  <si>
    <t>弯插,P=2mm</t>
  </si>
  <si>
    <t>C157920</t>
  </si>
  <si>
    <t>0.255683</t>
  </si>
  <si>
    <t>BR4407</t>
  </si>
  <si>
    <t>BLUEROCKET(蓝箭)</t>
  </si>
  <si>
    <t>类型：P沟道漏源电压(Vdss)：30V连续漏极电流(Id)：12A功率(Pd)：3W导通电阻(RDS(on)@Vgs,Id)：14mΩ@10V,10A阈值电压(Vgs(th)@Id)：3V@250uAP沟道</t>
  </si>
  <si>
    <t>Q1, Q2, Q3</t>
  </si>
  <si>
    <t>SOP-8-4.0mm</t>
  </si>
  <si>
    <t>C328572</t>
  </si>
  <si>
    <t>报价</t>
  </si>
  <si>
    <t>8.2R,250mW</t>
  </si>
  <si>
    <t>UNI-ROYAL(厚声)</t>
  </si>
  <si>
    <t>AS03W4J082JT5E</t>
  </si>
  <si>
    <t>阻值：8.2Ω精度：±5%功率：250mW温度系数：±400ppm/℃</t>
  </si>
  <si>
    <t>R2</t>
  </si>
  <si>
    <t>C966153</t>
  </si>
  <si>
    <t>0.065614</t>
  </si>
  <si>
    <t>2R</t>
  </si>
  <si>
    <t>0603WAF200KT5E</t>
  </si>
  <si>
    <t>电阻类型：厚膜电阻阻值：2Ω精度：±1%功率：100mW温度系数：±400ppm/℃最大工作电压：75V工作温度范围：-55℃~+155℃</t>
  </si>
  <si>
    <t>R4, R16</t>
  </si>
  <si>
    <t>C22977</t>
  </si>
  <si>
    <t>0.008119</t>
  </si>
  <si>
    <t>0R</t>
  </si>
  <si>
    <t>0603WAJ0000T5E</t>
  </si>
  <si>
    <t>电阻类型：厚膜电阻阻值：0Ω精度：±5%功率：100mW温度系数：±800ppm/℃最大工作电压：75V工作温度范围：-55℃~+155℃</t>
  </si>
  <si>
    <t>R5</t>
  </si>
  <si>
    <t>C15402</t>
  </si>
  <si>
    <t>0.006693</t>
  </si>
  <si>
    <t>43K</t>
  </si>
  <si>
    <t>LIZ(丽智电子)</t>
  </si>
  <si>
    <t>CR0603FA4302G</t>
  </si>
  <si>
    <t>电阻类型：厚膜电阻阻值：43kΩ精度：±1%功率：100mW温度系数：±100ppm/℃最大工作电压：50V工作温度范围：-55℃~+125℃</t>
  </si>
  <si>
    <t>R6</t>
  </si>
  <si>
    <t>C101039</t>
  </si>
  <si>
    <t>0.028108</t>
  </si>
  <si>
    <t>82K</t>
  </si>
  <si>
    <t>RS-03K823JT</t>
  </si>
  <si>
    <t>阻值：82kΩ精度：±5%功率：100mW温度系数：±100ppm/℃最大工作电压：50V工作温度范围：-55℃~+155℃</t>
  </si>
  <si>
    <t>R7</t>
  </si>
  <si>
    <t>C118374</t>
  </si>
  <si>
    <t>0.004261</t>
  </si>
  <si>
    <t>100K</t>
  </si>
  <si>
    <t>RC0603JR-07100KL</t>
  </si>
  <si>
    <t>阻值：100kΩ精度：±5%功率：100mW温度系数：±100ppm/℃最大工作电压：75V工作温度范围：-55℃~+155℃</t>
  </si>
  <si>
    <t>R8</t>
  </si>
  <si>
    <t>C100048</t>
  </si>
  <si>
    <t>0.006156</t>
  </si>
  <si>
    <t>0.5R</t>
  </si>
  <si>
    <t>0603WAF500LT5E</t>
  </si>
  <si>
    <t>电阻类型：厚膜电阻阻值：500mΩ精度：±1%功率：100mW温度系数：±800ppm/℃最大工作电压：75V工作温度范围：-55℃~+155℃</t>
  </si>
  <si>
    <t>R10</t>
  </si>
  <si>
    <t>C45312</t>
  </si>
  <si>
    <t>0.02439</t>
  </si>
  <si>
    <t>270R</t>
  </si>
  <si>
    <t>0603WAJ0271T5E</t>
  </si>
  <si>
    <t>电阻类型：厚膜电阻阻值：270Ω精度：±5%功率：100mW温度系数：±100ppm/℃最大工作电压：75V工作温度范围：-55℃~+155℃</t>
  </si>
  <si>
    <t>R11, R12</t>
  </si>
  <si>
    <t>C25223</t>
  </si>
  <si>
    <t>0.004076</t>
  </si>
  <si>
    <t>56K</t>
  </si>
  <si>
    <t>FOJAN(富捷)</t>
  </si>
  <si>
    <t>FRC0603F5602TS</t>
  </si>
  <si>
    <t>电阻类型：厚膜电阻阻值：56kΩ精度：±1%功率：100mW温度系数：±100ppm/℃最大工作电压：50V工作温度范围：-55℃~+155℃</t>
  </si>
  <si>
    <t>R13</t>
  </si>
  <si>
    <t>C2907053</t>
  </si>
  <si>
    <t>0.005538</t>
  </si>
  <si>
    <t>10K</t>
  </si>
  <si>
    <t xml:space="preserve"> YAGEO(国巨)</t>
  </si>
  <si>
    <t>RC0603JR-0710KL</t>
  </si>
  <si>
    <t>电阻类型：厚膜电阻 阻值：10kΩ 精度：±5% 功率：100mW 温度系数：±100ppm/℃ 最大工作电压：75V 工作温度范围：-55℃~+155℃ 10K(103) ±5% 编带</t>
  </si>
  <si>
    <t>R14, R17</t>
  </si>
  <si>
    <t>C99198</t>
  </si>
  <si>
    <t>10R</t>
  </si>
  <si>
    <t>0805W8J0100T5E</t>
  </si>
  <si>
    <t>电阻类型：厚膜电阻阻值：10Ω精度：±5%功率：125mW温度系数：±200ppm/℃最大工作电压：150V工作温度范围：-55℃~+155℃</t>
  </si>
  <si>
    <t>R15</t>
  </si>
  <si>
    <t>C25278</t>
  </si>
  <si>
    <t>0.008601</t>
  </si>
  <si>
    <t>KEY</t>
  </si>
  <si>
    <t>SHOUHAN(首韩)</t>
  </si>
  <si>
    <t>TS24CA</t>
  </si>
  <si>
    <t>触点电流：50mA额定电压(DC)：12V电路结构：单刀单掷安装方式：卧贴按钮形状：矩形按钮开关长度：4.55mm开关宽度：1.8mm开关高度：3.5mm</t>
  </si>
  <si>
    <t>SW1</t>
  </si>
  <si>
    <t>SMD</t>
  </si>
  <si>
    <t>C393942</t>
  </si>
  <si>
    <t>0.093</t>
  </si>
  <si>
    <t>IP5219</t>
  </si>
  <si>
    <t>INJOINIC(英集芯)</t>
  </si>
  <si>
    <t>2.1A充电2.4A放电集成TYPE_C协议移动电源SOC</t>
  </si>
  <si>
    <t>U3</t>
  </si>
  <si>
    <t>QFN-24-EP(4x4)</t>
  </si>
  <si>
    <t>C181694</t>
  </si>
  <si>
    <t>1.75</t>
  </si>
  <si>
    <t>IP3005A</t>
  </si>
  <si>
    <t>U4</t>
  </si>
  <si>
    <t>TYPE-C</t>
  </si>
  <si>
    <t>XKBConnectivity(中国星坤)</t>
  </si>
  <si>
    <t>U262-061N-4BVC11</t>
  </si>
  <si>
    <t>连接器类型：Type-C标准：USB3.1公母：母座触点数量：6端口数量：1安装方式：卧贴额定电流-电源：5A触头材质：铜合金触头镀层：金工作温度范围：-25℃~+85℃焊接温度(最大值)：260℃</t>
  </si>
  <si>
    <t>USB3</t>
  </si>
  <si>
    <t>C2764612</t>
  </si>
  <si>
    <t>0.253291</t>
  </si>
  <si>
    <t>TYPE-A</t>
  </si>
  <si>
    <t>精拓金</t>
  </si>
  <si>
    <t>911-321B2028S10100</t>
  </si>
  <si>
    <t>连接器类型：Type-A标准：USB2.0公母：母座触点数量：4端口数量：1安装方式：卧贴工作温度范围：-55℃~+85℃四脚无边方弹铁壳反向LCP黑胶6.8SMTA/F贴板D款10四脚无卷边铁壳LCP黑胶6.8反向耐高温</t>
  </si>
  <si>
    <t>USB-OUT, USB-VIN</t>
  </si>
  <si>
    <t>C42474</t>
  </si>
  <si>
    <t>0.209438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</si>
</sst>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5" borderId="0">
      <alignment vertical="center"/>
    </xf>
    <xf numFmtId="0" fontId="3" fillId="6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7" borderId="0">
      <alignment vertical="center"/>
    </xf>
    <xf numFmtId="0" fontId="4" fillId="8" borderId="0">
      <alignment vertical="center"/>
    </xf>
    <xf numFmtId="43" fontId="0" fillId="0" borderId="0">
      <alignment vertical="center"/>
    </xf>
    <xf numFmtId="0" fontId="5" fillId="9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10" borderId="3">
      <alignment vertical="center"/>
    </xf>
    <xf numFmtId="0" fontId="5" fillId="11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5" fillId="12" borderId="0">
      <alignment vertical="center"/>
    </xf>
    <xf numFmtId="0" fontId="8" fillId="0" borderId="5">
      <alignment vertical="center"/>
    </xf>
    <xf numFmtId="0" fontId="5" fillId="13" borderId="0">
      <alignment vertical="center"/>
    </xf>
    <xf numFmtId="0" fontId="14" fillId="14" borderId="6">
      <alignment vertical="center"/>
    </xf>
    <xf numFmtId="0" fontId="15" fillId="14" borderId="2">
      <alignment vertical="center"/>
    </xf>
    <xf numFmtId="0" fontId="16" fillId="15" borderId="7">
      <alignment vertical="center"/>
    </xf>
    <xf numFmtId="0" fontId="2" fillId="16" borderId="0">
      <alignment vertical="center"/>
    </xf>
    <xf numFmtId="0" fontId="5" fillId="17" borderId="0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" fillId="20" borderId="0">
      <alignment vertical="center"/>
    </xf>
    <xf numFmtId="0" fontId="5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5" fillId="26" borderId="0">
      <alignment vertical="center"/>
    </xf>
    <xf numFmtId="0" fontId="5" fillId="27" borderId="0">
      <alignment vertical="center"/>
    </xf>
    <xf numFmtId="0" fontId="2" fillId="28" borderId="0">
      <alignment vertical="center"/>
    </xf>
    <xf numFmtId="0" fontId="2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  <xf numFmtId="0" fontId="5" fillId="33" borderId="0">
      <alignment vertical="center"/>
    </xf>
    <xf numFmtId="0" fontId="2" fillId="34" borderId="0">
      <alignment vertical="center"/>
    </xf>
    <xf numFmtId="0" fontId="5" fillId="35" borderId="0">
      <alignment vertical="center"/>
    </xf>
  </cellStyleXfs>
  <cellXfs count="7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 quotePrefix="1">
      <alignment horizontal="center" vertical="center" wrapText="1"/>
    </xf>
    <xf numFmtId="0" fontId="1" fillId="4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A21" workbookViewId="0">
      <selection activeCell="A2" sqref="A2"/>
    </sheetView>
  </sheetViews>
  <sheetFormatPr defaultColWidth="9" defaultRowHeight="13.5"/>
  <cols>
    <col min="1" max="1" width="15" style="2" customWidth="1"/>
    <col min="2" max="2" width="20" style="2" customWidth="1"/>
    <col min="3" max="3" width="25" style="2" customWidth="1"/>
    <col min="4" max="4" width="40" style="2" customWidth="1"/>
    <col min="5" max="5" width="30" style="2" customWidth="1"/>
    <col min="6" max="6" width="25" style="2" customWidth="1"/>
    <col min="7" max="7" width="15" style="2" customWidth="1"/>
    <col min="8" max="11" width="10" style="2" customWidth="1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81" spans="1:11">
      <c r="A2" s="4" t="s">
        <v>11</v>
      </c>
      <c r="B2" s="4" t="s">
        <v>12</v>
      </c>
      <c r="C2" s="4" t="s">
        <v>13</v>
      </c>
      <c r="D2" s="4" t="s">
        <v>14</v>
      </c>
      <c r="E2" s="7" t="s">
        <v>15</v>
      </c>
      <c r="F2" s="7" t="s">
        <v>16</v>
      </c>
      <c r="G2" s="4" t="s">
        <v>17</v>
      </c>
      <c r="H2" s="4">
        <v>4</v>
      </c>
      <c r="I2" s="4" t="s">
        <v>18</v>
      </c>
      <c r="J2" s="4">
        <v>0.267048</v>
      </c>
      <c r="K2" s="4" t="s">
        <v>19</v>
      </c>
    </row>
    <row r="3" spans="1:11">
      <c r="A3" s="7" t="s">
        <v>20</v>
      </c>
      <c r="B3" s="4"/>
      <c r="C3" s="4"/>
      <c r="D3" s="4"/>
      <c r="E3" s="7" t="s">
        <v>21</v>
      </c>
      <c r="F3" s="4"/>
      <c r="G3" s="4" t="s">
        <v>22</v>
      </c>
      <c r="H3" s="4">
        <v>2</v>
      </c>
      <c r="I3" s="4"/>
      <c r="J3" s="4"/>
      <c r="K3" s="4"/>
    </row>
    <row r="4" ht="27" spans="1:11">
      <c r="A4" s="8" t="s">
        <v>23</v>
      </c>
      <c r="B4" s="4" t="s">
        <v>24</v>
      </c>
      <c r="C4" s="4" t="s">
        <v>25</v>
      </c>
      <c r="D4" s="4" t="s">
        <v>26</v>
      </c>
      <c r="E4" s="7" t="s">
        <v>27</v>
      </c>
      <c r="F4" s="7" t="s">
        <v>16</v>
      </c>
      <c r="G4" s="4" t="s">
        <v>28</v>
      </c>
      <c r="H4" s="4">
        <v>4</v>
      </c>
      <c r="I4" s="4" t="s">
        <v>29</v>
      </c>
      <c r="J4" s="4">
        <v>0.2524</v>
      </c>
      <c r="K4" s="4" t="s">
        <v>19</v>
      </c>
    </row>
    <row r="5" ht="27" spans="1:11">
      <c r="A5" s="8" t="s">
        <v>30</v>
      </c>
      <c r="B5" s="4" t="s">
        <v>31</v>
      </c>
      <c r="C5" s="4" t="s">
        <v>32</v>
      </c>
      <c r="D5" s="4" t="s">
        <v>33</v>
      </c>
      <c r="E5" s="7" t="s">
        <v>34</v>
      </c>
      <c r="F5" s="7" t="s">
        <v>16</v>
      </c>
      <c r="G5" s="4" t="s">
        <v>35</v>
      </c>
      <c r="H5" s="4">
        <v>1</v>
      </c>
      <c r="I5" s="4" t="s">
        <v>36</v>
      </c>
      <c r="J5" s="4">
        <v>0.013363</v>
      </c>
      <c r="K5" s="4" t="s">
        <v>19</v>
      </c>
    </row>
    <row r="6" ht="27" spans="1:11">
      <c r="A6" s="8" t="s">
        <v>37</v>
      </c>
      <c r="B6" s="4" t="s">
        <v>24</v>
      </c>
      <c r="C6" s="4" t="s">
        <v>38</v>
      </c>
      <c r="D6" s="4" t="s">
        <v>39</v>
      </c>
      <c r="E6" s="7" t="s">
        <v>40</v>
      </c>
      <c r="F6" s="7" t="s">
        <v>16</v>
      </c>
      <c r="G6" s="4" t="s">
        <v>41</v>
      </c>
      <c r="H6" s="4">
        <v>6</v>
      </c>
      <c r="I6" s="4" t="s">
        <v>42</v>
      </c>
      <c r="J6" s="4">
        <v>0.358674</v>
      </c>
      <c r="K6" s="4" t="s">
        <v>19</v>
      </c>
    </row>
    <row r="7" ht="27" spans="1:11">
      <c r="A7" s="8" t="s">
        <v>43</v>
      </c>
      <c r="B7" s="4" t="s">
        <v>44</v>
      </c>
      <c r="C7" s="4" t="s">
        <v>45</v>
      </c>
      <c r="D7" s="4" t="s">
        <v>46</v>
      </c>
      <c r="E7" s="7" t="s">
        <v>47</v>
      </c>
      <c r="F7" s="7" t="s">
        <v>16</v>
      </c>
      <c r="G7" s="4" t="s">
        <v>48</v>
      </c>
      <c r="H7" s="4">
        <v>1</v>
      </c>
      <c r="I7" s="4" t="s">
        <v>49</v>
      </c>
      <c r="J7" s="4">
        <v>0.05179</v>
      </c>
      <c r="K7" s="4" t="s">
        <v>19</v>
      </c>
    </row>
    <row r="8" ht="27" spans="1:11">
      <c r="A8" s="8" t="s">
        <v>50</v>
      </c>
      <c r="B8" s="4" t="s">
        <v>31</v>
      </c>
      <c r="C8" s="4" t="s">
        <v>51</v>
      </c>
      <c r="D8" s="4" t="s">
        <v>52</v>
      </c>
      <c r="E8" s="7" t="s">
        <v>53</v>
      </c>
      <c r="F8" s="7" t="s">
        <v>16</v>
      </c>
      <c r="G8" s="4" t="s">
        <v>54</v>
      </c>
      <c r="H8" s="4">
        <v>2</v>
      </c>
      <c r="I8" s="4" t="s">
        <v>55</v>
      </c>
      <c r="J8" s="4">
        <v>0.045088</v>
      </c>
      <c r="K8" s="4" t="s">
        <v>19</v>
      </c>
    </row>
    <row r="9" ht="27" spans="1:11">
      <c r="A9" s="7" t="s">
        <v>50</v>
      </c>
      <c r="B9" s="4" t="s">
        <v>56</v>
      </c>
      <c r="C9" s="4" t="s">
        <v>57</v>
      </c>
      <c r="D9" s="4" t="s">
        <v>58</v>
      </c>
      <c r="E9" s="7" t="s">
        <v>59</v>
      </c>
      <c r="F9" s="7" t="s">
        <v>60</v>
      </c>
      <c r="G9" s="4" t="s">
        <v>61</v>
      </c>
      <c r="H9" s="4">
        <v>1</v>
      </c>
      <c r="I9" s="4" t="s">
        <v>62</v>
      </c>
      <c r="J9" s="4">
        <v>0.04993</v>
      </c>
      <c r="K9" s="4" t="s">
        <v>19</v>
      </c>
    </row>
    <row r="10" ht="27" spans="1:11">
      <c r="A10" s="7" t="s">
        <v>63</v>
      </c>
      <c r="B10" s="4" t="s">
        <v>24</v>
      </c>
      <c r="C10" s="4" t="s">
        <v>64</v>
      </c>
      <c r="D10" s="4" t="s">
        <v>65</v>
      </c>
      <c r="E10" s="7" t="s">
        <v>66</v>
      </c>
      <c r="F10" s="7" t="s">
        <v>60</v>
      </c>
      <c r="G10" s="4" t="s">
        <v>67</v>
      </c>
      <c r="H10" s="4">
        <v>1</v>
      </c>
      <c r="I10" s="4" t="s">
        <v>68</v>
      </c>
      <c r="J10" s="4">
        <v>0.049315</v>
      </c>
      <c r="K10" s="4" t="s">
        <v>19</v>
      </c>
    </row>
    <row r="11" ht="40.5" spans="1:11">
      <c r="A11" s="8" t="s">
        <v>69</v>
      </c>
      <c r="B11" s="4" t="s">
        <v>70</v>
      </c>
      <c r="C11" s="4" t="s">
        <v>71</v>
      </c>
      <c r="D11" s="4" t="s">
        <v>72</v>
      </c>
      <c r="E11" s="7" t="s">
        <v>73</v>
      </c>
      <c r="F11" s="7" t="s">
        <v>74</v>
      </c>
      <c r="G11" s="4" t="s">
        <v>75</v>
      </c>
      <c r="H11" s="4">
        <v>1</v>
      </c>
      <c r="I11" s="4" t="s">
        <v>76</v>
      </c>
      <c r="J11" s="4">
        <v>0.393317</v>
      </c>
      <c r="K11" s="4" t="s">
        <v>19</v>
      </c>
    </row>
    <row r="12" ht="40.5" spans="1:11">
      <c r="A12" s="8" t="s">
        <v>77</v>
      </c>
      <c r="B12" s="4" t="s">
        <v>78</v>
      </c>
      <c r="C12" s="4" t="s">
        <v>79</v>
      </c>
      <c r="D12" s="4" t="s">
        <v>80</v>
      </c>
      <c r="E12" s="7" t="s">
        <v>81</v>
      </c>
      <c r="F12" s="7" t="s">
        <v>82</v>
      </c>
      <c r="G12" s="4" t="s">
        <v>83</v>
      </c>
      <c r="H12" s="4">
        <v>1</v>
      </c>
      <c r="I12" s="4" t="s">
        <v>84</v>
      </c>
      <c r="J12" s="4">
        <v>0.0925</v>
      </c>
      <c r="K12" s="4" t="s">
        <v>19</v>
      </c>
    </row>
    <row r="13" ht="27" spans="1:11">
      <c r="A13" s="7" t="s">
        <v>85</v>
      </c>
      <c r="B13" s="4" t="s">
        <v>86</v>
      </c>
      <c r="C13" s="4" t="s">
        <v>87</v>
      </c>
      <c r="D13" s="4" t="s">
        <v>88</v>
      </c>
      <c r="E13" s="7" t="s">
        <v>89</v>
      </c>
      <c r="F13" s="7" t="s">
        <v>90</v>
      </c>
      <c r="G13" s="4" t="s">
        <v>91</v>
      </c>
      <c r="H13" s="4">
        <v>1</v>
      </c>
      <c r="I13" s="4" t="s">
        <v>92</v>
      </c>
      <c r="J13" s="4">
        <v>0.227228</v>
      </c>
      <c r="K13" s="4" t="s">
        <v>19</v>
      </c>
    </row>
    <row r="14" ht="27" customHeight="1" spans="1:11">
      <c r="A14" s="7" t="s">
        <v>85</v>
      </c>
      <c r="B14" s="4" t="s">
        <v>86</v>
      </c>
      <c r="C14" s="4" t="s">
        <v>93</v>
      </c>
      <c r="D14" s="4" t="s">
        <v>88</v>
      </c>
      <c r="E14" s="7" t="s">
        <v>94</v>
      </c>
      <c r="F14" s="7" t="s">
        <v>95</v>
      </c>
      <c r="G14" s="4" t="s">
        <v>96</v>
      </c>
      <c r="H14" s="4">
        <v>1</v>
      </c>
      <c r="I14" s="4" t="s">
        <v>97</v>
      </c>
      <c r="J14" s="4">
        <v>0.255683</v>
      </c>
      <c r="K14" s="4" t="s">
        <v>19</v>
      </c>
    </row>
    <row r="15" ht="54" spans="1:11">
      <c r="A15" s="7" t="s">
        <v>98</v>
      </c>
      <c r="B15" s="4" t="s">
        <v>99</v>
      </c>
      <c r="C15" s="4" t="s">
        <v>98</v>
      </c>
      <c r="D15" s="4" t="s">
        <v>100</v>
      </c>
      <c r="E15" s="7" t="s">
        <v>101</v>
      </c>
      <c r="F15" s="7" t="s">
        <v>102</v>
      </c>
      <c r="G15" s="4" t="s">
        <v>103</v>
      </c>
      <c r="H15" s="4">
        <v>3</v>
      </c>
      <c r="I15" s="4" t="s">
        <v>104</v>
      </c>
      <c r="J15" s="4" t="s">
        <v>104</v>
      </c>
      <c r="K15" s="4" t="s">
        <v>19</v>
      </c>
    </row>
    <row r="16" ht="27" spans="1:11">
      <c r="A16" s="7" t="s">
        <v>105</v>
      </c>
      <c r="B16" s="4" t="s">
        <v>106</v>
      </c>
      <c r="C16" s="4" t="s">
        <v>107</v>
      </c>
      <c r="D16" s="4" t="s">
        <v>108</v>
      </c>
      <c r="E16" s="7" t="s">
        <v>109</v>
      </c>
      <c r="F16" s="7" t="s">
        <v>16</v>
      </c>
      <c r="G16" s="4" t="s">
        <v>110</v>
      </c>
      <c r="H16" s="4">
        <v>1</v>
      </c>
      <c r="I16" s="4" t="s">
        <v>111</v>
      </c>
      <c r="J16" s="4">
        <v>0.065614</v>
      </c>
      <c r="K16" s="4" t="s">
        <v>19</v>
      </c>
    </row>
    <row r="17" ht="40.5" spans="1:11">
      <c r="A17" s="8" t="s">
        <v>112</v>
      </c>
      <c r="B17" s="4" t="s">
        <v>106</v>
      </c>
      <c r="C17" s="4" t="s">
        <v>113</v>
      </c>
      <c r="D17" s="4" t="s">
        <v>114</v>
      </c>
      <c r="E17" s="7" t="s">
        <v>115</v>
      </c>
      <c r="F17" s="7" t="s">
        <v>16</v>
      </c>
      <c r="G17" s="4" t="s">
        <v>116</v>
      </c>
      <c r="H17" s="4">
        <v>2</v>
      </c>
      <c r="I17" s="4" t="s">
        <v>117</v>
      </c>
      <c r="J17" s="4">
        <v>0.016238</v>
      </c>
      <c r="K17" s="4" t="s">
        <v>19</v>
      </c>
    </row>
    <row r="18" ht="40.5" spans="1:11">
      <c r="A18" s="8" t="s">
        <v>118</v>
      </c>
      <c r="B18" s="4" t="s">
        <v>106</v>
      </c>
      <c r="C18" s="4" t="s">
        <v>119</v>
      </c>
      <c r="D18" s="4" t="s">
        <v>120</v>
      </c>
      <c r="E18" s="7" t="s">
        <v>121</v>
      </c>
      <c r="F18" s="7" t="s">
        <v>16</v>
      </c>
      <c r="G18" s="4" t="s">
        <v>122</v>
      </c>
      <c r="H18" s="4">
        <v>1</v>
      </c>
      <c r="I18" s="4" t="s">
        <v>123</v>
      </c>
      <c r="J18" s="4">
        <v>0.006693</v>
      </c>
      <c r="K18" s="4" t="s">
        <v>19</v>
      </c>
    </row>
    <row r="19" ht="40.5" spans="1:11">
      <c r="A19" s="8" t="s">
        <v>124</v>
      </c>
      <c r="B19" s="4" t="s">
        <v>125</v>
      </c>
      <c r="C19" s="4" t="s">
        <v>126</v>
      </c>
      <c r="D19" s="4" t="s">
        <v>127</v>
      </c>
      <c r="E19" s="7" t="s">
        <v>128</v>
      </c>
      <c r="F19" s="7" t="s">
        <v>16</v>
      </c>
      <c r="G19" s="4" t="s">
        <v>129</v>
      </c>
      <c r="H19" s="4">
        <v>1</v>
      </c>
      <c r="I19" s="4" t="s">
        <v>130</v>
      </c>
      <c r="J19" s="4">
        <v>0.028108</v>
      </c>
      <c r="K19" s="4" t="s">
        <v>19</v>
      </c>
    </row>
    <row r="20" ht="40.5" spans="1:11">
      <c r="A20" s="7" t="s">
        <v>131</v>
      </c>
      <c r="B20" s="4" t="s">
        <v>56</v>
      </c>
      <c r="C20" s="4" t="s">
        <v>132</v>
      </c>
      <c r="D20" s="4" t="s">
        <v>133</v>
      </c>
      <c r="E20" s="7" t="s">
        <v>134</v>
      </c>
      <c r="F20" s="7" t="s">
        <v>16</v>
      </c>
      <c r="G20" s="4" t="s">
        <v>135</v>
      </c>
      <c r="H20" s="4">
        <v>1</v>
      </c>
      <c r="I20" s="4" t="s">
        <v>136</v>
      </c>
      <c r="J20" s="4">
        <v>0.004261</v>
      </c>
      <c r="K20" s="4" t="s">
        <v>19</v>
      </c>
    </row>
    <row r="21" ht="40.5" spans="1:11">
      <c r="A21" s="7" t="s">
        <v>137</v>
      </c>
      <c r="B21" s="4" t="s">
        <v>31</v>
      </c>
      <c r="C21" s="4" t="s">
        <v>138</v>
      </c>
      <c r="D21" s="4" t="s">
        <v>139</v>
      </c>
      <c r="E21" s="7" t="s">
        <v>140</v>
      </c>
      <c r="F21" s="7" t="s">
        <v>16</v>
      </c>
      <c r="G21" s="4" t="s">
        <v>141</v>
      </c>
      <c r="H21" s="4">
        <v>1</v>
      </c>
      <c r="I21" s="4" t="s">
        <v>142</v>
      </c>
      <c r="J21" s="4">
        <v>0.006156</v>
      </c>
      <c r="K21" s="4" t="s">
        <v>19</v>
      </c>
    </row>
    <row r="22" ht="40.5" spans="1:11">
      <c r="A22" s="8" t="s">
        <v>143</v>
      </c>
      <c r="B22" s="4" t="s">
        <v>106</v>
      </c>
      <c r="C22" s="4" t="s">
        <v>144</v>
      </c>
      <c r="D22" s="4" t="s">
        <v>145</v>
      </c>
      <c r="E22" s="7" t="s">
        <v>146</v>
      </c>
      <c r="F22" s="7" t="s">
        <v>16</v>
      </c>
      <c r="G22" s="4" t="s">
        <v>147</v>
      </c>
      <c r="H22" s="4">
        <v>1</v>
      </c>
      <c r="I22" s="4" t="s">
        <v>148</v>
      </c>
      <c r="J22" s="4">
        <v>0.02439</v>
      </c>
      <c r="K22" s="4" t="s">
        <v>19</v>
      </c>
    </row>
    <row r="23" ht="40.5" spans="1:11">
      <c r="A23" s="8" t="s">
        <v>149</v>
      </c>
      <c r="B23" s="4" t="s">
        <v>106</v>
      </c>
      <c r="C23" s="4" t="s">
        <v>150</v>
      </c>
      <c r="D23" s="4" t="s">
        <v>151</v>
      </c>
      <c r="E23" s="7" t="s">
        <v>152</v>
      </c>
      <c r="F23" s="7" t="s">
        <v>16</v>
      </c>
      <c r="G23" s="4" t="s">
        <v>153</v>
      </c>
      <c r="H23" s="4">
        <v>2</v>
      </c>
      <c r="I23" s="4" t="s">
        <v>154</v>
      </c>
      <c r="J23" s="4">
        <v>0.008152</v>
      </c>
      <c r="K23" s="4" t="s">
        <v>19</v>
      </c>
    </row>
    <row r="24" ht="40.5" spans="1:11">
      <c r="A24" s="7" t="s">
        <v>155</v>
      </c>
      <c r="B24" s="4" t="s">
        <v>156</v>
      </c>
      <c r="C24" s="4" t="s">
        <v>157</v>
      </c>
      <c r="D24" s="4" t="s">
        <v>158</v>
      </c>
      <c r="E24" s="7" t="s">
        <v>159</v>
      </c>
      <c r="F24" s="7" t="s">
        <v>16</v>
      </c>
      <c r="G24" s="4" t="s">
        <v>160</v>
      </c>
      <c r="H24" s="4">
        <v>1</v>
      </c>
      <c r="I24" s="4" t="s">
        <v>161</v>
      </c>
      <c r="J24" s="4">
        <v>0.005538</v>
      </c>
      <c r="K24" s="4" t="s">
        <v>19</v>
      </c>
    </row>
    <row r="25" ht="54" spans="1:11">
      <c r="A25" s="8" t="s">
        <v>162</v>
      </c>
      <c r="B25" s="4" t="s">
        <v>163</v>
      </c>
      <c r="C25" s="4" t="s">
        <v>164</v>
      </c>
      <c r="D25" s="4" t="s">
        <v>165</v>
      </c>
      <c r="E25" s="7" t="s">
        <v>166</v>
      </c>
      <c r="F25" s="6" t="s">
        <v>16</v>
      </c>
      <c r="G25" s="4" t="s">
        <v>167</v>
      </c>
      <c r="H25" s="4">
        <v>2</v>
      </c>
      <c r="I25" s="4">
        <v>0.004286</v>
      </c>
      <c r="J25" s="4">
        <f>(I25*H25)</f>
        <v>0.008572</v>
      </c>
      <c r="K25" s="4" t="s">
        <v>19</v>
      </c>
    </row>
    <row r="26" ht="40.5" spans="1:11">
      <c r="A26" s="7" t="s">
        <v>168</v>
      </c>
      <c r="B26" s="4" t="s">
        <v>106</v>
      </c>
      <c r="C26" s="4" t="s">
        <v>169</v>
      </c>
      <c r="D26" s="4" t="s">
        <v>170</v>
      </c>
      <c r="E26" s="7" t="s">
        <v>171</v>
      </c>
      <c r="F26" s="7" t="s">
        <v>60</v>
      </c>
      <c r="G26" s="4" t="s">
        <v>172</v>
      </c>
      <c r="H26" s="4">
        <v>1</v>
      </c>
      <c r="I26" s="4" t="s">
        <v>173</v>
      </c>
      <c r="J26" s="4">
        <v>0.008601</v>
      </c>
      <c r="K26" s="4" t="s">
        <v>19</v>
      </c>
    </row>
    <row r="27" ht="54" spans="1:11">
      <c r="A27" s="8" t="s">
        <v>174</v>
      </c>
      <c r="B27" s="4" t="s">
        <v>175</v>
      </c>
      <c r="C27" s="4" t="s">
        <v>176</v>
      </c>
      <c r="D27" s="4" t="s">
        <v>177</v>
      </c>
      <c r="E27" s="7" t="s">
        <v>178</v>
      </c>
      <c r="F27" s="7" t="s">
        <v>179</v>
      </c>
      <c r="G27" s="4" t="s">
        <v>180</v>
      </c>
      <c r="H27" s="4">
        <v>1</v>
      </c>
      <c r="I27" s="4" t="s">
        <v>181</v>
      </c>
      <c r="J27" s="4">
        <v>0.093</v>
      </c>
      <c r="K27" s="4" t="s">
        <v>19</v>
      </c>
    </row>
    <row r="28" ht="27" spans="1:11">
      <c r="A28" s="7" t="s">
        <v>182</v>
      </c>
      <c r="B28" s="4" t="s">
        <v>183</v>
      </c>
      <c r="C28" s="4" t="s">
        <v>182</v>
      </c>
      <c r="D28" s="4" t="s">
        <v>184</v>
      </c>
      <c r="E28" s="7" t="s">
        <v>185</v>
      </c>
      <c r="F28" s="7" t="s">
        <v>186</v>
      </c>
      <c r="G28" s="4" t="s">
        <v>187</v>
      </c>
      <c r="H28" s="4">
        <v>1</v>
      </c>
      <c r="I28" s="4" t="s">
        <v>188</v>
      </c>
      <c r="J28" s="4">
        <v>1.75</v>
      </c>
      <c r="K28" s="4" t="s">
        <v>19</v>
      </c>
    </row>
    <row r="29" spans="1:11">
      <c r="A29" s="8" t="s">
        <v>189</v>
      </c>
      <c r="B29" s="4"/>
      <c r="C29" s="4"/>
      <c r="D29" s="4"/>
      <c r="E29" s="7" t="s">
        <v>190</v>
      </c>
      <c r="F29" s="4"/>
      <c r="G29" s="4" t="s">
        <v>22</v>
      </c>
      <c r="H29" s="4">
        <v>1</v>
      </c>
      <c r="I29" s="4"/>
      <c r="J29" s="4"/>
      <c r="K29" s="4"/>
    </row>
    <row r="30" ht="67.5" spans="1:11">
      <c r="A30" s="8" t="s">
        <v>191</v>
      </c>
      <c r="B30" s="4" t="s">
        <v>192</v>
      </c>
      <c r="C30" s="4" t="s">
        <v>193</v>
      </c>
      <c r="D30" s="4" t="s">
        <v>194</v>
      </c>
      <c r="E30" s="7" t="s">
        <v>195</v>
      </c>
      <c r="F30" s="7" t="s">
        <v>179</v>
      </c>
      <c r="G30" s="4" t="s">
        <v>196</v>
      </c>
      <c r="H30" s="4">
        <v>1</v>
      </c>
      <c r="I30" s="4" t="s">
        <v>197</v>
      </c>
      <c r="J30" s="4">
        <v>0.253291</v>
      </c>
      <c r="K30" s="4" t="s">
        <v>19</v>
      </c>
    </row>
    <row r="31" ht="27" customHeight="1" spans="1:11">
      <c r="A31" s="8" t="s">
        <v>198</v>
      </c>
      <c r="B31" s="4" t="s">
        <v>199</v>
      </c>
      <c r="C31" s="4" t="s">
        <v>200</v>
      </c>
      <c r="D31" s="4" t="s">
        <v>201</v>
      </c>
      <c r="E31" s="7" t="s">
        <v>202</v>
      </c>
      <c r="F31" s="7" t="s">
        <v>179</v>
      </c>
      <c r="G31" s="4" t="s">
        <v>203</v>
      </c>
      <c r="H31" s="4">
        <v>2</v>
      </c>
      <c r="I31" s="4" t="s">
        <v>204</v>
      </c>
      <c r="J31" s="4">
        <v>0.418876</v>
      </c>
      <c r="K31" s="4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voice_launch_BOM_230102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19175</dc:creator>
  <cp:lastModifiedBy>19175</cp:lastModifiedBy>
  <dcterms:created xsi:type="dcterms:W3CDTF">2023-01-02T10:22:00Z</dcterms:created>
  <dcterms:modified xsi:type="dcterms:W3CDTF">2023-01-02T15:50:55Z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038A996D65784D449C1E2C0007F588B6</vt:lpwstr>
  </property>
  <property fmtid="{D5CDD505-2E9C-101B-9397-08002B2CF9AE}" pid="3" name="KSOProductBuildVer">
    <vt:lpwstr>2052-11.1.0.12763</vt:lpwstr>
  </property>
</Properties>
</file>