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ng\Documents\GitHub\playground\dashboard\"/>
    </mc:Choice>
  </mc:AlternateContent>
  <xr:revisionPtr revIDLastSave="0" documentId="13_ncr:1_{F2D2EC83-6447-4A7B-8447-5BB30087FB76}" xr6:coauthVersionLast="46" xr6:coauthVersionMax="46" xr10:uidLastSave="{00000000-0000-0000-0000-000000000000}"/>
  <bookViews>
    <workbookView xWindow="5280" yWindow="1215" windowWidth="21210" windowHeight="18900" xr2:uid="{1838502D-D9EC-42BB-B713-7602E4EE9BBD}"/>
  </bookViews>
  <sheets>
    <sheet name="Sheet1" sheetId="1" r:id="rId1"/>
  </sheets>
  <calcPr calcId="191029"/>
  <pivotCaches>
    <pivotCache cacheId="16" r:id="rId2"/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9525E2B-9A8A-4D8E-B122-7DC494F4C4C5}" keepAlive="1" name="Query - dataExpense" description="Connection to the 'dataExpense' query in the workbook." type="5" refreshedVersion="0" background="1">
    <dbPr connection="Provider=Microsoft.Mashup.OleDb.1;Data Source=$Workbook$;Location=dataExpense;Extended Properties=&quot;&quot;" command="SELECT * FROM [dataExpense]"/>
  </connection>
  <connection id="2" xr16:uid="{703FCF38-B312-4E1C-A63E-0D1C1E8A5085}" keepAlive="1" name="Query - dataExpense (2)" description="Connection to the 'dataExpense (2)' query in the workbook." type="5" refreshedVersion="6" background="1">
    <dbPr connection="Provider=Microsoft.Mashup.OleDb.1;Data Source=$Workbook$;Location=&quot;dataExpense (2)&quot;;Extended Properties=&quot;&quot;" command="SELECT * FROM [dataExpense (2)]"/>
  </connection>
  <connection id="3" xr16:uid="{DE38C810-0163-4E24-9B94-1C0BF1D7AFC4}" keepAlive="1" name="Query - dataProfit" description="Connection to the 'dataProfit' query in the workbook." type="5" refreshedVersion="0" background="1">
    <dbPr connection="Provider=Microsoft.Mashup.OleDb.1;Data Source=$Workbook$;Location=dataProfit;Extended Properties=&quot;&quot;" command="SELECT * FROM [dataProfit]"/>
  </connection>
  <connection id="4" xr16:uid="{CFD1C59B-138C-41A4-A0D7-8E82CE357DE1}" keepAlive="1" name="Query - dataProfit (2)" description="Connection to the 'dataProfit (2)' query in the workbook." type="5" refreshedVersion="6" background="1">
    <dbPr connection="Provider=Microsoft.Mashup.OleDb.1;Data Source=$Workbook$;Location=&quot;dataProfit (2)&quot;;Extended Properties=&quot;&quot;" command="SELECT * FROM [dataProfit (2)]"/>
  </connection>
</connections>
</file>

<file path=xl/sharedStrings.xml><?xml version="1.0" encoding="utf-8"?>
<sst xmlns="http://schemas.openxmlformats.org/spreadsheetml/2006/main" count="69" uniqueCount="39">
  <si>
    <t>FE3AH</t>
  </si>
  <si>
    <t>FE5AB/6AB</t>
  </si>
  <si>
    <t>GE12B</t>
  </si>
  <si>
    <t>GE13</t>
  </si>
  <si>
    <t>DFM</t>
  </si>
  <si>
    <t>AE Testing</t>
  </si>
  <si>
    <t>Column Labels</t>
  </si>
  <si>
    <t>Grand Total</t>
  </si>
  <si>
    <t>Row Labels</t>
  </si>
  <si>
    <t>2019</t>
  </si>
  <si>
    <t>Jun</t>
  </si>
  <si>
    <t>Jul</t>
  </si>
  <si>
    <t>Aug</t>
  </si>
  <si>
    <t>Sep</t>
  </si>
  <si>
    <t>Oct</t>
  </si>
  <si>
    <t>Nov</t>
  </si>
  <si>
    <t>Dec</t>
  </si>
  <si>
    <t>2020</t>
  </si>
  <si>
    <t>Jan</t>
  </si>
  <si>
    <t>Feb</t>
  </si>
  <si>
    <t>Mar</t>
  </si>
  <si>
    <t>May</t>
  </si>
  <si>
    <t>2021</t>
  </si>
  <si>
    <t>Sum of expense</t>
  </si>
  <si>
    <t>BYD</t>
  </si>
  <si>
    <t>V&amp;V Testing</t>
  </si>
  <si>
    <t>RBJAC</t>
  </si>
  <si>
    <t>GAC</t>
  </si>
  <si>
    <t>BJEV</t>
  </si>
  <si>
    <t>HMI</t>
  </si>
  <si>
    <t>2018</t>
  </si>
  <si>
    <t>Apr</t>
  </si>
  <si>
    <t>GAC CCD</t>
  </si>
  <si>
    <t>UAES</t>
  </si>
  <si>
    <t>Sum of revenue_total</t>
  </si>
  <si>
    <t>Sum of expense_total</t>
  </si>
  <si>
    <t>Sum of profit</t>
  </si>
  <si>
    <t>Profit by Project</t>
  </si>
  <si>
    <t>Expense by Project*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</si>
</sst>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_ [$¥-804]* #,##0_ ;_ [$¥-804]* \-#,##0_ ;_ [$¥-804]* &quot;-&quot;??_ ;_ @_ "/>
  </numFmts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8" fontId="0" fillId="0" borderId="0" xfId="0" applyNumberFormat="1"/>
    <xf numFmtId="0" fontId="1" fillId="2" borderId="1" xfId="0" applyFont="1" applyFill="1" applyBorder="1"/>
  </cellXfs>
  <cellStyles count="1">
    <cellStyle name="Normal" xfId="0" builtinId="0"/>
  </cellStyles>
  <dxfs count="30">
    <dxf>
      <numFmt numFmtId="167" formatCode="_ [$¥-804]* #,##0.0_ ;_ [$¥-804]* \-#,##0.0_ ;_ [$¥-804]* &quot;-&quot;??_ ;_ @_ "/>
    </dxf>
    <dxf>
      <numFmt numFmtId="168" formatCode="_ [$¥-804]* #,##0_ ;_ [$¥-804]* \-#,##0_ ;_ [$¥-804]* &quot;-&quot;??_ ;_ @_ "/>
    </dxf>
    <dxf>
      <numFmt numFmtId="164" formatCode="_ [$¥-804]* #,##0.00_ ;_ [$¥-804]* \-#,##0.0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8" formatCode="_ [$¥-804]* #,##0_ ;_ [$¥-804]* \-#,##0_ ;_ [$¥-804]* &quot;-&quot;??_ ;_ @_ "/>
    </dxf>
    <dxf>
      <numFmt numFmtId="167" formatCode="_ [$¥-804]* #,##0.0_ ;_ [$¥-804]* \-#,##0.0_ ;_ [$¥-804]* &quot;-&quot;??_ ;_ @_ "/>
    </dxf>
    <dxf>
      <numFmt numFmtId="168" formatCode="_ [$¥-804]* #,##0_ ;_ [$¥-804]* \-#,##0_ ;_ [$¥-804]* &quot;-&quot;??_ ;_ @_ "/>
    </dxf>
    <dxf>
      <numFmt numFmtId="167" formatCode="_ [$¥-804]* #,##0.0_ ;_ [$¥-804]* \-#,##0.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  <dxf>
      <numFmt numFmtId="165" formatCode="_ [$¥-804]* #,##0.000_ ;_ [$¥-804]* \-#,##0.000_ ;_ [$¥-804]* &quot;-&quot;??_ ;_ @_ "/>
    </dxf>
    <dxf>
      <numFmt numFmtId="165" formatCode="_ [$¥-804]* #,##0.000_ ;_ [$¥-804]* \-#,##0.000_ ;_ [$¥-804]* &quot;-&quot;??_ ;_ @_ "/>
    </dxf>
    <dxf>
      <numFmt numFmtId="166" formatCode="_ [$¥-804]* #,##0.0000_ ;_ [$¥-804]* \-#,##0.0000_ ;_ [$¥-804]* &quot;-&quot;??_ ;_ @_ "/>
    </dxf>
    <dxf>
      <numFmt numFmtId="166" formatCode="_ [$¥-804]* #,##0.0000_ ;_ [$¥-804]* \-#,##0.0000_ ;_ [$¥-804]* &quot;-&quot;??_ ;_ @_ "/>
    </dxf>
    <dxf>
      <numFmt numFmtId="165" formatCode="_ [$¥-804]* #,##0.000_ ;_ [$¥-804]* \-#,##0.000_ ;_ [$¥-804]* &quot;-&quot;??_ ;_ @_ "/>
    </dxf>
    <dxf>
      <numFmt numFmtId="165" formatCode="_ [$¥-804]* #,##0.000_ ;_ [$¥-804]* \-#,##0.000_ ;_ [$¥-804]* &quot;-&quot;??_ ;_ @_ "/>
    </dxf>
    <dxf>
      <numFmt numFmtId="164" formatCode="_ [$¥-804]* #,##0.00_ ;_ [$¥-804]* \-#,##0.00_ ;_ [$¥-804]* &quot;-&quot;??_ ;_ @_ "/>
    </dxf>
    <dxf>
      <numFmt numFmtId="164" formatCode="_ [$¥-804]* #,##0.00_ ;_ [$¥-804]* \-#,##0.00_ ;_ [$¥-804]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g" refreshedDate="44267.744370370368" backgroundQuery="1" createdVersion="6" refreshedVersion="6" minRefreshableVersion="3" recordCount="565" xr:uid="{F7CB6495-7C02-41B4-957B-889C953F3910}">
  <cacheSource type="external" connectionId="2"/>
  <cacheFields count="9">
    <cacheField name="item" numFmtId="0">
      <sharedItems/>
    </cacheField>
    <cacheField name="project" numFmtId="0">
      <sharedItems count="13">
        <s v="FE3AH"/>
        <s v="FE5AB/6AB"/>
        <s v="GE12B"/>
        <s v="GE13"/>
        <s v="DFM"/>
        <s v="AE Testing"/>
        <s v="BYD"/>
        <s v="V&amp;V Testing"/>
        <s v="RBJAC"/>
        <s v="GAC"/>
        <s v="BJEV"/>
        <s v="HMI"/>
        <s v=" Jan-Feb2019&quot;" u="1"/>
      </sharedItems>
    </cacheField>
    <cacheField name="billDate" numFmtId="0">
      <sharedItems containsSemiMixedTypes="0" containsNonDate="0" containsDate="1" containsString="0" minDate="2018-11-01T00:00:00" maxDate="2021-01-02T00:00:00" count="27">
        <d v="2020-03-01T00:00:00"/>
        <d v="2019-09-01T00:00:00"/>
        <d v="2019-12-01T00:00:00"/>
        <d v="2020-02-01T00:00:00"/>
        <d v="2019-07-01T00:00:00"/>
        <d v="2019-10-01T00:00:00"/>
        <d v="2019-06-01T00:00:00"/>
        <d v="2019-08-01T00:00:00"/>
        <d v="2019-11-01T00:00:00"/>
        <d v="2020-01-01T00:00:00"/>
        <d v="2020-08-01T00:00:00"/>
        <d v="2020-11-01T00:00:00"/>
        <d v="2020-12-01T00:00:00"/>
        <d v="2020-06-01T00:00:00"/>
        <d v="2020-07-01T00:00:00"/>
        <d v="2021-01-01T00:00:00"/>
        <d v="2020-05-01T00:00:00"/>
        <d v="2020-04-01T00:00:00"/>
        <d v="2020-10-01T00:00:00"/>
        <d v="2020-09-01T00:00:00"/>
        <d v="2019-05-01T00:00:00"/>
        <d v="2019-03-01T00:00:00"/>
        <d v="2019-02-01T00:00:00"/>
        <d v="2019-01-01T00:00:00"/>
        <d v="2018-12-01T00:00:00"/>
        <d v="2019-04-01T00:00:00"/>
        <d v="2018-11-01T00:00:00"/>
      </sharedItems>
      <fieldGroup par="8" base="2">
        <rangePr groupBy="months" startDate="2018-11-01T00:00:00" endDate="2021-01-02T00:00:00"/>
        <groupItems count="14">
          <s v="&lt;01-11-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01-21"/>
        </groupItems>
      </fieldGroup>
    </cacheField>
    <cacheField name="expense" numFmtId="0">
      <sharedItems containsSemiMixedTypes="0" containsString="0" containsNumber="1" minValue="0" maxValue="495000"/>
    </cacheField>
    <cacheField name="category" numFmtId="0">
      <sharedItems count="4">
        <s v="Expense"/>
        <s v="IndianEngineer"/>
        <s v="EngineerCost"/>
        <s v="Equipment"/>
      </sharedItems>
    </cacheField>
    <cacheField name="partner" numFmtId="0">
      <sharedItems count="3">
        <s v="Foryou"/>
        <s v="Jintech"/>
        <s v="Cantech"/>
      </sharedItems>
    </cacheField>
    <cacheField name="phase" numFmtId="0">
      <sharedItems count="12">
        <s v="VP Test Phase"/>
        <s v="VP1 Test Phase"/>
        <s v="VP2 Test Phase"/>
        <s v="TT Test Phase"/>
        <s v="SOP +6"/>
        <s v="M2-2 Test Phase"/>
        <s v="TT2 Test Phase"/>
        <s v=""/>
        <s v="1st Phase"/>
        <s v="M2 Test Phase"/>
        <s v="Prepayment"/>
        <s v="Undefined"/>
      </sharedItems>
    </cacheField>
    <cacheField name="Quarters" numFmtId="0" databaseField="0">
      <fieldGroup base="2">
        <rangePr groupBy="quarters" startDate="2018-11-01T00:00:00" endDate="2021-01-02T00:00:00"/>
        <groupItems count="6">
          <s v="&lt;01-11-18"/>
          <s v="Qtr1"/>
          <s v="Qtr2"/>
          <s v="Qtr3"/>
          <s v="Qtr4"/>
          <s v="&gt;02-01-21"/>
        </groupItems>
      </fieldGroup>
    </cacheField>
    <cacheField name="Years" numFmtId="0" databaseField="0">
      <fieldGroup base="2">
        <rangePr groupBy="years" startDate="2018-11-01T00:00:00" endDate="2021-01-02T00:00:00"/>
        <groupItems count="6">
          <s v="&lt;01-11-18"/>
          <s v="2018"/>
          <s v="2019"/>
          <s v="2020"/>
          <s v="2021"/>
          <s v="&gt;02-01-2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ang" refreshedDate="44267.759331365742" backgroundQuery="1" createdVersion="6" refreshedVersion="6" minRefreshableVersion="3" recordCount="14" xr:uid="{60D62688-BE60-46F9-A85A-B8E31BA1C566}">
  <cacheSource type="external" connectionId="4"/>
  <cacheFields count="4">
    <cacheField name="project" numFmtId="0">
      <sharedItems count="14">
        <s v="AE Testing"/>
        <s v="BJEV"/>
        <s v="BYD"/>
        <s v="DFM"/>
        <s v="FE3AH"/>
        <s v="FE5AB/6AB"/>
        <s v="GAC"/>
        <s v="GAC CCD"/>
        <s v="GE12B"/>
        <s v="GE13"/>
        <s v="HMI"/>
        <s v="RBJAC"/>
        <s v="UAES"/>
        <s v="V&amp;V Testing"/>
      </sharedItems>
    </cacheField>
    <cacheField name="revenue_total" numFmtId="0">
      <sharedItems containsSemiMixedTypes="0" containsString="0" containsNumber="1" minValue="0" maxValue="2046000.0008" count="12">
        <n v="0"/>
        <n v="1475564.0005999999"/>
        <n v="620000.01020000002"/>
        <n v="1199999.9982000003"/>
        <n v="999998.00040000002"/>
        <n v="1590332.8082000001"/>
        <n v="1679999.9996000002"/>
        <n v="1349999.9939999999"/>
        <n v="950000.00520000001"/>
        <n v="1619099.9680000001"/>
        <n v="2046000.0008"/>
        <n v="128790"/>
      </sharedItems>
    </cacheField>
    <cacheField name="expense_total" numFmtId="0">
      <sharedItems containsSemiMixedTypes="0" containsString="0" containsNumber="1" minValue="0" maxValue="5657050.2884000009" count="13">
        <n v="128576.9"/>
        <n v="250000"/>
        <n v="480002.52500000002"/>
        <n v="725807.59"/>
        <n v="1795738.615"/>
        <n v="3990524.3709000009"/>
        <n v="38775.61"/>
        <n v="0"/>
        <n v="923637.09499999997"/>
        <n v="5657050.2884000009"/>
        <n v="295647.53999999998"/>
        <n v="825000"/>
        <n v="112475"/>
      </sharedItems>
    </cacheField>
    <cacheField name="profit" numFmtId="0">
      <sharedItems containsSemiMixedTypes="0" containsString="0" containsNumber="1" minValue="-4037950.3204000005" maxValue="1641224.3896000001" count="14">
        <n v="-128576.9"/>
        <n v="1225564.0005999999"/>
        <n v="139997.4852"/>
        <n v="474192.4082000003"/>
        <n v="-795740.61459999997"/>
        <n v="-2400191.5627000006"/>
        <n v="1641224.3896000001"/>
        <n v="1349999.9939999999"/>
        <n v="26362.910200000042"/>
        <n v="-4037950.3204000005"/>
        <n v="-295647.53999999998"/>
        <n v="1221000.0008"/>
        <n v="128790"/>
        <n v="-1124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65">
  <r>
    <s v="Reimbursement"/>
    <x v="0"/>
    <x v="0"/>
    <n v="62.7"/>
    <x v="0"/>
    <x v="0"/>
    <x v="0"/>
  </r>
  <r>
    <s v="Reimbursement"/>
    <x v="1"/>
    <x v="1"/>
    <n v="3293.5"/>
    <x v="0"/>
    <x v="0"/>
    <x v="1"/>
  </r>
  <r>
    <s v="Reimbursement"/>
    <x v="1"/>
    <x v="2"/>
    <n v="18039.27"/>
    <x v="0"/>
    <x v="0"/>
    <x v="1"/>
  </r>
  <r>
    <s v="Reimbursement"/>
    <x v="1"/>
    <x v="3"/>
    <n v="2300"/>
    <x v="0"/>
    <x v="1"/>
    <x v="2"/>
  </r>
  <r>
    <s v="Reimbursement"/>
    <x v="2"/>
    <x v="4"/>
    <n v="3565"/>
    <x v="0"/>
    <x v="0"/>
    <x v="3"/>
  </r>
  <r>
    <s v="Reimbursement"/>
    <x v="2"/>
    <x v="5"/>
    <n v="8783"/>
    <x v="0"/>
    <x v="0"/>
    <x v="4"/>
  </r>
  <r>
    <s v="Reimbursement"/>
    <x v="3"/>
    <x v="6"/>
    <n v="5702.29"/>
    <x v="0"/>
    <x v="0"/>
    <x v="5"/>
  </r>
  <r>
    <s v="Reimbursement"/>
    <x v="3"/>
    <x v="7"/>
    <n v="2560"/>
    <x v="0"/>
    <x v="0"/>
    <x v="5"/>
  </r>
  <r>
    <s v="Reimbursement"/>
    <x v="3"/>
    <x v="8"/>
    <n v="17729.5"/>
    <x v="0"/>
    <x v="0"/>
    <x v="2"/>
  </r>
  <r>
    <s v="Reimbursement"/>
    <x v="3"/>
    <x v="9"/>
    <n v="6263.5"/>
    <x v="0"/>
    <x v="0"/>
    <x v="3"/>
  </r>
  <r>
    <s v="Reimbursement"/>
    <x v="3"/>
    <x v="0"/>
    <n v="4000"/>
    <x v="0"/>
    <x v="1"/>
    <x v="6"/>
  </r>
  <r>
    <s v="Reimbursement - Caiyinan"/>
    <x v="4"/>
    <x v="10"/>
    <n v="14100"/>
    <x v="0"/>
    <x v="0"/>
    <x v="7"/>
  </r>
  <r>
    <s v="Reimbursement - Caiyinan"/>
    <x v="4"/>
    <x v="10"/>
    <n v="8520.2999999999993"/>
    <x v="0"/>
    <x v="0"/>
    <x v="7"/>
  </r>
  <r>
    <s v="Reimbursement - Caiyinan"/>
    <x v="4"/>
    <x v="11"/>
    <n v="3775.75"/>
    <x v="0"/>
    <x v="0"/>
    <x v="7"/>
  </r>
  <r>
    <s v="Reimbursement - CaiYinan&amp;WangKe"/>
    <x v="4"/>
    <x v="12"/>
    <n v="23404.84"/>
    <x v="0"/>
    <x v="0"/>
    <x v="7"/>
  </r>
  <r>
    <s v="Reimbursement - CaiyinanWangke"/>
    <x v="4"/>
    <x v="13"/>
    <n v="5838"/>
    <x v="0"/>
    <x v="0"/>
    <x v="7"/>
  </r>
  <r>
    <s v="Reimbursement - CaiyinanWangke"/>
    <x v="4"/>
    <x v="14"/>
    <n v="15300"/>
    <x v="0"/>
    <x v="0"/>
    <x v="7"/>
  </r>
  <r>
    <s v="Reimbursement - ChenQia"/>
    <x v="5"/>
    <x v="15"/>
    <n v="4991.8999999999996"/>
    <x v="0"/>
    <x v="0"/>
    <x v="7"/>
  </r>
  <r>
    <s v="Reimbursement - DF"/>
    <x v="4"/>
    <x v="16"/>
    <n v="3255"/>
    <x v="0"/>
    <x v="0"/>
    <x v="7"/>
  </r>
  <r>
    <s v="Reimbursement - Fanguodong"/>
    <x v="0"/>
    <x v="10"/>
    <n v="350"/>
    <x v="0"/>
    <x v="0"/>
    <x v="7"/>
  </r>
  <r>
    <s v="Reimbursement - Hanyixuan"/>
    <x v="3"/>
    <x v="3"/>
    <n v="736"/>
    <x v="0"/>
    <x v="1"/>
    <x v="6"/>
  </r>
  <r>
    <s v="Reimbursement - Hanyixuan"/>
    <x v="3"/>
    <x v="0"/>
    <n v="6100"/>
    <x v="0"/>
    <x v="1"/>
    <x v="6"/>
  </r>
  <r>
    <s v="Reimbursement - Hanyixuan"/>
    <x v="3"/>
    <x v="17"/>
    <n v="6000"/>
    <x v="0"/>
    <x v="1"/>
    <x v="7"/>
  </r>
  <r>
    <s v="Reimbursement - Hanyixuan"/>
    <x v="3"/>
    <x v="16"/>
    <n v="6689"/>
    <x v="0"/>
    <x v="1"/>
    <x v="7"/>
  </r>
  <r>
    <s v="Reimbursement - Hanyixuan"/>
    <x v="3"/>
    <x v="13"/>
    <n v="500"/>
    <x v="0"/>
    <x v="1"/>
    <x v="7"/>
  </r>
  <r>
    <s v="Reimbursement - Liyan"/>
    <x v="3"/>
    <x v="17"/>
    <n v="235"/>
    <x v="0"/>
    <x v="0"/>
    <x v="7"/>
  </r>
  <r>
    <s v="Reimbursement - Lizhipeng"/>
    <x v="0"/>
    <x v="17"/>
    <n v="4800"/>
    <x v="0"/>
    <x v="0"/>
    <x v="7"/>
  </r>
  <r>
    <s v="Reimbursement - Lizhipeng"/>
    <x v="0"/>
    <x v="14"/>
    <n v="36494"/>
    <x v="0"/>
    <x v="0"/>
    <x v="7"/>
  </r>
  <r>
    <s v="Reimbursement - Lizhipeng"/>
    <x v="0"/>
    <x v="10"/>
    <n v="5100"/>
    <x v="0"/>
    <x v="0"/>
    <x v="7"/>
  </r>
  <r>
    <s v="Reimbursement - Lizhipeng"/>
    <x v="0"/>
    <x v="18"/>
    <n v="4430"/>
    <x v="0"/>
    <x v="0"/>
    <x v="7"/>
  </r>
  <r>
    <s v="Reimbursement - Lizhipeng"/>
    <x v="0"/>
    <x v="11"/>
    <n v="10509"/>
    <x v="0"/>
    <x v="0"/>
    <x v="7"/>
  </r>
  <r>
    <s v="Reimbursement - LiZhipeng&amp;XuGang&amp;WuDan"/>
    <x v="0"/>
    <x v="12"/>
    <n v="16117.5"/>
    <x v="0"/>
    <x v="0"/>
    <x v="7"/>
  </r>
  <r>
    <s v="Reimbursement - Other"/>
    <x v="0"/>
    <x v="14"/>
    <n v="13013"/>
    <x v="0"/>
    <x v="1"/>
    <x v="7"/>
  </r>
  <r>
    <s v="Reimbursement - Other"/>
    <x v="1"/>
    <x v="14"/>
    <n v="13013"/>
    <x v="0"/>
    <x v="1"/>
    <x v="7"/>
  </r>
  <r>
    <s v="Reimbursement - Other"/>
    <x v="3"/>
    <x v="16"/>
    <n v="59200"/>
    <x v="0"/>
    <x v="1"/>
    <x v="7"/>
  </r>
  <r>
    <s v="Reimbursement - Other"/>
    <x v="3"/>
    <x v="14"/>
    <n v="13013"/>
    <x v="0"/>
    <x v="1"/>
    <x v="7"/>
  </r>
  <r>
    <s v="Reimbursement - Taowenqiang"/>
    <x v="6"/>
    <x v="0"/>
    <n v="4816.96"/>
    <x v="0"/>
    <x v="1"/>
    <x v="8"/>
  </r>
  <r>
    <s v="Reimbursement - Taowenqiang"/>
    <x v="6"/>
    <x v="17"/>
    <n v="6783.4"/>
    <x v="0"/>
    <x v="1"/>
    <x v="7"/>
  </r>
  <r>
    <s v="Reimbursement - Taowenqiang"/>
    <x v="6"/>
    <x v="16"/>
    <n v="6548.37"/>
    <x v="0"/>
    <x v="1"/>
    <x v="7"/>
  </r>
  <r>
    <s v="Reimbursement - Taowenqiang"/>
    <x v="6"/>
    <x v="13"/>
    <n v="6903.58"/>
    <x v="0"/>
    <x v="1"/>
    <x v="7"/>
  </r>
  <r>
    <s v="Reimbursement - Taowenqiang"/>
    <x v="6"/>
    <x v="14"/>
    <n v="6923"/>
    <x v="0"/>
    <x v="1"/>
    <x v="7"/>
  </r>
  <r>
    <s v="Reimbursement - Taowenqiang"/>
    <x v="6"/>
    <x v="10"/>
    <n v="6943"/>
    <x v="0"/>
    <x v="1"/>
    <x v="7"/>
  </r>
  <r>
    <s v="Reimbursement - Taowenqiang"/>
    <x v="6"/>
    <x v="11"/>
    <n v="5329.2"/>
    <x v="0"/>
    <x v="1"/>
    <x v="7"/>
  </r>
  <r>
    <s v="Reimbursement - Wangke"/>
    <x v="4"/>
    <x v="14"/>
    <n v="1295"/>
    <x v="0"/>
    <x v="0"/>
    <x v="7"/>
  </r>
  <r>
    <s v="Reimbursement - Wangke"/>
    <x v="4"/>
    <x v="19"/>
    <n v="8100"/>
    <x v="0"/>
    <x v="0"/>
    <x v="7"/>
  </r>
  <r>
    <s v="Reimbursement - Wangke"/>
    <x v="4"/>
    <x v="18"/>
    <n v="16818.05"/>
    <x v="0"/>
    <x v="0"/>
    <x v="7"/>
  </r>
  <r>
    <s v="Reimbursement - Wangke"/>
    <x v="4"/>
    <x v="11"/>
    <n v="10397.84"/>
    <x v="0"/>
    <x v="0"/>
    <x v="7"/>
  </r>
  <r>
    <s v="Reimbursement - Wangke"/>
    <x v="4"/>
    <x v="15"/>
    <n v="5463.31"/>
    <x v="0"/>
    <x v="0"/>
    <x v="7"/>
  </r>
  <r>
    <s v="Reimbursement - Wangyulong"/>
    <x v="0"/>
    <x v="17"/>
    <n v="1880"/>
    <x v="0"/>
    <x v="0"/>
    <x v="7"/>
  </r>
  <r>
    <s v="Reimbursement - Wangyulong"/>
    <x v="0"/>
    <x v="16"/>
    <n v="1100"/>
    <x v="0"/>
    <x v="0"/>
    <x v="7"/>
  </r>
  <r>
    <s v="Reimbursement - Wangyulong"/>
    <x v="0"/>
    <x v="11"/>
    <n v="1610"/>
    <x v="0"/>
    <x v="0"/>
    <x v="7"/>
  </r>
  <r>
    <s v="Reimbursement - Wangyulong"/>
    <x v="7"/>
    <x v="15"/>
    <n v="2015"/>
    <x v="0"/>
    <x v="0"/>
    <x v="7"/>
  </r>
  <r>
    <s v="Reimbursement - Wenmingxin"/>
    <x v="0"/>
    <x v="17"/>
    <n v="4754.5"/>
    <x v="0"/>
    <x v="0"/>
    <x v="7"/>
  </r>
  <r>
    <s v="Reimbursement - Wenmingxin"/>
    <x v="0"/>
    <x v="16"/>
    <n v="80"/>
    <x v="0"/>
    <x v="0"/>
    <x v="7"/>
  </r>
  <r>
    <s v="Reimbursement - XuGang"/>
    <x v="0"/>
    <x v="19"/>
    <n v="3064.28"/>
    <x v="0"/>
    <x v="0"/>
    <x v="7"/>
  </r>
  <r>
    <s v="Reimbursement - XuGang"/>
    <x v="3"/>
    <x v="14"/>
    <n v="11250"/>
    <x v="0"/>
    <x v="0"/>
    <x v="7"/>
  </r>
  <r>
    <s v="Reimbursement of XuMengmeng"/>
    <x v="2"/>
    <x v="20"/>
    <n v="3028.75"/>
    <x v="0"/>
    <x v="0"/>
    <x v="3"/>
  </r>
  <r>
    <s v="Reimbursement of XuMengmeng"/>
    <x v="3"/>
    <x v="21"/>
    <n v="17227.22"/>
    <x v="1"/>
    <x v="0"/>
    <x v="9"/>
  </r>
  <r>
    <s v="Resistance Box"/>
    <x v="0"/>
    <x v="14"/>
    <n v="350"/>
    <x v="1"/>
    <x v="0"/>
    <x v="7"/>
  </r>
  <r>
    <s v="Room Service"/>
    <x v="1"/>
    <x v="0"/>
    <n v="450"/>
    <x v="1"/>
    <x v="0"/>
    <x v="2"/>
  </r>
  <r>
    <s v="Room Service - Venu"/>
    <x v="3"/>
    <x v="17"/>
    <n v="450"/>
    <x v="1"/>
    <x v="0"/>
    <x v="7"/>
  </r>
  <r>
    <s v="Shen Chunjian"/>
    <x v="3"/>
    <x v="7"/>
    <n v="32175"/>
    <x v="2"/>
    <x v="1"/>
    <x v="5"/>
  </r>
  <r>
    <s v="Shen Chunjian"/>
    <x v="3"/>
    <x v="1"/>
    <n v="16200"/>
    <x v="2"/>
    <x v="1"/>
    <x v="5"/>
  </r>
  <r>
    <s v="T-Box Testing"/>
    <x v="1"/>
    <x v="17"/>
    <n v="18000"/>
    <x v="0"/>
    <x v="0"/>
    <x v="7"/>
  </r>
  <r>
    <s v="Test Case Writing"/>
    <x v="0"/>
    <x v="0"/>
    <n v="40500"/>
    <x v="0"/>
    <x v="0"/>
    <x v="0"/>
  </r>
  <r>
    <s v="Test Case Writing"/>
    <x v="3"/>
    <x v="6"/>
    <n v="102600"/>
    <x v="0"/>
    <x v="0"/>
    <x v="5"/>
  </r>
  <r>
    <s v="Test case-Feb"/>
    <x v="2"/>
    <x v="22"/>
    <n v="111600"/>
    <x v="0"/>
    <x v="0"/>
    <x v="2"/>
  </r>
  <r>
    <s v="Test case-Jan"/>
    <x v="2"/>
    <x v="23"/>
    <n v="84600"/>
    <x v="0"/>
    <x v="0"/>
    <x v="2"/>
  </r>
  <r>
    <s v="Utility&amp;Room Service"/>
    <x v="1"/>
    <x v="5"/>
    <n v="1015.87"/>
    <x v="1"/>
    <x v="0"/>
    <x v="1"/>
  </r>
  <r>
    <s v="Utility&amp;Room Service"/>
    <x v="1"/>
    <x v="2"/>
    <n v="4496.2"/>
    <x v="1"/>
    <x v="0"/>
    <x v="1"/>
  </r>
  <r>
    <s v="Utility&amp;Room Service"/>
    <x v="1"/>
    <x v="3"/>
    <n v="506.87"/>
    <x v="1"/>
    <x v="0"/>
    <x v="2"/>
  </r>
  <r>
    <s v="Utility&amp;Room Service"/>
    <x v="3"/>
    <x v="8"/>
    <n v="1476.49"/>
    <x v="1"/>
    <x v="0"/>
    <x v="2"/>
  </r>
  <r>
    <s v="Utility&amp;Room Service"/>
    <x v="3"/>
    <x v="9"/>
    <n v="1105.5899999999999"/>
    <x v="1"/>
    <x v="0"/>
    <x v="3"/>
  </r>
  <r>
    <s v="于慧媛/Huiyuan Yu"/>
    <x v="3"/>
    <x v="15"/>
    <n v="19950"/>
    <x v="2"/>
    <x v="2"/>
    <x v="7"/>
  </r>
  <r>
    <s v="代天文/Tianwen Dai"/>
    <x v="3"/>
    <x v="7"/>
    <n v="7200"/>
    <x v="2"/>
    <x v="0"/>
    <x v="5"/>
  </r>
  <r>
    <s v="代天文/Tianwen Dai"/>
    <x v="3"/>
    <x v="1"/>
    <n v="43065"/>
    <x v="2"/>
    <x v="0"/>
    <x v="5"/>
  </r>
  <r>
    <s v="代天文/Tianwen Dai"/>
    <x v="3"/>
    <x v="5"/>
    <n v="46091.25"/>
    <x v="2"/>
    <x v="0"/>
    <x v="2"/>
  </r>
  <r>
    <s v="代天文/Tianwen Dai"/>
    <x v="3"/>
    <x v="8"/>
    <n v="43425"/>
    <x v="2"/>
    <x v="0"/>
    <x v="2"/>
  </r>
  <r>
    <s v="代天文/Tianwen Dai"/>
    <x v="3"/>
    <x v="2"/>
    <n v="45967.5"/>
    <x v="2"/>
    <x v="0"/>
    <x v="3"/>
  </r>
  <r>
    <s v="1st Payment of Brilliance-Renault Project"/>
    <x v="8"/>
    <x v="19"/>
    <n v="495000"/>
    <x v="0"/>
    <x v="0"/>
    <x v="7"/>
  </r>
  <r>
    <s v="Apartment - Manoj"/>
    <x v="9"/>
    <x v="14"/>
    <n v="9372"/>
    <x v="1"/>
    <x v="0"/>
    <x v="7"/>
  </r>
  <r>
    <s v="Apartment - Manoj"/>
    <x v="9"/>
    <x v="10"/>
    <n v="4686.6000000000004"/>
    <x v="1"/>
    <x v="0"/>
    <x v="7"/>
  </r>
  <r>
    <s v="Apartment - Manoj"/>
    <x v="9"/>
    <x v="19"/>
    <n v="5148.49"/>
    <x v="1"/>
    <x v="0"/>
    <x v="7"/>
  </r>
  <r>
    <s v="Apartment - Manoj"/>
    <x v="9"/>
    <x v="18"/>
    <n v="4944"/>
    <x v="1"/>
    <x v="0"/>
    <x v="7"/>
  </r>
  <r>
    <s v="Apartment - Manoj"/>
    <x v="9"/>
    <x v="11"/>
    <n v="4901.88"/>
    <x v="1"/>
    <x v="0"/>
    <x v="7"/>
  </r>
  <r>
    <s v="Apartment - Manoj"/>
    <x v="9"/>
    <x v="12"/>
    <n v="4847.8"/>
    <x v="1"/>
    <x v="0"/>
    <x v="7"/>
  </r>
  <r>
    <s v="Apartment - Manoj"/>
    <x v="9"/>
    <x v="15"/>
    <n v="4874.84"/>
    <x v="1"/>
    <x v="0"/>
    <x v="7"/>
  </r>
  <r>
    <s v="Apartment - Manoj"/>
    <x v="3"/>
    <x v="16"/>
    <n v="4433.37"/>
    <x v="1"/>
    <x v="0"/>
    <x v="7"/>
  </r>
  <r>
    <s v="Apartment - Manoj"/>
    <x v="3"/>
    <x v="10"/>
    <n v="666"/>
    <x v="1"/>
    <x v="0"/>
    <x v="7"/>
  </r>
  <r>
    <s v="Apartment - Venu"/>
    <x v="3"/>
    <x v="16"/>
    <n v="52.33"/>
    <x v="1"/>
    <x v="0"/>
    <x v="7"/>
  </r>
  <r>
    <s v="Apartment - Venu"/>
    <x v="3"/>
    <x v="14"/>
    <n v="78.55"/>
    <x v="1"/>
    <x v="0"/>
    <x v="7"/>
  </r>
  <r>
    <s v="Apartment - Venu"/>
    <x v="3"/>
    <x v="10"/>
    <n v="384.75"/>
    <x v="1"/>
    <x v="0"/>
    <x v="7"/>
  </r>
  <r>
    <s v="Apartment for Mar-Jun2019"/>
    <x v="3"/>
    <x v="22"/>
    <n v="10500"/>
    <x v="1"/>
    <x v="0"/>
    <x v="9"/>
  </r>
  <r>
    <s v="Apartment rental"/>
    <x v="3"/>
    <x v="6"/>
    <n v="21000"/>
    <x v="1"/>
    <x v="0"/>
    <x v="5"/>
  </r>
  <r>
    <s v="Apartment Rental - Manoj"/>
    <x v="3"/>
    <x v="8"/>
    <n v="21000"/>
    <x v="1"/>
    <x v="0"/>
    <x v="2"/>
  </r>
  <r>
    <s v="Apartment Rental - Manoj"/>
    <x v="3"/>
    <x v="9"/>
    <n v="14000"/>
    <x v="1"/>
    <x v="0"/>
    <x v="3"/>
  </r>
  <r>
    <s v="Apartment Rental - Venu"/>
    <x v="1"/>
    <x v="2"/>
    <n v="21000"/>
    <x v="1"/>
    <x v="0"/>
    <x v="1"/>
  </r>
  <r>
    <s v="Apartment renteal&amp;Utility"/>
    <x v="3"/>
    <x v="1"/>
    <n v="25348.3"/>
    <x v="1"/>
    <x v="0"/>
    <x v="5"/>
  </r>
  <r>
    <s v="Apartment&amp;Electricity - Venu"/>
    <x v="3"/>
    <x v="13"/>
    <n v="7063.11"/>
    <x v="1"/>
    <x v="0"/>
    <x v="7"/>
  </r>
  <r>
    <s v="BCM Testing"/>
    <x v="1"/>
    <x v="16"/>
    <n v="18000"/>
    <x v="0"/>
    <x v="0"/>
    <x v="7"/>
  </r>
  <r>
    <s v="BJ Biding"/>
    <x v="3"/>
    <x v="16"/>
    <n v="3161"/>
    <x v="0"/>
    <x v="0"/>
    <x v="7"/>
  </r>
  <r>
    <s v="Cables-Dec2018"/>
    <x v="2"/>
    <x v="24"/>
    <n v="30150"/>
    <x v="3"/>
    <x v="0"/>
    <x v="2"/>
  </r>
  <r>
    <s v="CANoe"/>
    <x v="1"/>
    <x v="1"/>
    <n v="2666.67"/>
    <x v="3"/>
    <x v="1"/>
    <x v="1"/>
  </r>
  <r>
    <s v="CANoe"/>
    <x v="2"/>
    <x v="4"/>
    <n v="4000"/>
    <x v="3"/>
    <x v="1"/>
    <x v="3"/>
  </r>
  <r>
    <s v="CANoe"/>
    <x v="2"/>
    <x v="7"/>
    <n v="4000"/>
    <x v="3"/>
    <x v="1"/>
    <x v="4"/>
  </r>
  <r>
    <s v="CANoe"/>
    <x v="2"/>
    <x v="1"/>
    <n v="2666.67"/>
    <x v="3"/>
    <x v="1"/>
    <x v="4"/>
  </r>
  <r>
    <s v="CANoe"/>
    <x v="3"/>
    <x v="4"/>
    <n v="4000"/>
    <x v="3"/>
    <x v="1"/>
    <x v="5"/>
  </r>
  <r>
    <s v="CANoe"/>
    <x v="3"/>
    <x v="7"/>
    <n v="4000"/>
    <x v="3"/>
    <x v="1"/>
    <x v="5"/>
  </r>
  <r>
    <s v="CANoe"/>
    <x v="3"/>
    <x v="1"/>
    <n v="2666.67"/>
    <x v="3"/>
    <x v="1"/>
    <x v="5"/>
  </r>
  <r>
    <s v="CANoe+Canalyzer"/>
    <x v="1"/>
    <x v="8"/>
    <n v="16297.85"/>
    <x v="3"/>
    <x v="1"/>
    <x v="1"/>
  </r>
  <r>
    <s v="CANoe+Canalyzer"/>
    <x v="3"/>
    <x v="8"/>
    <n v="16297.85"/>
    <x v="3"/>
    <x v="1"/>
    <x v="2"/>
  </r>
  <r>
    <s v="DESAY MMI Testing Fee"/>
    <x v="1"/>
    <x v="14"/>
    <n v="60000"/>
    <x v="0"/>
    <x v="0"/>
    <x v="7"/>
  </r>
  <r>
    <s v="DESAY MMI Testing Fee"/>
    <x v="1"/>
    <x v="10"/>
    <n v="65000"/>
    <x v="0"/>
    <x v="0"/>
    <x v="7"/>
  </r>
  <r>
    <s v="DF NEV Project"/>
    <x v="3"/>
    <x v="17"/>
    <n v="18000"/>
    <x v="0"/>
    <x v="0"/>
    <x v="7"/>
  </r>
  <r>
    <s v="DF New Energy Project"/>
    <x v="4"/>
    <x v="16"/>
    <n v="45900"/>
    <x v="0"/>
    <x v="0"/>
    <x v="7"/>
  </r>
  <r>
    <s v="Equipment Purchase"/>
    <x v="2"/>
    <x v="24"/>
    <n v="10125"/>
    <x v="3"/>
    <x v="0"/>
    <x v="2"/>
  </r>
  <r>
    <s v="Equipment purchase"/>
    <x v="2"/>
    <x v="21"/>
    <n v="17883"/>
    <x v="3"/>
    <x v="0"/>
    <x v="2"/>
  </r>
  <r>
    <s v="Equipment purchase"/>
    <x v="3"/>
    <x v="21"/>
    <n v="17883"/>
    <x v="3"/>
    <x v="0"/>
    <x v="9"/>
  </r>
  <r>
    <s v="Equipment rent from ETAS"/>
    <x v="3"/>
    <x v="24"/>
    <n v="11925"/>
    <x v="3"/>
    <x v="0"/>
    <x v="9"/>
  </r>
  <r>
    <s v="Equipment rent from For you"/>
    <x v="2"/>
    <x v="24"/>
    <n v="14400"/>
    <x v="3"/>
    <x v="0"/>
    <x v="2"/>
  </r>
  <r>
    <s v="Equipment rental"/>
    <x v="1"/>
    <x v="5"/>
    <n v="5419.35"/>
    <x v="3"/>
    <x v="1"/>
    <x v="1"/>
  </r>
  <r>
    <s v="Equipment rental"/>
    <x v="2"/>
    <x v="5"/>
    <n v="5419.35"/>
    <x v="3"/>
    <x v="1"/>
    <x v="4"/>
  </r>
  <r>
    <s v="Equipment rental"/>
    <x v="3"/>
    <x v="5"/>
    <n v="5419.35"/>
    <x v="3"/>
    <x v="1"/>
    <x v="2"/>
  </r>
  <r>
    <s v="Equipment Rental Feb"/>
    <x v="2"/>
    <x v="22"/>
    <n v="33986.5"/>
    <x v="3"/>
    <x v="0"/>
    <x v="2"/>
  </r>
  <r>
    <s v="Equipment Rental Jan"/>
    <x v="3"/>
    <x v="23"/>
    <n v="23287.5"/>
    <x v="3"/>
    <x v="0"/>
    <x v="9"/>
  </r>
  <r>
    <s v="Euiqment rental"/>
    <x v="0"/>
    <x v="13"/>
    <n v="1600"/>
    <x v="3"/>
    <x v="1"/>
    <x v="7"/>
  </r>
  <r>
    <s v="Euiqment rental"/>
    <x v="0"/>
    <x v="10"/>
    <n v="5122.22"/>
    <x v="3"/>
    <x v="0"/>
    <x v="7"/>
  </r>
  <r>
    <s v="Euiqment rental"/>
    <x v="0"/>
    <x v="19"/>
    <n v="1233.33"/>
    <x v="3"/>
    <x v="0"/>
    <x v="7"/>
  </r>
  <r>
    <s v="Euiqment rental"/>
    <x v="1"/>
    <x v="1"/>
    <n v="13233.33"/>
    <x v="3"/>
    <x v="0"/>
    <x v="1"/>
  </r>
  <r>
    <s v="Euiqment rental"/>
    <x v="1"/>
    <x v="5"/>
    <n v="15900"/>
    <x v="3"/>
    <x v="0"/>
    <x v="1"/>
  </r>
  <r>
    <s v="Euiqment rental"/>
    <x v="1"/>
    <x v="8"/>
    <n v="27850"/>
    <x v="3"/>
    <x v="0"/>
    <x v="1"/>
  </r>
  <r>
    <s v="Euiqment rental"/>
    <x v="1"/>
    <x v="2"/>
    <n v="23850"/>
    <x v="3"/>
    <x v="0"/>
    <x v="1"/>
  </r>
  <r>
    <s v="Euiqment rental"/>
    <x v="1"/>
    <x v="2"/>
    <n v="7661.29"/>
    <x v="3"/>
    <x v="1"/>
    <x v="1"/>
  </r>
  <r>
    <s v="Euiqment rental"/>
    <x v="1"/>
    <x v="9"/>
    <n v="19850"/>
    <x v="3"/>
    <x v="0"/>
    <x v="1"/>
  </r>
  <r>
    <s v="Euiqment rental"/>
    <x v="1"/>
    <x v="3"/>
    <n v="19850"/>
    <x v="3"/>
    <x v="0"/>
    <x v="2"/>
  </r>
  <r>
    <s v="Euiqment rental"/>
    <x v="1"/>
    <x v="0"/>
    <n v="19850"/>
    <x v="3"/>
    <x v="0"/>
    <x v="2"/>
  </r>
  <r>
    <s v="Euiqment rental"/>
    <x v="1"/>
    <x v="0"/>
    <n v="2967.74"/>
    <x v="3"/>
    <x v="1"/>
    <x v="2"/>
  </r>
  <r>
    <s v="Euiqment rental"/>
    <x v="1"/>
    <x v="17"/>
    <n v="21527.42"/>
    <x v="3"/>
    <x v="0"/>
    <x v="7"/>
  </r>
  <r>
    <s v="Euiqment rental"/>
    <x v="1"/>
    <x v="17"/>
    <n v="6133.33"/>
    <x v="3"/>
    <x v="1"/>
    <x v="7"/>
  </r>
  <r>
    <s v="Euiqment rental"/>
    <x v="1"/>
    <x v="16"/>
    <n v="23850"/>
    <x v="3"/>
    <x v="0"/>
    <x v="7"/>
  </r>
  <r>
    <s v="Euiqment rental"/>
    <x v="1"/>
    <x v="16"/>
    <n v="8000.1387000000004"/>
    <x v="3"/>
    <x v="1"/>
    <x v="7"/>
  </r>
  <r>
    <s v="Euiqment rental"/>
    <x v="1"/>
    <x v="13"/>
    <n v="16850"/>
    <x v="3"/>
    <x v="0"/>
    <x v="7"/>
  </r>
  <r>
    <s v="Euiqment rental"/>
    <x v="1"/>
    <x v="13"/>
    <n v="1600"/>
    <x v="3"/>
    <x v="1"/>
    <x v="7"/>
  </r>
  <r>
    <s v="Euiqment rental"/>
    <x v="1"/>
    <x v="14"/>
    <n v="15350"/>
    <x v="3"/>
    <x v="0"/>
    <x v="7"/>
  </r>
  <r>
    <s v="Euiqment rental"/>
    <x v="1"/>
    <x v="10"/>
    <n v="5122.22"/>
    <x v="3"/>
    <x v="0"/>
    <x v="7"/>
  </r>
  <r>
    <s v="Euiqment rental"/>
    <x v="1"/>
    <x v="19"/>
    <n v="1233.33"/>
    <x v="3"/>
    <x v="0"/>
    <x v="7"/>
  </r>
  <r>
    <s v="Euiqment rental"/>
    <x v="1"/>
    <x v="18"/>
    <n v="300"/>
    <x v="3"/>
    <x v="0"/>
    <x v="7"/>
  </r>
  <r>
    <s v="Euiqment rental"/>
    <x v="1"/>
    <x v="11"/>
    <n v="300"/>
    <x v="3"/>
    <x v="0"/>
    <x v="7"/>
  </r>
  <r>
    <s v="Euiqment rental"/>
    <x v="2"/>
    <x v="21"/>
    <n v="21850"/>
    <x v="3"/>
    <x v="0"/>
    <x v="2"/>
  </r>
  <r>
    <s v="Euiqment rental"/>
    <x v="2"/>
    <x v="25"/>
    <n v="20887.099999999999"/>
    <x v="3"/>
    <x v="0"/>
    <x v="2"/>
  </r>
  <r>
    <s v="Euiqment rental"/>
    <x v="2"/>
    <x v="20"/>
    <n v="21850"/>
    <x v="3"/>
    <x v="0"/>
    <x v="3"/>
  </r>
  <r>
    <s v="Euiqment rental"/>
    <x v="2"/>
    <x v="6"/>
    <n v="18916.669999999998"/>
    <x v="3"/>
    <x v="0"/>
    <x v="3"/>
  </r>
  <r>
    <s v="Euiqment rental"/>
    <x v="2"/>
    <x v="4"/>
    <n v="19850"/>
    <x v="3"/>
    <x v="0"/>
    <x v="3"/>
  </r>
  <r>
    <s v="Euiqment rental"/>
    <x v="2"/>
    <x v="7"/>
    <n v="19850"/>
    <x v="3"/>
    <x v="0"/>
    <x v="4"/>
  </r>
  <r>
    <s v="Euiqment rental"/>
    <x v="2"/>
    <x v="1"/>
    <n v="13233.33"/>
    <x v="3"/>
    <x v="0"/>
    <x v="4"/>
  </r>
  <r>
    <s v="Euiqment rental"/>
    <x v="2"/>
    <x v="5"/>
    <n v="15900"/>
    <x v="3"/>
    <x v="0"/>
    <x v="4"/>
  </r>
  <r>
    <s v="Euiqment rental"/>
    <x v="3"/>
    <x v="21"/>
    <n v="21850"/>
    <x v="3"/>
    <x v="0"/>
    <x v="9"/>
  </r>
  <r>
    <s v="Euiqment rental"/>
    <x v="3"/>
    <x v="25"/>
    <n v="20887.099999999999"/>
    <x v="3"/>
    <x v="0"/>
    <x v="5"/>
  </r>
  <r>
    <s v="Euiqment rental"/>
    <x v="3"/>
    <x v="20"/>
    <n v="21850"/>
    <x v="3"/>
    <x v="0"/>
    <x v="5"/>
  </r>
  <r>
    <s v="Euiqment rental"/>
    <x v="3"/>
    <x v="6"/>
    <n v="18916.669999999998"/>
    <x v="3"/>
    <x v="0"/>
    <x v="5"/>
  </r>
  <r>
    <s v="Euiqment rental"/>
    <x v="3"/>
    <x v="4"/>
    <n v="19850"/>
    <x v="3"/>
    <x v="0"/>
    <x v="5"/>
  </r>
  <r>
    <s v="Euiqment rental"/>
    <x v="3"/>
    <x v="7"/>
    <n v="19850"/>
    <x v="3"/>
    <x v="0"/>
    <x v="5"/>
  </r>
  <r>
    <s v="Euiqment rental"/>
    <x v="3"/>
    <x v="1"/>
    <n v="13233.33"/>
    <x v="3"/>
    <x v="0"/>
    <x v="5"/>
  </r>
  <r>
    <s v="Euiqment rental"/>
    <x v="3"/>
    <x v="5"/>
    <n v="15900"/>
    <x v="3"/>
    <x v="0"/>
    <x v="2"/>
  </r>
  <r>
    <s v="Euiqment rental"/>
    <x v="3"/>
    <x v="8"/>
    <n v="27850"/>
    <x v="3"/>
    <x v="0"/>
    <x v="2"/>
  </r>
  <r>
    <s v="Euiqment rental"/>
    <x v="3"/>
    <x v="2"/>
    <n v="23850"/>
    <x v="3"/>
    <x v="0"/>
    <x v="3"/>
  </r>
  <r>
    <s v="Euiqment rental"/>
    <x v="3"/>
    <x v="2"/>
    <n v="7661.29"/>
    <x v="3"/>
    <x v="1"/>
    <x v="3"/>
  </r>
  <r>
    <s v="Euiqment rental"/>
    <x v="3"/>
    <x v="9"/>
    <n v="19850"/>
    <x v="3"/>
    <x v="0"/>
    <x v="3"/>
  </r>
  <r>
    <s v="Euiqment rental"/>
    <x v="3"/>
    <x v="3"/>
    <n v="19850"/>
    <x v="3"/>
    <x v="0"/>
    <x v="6"/>
  </r>
  <r>
    <s v="Euiqment rental"/>
    <x v="3"/>
    <x v="0"/>
    <n v="19850"/>
    <x v="3"/>
    <x v="0"/>
    <x v="6"/>
  </r>
  <r>
    <s v="Euiqment rental"/>
    <x v="3"/>
    <x v="0"/>
    <n v="2967.74"/>
    <x v="3"/>
    <x v="1"/>
    <x v="6"/>
  </r>
  <r>
    <s v="Euiqment rental"/>
    <x v="3"/>
    <x v="17"/>
    <n v="21527.42"/>
    <x v="3"/>
    <x v="0"/>
    <x v="7"/>
  </r>
  <r>
    <s v="Euiqment rental"/>
    <x v="3"/>
    <x v="17"/>
    <n v="6133.33"/>
    <x v="3"/>
    <x v="1"/>
    <x v="7"/>
  </r>
  <r>
    <s v="Euiqment rental"/>
    <x v="3"/>
    <x v="16"/>
    <n v="23850"/>
    <x v="3"/>
    <x v="0"/>
    <x v="7"/>
  </r>
  <r>
    <s v="Euiqment rental"/>
    <x v="3"/>
    <x v="16"/>
    <n v="8000.14"/>
    <x v="3"/>
    <x v="1"/>
    <x v="7"/>
  </r>
  <r>
    <s v="Euiqment rental"/>
    <x v="3"/>
    <x v="13"/>
    <n v="16850"/>
    <x v="3"/>
    <x v="0"/>
    <x v="7"/>
  </r>
  <r>
    <s v="Euiqment rental"/>
    <x v="3"/>
    <x v="13"/>
    <n v="1600"/>
    <x v="3"/>
    <x v="1"/>
    <x v="7"/>
  </r>
  <r>
    <s v="Euiqment rental"/>
    <x v="3"/>
    <x v="14"/>
    <n v="15350"/>
    <x v="3"/>
    <x v="0"/>
    <x v="7"/>
  </r>
  <r>
    <s v="Euiqment rental"/>
    <x v="3"/>
    <x v="10"/>
    <n v="5122.22"/>
    <x v="3"/>
    <x v="0"/>
    <x v="7"/>
  </r>
  <r>
    <s v="Euiqment rental"/>
    <x v="3"/>
    <x v="19"/>
    <n v="1233.33"/>
    <x v="3"/>
    <x v="0"/>
    <x v="7"/>
  </r>
  <r>
    <s v="Expense on Geely Project"/>
    <x v="1"/>
    <x v="2"/>
    <n v="35317.74"/>
    <x v="0"/>
    <x v="1"/>
    <x v="1"/>
  </r>
  <r>
    <s v="Expense on Geely Projects"/>
    <x v="3"/>
    <x v="8"/>
    <n v="31427.8"/>
    <x v="0"/>
    <x v="1"/>
    <x v="2"/>
  </r>
  <r>
    <s v="FE-3AH Test Case"/>
    <x v="0"/>
    <x v="17"/>
    <n v="46800.480000000003"/>
    <x v="0"/>
    <x v="1"/>
    <x v="7"/>
  </r>
  <r>
    <s v="FE-6AB Test Case"/>
    <x v="1"/>
    <x v="17"/>
    <n v="21599.7"/>
    <x v="0"/>
    <x v="1"/>
    <x v="7"/>
  </r>
  <r>
    <s v="Function&amp;Network testing"/>
    <x v="1"/>
    <x v="13"/>
    <n v="100000"/>
    <x v="0"/>
    <x v="0"/>
    <x v="7"/>
  </r>
  <r>
    <s v="Infotainment Testing"/>
    <x v="1"/>
    <x v="16"/>
    <n v="54000"/>
    <x v="0"/>
    <x v="0"/>
    <x v="7"/>
  </r>
  <r>
    <s v="Intern Fee"/>
    <x v="2"/>
    <x v="21"/>
    <n v="10784"/>
    <x v="0"/>
    <x v="0"/>
    <x v="2"/>
  </r>
  <r>
    <s v="Intern Fee"/>
    <x v="3"/>
    <x v="25"/>
    <n v="6246.5"/>
    <x v="0"/>
    <x v="0"/>
    <x v="5"/>
  </r>
  <r>
    <s v="Intern Fee"/>
    <x v="3"/>
    <x v="20"/>
    <n v="9196.5"/>
    <x v="0"/>
    <x v="0"/>
    <x v="5"/>
  </r>
  <r>
    <s v="Intern Fee-Feb"/>
    <x v="3"/>
    <x v="22"/>
    <n v="4922"/>
    <x v="0"/>
    <x v="0"/>
    <x v="9"/>
  </r>
  <r>
    <s v="Intern Fee-Jan"/>
    <x v="3"/>
    <x v="23"/>
    <n v="15637.5"/>
    <x v="0"/>
    <x v="0"/>
    <x v="9"/>
  </r>
  <r>
    <s v="Internet Fee"/>
    <x v="3"/>
    <x v="4"/>
    <n v="3500"/>
    <x v="1"/>
    <x v="0"/>
    <x v="5"/>
  </r>
  <r>
    <s v="Li Xinhui"/>
    <x v="1"/>
    <x v="1"/>
    <n v="43680"/>
    <x v="2"/>
    <x v="2"/>
    <x v="1"/>
  </r>
  <r>
    <s v="Li Xinhui"/>
    <x v="1"/>
    <x v="5"/>
    <n v="44100"/>
    <x v="2"/>
    <x v="2"/>
    <x v="1"/>
  </r>
  <r>
    <s v="Li Xinhui"/>
    <x v="3"/>
    <x v="1"/>
    <n v="3780"/>
    <x v="2"/>
    <x v="2"/>
    <x v="5"/>
  </r>
  <r>
    <s v="Payment of Brilliance-Renault Project"/>
    <x v="8"/>
    <x v="18"/>
    <n v="330000"/>
    <x v="0"/>
    <x v="0"/>
    <x v="7"/>
  </r>
  <r>
    <s v="Payment of Brilliance-Renault Project"/>
    <x v="8"/>
    <x v="11"/>
    <n v="495000"/>
    <x v="0"/>
    <x v="0"/>
    <x v="7"/>
  </r>
  <r>
    <s v="Payment of Tsinghua University Project"/>
    <x v="10"/>
    <x v="18"/>
    <n v="250000"/>
    <x v="0"/>
    <x v="0"/>
    <x v="7"/>
  </r>
  <r>
    <s v="代天文/Tianwen Dai"/>
    <x v="3"/>
    <x v="9"/>
    <n v="29070"/>
    <x v="2"/>
    <x v="0"/>
    <x v="3"/>
  </r>
  <r>
    <s v="博阳/Yang Bo"/>
    <x v="2"/>
    <x v="23"/>
    <n v="34537.5"/>
    <x v="2"/>
    <x v="0"/>
    <x v="2"/>
  </r>
  <r>
    <s v="博阳/Yang Bo"/>
    <x v="2"/>
    <x v="22"/>
    <n v="32400"/>
    <x v="2"/>
    <x v="0"/>
    <x v="2"/>
  </r>
  <r>
    <s v="博阳/Yang Bo"/>
    <x v="3"/>
    <x v="21"/>
    <n v="44550"/>
    <x v="2"/>
    <x v="0"/>
    <x v="9"/>
  </r>
  <r>
    <s v="博阳/Yang Bo"/>
    <x v="3"/>
    <x v="25"/>
    <n v="40950"/>
    <x v="2"/>
    <x v="0"/>
    <x v="5"/>
  </r>
  <r>
    <s v="博阳/Yang Bo"/>
    <x v="3"/>
    <x v="20"/>
    <n v="27562.5"/>
    <x v="2"/>
    <x v="0"/>
    <x v="5"/>
  </r>
  <r>
    <s v="叶贤辉/Xianhui Ye"/>
    <x v="0"/>
    <x v="17"/>
    <n v="47936.25"/>
    <x v="2"/>
    <x v="0"/>
    <x v="7"/>
  </r>
  <r>
    <s v="叶贤辉/Xianhui Ye"/>
    <x v="0"/>
    <x v="16"/>
    <n v="64035"/>
    <x v="2"/>
    <x v="0"/>
    <x v="7"/>
  </r>
  <r>
    <s v="叶贤辉/Xianhui Ye"/>
    <x v="0"/>
    <x v="13"/>
    <n v="51176.25"/>
    <x v="2"/>
    <x v="0"/>
    <x v="7"/>
  </r>
  <r>
    <s v="叶贤辉/Xianhui Ye"/>
    <x v="0"/>
    <x v="14"/>
    <n v="41512"/>
    <x v="2"/>
    <x v="0"/>
    <x v="7"/>
  </r>
  <r>
    <s v="吉利FE-6-A3项目耗材/Geely Project"/>
    <x v="0"/>
    <x v="15"/>
    <n v="38882"/>
    <x v="0"/>
    <x v="0"/>
    <x v="7"/>
  </r>
  <r>
    <s v="周梦雪/Mengxue Zhou"/>
    <x v="0"/>
    <x v="14"/>
    <n v="19974.375"/>
    <x v="2"/>
    <x v="1"/>
    <x v="7"/>
  </r>
  <r>
    <s v="周梦雪/Mengxue Zhou"/>
    <x v="0"/>
    <x v="10"/>
    <n v="25016.25"/>
    <x v="2"/>
    <x v="1"/>
    <x v="7"/>
  </r>
  <r>
    <s v="周梦雪/Mengxue Zhou"/>
    <x v="0"/>
    <x v="19"/>
    <n v="18988.13"/>
    <x v="2"/>
    <x v="1"/>
    <x v="7"/>
  </r>
  <r>
    <s v="周梦雪/Mengxue Zhou"/>
    <x v="0"/>
    <x v="18"/>
    <n v="14540.625"/>
    <x v="2"/>
    <x v="1"/>
    <x v="7"/>
  </r>
  <r>
    <s v="周梦雪/Mengxue Zhou"/>
    <x v="0"/>
    <x v="12"/>
    <n v="2915.53"/>
    <x v="2"/>
    <x v="1"/>
    <x v="7"/>
  </r>
  <r>
    <s v="周梦雪/Mengxue Zhou"/>
    <x v="3"/>
    <x v="4"/>
    <n v="14400"/>
    <x v="2"/>
    <x v="1"/>
    <x v="5"/>
  </r>
  <r>
    <s v="周梦雪/Mengxue Zhou"/>
    <x v="3"/>
    <x v="7"/>
    <n v="38362.5"/>
    <x v="2"/>
    <x v="1"/>
    <x v="5"/>
  </r>
  <r>
    <s v="周梦雪/Mengxue Zhou"/>
    <x v="3"/>
    <x v="1"/>
    <n v="37800"/>
    <x v="2"/>
    <x v="1"/>
    <x v="5"/>
  </r>
  <r>
    <s v="周梦雪/Mengxue Zhou"/>
    <x v="3"/>
    <x v="5"/>
    <n v="38925"/>
    <x v="2"/>
    <x v="1"/>
    <x v="2"/>
  </r>
  <r>
    <s v="周梦雪/Mengxue Zhou"/>
    <x v="3"/>
    <x v="8"/>
    <n v="51070.175000000003"/>
    <x v="2"/>
    <x v="1"/>
    <x v="2"/>
  </r>
  <r>
    <s v="周梦雪/Mengxue Zhou"/>
    <x v="3"/>
    <x v="2"/>
    <n v="50539.3"/>
    <x v="2"/>
    <x v="1"/>
    <x v="3"/>
  </r>
  <r>
    <s v="周梦雪/Mengxue Zhou"/>
    <x v="3"/>
    <x v="9"/>
    <n v="26775"/>
    <x v="2"/>
    <x v="1"/>
    <x v="3"/>
  </r>
  <r>
    <s v="周梦雪/Mengxue Zhou"/>
    <x v="3"/>
    <x v="3"/>
    <n v="29250"/>
    <x v="2"/>
    <x v="1"/>
    <x v="6"/>
  </r>
  <r>
    <s v="周梦雪/Mengxue Zhou"/>
    <x v="3"/>
    <x v="0"/>
    <n v="45899.45"/>
    <x v="2"/>
    <x v="1"/>
    <x v="6"/>
  </r>
  <r>
    <s v="周梦雪/Mengxue Zhou"/>
    <x v="3"/>
    <x v="17"/>
    <n v="53550.42"/>
    <x v="2"/>
    <x v="1"/>
    <x v="7"/>
  </r>
  <r>
    <s v="周梦雪/Mengxue Zhou"/>
    <x v="3"/>
    <x v="16"/>
    <n v="47587.64"/>
    <x v="2"/>
    <x v="1"/>
    <x v="7"/>
  </r>
  <r>
    <s v="周梦雪/Mengxue Zhou"/>
    <x v="3"/>
    <x v="13"/>
    <n v="35662"/>
    <x v="2"/>
    <x v="1"/>
    <x v="7"/>
  </r>
  <r>
    <s v="周梦雪/Mengxue Zhou"/>
    <x v="3"/>
    <x v="14"/>
    <n v="19974.38"/>
    <x v="2"/>
    <x v="1"/>
    <x v="7"/>
  </r>
  <r>
    <s v="周梦雪/Mengxue Zhou"/>
    <x v="3"/>
    <x v="10"/>
    <n v="25016.25"/>
    <x v="2"/>
    <x v="1"/>
    <x v="7"/>
  </r>
  <r>
    <s v="周梦雪/Mengxue Zhou"/>
    <x v="3"/>
    <x v="19"/>
    <n v="18988.125"/>
    <x v="2"/>
    <x v="1"/>
    <x v="7"/>
  </r>
  <r>
    <s v="周梦雪/Mengxue Zhou"/>
    <x v="3"/>
    <x v="18"/>
    <n v="14540.63"/>
    <x v="2"/>
    <x v="1"/>
    <x v="7"/>
  </r>
  <r>
    <s v="周梦雪/Mengxue Zhou"/>
    <x v="3"/>
    <x v="11"/>
    <n v="18354.38"/>
    <x v="2"/>
    <x v="1"/>
    <x v="7"/>
  </r>
  <r>
    <s v="周梦雪/Mengxue Zhou"/>
    <x v="3"/>
    <x v="11"/>
    <n v="18354.375"/>
    <x v="2"/>
    <x v="1"/>
    <x v="7"/>
  </r>
  <r>
    <s v="周梦雪/Mengxue Zhou"/>
    <x v="3"/>
    <x v="12"/>
    <n v="2915.53"/>
    <x v="2"/>
    <x v="1"/>
    <x v="7"/>
  </r>
  <r>
    <s v="孙胜龙/Shenglong Sun"/>
    <x v="11"/>
    <x v="10"/>
    <n v="37800"/>
    <x v="2"/>
    <x v="2"/>
    <x v="7"/>
  </r>
  <r>
    <s v="孙胜龙/Shenglong Sun"/>
    <x v="11"/>
    <x v="19"/>
    <n v="39900"/>
    <x v="2"/>
    <x v="2"/>
    <x v="7"/>
  </r>
  <r>
    <s v="孙胜龙/Shenglong Sun"/>
    <x v="11"/>
    <x v="18"/>
    <n v="31395"/>
    <x v="2"/>
    <x v="2"/>
    <x v="7"/>
  </r>
  <r>
    <s v="孙胜龙/Shenglong Sun"/>
    <x v="11"/>
    <x v="11"/>
    <n v="35280"/>
    <x v="2"/>
    <x v="2"/>
    <x v="7"/>
  </r>
  <r>
    <s v="孙胜龙/Shenglong Sun"/>
    <x v="11"/>
    <x v="12"/>
    <n v="41370"/>
    <x v="2"/>
    <x v="2"/>
    <x v="7"/>
  </r>
  <r>
    <s v="孙胜龙/Shenglong Sun"/>
    <x v="11"/>
    <x v="15"/>
    <n v="36120"/>
    <x v="2"/>
    <x v="2"/>
    <x v="7"/>
  </r>
  <r>
    <s v="崔丁太/Dingtai Cui"/>
    <x v="3"/>
    <x v="22"/>
    <n v="3600"/>
    <x v="2"/>
    <x v="0"/>
    <x v="9"/>
  </r>
  <r>
    <s v="崔丁太/Dingtai Cui"/>
    <x v="3"/>
    <x v="21"/>
    <n v="5175"/>
    <x v="2"/>
    <x v="0"/>
    <x v="9"/>
  </r>
  <r>
    <s v="崔丁太/Dingtai Cui"/>
    <x v="3"/>
    <x v="25"/>
    <n v="40500"/>
    <x v="2"/>
    <x v="0"/>
    <x v="5"/>
  </r>
  <r>
    <s v="崔丁太/Dingtai Cui"/>
    <x v="3"/>
    <x v="20"/>
    <n v="39375"/>
    <x v="2"/>
    <x v="0"/>
    <x v="5"/>
  </r>
  <r>
    <s v="崔丁太/Dingtai Cui"/>
    <x v="3"/>
    <x v="6"/>
    <n v="38025"/>
    <x v="2"/>
    <x v="0"/>
    <x v="5"/>
  </r>
  <r>
    <s v="崔丁太/Dingtai Cui"/>
    <x v="3"/>
    <x v="4"/>
    <n v="49938.75"/>
    <x v="2"/>
    <x v="0"/>
    <x v="5"/>
  </r>
  <r>
    <s v="崔丁太/Dingtai Cui"/>
    <x v="3"/>
    <x v="7"/>
    <n v="47767.5"/>
    <x v="2"/>
    <x v="0"/>
    <x v="5"/>
  </r>
  <r>
    <s v="崔丁太/Dingtai Cui"/>
    <x v="3"/>
    <x v="1"/>
    <n v="39060"/>
    <x v="2"/>
    <x v="0"/>
    <x v="5"/>
  </r>
  <r>
    <s v="崔丁太/Dingtai Cui"/>
    <x v="3"/>
    <x v="5"/>
    <n v="39903.75"/>
    <x v="2"/>
    <x v="0"/>
    <x v="2"/>
  </r>
  <r>
    <s v="崔丁太/Dingtai Cui"/>
    <x v="3"/>
    <x v="8"/>
    <n v="45720"/>
    <x v="2"/>
    <x v="0"/>
    <x v="2"/>
  </r>
  <r>
    <s v="崔丁太/Dingtai Cui"/>
    <x v="3"/>
    <x v="2"/>
    <n v="43987.5"/>
    <x v="2"/>
    <x v="0"/>
    <x v="3"/>
  </r>
  <r>
    <s v="崔丁太/Dingtai Cui"/>
    <x v="3"/>
    <x v="9"/>
    <n v="30993.75"/>
    <x v="2"/>
    <x v="0"/>
    <x v="3"/>
  </r>
  <r>
    <s v="崔丁太/Dingtai Cui"/>
    <x v="3"/>
    <x v="3"/>
    <n v="23625"/>
    <x v="2"/>
    <x v="0"/>
    <x v="6"/>
  </r>
  <r>
    <s v="崔丁太/Dingtai Cui"/>
    <x v="3"/>
    <x v="0"/>
    <n v="52593.75"/>
    <x v="2"/>
    <x v="0"/>
    <x v="6"/>
  </r>
  <r>
    <s v="崔丁太/Dingtai Cui"/>
    <x v="3"/>
    <x v="17"/>
    <n v="49275"/>
    <x v="2"/>
    <x v="0"/>
    <x v="7"/>
  </r>
  <r>
    <s v="崔丁太/Dingtai Cui"/>
    <x v="3"/>
    <x v="16"/>
    <n v="49680"/>
    <x v="2"/>
    <x v="0"/>
    <x v="7"/>
  </r>
  <r>
    <s v="崔丁太/Dingtai Cui"/>
    <x v="3"/>
    <x v="13"/>
    <n v="39228.75"/>
    <x v="2"/>
    <x v="0"/>
    <x v="7"/>
  </r>
  <r>
    <s v="张海洋/Haiyang Zhang"/>
    <x v="0"/>
    <x v="13"/>
    <n v="1999.85"/>
    <x v="2"/>
    <x v="1"/>
    <x v="7"/>
  </r>
  <r>
    <s v="张海洋/Haiyang Zhang"/>
    <x v="0"/>
    <x v="14"/>
    <n v="3833.33"/>
    <x v="2"/>
    <x v="1"/>
    <x v="7"/>
  </r>
  <r>
    <s v="张海洋/Haiyang Zhang"/>
    <x v="0"/>
    <x v="10"/>
    <n v="2750"/>
    <x v="2"/>
    <x v="1"/>
    <x v="7"/>
  </r>
  <r>
    <s v="张海洋/Haiyang Zhang"/>
    <x v="0"/>
    <x v="19"/>
    <n v="2187.5"/>
    <x v="2"/>
    <x v="1"/>
    <x v="7"/>
  </r>
  <r>
    <s v="张海洋/Haiyang Zhang"/>
    <x v="1"/>
    <x v="13"/>
    <n v="1999.85"/>
    <x v="2"/>
    <x v="1"/>
    <x v="7"/>
  </r>
  <r>
    <s v="张海洋/Haiyang Zhang"/>
    <x v="1"/>
    <x v="14"/>
    <n v="3833.33"/>
    <x v="2"/>
    <x v="1"/>
    <x v="7"/>
  </r>
  <r>
    <s v="张海洋/Haiyang Zhang"/>
    <x v="1"/>
    <x v="10"/>
    <n v="2750"/>
    <x v="2"/>
    <x v="1"/>
    <x v="7"/>
  </r>
  <r>
    <s v="张海洋/Haiyang Zhang"/>
    <x v="1"/>
    <x v="19"/>
    <n v="2187.5"/>
    <x v="2"/>
    <x v="1"/>
    <x v="7"/>
  </r>
  <r>
    <s v="张海洋/Haiyang Zhang"/>
    <x v="3"/>
    <x v="13"/>
    <n v="1999.8484000000001"/>
    <x v="2"/>
    <x v="1"/>
    <x v="7"/>
  </r>
  <r>
    <s v="张海洋/Haiyang Zhang"/>
    <x v="3"/>
    <x v="14"/>
    <n v="3833.33"/>
    <x v="2"/>
    <x v="1"/>
    <x v="7"/>
  </r>
  <r>
    <s v="张海洋/Haiyang Zhang"/>
    <x v="3"/>
    <x v="10"/>
    <n v="2750"/>
    <x v="2"/>
    <x v="1"/>
    <x v="7"/>
  </r>
  <r>
    <s v="张海洋/Haiyang Zhang"/>
    <x v="3"/>
    <x v="19"/>
    <n v="2187.5"/>
    <x v="2"/>
    <x v="1"/>
    <x v="7"/>
  </r>
  <r>
    <s v="张高磊/Gaolei Zhang"/>
    <x v="1"/>
    <x v="5"/>
    <n v="22680"/>
    <x v="2"/>
    <x v="2"/>
    <x v="1"/>
  </r>
  <r>
    <s v="张高磊/Gaolei Zhang"/>
    <x v="1"/>
    <x v="8"/>
    <n v="51240"/>
    <x v="2"/>
    <x v="2"/>
    <x v="1"/>
  </r>
  <r>
    <s v="张高磊/Gaolei Zhang"/>
    <x v="1"/>
    <x v="2"/>
    <n v="47460"/>
    <x v="2"/>
    <x v="2"/>
    <x v="1"/>
  </r>
  <r>
    <s v="张高磊/Gaolei Zhang"/>
    <x v="1"/>
    <x v="9"/>
    <n v="26250"/>
    <x v="2"/>
    <x v="2"/>
    <x v="1"/>
  </r>
  <r>
    <s v="张高磊/Gaolei Zhang"/>
    <x v="1"/>
    <x v="3"/>
    <n v="28455"/>
    <x v="2"/>
    <x v="2"/>
    <x v="2"/>
  </r>
  <r>
    <s v="张高磊/Gaolei Zhang"/>
    <x v="1"/>
    <x v="0"/>
    <n v="41895"/>
    <x v="2"/>
    <x v="2"/>
    <x v="2"/>
  </r>
  <r>
    <s v="张高磊/Gaolei Zhang"/>
    <x v="1"/>
    <x v="17"/>
    <n v="60690"/>
    <x v="2"/>
    <x v="2"/>
    <x v="7"/>
  </r>
  <r>
    <s v="张高磊/Gaolei Zhang"/>
    <x v="1"/>
    <x v="16"/>
    <n v="60480"/>
    <x v="2"/>
    <x v="2"/>
    <x v="7"/>
  </r>
  <r>
    <s v="张高磊/Gaolei Zhang"/>
    <x v="1"/>
    <x v="13"/>
    <n v="43260"/>
    <x v="2"/>
    <x v="2"/>
    <x v="7"/>
  </r>
  <r>
    <s v="张高磊/Gaolei Zhang"/>
    <x v="1"/>
    <x v="14"/>
    <n v="48825"/>
    <x v="2"/>
    <x v="2"/>
    <x v="7"/>
  </r>
  <r>
    <s v="张高磊/Gaolei Zhang"/>
    <x v="1"/>
    <x v="10"/>
    <n v="52815"/>
    <x v="2"/>
    <x v="2"/>
    <x v="7"/>
  </r>
  <r>
    <s v="张高磊/Gaolei Zhang"/>
    <x v="1"/>
    <x v="19"/>
    <n v="40425"/>
    <x v="2"/>
    <x v="2"/>
    <x v="7"/>
  </r>
  <r>
    <s v="张高磊/Gaolei Zhang"/>
    <x v="1"/>
    <x v="12"/>
    <n v="38430"/>
    <x v="2"/>
    <x v="2"/>
    <x v="7"/>
  </r>
  <r>
    <s v="张高磊/Gaolei Zhang"/>
    <x v="1"/>
    <x v="15"/>
    <n v="24150"/>
    <x v="2"/>
    <x v="2"/>
    <x v="7"/>
  </r>
  <r>
    <s v="徐萌萌/Mengmeng Xu"/>
    <x v="2"/>
    <x v="22"/>
    <n v="28800"/>
    <x v="2"/>
    <x v="0"/>
    <x v="2"/>
  </r>
  <r>
    <s v="徐萌萌/Mengmeng Xu"/>
    <x v="3"/>
    <x v="26"/>
    <n v="32625"/>
    <x v="2"/>
    <x v="0"/>
    <x v="9"/>
  </r>
  <r>
    <s v="徐萌萌/Mengmeng Xu"/>
    <x v="3"/>
    <x v="24"/>
    <n v="32625"/>
    <x v="2"/>
    <x v="0"/>
    <x v="9"/>
  </r>
  <r>
    <s v="徐萌萌/Mengmeng Xu"/>
    <x v="3"/>
    <x v="23"/>
    <n v="51300"/>
    <x v="2"/>
    <x v="0"/>
    <x v="9"/>
  </r>
  <r>
    <s v="徐萌萌/Mengmeng Xu"/>
    <x v="3"/>
    <x v="21"/>
    <n v="54450"/>
    <x v="2"/>
    <x v="0"/>
    <x v="9"/>
  </r>
  <r>
    <s v="徐萌萌/Mengmeng Xu"/>
    <x v="3"/>
    <x v="25"/>
    <n v="37800"/>
    <x v="2"/>
    <x v="0"/>
    <x v="5"/>
  </r>
  <r>
    <s v="徐萌萌/Mengmeng Xu"/>
    <x v="3"/>
    <x v="20"/>
    <n v="48937.5"/>
    <x v="2"/>
    <x v="0"/>
    <x v="5"/>
  </r>
  <r>
    <s v="徐萌萌/Mengmeng Xu"/>
    <x v="3"/>
    <x v="6"/>
    <n v="39262.5"/>
    <x v="2"/>
    <x v="0"/>
    <x v="5"/>
  </r>
  <r>
    <s v="徐萌萌/Mengmeng Xu"/>
    <x v="3"/>
    <x v="4"/>
    <n v="50186.25"/>
    <x v="2"/>
    <x v="0"/>
    <x v="5"/>
  </r>
  <r>
    <s v="徐萌萌/Mengmeng Xu"/>
    <x v="3"/>
    <x v="7"/>
    <n v="48633.75"/>
    <x v="2"/>
    <x v="0"/>
    <x v="5"/>
  </r>
  <r>
    <s v="徐萌萌/Mengmeng Xu"/>
    <x v="3"/>
    <x v="1"/>
    <n v="42806.25"/>
    <x v="2"/>
    <x v="0"/>
    <x v="5"/>
  </r>
  <r>
    <s v="徐萌萌/Mengmeng Xu"/>
    <x v="3"/>
    <x v="5"/>
    <n v="48813.75"/>
    <x v="2"/>
    <x v="0"/>
    <x v="2"/>
  </r>
  <r>
    <s v="徐萌萌/Mengmeng Xu"/>
    <x v="3"/>
    <x v="8"/>
    <n v="55125"/>
    <x v="2"/>
    <x v="0"/>
    <x v="2"/>
  </r>
  <r>
    <s v="徐萌萌/Mengmeng Xu"/>
    <x v="3"/>
    <x v="2"/>
    <n v="47081.25"/>
    <x v="2"/>
    <x v="0"/>
    <x v="3"/>
  </r>
  <r>
    <s v="徐萌萌/Mengmeng Xu"/>
    <x v="3"/>
    <x v="9"/>
    <n v="29295"/>
    <x v="2"/>
    <x v="0"/>
    <x v="3"/>
  </r>
  <r>
    <s v="徐萌萌/Mengmeng Xu"/>
    <x v="3"/>
    <x v="3"/>
    <n v="15187.5"/>
    <x v="2"/>
    <x v="0"/>
    <x v="6"/>
  </r>
  <r>
    <s v="徐萌萌/Mengmeng Xu"/>
    <x v="3"/>
    <x v="0"/>
    <n v="50737.5"/>
    <x v="2"/>
    <x v="0"/>
    <x v="6"/>
  </r>
  <r>
    <s v="徐萌萌/Mengmeng Xu"/>
    <x v="3"/>
    <x v="17"/>
    <n v="46698.75"/>
    <x v="2"/>
    <x v="0"/>
    <x v="7"/>
  </r>
  <r>
    <s v="徐萌萌/Mengmeng Xu"/>
    <x v="3"/>
    <x v="16"/>
    <n v="18000"/>
    <x v="2"/>
    <x v="0"/>
    <x v="7"/>
  </r>
  <r>
    <s v="文明鑫/Mingxin Wen"/>
    <x v="1"/>
    <x v="5"/>
    <n v="29193.75"/>
    <x v="2"/>
    <x v="0"/>
    <x v="1"/>
  </r>
  <r>
    <s v="文明鑫/Mingxin Wen"/>
    <x v="1"/>
    <x v="8"/>
    <n v="56733.75"/>
    <x v="2"/>
    <x v="0"/>
    <x v="1"/>
  </r>
  <r>
    <s v="文明鑫/Mingxin Wen"/>
    <x v="1"/>
    <x v="2"/>
    <n v="47823.75"/>
    <x v="2"/>
    <x v="0"/>
    <x v="1"/>
  </r>
  <r>
    <s v="文明鑫/Mingxin Wen"/>
    <x v="1"/>
    <x v="9"/>
    <n v="33052.5"/>
    <x v="2"/>
    <x v="0"/>
    <x v="1"/>
  </r>
  <r>
    <s v="文明鑫/Mingxin Wen"/>
    <x v="1"/>
    <x v="3"/>
    <n v="29925"/>
    <x v="2"/>
    <x v="0"/>
    <x v="2"/>
  </r>
  <r>
    <s v="文明鑫/Mingxin Wen"/>
    <x v="1"/>
    <x v="0"/>
    <n v="52965"/>
    <x v="2"/>
    <x v="0"/>
    <x v="2"/>
  </r>
  <r>
    <s v="文明鑫/Mingxin Wen"/>
    <x v="1"/>
    <x v="17"/>
    <n v="62673.75"/>
    <x v="2"/>
    <x v="0"/>
    <x v="7"/>
  </r>
  <r>
    <s v="文明鑫/Mingxin Wen"/>
    <x v="1"/>
    <x v="16"/>
    <n v="54810"/>
    <x v="2"/>
    <x v="0"/>
    <x v="7"/>
  </r>
  <r>
    <s v="文明鑫/Mingxin Wen"/>
    <x v="1"/>
    <x v="13"/>
    <n v="51165"/>
    <x v="2"/>
    <x v="0"/>
    <x v="7"/>
  </r>
  <r>
    <s v="文明鑫/Mingxin Wen"/>
    <x v="1"/>
    <x v="14"/>
    <n v="56362"/>
    <x v="2"/>
    <x v="0"/>
    <x v="7"/>
  </r>
  <r>
    <s v="文明鑫/Mingxin Wen"/>
    <x v="1"/>
    <x v="10"/>
    <n v="47250"/>
    <x v="2"/>
    <x v="0"/>
    <x v="7"/>
  </r>
  <r>
    <s v="文明鑫/Mingxin Wen"/>
    <x v="1"/>
    <x v="19"/>
    <n v="32962.5"/>
    <x v="2"/>
    <x v="0"/>
    <x v="7"/>
  </r>
  <r>
    <s v="文明鑫/Mingxin Wen"/>
    <x v="1"/>
    <x v="18"/>
    <n v="22387.5"/>
    <x v="2"/>
    <x v="0"/>
    <x v="7"/>
  </r>
  <r>
    <s v="文明鑫/Mingxin Wen"/>
    <x v="3"/>
    <x v="12"/>
    <n v="14070"/>
    <x v="2"/>
    <x v="0"/>
    <x v="7"/>
  </r>
  <r>
    <s v="文明鑫/Mingxin Wen"/>
    <x v="7"/>
    <x v="11"/>
    <n v="29400"/>
    <x v="2"/>
    <x v="0"/>
    <x v="7"/>
  </r>
  <r>
    <s v="易晨/Cheng Yi"/>
    <x v="0"/>
    <x v="12"/>
    <n v="26105.63"/>
    <x v="2"/>
    <x v="1"/>
    <x v="7"/>
  </r>
  <r>
    <s v="易晨/Cheng Yi"/>
    <x v="0"/>
    <x v="15"/>
    <n v="2786.25"/>
    <x v="2"/>
    <x v="1"/>
    <x v="7"/>
  </r>
  <r>
    <s v="易晨/Cheng Yi"/>
    <x v="1"/>
    <x v="3"/>
    <n v="24300"/>
    <x v="2"/>
    <x v="1"/>
    <x v="2"/>
  </r>
  <r>
    <s v="易晨/Cheng Yi"/>
    <x v="1"/>
    <x v="3"/>
    <n v="6637.5"/>
    <x v="2"/>
    <x v="1"/>
    <x v="2"/>
  </r>
  <r>
    <s v="易晨/Cheng Yi"/>
    <x v="1"/>
    <x v="0"/>
    <n v="54000.61"/>
    <x v="2"/>
    <x v="1"/>
    <x v="2"/>
  </r>
  <r>
    <s v="易晨/Cheng Yi"/>
    <x v="1"/>
    <x v="17"/>
    <n v="57374.85"/>
    <x v="2"/>
    <x v="1"/>
    <x v="7"/>
  </r>
  <r>
    <s v="易晨/Cheng Yi"/>
    <x v="1"/>
    <x v="16"/>
    <n v="51412.06"/>
    <x v="2"/>
    <x v="1"/>
    <x v="7"/>
  </r>
  <r>
    <s v="易晨/Cheng Yi"/>
    <x v="1"/>
    <x v="13"/>
    <n v="48938.18"/>
    <x v="2"/>
    <x v="1"/>
    <x v="7"/>
  </r>
  <r>
    <s v="易晨/Cheng Yi"/>
    <x v="1"/>
    <x v="14"/>
    <n v="46612.5"/>
    <x v="2"/>
    <x v="1"/>
    <x v="7"/>
  </r>
  <r>
    <s v="易晨/Cheng Yi"/>
    <x v="1"/>
    <x v="10"/>
    <n v="49717.5"/>
    <x v="2"/>
    <x v="1"/>
    <x v="7"/>
  </r>
  <r>
    <s v="易晨/Cheng Yi"/>
    <x v="1"/>
    <x v="19"/>
    <n v="38088.75"/>
    <x v="2"/>
    <x v="1"/>
    <x v="7"/>
  </r>
  <r>
    <s v="易晨/Cheng Yi"/>
    <x v="1"/>
    <x v="18"/>
    <n v="35212.5"/>
    <x v="2"/>
    <x v="1"/>
    <x v="7"/>
  </r>
  <r>
    <s v="易晨/Cheng Yi"/>
    <x v="1"/>
    <x v="11"/>
    <n v="38700"/>
    <x v="2"/>
    <x v="1"/>
    <x v="7"/>
  </r>
  <r>
    <s v="易晨/Cheng Yi"/>
    <x v="1"/>
    <x v="12"/>
    <n v="26105.63"/>
    <x v="2"/>
    <x v="1"/>
    <x v="7"/>
  </r>
  <r>
    <s v="易晨/Cheng Yi"/>
    <x v="1"/>
    <x v="15"/>
    <n v="2786.25"/>
    <x v="2"/>
    <x v="1"/>
    <x v="7"/>
  </r>
  <r>
    <s v="易晨/Cheng Yi"/>
    <x v="3"/>
    <x v="5"/>
    <n v="47700"/>
    <x v="2"/>
    <x v="1"/>
    <x v="2"/>
  </r>
  <r>
    <s v="易晨/Cheng Yi"/>
    <x v="3"/>
    <x v="8"/>
    <n v="49159.025000000001"/>
    <x v="2"/>
    <x v="1"/>
    <x v="2"/>
  </r>
  <r>
    <s v="易晨/Cheng Yi"/>
    <x v="3"/>
    <x v="2"/>
    <n v="49583.7"/>
    <x v="2"/>
    <x v="1"/>
    <x v="3"/>
  </r>
  <r>
    <s v="易晨/Cheng Yi"/>
    <x v="3"/>
    <x v="9"/>
    <n v="23626.1"/>
    <x v="2"/>
    <x v="1"/>
    <x v="3"/>
  </r>
  <r>
    <s v="李艳/Yan Li"/>
    <x v="3"/>
    <x v="20"/>
    <n v="30600"/>
    <x v="2"/>
    <x v="0"/>
    <x v="5"/>
  </r>
  <r>
    <s v="李艳/Yan Li"/>
    <x v="3"/>
    <x v="6"/>
    <n v="42300"/>
    <x v="2"/>
    <x v="0"/>
    <x v="5"/>
  </r>
  <r>
    <s v="李艳/Yan Li"/>
    <x v="3"/>
    <x v="4"/>
    <n v="47340"/>
    <x v="2"/>
    <x v="0"/>
    <x v="5"/>
  </r>
  <r>
    <s v="李艳/Yan Li"/>
    <x v="3"/>
    <x v="7"/>
    <n v="46901.25"/>
    <x v="2"/>
    <x v="0"/>
    <x v="5"/>
  </r>
  <r>
    <s v="李艳/Yan Li"/>
    <x v="3"/>
    <x v="1"/>
    <n v="42693.75"/>
    <x v="2"/>
    <x v="0"/>
    <x v="5"/>
  </r>
  <r>
    <s v="李艳/Yan Li"/>
    <x v="3"/>
    <x v="5"/>
    <n v="49927.5"/>
    <x v="2"/>
    <x v="0"/>
    <x v="2"/>
  </r>
  <r>
    <s v="李艳/Yan Li"/>
    <x v="3"/>
    <x v="8"/>
    <n v="50670"/>
    <x v="2"/>
    <x v="0"/>
    <x v="2"/>
  </r>
  <r>
    <s v="李艳/Yan Li"/>
    <x v="3"/>
    <x v="2"/>
    <n v="44977.5"/>
    <x v="2"/>
    <x v="0"/>
    <x v="3"/>
  </r>
  <r>
    <s v="李艳/Yan Li"/>
    <x v="3"/>
    <x v="9"/>
    <n v="35055"/>
    <x v="2"/>
    <x v="0"/>
    <x v="3"/>
  </r>
  <r>
    <s v="李艳/Yan Li"/>
    <x v="3"/>
    <x v="3"/>
    <n v="25200"/>
    <x v="2"/>
    <x v="0"/>
    <x v="6"/>
  </r>
  <r>
    <s v="李艳/Yan Li"/>
    <x v="3"/>
    <x v="0"/>
    <n v="51232.5"/>
    <x v="2"/>
    <x v="0"/>
    <x v="6"/>
  </r>
  <r>
    <s v="李艳/Yan Li"/>
    <x v="3"/>
    <x v="17"/>
    <n v="50051.25"/>
    <x v="2"/>
    <x v="0"/>
    <x v="7"/>
  </r>
  <r>
    <s v="李艳/Yan Li"/>
    <x v="3"/>
    <x v="16"/>
    <n v="50670"/>
    <x v="2"/>
    <x v="0"/>
    <x v="7"/>
  </r>
  <r>
    <s v="李艳/Yan Li"/>
    <x v="3"/>
    <x v="13"/>
    <n v="2700"/>
    <x v="2"/>
    <x v="0"/>
    <x v="7"/>
  </r>
  <r>
    <s v="李艳/Yan Li"/>
    <x v="3"/>
    <x v="10"/>
    <n v="1800"/>
    <x v="2"/>
    <x v="0"/>
    <x v="7"/>
  </r>
  <r>
    <s v="杨明星/Mingxing Yang"/>
    <x v="3"/>
    <x v="20"/>
    <n v="11587.5"/>
    <x v="2"/>
    <x v="0"/>
    <x v="5"/>
  </r>
  <r>
    <s v="杨明星/Mingxing Yang"/>
    <x v="3"/>
    <x v="6"/>
    <n v="44887.5"/>
    <x v="2"/>
    <x v="0"/>
    <x v="5"/>
  </r>
  <r>
    <s v="杨明星/Mingxing Yang"/>
    <x v="3"/>
    <x v="4"/>
    <n v="48948.75"/>
    <x v="2"/>
    <x v="0"/>
    <x v="5"/>
  </r>
  <r>
    <s v="杨明星/Mingxing Yang"/>
    <x v="3"/>
    <x v="7"/>
    <n v="44426.25"/>
    <x v="2"/>
    <x v="0"/>
    <x v="5"/>
  </r>
  <r>
    <s v="杨明星/Mingxing Yang"/>
    <x v="3"/>
    <x v="1"/>
    <n v="13351.5"/>
    <x v="2"/>
    <x v="0"/>
    <x v="5"/>
  </r>
  <r>
    <s v="杨明星/Mingxing Yang"/>
    <x v="3"/>
    <x v="0"/>
    <n v="44583.75"/>
    <x v="2"/>
    <x v="0"/>
    <x v="6"/>
  </r>
  <r>
    <s v="杨明星/Mingxing Yang"/>
    <x v="3"/>
    <x v="17"/>
    <n v="55248.75"/>
    <x v="2"/>
    <x v="0"/>
    <x v="7"/>
  </r>
  <r>
    <s v="杨明星/Mingxing Yang"/>
    <x v="3"/>
    <x v="16"/>
    <n v="53145"/>
    <x v="2"/>
    <x v="0"/>
    <x v="7"/>
  </r>
  <r>
    <s v="杨明星/Mingxing Yang"/>
    <x v="3"/>
    <x v="13"/>
    <n v="7200"/>
    <x v="2"/>
    <x v="0"/>
    <x v="7"/>
  </r>
  <r>
    <s v="杨波涛/Botao Yang"/>
    <x v="0"/>
    <x v="17"/>
    <n v="24300.27"/>
    <x v="2"/>
    <x v="1"/>
    <x v="7"/>
  </r>
  <r>
    <s v="杨波涛/Botao Yang"/>
    <x v="0"/>
    <x v="16"/>
    <n v="24300.27"/>
    <x v="2"/>
    <x v="1"/>
    <x v="7"/>
  </r>
  <r>
    <s v="杨波涛/Botao Yang"/>
    <x v="0"/>
    <x v="13"/>
    <n v="21768.75"/>
    <x v="2"/>
    <x v="1"/>
    <x v="7"/>
  </r>
  <r>
    <s v="杨波涛/Botao Yang"/>
    <x v="0"/>
    <x v="14"/>
    <n v="25511.25"/>
    <x v="2"/>
    <x v="1"/>
    <x v="7"/>
  </r>
  <r>
    <s v="杨波涛/Botao Yang"/>
    <x v="0"/>
    <x v="10"/>
    <n v="19635"/>
    <x v="2"/>
    <x v="1"/>
    <x v="7"/>
  </r>
  <r>
    <s v="杨波涛/Botao Yang"/>
    <x v="0"/>
    <x v="19"/>
    <n v="23229.38"/>
    <x v="2"/>
    <x v="1"/>
    <x v="7"/>
  </r>
  <r>
    <s v="杨波涛/Botao Yang"/>
    <x v="0"/>
    <x v="18"/>
    <n v="18279.375"/>
    <x v="2"/>
    <x v="1"/>
    <x v="7"/>
  </r>
  <r>
    <s v="杨波涛/Botao Yang"/>
    <x v="0"/>
    <x v="11"/>
    <n v="14503.13"/>
    <x v="2"/>
    <x v="1"/>
    <x v="7"/>
  </r>
  <r>
    <s v="杨波涛/Botao Yang"/>
    <x v="0"/>
    <x v="12"/>
    <n v="4006.88"/>
    <x v="2"/>
    <x v="1"/>
    <x v="7"/>
  </r>
  <r>
    <s v="杨波涛/Botao Yang"/>
    <x v="1"/>
    <x v="0"/>
    <n v="42862.85"/>
    <x v="2"/>
    <x v="1"/>
    <x v="2"/>
  </r>
  <r>
    <s v="杨波涛/Botao Yang"/>
    <x v="1"/>
    <x v="17"/>
    <n v="24300.27"/>
    <x v="2"/>
    <x v="1"/>
    <x v="7"/>
  </r>
  <r>
    <s v="杨波涛/Botao Yang"/>
    <x v="1"/>
    <x v="16"/>
    <n v="24300.272199999999"/>
    <x v="2"/>
    <x v="1"/>
    <x v="7"/>
  </r>
  <r>
    <s v="杨波涛/Botao Yang"/>
    <x v="1"/>
    <x v="13"/>
    <n v="21768.75"/>
    <x v="2"/>
    <x v="1"/>
    <x v="7"/>
  </r>
  <r>
    <s v="杨波涛/Botao Yang"/>
    <x v="1"/>
    <x v="14"/>
    <n v="25511.25"/>
    <x v="2"/>
    <x v="1"/>
    <x v="7"/>
  </r>
  <r>
    <s v="杨波涛/Botao Yang"/>
    <x v="1"/>
    <x v="10"/>
    <n v="19635"/>
    <x v="2"/>
    <x v="1"/>
    <x v="7"/>
  </r>
  <r>
    <s v="杨波涛/Botao Yang"/>
    <x v="1"/>
    <x v="19"/>
    <n v="23229.375"/>
    <x v="2"/>
    <x v="1"/>
    <x v="7"/>
  </r>
  <r>
    <s v="杨波涛/Botao Yang"/>
    <x v="1"/>
    <x v="18"/>
    <n v="18279.38"/>
    <x v="2"/>
    <x v="1"/>
    <x v="7"/>
  </r>
  <r>
    <s v="杨波涛/Botao Yang"/>
    <x v="1"/>
    <x v="11"/>
    <n v="14503.125"/>
    <x v="2"/>
    <x v="1"/>
    <x v="7"/>
  </r>
  <r>
    <s v="杨波涛/Botao Yang"/>
    <x v="1"/>
    <x v="12"/>
    <n v="4006.88"/>
    <x v="2"/>
    <x v="1"/>
    <x v="7"/>
  </r>
  <r>
    <s v="杨波涛/Botao Yang"/>
    <x v="2"/>
    <x v="4"/>
    <n v="48600"/>
    <x v="2"/>
    <x v="1"/>
    <x v="3"/>
  </r>
  <r>
    <s v="杨波涛/Botao Yang"/>
    <x v="2"/>
    <x v="7"/>
    <n v="64912.5"/>
    <x v="2"/>
    <x v="1"/>
    <x v="4"/>
  </r>
  <r>
    <s v="杨波涛/Botao Yang"/>
    <x v="2"/>
    <x v="1"/>
    <n v="31387.5"/>
    <x v="2"/>
    <x v="1"/>
    <x v="4"/>
  </r>
  <r>
    <s v="杨波涛/Botao Yang"/>
    <x v="2"/>
    <x v="5"/>
    <n v="41625"/>
    <x v="2"/>
    <x v="1"/>
    <x v="4"/>
  </r>
  <r>
    <s v="杨波涛/Botao Yang"/>
    <x v="2"/>
    <x v="8"/>
    <n v="43637.925000000003"/>
    <x v="2"/>
    <x v="1"/>
    <x v="4"/>
  </r>
  <r>
    <s v="杨波涛/Botao Yang"/>
    <x v="2"/>
    <x v="2"/>
    <n v="35993.300000000003"/>
    <x v="2"/>
    <x v="1"/>
    <x v="4"/>
  </r>
  <r>
    <s v="杨波涛/Botao Yang"/>
    <x v="3"/>
    <x v="9"/>
    <n v="22949.9"/>
    <x v="2"/>
    <x v="1"/>
    <x v="3"/>
  </r>
  <r>
    <s v="杨波涛/Botao Yang"/>
    <x v="3"/>
    <x v="3"/>
    <n v="13500"/>
    <x v="2"/>
    <x v="1"/>
    <x v="6"/>
  </r>
  <r>
    <s v="汤元/Yuan Tang"/>
    <x v="2"/>
    <x v="22"/>
    <n v="21600"/>
    <x v="2"/>
    <x v="0"/>
    <x v="2"/>
  </r>
  <r>
    <s v="汤元/Yuan Tang"/>
    <x v="3"/>
    <x v="23"/>
    <n v="34560"/>
    <x v="2"/>
    <x v="0"/>
    <x v="9"/>
  </r>
  <r>
    <s v="汤元/Yuan Tang"/>
    <x v="3"/>
    <x v="21"/>
    <n v="31680"/>
    <x v="2"/>
    <x v="0"/>
    <x v="9"/>
  </r>
  <r>
    <s v="汤元/Yuan Tang"/>
    <x v="3"/>
    <x v="25"/>
    <n v="37800"/>
    <x v="2"/>
    <x v="0"/>
    <x v="5"/>
  </r>
  <r>
    <s v="汤元/Yuan Tang"/>
    <x v="3"/>
    <x v="20"/>
    <n v="31590"/>
    <x v="2"/>
    <x v="0"/>
    <x v="5"/>
  </r>
  <r>
    <s v="汤元/Yuan Tang"/>
    <x v="3"/>
    <x v="6"/>
    <n v="29160"/>
    <x v="2"/>
    <x v="0"/>
    <x v="5"/>
  </r>
  <r>
    <s v="汤元/Yuan Tang"/>
    <x v="3"/>
    <x v="4"/>
    <n v="33813"/>
    <x v="2"/>
    <x v="0"/>
    <x v="5"/>
  </r>
  <r>
    <s v="汤元/Yuan Tang"/>
    <x v="3"/>
    <x v="7"/>
    <n v="15840"/>
    <x v="2"/>
    <x v="0"/>
    <x v="5"/>
  </r>
  <r>
    <s v="王嘉伟/Jiawei Wang"/>
    <x v="0"/>
    <x v="17"/>
    <n v="44842.5"/>
    <x v="2"/>
    <x v="0"/>
    <x v="7"/>
  </r>
  <r>
    <s v="王嘉伟/Jiawei Wang"/>
    <x v="0"/>
    <x v="16"/>
    <n v="50883.75"/>
    <x v="2"/>
    <x v="0"/>
    <x v="7"/>
  </r>
  <r>
    <s v="王嘉伟/Jiawei Wang"/>
    <x v="0"/>
    <x v="13"/>
    <n v="48127.5"/>
    <x v="2"/>
    <x v="0"/>
    <x v="7"/>
  </r>
  <r>
    <s v="王嘉伟/Jiawei Wang"/>
    <x v="0"/>
    <x v="14"/>
    <n v="53887.5"/>
    <x v="2"/>
    <x v="0"/>
    <x v="7"/>
  </r>
  <r>
    <s v="王嘉伟/Jiawei Wang"/>
    <x v="0"/>
    <x v="10"/>
    <n v="45450"/>
    <x v="2"/>
    <x v="0"/>
    <x v="7"/>
  </r>
  <r>
    <s v="王嘉伟/Jiawei Wang"/>
    <x v="0"/>
    <x v="19"/>
    <n v="28687.5"/>
    <x v="2"/>
    <x v="0"/>
    <x v="7"/>
  </r>
  <r>
    <s v="王林辉/Linhui Wang"/>
    <x v="1"/>
    <x v="8"/>
    <n v="20160"/>
    <x v="2"/>
    <x v="2"/>
    <x v="1"/>
  </r>
  <r>
    <s v="王林辉/Linhui Wang"/>
    <x v="1"/>
    <x v="2"/>
    <n v="46200"/>
    <x v="2"/>
    <x v="2"/>
    <x v="1"/>
  </r>
  <r>
    <s v="王林辉/Linhui Wang"/>
    <x v="1"/>
    <x v="9"/>
    <n v="27930"/>
    <x v="2"/>
    <x v="2"/>
    <x v="1"/>
  </r>
  <r>
    <s v="王林辉/Linhui Wang"/>
    <x v="1"/>
    <x v="3"/>
    <n v="17220"/>
    <x v="2"/>
    <x v="2"/>
    <x v="2"/>
  </r>
  <r>
    <s v="王林辉/Linhui Wang"/>
    <x v="1"/>
    <x v="0"/>
    <n v="15172.5"/>
    <x v="2"/>
    <x v="2"/>
    <x v="2"/>
  </r>
  <r>
    <s v="王林辉/Linhui Wang"/>
    <x v="1"/>
    <x v="17"/>
    <n v="25410"/>
    <x v="2"/>
    <x v="2"/>
    <x v="7"/>
  </r>
  <r>
    <s v="王林辉/Linhui Wang"/>
    <x v="1"/>
    <x v="16"/>
    <n v="2835"/>
    <x v="2"/>
    <x v="2"/>
    <x v="7"/>
  </r>
  <r>
    <s v="王林辉/Linhui Wang"/>
    <x v="3"/>
    <x v="0"/>
    <n v="15172.5"/>
    <x v="2"/>
    <x v="2"/>
    <x v="6"/>
  </r>
  <r>
    <s v="王林辉/Linhui Wang"/>
    <x v="3"/>
    <x v="17"/>
    <n v="25410"/>
    <x v="2"/>
    <x v="2"/>
    <x v="7"/>
  </r>
  <r>
    <s v="王林辉/Linhui Wang"/>
    <x v="3"/>
    <x v="16"/>
    <n v="2835"/>
    <x v="2"/>
    <x v="2"/>
    <x v="7"/>
  </r>
  <r>
    <s v="王玉龙/Yulong Wang"/>
    <x v="0"/>
    <x v="0"/>
    <n v="34377.75"/>
    <x v="2"/>
    <x v="0"/>
    <x v="0"/>
  </r>
  <r>
    <s v="王玉龙/Yulong Wang"/>
    <x v="0"/>
    <x v="17"/>
    <n v="34411.5"/>
    <x v="2"/>
    <x v="0"/>
    <x v="7"/>
  </r>
  <r>
    <s v="王玉龙/Yulong Wang"/>
    <x v="0"/>
    <x v="16"/>
    <n v="37638"/>
    <x v="2"/>
    <x v="0"/>
    <x v="7"/>
  </r>
  <r>
    <s v="王玉龙/Yulong Wang"/>
    <x v="0"/>
    <x v="13"/>
    <n v="30692.25"/>
    <x v="2"/>
    <x v="0"/>
    <x v="7"/>
  </r>
  <r>
    <s v="王玉龙/Yulong Wang"/>
    <x v="0"/>
    <x v="14"/>
    <n v="35100"/>
    <x v="2"/>
    <x v="0"/>
    <x v="7"/>
  </r>
  <r>
    <s v="王玉龙/Yulong Wang"/>
    <x v="0"/>
    <x v="10"/>
    <n v="26550"/>
    <x v="2"/>
    <x v="0"/>
    <x v="7"/>
  </r>
  <r>
    <s v="王玉龙/Yulong Wang"/>
    <x v="0"/>
    <x v="19"/>
    <n v="18000"/>
    <x v="2"/>
    <x v="0"/>
    <x v="7"/>
  </r>
  <r>
    <s v="王玉龙/Yulong Wang"/>
    <x v="0"/>
    <x v="18"/>
    <n v="14737.5"/>
    <x v="2"/>
    <x v="0"/>
    <x v="7"/>
  </r>
  <r>
    <s v="王玉龙/Yulong Wang"/>
    <x v="0"/>
    <x v="11"/>
    <n v="8100"/>
    <x v="2"/>
    <x v="0"/>
    <x v="7"/>
  </r>
  <r>
    <s v="王玉龙/Yulong Wang"/>
    <x v="1"/>
    <x v="5"/>
    <n v="38666.25"/>
    <x v="2"/>
    <x v="0"/>
    <x v="1"/>
  </r>
  <r>
    <s v="王玉龙/Yulong Wang"/>
    <x v="1"/>
    <x v="8"/>
    <n v="52526.25"/>
    <x v="2"/>
    <x v="0"/>
    <x v="1"/>
  </r>
  <r>
    <s v="王玉龙/Yulong Wang"/>
    <x v="1"/>
    <x v="2"/>
    <n v="47576.25"/>
    <x v="2"/>
    <x v="0"/>
    <x v="1"/>
  </r>
  <r>
    <s v="王玉龙/Yulong Wang"/>
    <x v="1"/>
    <x v="9"/>
    <n v="32703.75"/>
    <x v="2"/>
    <x v="0"/>
    <x v="1"/>
  </r>
  <r>
    <s v="王玉龙/Yulong Wang"/>
    <x v="1"/>
    <x v="3"/>
    <n v="29565"/>
    <x v="2"/>
    <x v="0"/>
    <x v="2"/>
  </r>
  <r>
    <s v="王玉龙/Yulong Wang"/>
    <x v="1"/>
    <x v="0"/>
    <n v="22918.5"/>
    <x v="2"/>
    <x v="0"/>
    <x v="2"/>
  </r>
  <r>
    <s v="王玉龙/Yulong Wang"/>
    <x v="1"/>
    <x v="17"/>
    <n v="22941"/>
    <x v="2"/>
    <x v="0"/>
    <x v="7"/>
  </r>
  <r>
    <s v="王玉龙/Yulong Wang"/>
    <x v="1"/>
    <x v="16"/>
    <n v="25092"/>
    <x v="2"/>
    <x v="0"/>
    <x v="7"/>
  </r>
  <r>
    <s v="王玉龙/Yulong Wang"/>
    <x v="1"/>
    <x v="13"/>
    <n v="20461.5"/>
    <x v="2"/>
    <x v="0"/>
    <x v="7"/>
  </r>
  <r>
    <s v="王玉龙/Yulong Wang"/>
    <x v="1"/>
    <x v="14"/>
    <n v="23400"/>
    <x v="2"/>
    <x v="0"/>
    <x v="7"/>
  </r>
  <r>
    <s v="王玉龙/Yulong Wang"/>
    <x v="1"/>
    <x v="10"/>
    <n v="26550"/>
    <x v="2"/>
    <x v="0"/>
    <x v="7"/>
  </r>
  <r>
    <s v="王玉龙/Yulong Wang"/>
    <x v="1"/>
    <x v="19"/>
    <n v="18000"/>
    <x v="2"/>
    <x v="0"/>
    <x v="7"/>
  </r>
  <r>
    <s v="王玉龙/Yulong Wang"/>
    <x v="1"/>
    <x v="18"/>
    <n v="14737.5"/>
    <x v="2"/>
    <x v="0"/>
    <x v="7"/>
  </r>
  <r>
    <s v="王玉龙/Yulong Wang"/>
    <x v="1"/>
    <x v="11"/>
    <n v="8100"/>
    <x v="2"/>
    <x v="0"/>
    <x v="7"/>
  </r>
  <r>
    <s v="王玉龙/Yulong Wang"/>
    <x v="7"/>
    <x v="11"/>
    <n v="9240"/>
    <x v="2"/>
    <x v="0"/>
    <x v="7"/>
  </r>
  <r>
    <s v="王玉龙/Yulong Wang"/>
    <x v="7"/>
    <x v="12"/>
    <n v="35490"/>
    <x v="2"/>
    <x v="0"/>
    <x v="7"/>
  </r>
  <r>
    <s v="王玉龙/Yulong Wang"/>
    <x v="7"/>
    <x v="15"/>
    <n v="36330"/>
    <x v="2"/>
    <x v="0"/>
    <x v="7"/>
  </r>
  <r>
    <s v="王科/Kern Wang"/>
    <x v="4"/>
    <x v="13"/>
    <n v="40680"/>
    <x v="2"/>
    <x v="0"/>
    <x v="7"/>
  </r>
  <r>
    <s v="王科/Kern Wang"/>
    <x v="4"/>
    <x v="14"/>
    <n v="34200"/>
    <x v="2"/>
    <x v="0"/>
    <x v="7"/>
  </r>
  <r>
    <s v="王科/Kern Wang"/>
    <x v="4"/>
    <x v="10"/>
    <n v="35437.5"/>
    <x v="2"/>
    <x v="0"/>
    <x v="7"/>
  </r>
  <r>
    <s v="王科/Kern Wang"/>
    <x v="4"/>
    <x v="19"/>
    <n v="55800"/>
    <x v="2"/>
    <x v="0"/>
    <x v="7"/>
  </r>
  <r>
    <s v="王科/Kern Wang"/>
    <x v="4"/>
    <x v="18"/>
    <n v="44437.5"/>
    <x v="2"/>
    <x v="0"/>
    <x v="7"/>
  </r>
  <r>
    <s v="王科/Kern Wang"/>
    <x v="4"/>
    <x v="11"/>
    <n v="61762.5"/>
    <x v="2"/>
    <x v="0"/>
    <x v="7"/>
  </r>
  <r>
    <s v="王科/Kern Wang"/>
    <x v="4"/>
    <x v="12"/>
    <n v="59062"/>
    <x v="2"/>
    <x v="0"/>
    <x v="7"/>
  </r>
  <r>
    <s v="王科/Kern Wang"/>
    <x v="4"/>
    <x v="15"/>
    <n v="32625"/>
    <x v="2"/>
    <x v="0"/>
    <x v="7"/>
  </r>
  <r>
    <s v="范国栋/Guodong Fan"/>
    <x v="1"/>
    <x v="5"/>
    <n v="42502.5"/>
    <x v="2"/>
    <x v="0"/>
    <x v="1"/>
  </r>
  <r>
    <s v="范国栋/Guodong Fan"/>
    <x v="1"/>
    <x v="8"/>
    <n v="55710"/>
    <x v="2"/>
    <x v="0"/>
    <x v="1"/>
  </r>
  <r>
    <s v="范国栋/Guodong Fan"/>
    <x v="1"/>
    <x v="2"/>
    <n v="45596.25"/>
    <x v="2"/>
    <x v="0"/>
    <x v="1"/>
  </r>
  <r>
    <s v="范国栋/Guodong Fan"/>
    <x v="1"/>
    <x v="9"/>
    <n v="34998.75"/>
    <x v="2"/>
    <x v="0"/>
    <x v="1"/>
  </r>
  <r>
    <s v="范国栋/Guodong Fan"/>
    <x v="1"/>
    <x v="3"/>
    <n v="26775"/>
    <x v="2"/>
    <x v="0"/>
    <x v="2"/>
  </r>
  <r>
    <s v="范国栋/Guodong Fan"/>
    <x v="1"/>
    <x v="0"/>
    <n v="53460"/>
    <x v="2"/>
    <x v="0"/>
    <x v="2"/>
  </r>
  <r>
    <s v="范国栋/Guodong Fan"/>
    <x v="1"/>
    <x v="17"/>
    <n v="52773.75"/>
    <x v="2"/>
    <x v="0"/>
    <x v="7"/>
  </r>
  <r>
    <s v="范国栋/Guodong Fan"/>
    <x v="1"/>
    <x v="16"/>
    <n v="47328.75"/>
    <x v="2"/>
    <x v="0"/>
    <x v="7"/>
  </r>
  <r>
    <s v="范国栋/Guodong Fan"/>
    <x v="1"/>
    <x v="13"/>
    <n v="48870"/>
    <x v="2"/>
    <x v="0"/>
    <x v="7"/>
  </r>
  <r>
    <s v="范国栋/Guodong Fan"/>
    <x v="1"/>
    <x v="14"/>
    <n v="49275"/>
    <x v="2"/>
    <x v="0"/>
    <x v="7"/>
  </r>
  <r>
    <s v="范国栋/Guodong Fan"/>
    <x v="1"/>
    <x v="10"/>
    <n v="42750"/>
    <x v="2"/>
    <x v="0"/>
    <x v="7"/>
  </r>
  <r>
    <s v="范国栋/Guodong Fan"/>
    <x v="1"/>
    <x v="19"/>
    <n v="23850"/>
    <x v="2"/>
    <x v="0"/>
    <x v="7"/>
  </r>
  <r>
    <s v="范国栋/Guodong Fan"/>
    <x v="1"/>
    <x v="18"/>
    <n v="32850"/>
    <x v="2"/>
    <x v="0"/>
    <x v="7"/>
  </r>
  <r>
    <s v="范国栋/Guodong Fan"/>
    <x v="1"/>
    <x v="11"/>
    <n v="30600"/>
    <x v="2"/>
    <x v="0"/>
    <x v="7"/>
  </r>
  <r>
    <s v="范国栋/Guodong Fan"/>
    <x v="3"/>
    <x v="1"/>
    <n v="14850"/>
    <x v="2"/>
    <x v="0"/>
    <x v="5"/>
  </r>
  <r>
    <s v="蔡乙男/Yinan Cai"/>
    <x v="4"/>
    <x v="13"/>
    <n v="43425"/>
    <x v="2"/>
    <x v="0"/>
    <x v="7"/>
  </r>
  <r>
    <s v="蔡乙男/Yinan Cai"/>
    <x v="4"/>
    <x v="14"/>
    <n v="23400"/>
    <x v="2"/>
    <x v="0"/>
    <x v="7"/>
  </r>
  <r>
    <s v="蔡乙男/Yinan Cai"/>
    <x v="4"/>
    <x v="10"/>
    <n v="15412.5"/>
    <x v="2"/>
    <x v="0"/>
    <x v="7"/>
  </r>
  <r>
    <s v="蔡乙男/Yinan Cai"/>
    <x v="4"/>
    <x v="19"/>
    <n v="1687.5"/>
    <x v="2"/>
    <x v="0"/>
    <x v="7"/>
  </r>
  <r>
    <s v="蔡乙男/Yinan Cai"/>
    <x v="4"/>
    <x v="18"/>
    <n v="0"/>
    <x v="2"/>
    <x v="0"/>
    <x v="7"/>
  </r>
  <r>
    <s v="蔡乙男/Yinan Cai"/>
    <x v="4"/>
    <x v="11"/>
    <n v="21487.5"/>
    <x v="2"/>
    <x v="0"/>
    <x v="7"/>
  </r>
  <r>
    <s v="蔡乙男/Yinan Cai"/>
    <x v="4"/>
    <x v="12"/>
    <n v="42525"/>
    <x v="2"/>
    <x v="0"/>
    <x v="7"/>
  </r>
  <r>
    <s v="蔡乙男/Yinan Cai"/>
    <x v="4"/>
    <x v="15"/>
    <n v="11587.5"/>
    <x v="2"/>
    <x v="0"/>
    <x v="7"/>
  </r>
  <r>
    <s v="谢厚德/Houde Xie"/>
    <x v="3"/>
    <x v="20"/>
    <n v="18000"/>
    <x v="2"/>
    <x v="0"/>
    <x v="5"/>
  </r>
  <r>
    <s v="谢厚德/Houde Xie"/>
    <x v="3"/>
    <x v="6"/>
    <n v="23400"/>
    <x v="2"/>
    <x v="0"/>
    <x v="5"/>
  </r>
  <r>
    <s v="赵洪飞/Hongfei Zhao"/>
    <x v="0"/>
    <x v="10"/>
    <n v="36787.5"/>
    <x v="2"/>
    <x v="0"/>
    <x v="7"/>
  </r>
  <r>
    <s v="赵洪飞/Hongfei Zhao"/>
    <x v="0"/>
    <x v="19"/>
    <n v="39600"/>
    <x v="2"/>
    <x v="0"/>
    <x v="7"/>
  </r>
  <r>
    <s v="赵洪飞/Hongfei Zhao"/>
    <x v="0"/>
    <x v="18"/>
    <n v="33975"/>
    <x v="2"/>
    <x v="0"/>
    <x v="7"/>
  </r>
  <r>
    <s v="赵洪飞/Hongfei Zhao"/>
    <x v="0"/>
    <x v="11"/>
    <n v="37800"/>
    <x v="2"/>
    <x v="0"/>
    <x v="7"/>
  </r>
  <r>
    <s v="赵洪飞/Hongfei Zhao"/>
    <x v="0"/>
    <x v="12"/>
    <n v="7200"/>
    <x v="2"/>
    <x v="0"/>
    <x v="7"/>
  </r>
  <r>
    <s v="赵洪飞/Hongfei Zhao"/>
    <x v="3"/>
    <x v="5"/>
    <n v="37800"/>
    <x v="2"/>
    <x v="0"/>
    <x v="2"/>
  </r>
  <r>
    <s v="赵洪飞/Hongfei Zhao"/>
    <x v="3"/>
    <x v="8"/>
    <n v="48937.5"/>
    <x v="2"/>
    <x v="0"/>
    <x v="2"/>
  </r>
  <r>
    <s v="赵洪飞/Hongfei Zhao"/>
    <x v="3"/>
    <x v="2"/>
    <n v="45967.5"/>
    <x v="2"/>
    <x v="0"/>
    <x v="3"/>
  </r>
  <r>
    <s v="赵洪飞/Hongfei Zhao"/>
    <x v="3"/>
    <x v="9"/>
    <n v="28800"/>
    <x v="2"/>
    <x v="0"/>
    <x v="3"/>
  </r>
  <r>
    <s v="赵洪飞/Hongfei Zhao"/>
    <x v="3"/>
    <x v="3"/>
    <n v="21150"/>
    <x v="2"/>
    <x v="0"/>
    <x v="6"/>
  </r>
  <r>
    <s v="赵洪飞/Hongfei Zhao"/>
    <x v="3"/>
    <x v="0"/>
    <n v="51356.25"/>
    <x v="2"/>
    <x v="0"/>
    <x v="6"/>
  </r>
  <r>
    <s v="赵洪飞/Hongfei Zhao"/>
    <x v="3"/>
    <x v="17"/>
    <n v="52402.5"/>
    <x v="2"/>
    <x v="0"/>
    <x v="7"/>
  </r>
  <r>
    <s v="赵洪飞/Hongfei Zhao"/>
    <x v="3"/>
    <x v="16"/>
    <n v="43616.25"/>
    <x v="2"/>
    <x v="0"/>
    <x v="7"/>
  </r>
  <r>
    <s v="赵洪飞/Hongfei Zhao"/>
    <x v="3"/>
    <x v="13"/>
    <n v="47823.75"/>
    <x v="2"/>
    <x v="0"/>
    <x v="7"/>
  </r>
  <r>
    <s v="赵洪飞/Hongfei Zhao"/>
    <x v="3"/>
    <x v="14"/>
    <n v="44775"/>
    <x v="2"/>
    <x v="0"/>
    <x v="7"/>
  </r>
  <r>
    <s v="陈乾/Qian Chen"/>
    <x v="1"/>
    <x v="5"/>
    <n v="19125"/>
    <x v="2"/>
    <x v="1"/>
    <x v="1"/>
  </r>
  <r>
    <s v="陈乾/Qian Chen"/>
    <x v="1"/>
    <x v="8"/>
    <n v="46292.3"/>
    <x v="2"/>
    <x v="1"/>
    <x v="1"/>
  </r>
  <r>
    <s v="陈乾/Qian Chen"/>
    <x v="1"/>
    <x v="2"/>
    <n v="47723.7"/>
    <x v="2"/>
    <x v="1"/>
    <x v="1"/>
  </r>
  <r>
    <s v="陈乾/Qian Chen"/>
    <x v="1"/>
    <x v="9"/>
    <n v="23850"/>
    <x v="2"/>
    <x v="1"/>
    <x v="1"/>
  </r>
  <r>
    <s v="陈乾/Qian Chen"/>
    <x v="1"/>
    <x v="3"/>
    <n v="0"/>
    <x v="2"/>
    <x v="1"/>
    <x v="2"/>
  </r>
  <r>
    <s v="陈乾/Qian Chen"/>
    <x v="1"/>
    <x v="0"/>
    <n v="52650.26"/>
    <x v="2"/>
    <x v="1"/>
    <x v="2"/>
  </r>
  <r>
    <s v="陈乾/Qian Chen"/>
    <x v="1"/>
    <x v="17"/>
    <n v="54112.14"/>
    <x v="2"/>
    <x v="1"/>
    <x v="7"/>
  </r>
  <r>
    <s v="陈乾/Qian Chen"/>
    <x v="1"/>
    <x v="16"/>
    <n v="49274.95"/>
    <x v="2"/>
    <x v="1"/>
    <x v="7"/>
  </r>
  <r>
    <s v="陈乾/Qian Chen"/>
    <x v="1"/>
    <x v="13"/>
    <n v="42862.5"/>
    <x v="2"/>
    <x v="1"/>
    <x v="7"/>
  </r>
  <r>
    <s v="陈乾/Qian Chen"/>
    <x v="1"/>
    <x v="11"/>
    <n v="3789.54"/>
    <x v="2"/>
    <x v="1"/>
    <x v="7"/>
  </r>
  <r>
    <s v="陈威迪/Weidi Chen"/>
    <x v="0"/>
    <x v="17"/>
    <n v="41511.760000000002"/>
    <x v="2"/>
    <x v="1"/>
    <x v="7"/>
  </r>
  <r>
    <s v="陈威迪/Weidi Chen"/>
    <x v="0"/>
    <x v="16"/>
    <n v="52200.959999999999"/>
    <x v="2"/>
    <x v="1"/>
    <x v="7"/>
  </r>
  <r>
    <s v="陈威迪/Weidi Chen"/>
    <x v="0"/>
    <x v="13"/>
    <n v="41850"/>
    <x v="2"/>
    <x v="1"/>
    <x v="7"/>
  </r>
  <r>
    <s v="陈威迪/Weidi Chen"/>
    <x v="0"/>
    <x v="14"/>
    <n v="40207.5"/>
    <x v="2"/>
    <x v="1"/>
    <x v="7"/>
  </r>
  <r>
    <s v="陈康康/Kangkang Chen"/>
    <x v="2"/>
    <x v="22"/>
    <n v="23175"/>
    <x v="2"/>
    <x v="0"/>
    <x v="2"/>
  </r>
  <r>
    <s v="陈康康/Kangkang Chen"/>
    <x v="2"/>
    <x v="21"/>
    <n v="36000"/>
    <x v="2"/>
    <x v="0"/>
    <x v="2"/>
  </r>
  <r>
    <s v="陈康康/Kangkang Chen"/>
    <x v="2"/>
    <x v="25"/>
    <n v="29340"/>
    <x v="2"/>
    <x v="0"/>
    <x v="2"/>
  </r>
  <r>
    <s v="陈康康/Kangkang Chen"/>
    <x v="3"/>
    <x v="26"/>
    <n v="17500"/>
    <x v="2"/>
    <x v="0"/>
    <x v="9"/>
  </r>
  <r>
    <s v="陈康康/Kangkang Chen"/>
    <x v="3"/>
    <x v="24"/>
    <n v="17500"/>
    <x v="2"/>
    <x v="0"/>
    <x v="9"/>
  </r>
  <r>
    <s v="陈康康/Kangkang Chen"/>
    <x v="3"/>
    <x v="23"/>
    <n v="48375"/>
    <x v="2"/>
    <x v="0"/>
    <x v="9"/>
  </r>
  <r>
    <s v="陈康康/Kangkang Chen"/>
    <x v="3"/>
    <x v="20"/>
    <n v="43312.5"/>
    <x v="2"/>
    <x v="0"/>
    <x v="5"/>
  </r>
  <r>
    <s v="陈康康/Kangkang Chen"/>
    <x v="3"/>
    <x v="6"/>
    <n v="32850"/>
    <x v="2"/>
    <x v="0"/>
    <x v="5"/>
  </r>
  <r>
    <s v="陈洽/Qia Chen"/>
    <x v="5"/>
    <x v="18"/>
    <n v="59535"/>
    <x v="2"/>
    <x v="2"/>
    <x v="7"/>
  </r>
  <r>
    <s v="陈洽/Qia Chen"/>
    <x v="5"/>
    <x v="12"/>
    <n v="36120"/>
    <x v="2"/>
    <x v="2"/>
    <x v="7"/>
  </r>
  <r>
    <s v="陈洽/Qia Chen"/>
    <x v="5"/>
    <x v="15"/>
    <n v="27930"/>
    <x v="2"/>
    <x v="2"/>
    <x v="7"/>
  </r>
  <r>
    <s v="陈洽/Qia Chen"/>
    <x v="4"/>
    <x v="11"/>
    <n v="40110"/>
    <x v="2"/>
    <x v="2"/>
    <x v="7"/>
  </r>
  <r>
    <s v="陈洽/Qia Chen"/>
    <x v="3"/>
    <x v="26"/>
    <n v="15750"/>
    <x v="2"/>
    <x v="2"/>
    <x v="9"/>
  </r>
  <r>
    <s v="陈洽/Qia Chen"/>
    <x v="3"/>
    <x v="24"/>
    <n v="15750"/>
    <x v="2"/>
    <x v="2"/>
    <x v="9"/>
  </r>
  <r>
    <s v="陈洽/Qia Chen"/>
    <x v="3"/>
    <x v="23"/>
    <n v="53550"/>
    <x v="2"/>
    <x v="2"/>
    <x v="9"/>
  </r>
  <r>
    <s v="陈洽/Qia Chen"/>
    <x v="3"/>
    <x v="22"/>
    <n v="28125"/>
    <x v="2"/>
    <x v="2"/>
    <x v="9"/>
  </r>
  <r>
    <s v="陈洽/Qia Chen"/>
    <x v="3"/>
    <x v="21"/>
    <n v="42075"/>
    <x v="2"/>
    <x v="2"/>
    <x v="9"/>
  </r>
  <r>
    <s v="陈洽/Qia Chen"/>
    <x v="3"/>
    <x v="25"/>
    <n v="33750"/>
    <x v="2"/>
    <x v="2"/>
    <x v="5"/>
  </r>
  <r>
    <s v="陈洽/Qia Chen"/>
    <x v="3"/>
    <x v="20"/>
    <n v="37350"/>
    <x v="2"/>
    <x v="2"/>
    <x v="5"/>
  </r>
  <r>
    <s v="陈洽/Qia Chen"/>
    <x v="3"/>
    <x v="6"/>
    <n v="38362.5"/>
    <x v="2"/>
    <x v="2"/>
    <x v="5"/>
  </r>
  <r>
    <s v="陈洽/Qia Chen"/>
    <x v="3"/>
    <x v="4"/>
    <n v="43998.75"/>
    <x v="2"/>
    <x v="2"/>
    <x v="5"/>
  </r>
  <r>
    <s v="陈洽/Qia Chen"/>
    <x v="3"/>
    <x v="7"/>
    <n v="39600"/>
    <x v="2"/>
    <x v="2"/>
    <x v="5"/>
  </r>
  <r>
    <s v="陈洽/Qia Chen"/>
    <x v="3"/>
    <x v="1"/>
    <n v="37237.5"/>
    <x v="2"/>
    <x v="2"/>
    <x v="5"/>
  </r>
  <r>
    <s v="陈洽/Qia Chen"/>
    <x v="3"/>
    <x v="5"/>
    <n v="39093.75"/>
    <x v="2"/>
    <x v="2"/>
    <x v="2"/>
  </r>
  <r>
    <s v="陈洽/Qia Chen"/>
    <x v="3"/>
    <x v="8"/>
    <n v="43987.5"/>
    <x v="2"/>
    <x v="2"/>
    <x v="2"/>
  </r>
  <r>
    <s v="陈洽/Qia Chen"/>
    <x v="3"/>
    <x v="2"/>
    <n v="45348.75"/>
    <x v="2"/>
    <x v="2"/>
    <x v="3"/>
  </r>
  <r>
    <s v="陈洽/Qia Chen"/>
    <x v="3"/>
    <x v="9"/>
    <n v="28057.5"/>
    <x v="2"/>
    <x v="2"/>
    <x v="3"/>
  </r>
  <r>
    <s v="陈洽/Qia Chen"/>
    <x v="3"/>
    <x v="3"/>
    <n v="22702.5"/>
    <x v="2"/>
    <x v="2"/>
    <x v="6"/>
  </r>
  <r>
    <s v="陈洽/Qia Chen"/>
    <x v="3"/>
    <x v="0"/>
    <n v="52098.75"/>
    <x v="2"/>
    <x v="2"/>
    <x v="6"/>
  </r>
  <r>
    <s v="陈洽/Qia Chen"/>
    <x v="3"/>
    <x v="17"/>
    <n v="45607.5"/>
    <x v="2"/>
    <x v="2"/>
    <x v="7"/>
  </r>
  <r>
    <s v="陈洽/Qia Chen"/>
    <x v="3"/>
    <x v="16"/>
    <n v="44741.25"/>
    <x v="2"/>
    <x v="2"/>
    <x v="7"/>
  </r>
  <r>
    <s v="陈洽/Qia Chen"/>
    <x v="3"/>
    <x v="13"/>
    <n v="41861.25"/>
    <x v="2"/>
    <x v="2"/>
    <x v="7"/>
  </r>
  <r>
    <s v="陈洽/Qia Chen"/>
    <x v="3"/>
    <x v="14"/>
    <n v="14850"/>
    <x v="2"/>
    <x v="2"/>
    <x v="7"/>
  </r>
  <r>
    <s v="陈洽/Qia Chen"/>
    <x v="3"/>
    <x v="10"/>
    <n v="14850"/>
    <x v="2"/>
    <x v="2"/>
    <x v="7"/>
  </r>
  <r>
    <s v="陈洽/Qia Chen"/>
    <x v="3"/>
    <x v="19"/>
    <n v="2700"/>
    <x v="2"/>
    <x v="2"/>
    <x v="7"/>
  </r>
  <r>
    <s v="陶文强/Wenqiang Tao"/>
    <x v="6"/>
    <x v="7"/>
    <n v="9000"/>
    <x v="2"/>
    <x v="1"/>
    <x v="10"/>
  </r>
  <r>
    <s v="陶文强/Wenqiang Tao"/>
    <x v="6"/>
    <x v="1"/>
    <n v="48375"/>
    <x v="2"/>
    <x v="1"/>
    <x v="10"/>
  </r>
  <r>
    <s v="陶文强/Wenqiang Tao"/>
    <x v="6"/>
    <x v="5"/>
    <n v="40950"/>
    <x v="2"/>
    <x v="1"/>
    <x v="10"/>
  </r>
  <r>
    <s v="陶文强/Wenqiang Tao"/>
    <x v="6"/>
    <x v="8"/>
    <n v="46186.125"/>
    <x v="2"/>
    <x v="1"/>
    <x v="8"/>
  </r>
  <r>
    <s v="陶文强/Wenqiang Tao"/>
    <x v="6"/>
    <x v="2"/>
    <n v="47276.6"/>
    <x v="2"/>
    <x v="1"/>
    <x v="8"/>
  </r>
  <r>
    <s v="陶文强/Wenqiang Tao"/>
    <x v="6"/>
    <x v="9"/>
    <n v="28325.7"/>
    <x v="2"/>
    <x v="1"/>
    <x v="8"/>
  </r>
  <r>
    <s v="陶文强/Wenqiang Tao"/>
    <x v="6"/>
    <x v="3"/>
    <n v="7152.96"/>
    <x v="2"/>
    <x v="1"/>
    <x v="8"/>
  </r>
  <r>
    <s v="陶文强/Wenqiang Tao"/>
    <x v="6"/>
    <x v="0"/>
    <n v="19800.29"/>
    <x v="2"/>
    <x v="1"/>
    <x v="8"/>
  </r>
  <r>
    <s v="陶文强/Wenqiang Tao"/>
    <x v="6"/>
    <x v="17"/>
    <n v="39600.57"/>
    <x v="2"/>
    <x v="1"/>
    <x v="7"/>
  </r>
  <r>
    <s v="陶文强/Wenqiang Tao"/>
    <x v="6"/>
    <x v="16"/>
    <n v="30599.02"/>
    <x v="2"/>
    <x v="1"/>
    <x v="7"/>
  </r>
  <r>
    <s v="陶文强/Wenqiang Tao"/>
    <x v="6"/>
    <x v="13"/>
    <n v="30599.02"/>
    <x v="2"/>
    <x v="1"/>
    <x v="7"/>
  </r>
  <r>
    <s v="陶文强/Wenqiang Tao"/>
    <x v="6"/>
    <x v="14"/>
    <n v="52068.75"/>
    <x v="2"/>
    <x v="1"/>
    <x v="7"/>
  </r>
  <r>
    <s v="陶文强/Wenqiang Tao"/>
    <x v="6"/>
    <x v="10"/>
    <n v="47280"/>
    <x v="2"/>
    <x v="1"/>
    <x v="7"/>
  </r>
  <r>
    <s v="陶文强/Wenqiang Tao"/>
    <x v="6"/>
    <x v="19"/>
    <n v="19140"/>
    <x v="2"/>
    <x v="1"/>
    <x v="7"/>
  </r>
  <r>
    <s v="韩松松/Songsong Han"/>
    <x v="0"/>
    <x v="17"/>
    <n v="32624.2"/>
    <x v="2"/>
    <x v="1"/>
    <x v="7"/>
  </r>
  <r>
    <s v="韩松松/Songsong Han"/>
    <x v="0"/>
    <x v="16"/>
    <n v="51749.43"/>
    <x v="2"/>
    <x v="1"/>
    <x v="7"/>
  </r>
  <r>
    <s v="韩松松/Songsong Han"/>
    <x v="0"/>
    <x v="13"/>
    <n v="45000"/>
    <x v="2"/>
    <x v="1"/>
    <x v="7"/>
  </r>
  <r>
    <s v="韩松松/Songsong Han"/>
    <x v="0"/>
    <x v="14"/>
    <n v="48000"/>
    <x v="2"/>
    <x v="1"/>
    <x v="7"/>
  </r>
  <r>
    <s v="韩松松/Songsong Han"/>
    <x v="0"/>
    <x v="10"/>
    <n v="46316.25"/>
    <x v="2"/>
    <x v="1"/>
    <x v="7"/>
  </r>
  <r>
    <s v="韩松松/Songsong Han"/>
    <x v="0"/>
    <x v="19"/>
    <n v="14936.25"/>
    <x v="2"/>
    <x v="1"/>
    <x v="7"/>
  </r>
  <r>
    <s v="韩译萱/Yixuan Han"/>
    <x v="3"/>
    <x v="0"/>
    <n v="44549.53"/>
    <x v="2"/>
    <x v="1"/>
    <x v="6"/>
  </r>
  <r>
    <s v="韩译萱/Yixuan Han"/>
    <x v="3"/>
    <x v="17"/>
    <n v="52312.73"/>
    <x v="2"/>
    <x v="1"/>
    <x v="7"/>
  </r>
  <r>
    <s v="韩译萱/Yixuan Han"/>
    <x v="3"/>
    <x v="16"/>
    <n v="42075.05"/>
    <x v="2"/>
    <x v="1"/>
    <x v="7"/>
  </r>
  <r>
    <s v="韩译萱/Yixuan Han"/>
    <x v="3"/>
    <x v="13"/>
    <n v="9000"/>
    <x v="2"/>
    <x v="1"/>
    <x v="7"/>
  </r>
  <r>
    <s v="韩译萱/Yixuan Han"/>
    <x v="11"/>
    <x v="2"/>
    <n v="25370.7"/>
    <x v="2"/>
    <x v="1"/>
    <x v="11"/>
  </r>
  <r>
    <s v="韩译萱/Yixuan Han"/>
    <x v="11"/>
    <x v="9"/>
    <n v="19800"/>
    <x v="2"/>
    <x v="1"/>
    <x v="11"/>
  </r>
  <r>
    <s v="韩译萱/Yixuan Han"/>
    <x v="11"/>
    <x v="3"/>
    <n v="28611.84"/>
    <x v="2"/>
    <x v="1"/>
    <x v="11"/>
  </r>
  <r>
    <s v="黄翔/Xiang Huang"/>
    <x v="3"/>
    <x v="13"/>
    <n v="999.18"/>
    <x v="2"/>
    <x v="1"/>
    <x v="7"/>
  </r>
  <r>
    <s v="黄翔/Xiang Huang"/>
    <x v="3"/>
    <x v="14"/>
    <n v="18000"/>
    <x v="2"/>
    <x v="1"/>
    <x v="7"/>
  </r>
  <r>
    <s v="黄翔/Xiang Huang"/>
    <x v="3"/>
    <x v="10"/>
    <n v="12125"/>
    <x v="2"/>
    <x v="1"/>
    <x v="7"/>
  </r>
  <r>
    <s v="Apartment for Dec2018 to Feb2019"/>
    <x v="3"/>
    <x v="24"/>
    <n v="16875"/>
    <x v="1"/>
    <x v="0"/>
    <x v="9"/>
  </r>
  <r>
    <s v="Apartment for Dec2018 to Feb2019"/>
    <x v="3"/>
    <x v="24"/>
    <n v="16650"/>
    <x v="1"/>
    <x v="0"/>
    <x v="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4"/>
    <x v="4"/>
    <x v="4"/>
  </r>
  <r>
    <x v="5"/>
    <x v="5"/>
    <x v="5"/>
    <x v="5"/>
  </r>
  <r>
    <x v="6"/>
    <x v="6"/>
    <x v="6"/>
    <x v="6"/>
  </r>
  <r>
    <x v="7"/>
    <x v="7"/>
    <x v="7"/>
    <x v="7"/>
  </r>
  <r>
    <x v="8"/>
    <x v="8"/>
    <x v="8"/>
    <x v="8"/>
  </r>
  <r>
    <x v="9"/>
    <x v="9"/>
    <x v="9"/>
    <x v="9"/>
  </r>
  <r>
    <x v="10"/>
    <x v="0"/>
    <x v="10"/>
    <x v="10"/>
  </r>
  <r>
    <x v="11"/>
    <x v="10"/>
    <x v="11"/>
    <x v="11"/>
  </r>
  <r>
    <x v="12"/>
    <x v="11"/>
    <x v="7"/>
    <x v="12"/>
  </r>
  <r>
    <x v="13"/>
    <x v="0"/>
    <x v="12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664C67-55E7-4390-B0D4-7A6F59BC82BA}" name="PivotTable2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G48:J63" firstHeaderRow="0" firstDataRow="1" firstDataCol="1"/>
  <pivotFields count="4"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>
      <items count="13">
        <item x="0"/>
        <item x="11"/>
        <item x="2"/>
        <item x="8"/>
        <item x="4"/>
        <item x="3"/>
        <item x="7"/>
        <item x="1"/>
        <item x="5"/>
        <item x="9"/>
        <item x="6"/>
        <item x="10"/>
        <item t="default"/>
      </items>
    </pivotField>
    <pivotField dataField="1" showAll="0">
      <items count="14">
        <item x="7"/>
        <item x="6"/>
        <item x="12"/>
        <item x="0"/>
        <item x="1"/>
        <item x="10"/>
        <item x="2"/>
        <item x="3"/>
        <item x="11"/>
        <item x="8"/>
        <item x="4"/>
        <item x="5"/>
        <item x="9"/>
        <item t="default"/>
      </items>
    </pivotField>
    <pivotField dataField="1" showAll="0">
      <items count="15">
        <item x="9"/>
        <item x="5"/>
        <item x="4"/>
        <item x="10"/>
        <item x="0"/>
        <item x="13"/>
        <item x="8"/>
        <item x="12"/>
        <item x="2"/>
        <item x="3"/>
        <item x="11"/>
        <item x="1"/>
        <item x="7"/>
        <item x="6"/>
        <item t="default"/>
      </items>
    </pivotField>
  </pivotFields>
  <rowFields count="1"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expense_total" fld="2" baseField="0" baseItem="0"/>
    <dataField name="Sum of revenue_total" fld="1" baseField="0" baseItem="0"/>
    <dataField name="Sum of profit" fld="3" baseField="0" baseItem="0"/>
  </dataFields>
  <formats count="1">
    <format dxfId="1">
      <pivotArea outline="0" collapsedLevelsAreSubtotals="1" fieldPosition="0"/>
    </format>
  </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607FC4-BE93-47FD-9EE2-627B3C4B297B}" name="PivotTable1" cacheId="1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fieldListSortAscending="1">
  <location ref="G8:T41" firstHeaderRow="1" firstDataRow="2" firstDataCol="1"/>
  <pivotFields count="9">
    <pivotField showAll="0"/>
    <pivotField axis="axisCol" showAll="0">
      <items count="14">
        <item x="5"/>
        <item x="4"/>
        <item x="0"/>
        <item x="1"/>
        <item x="2"/>
        <item x="3"/>
        <item x="6"/>
        <item x="7"/>
        <item x="8"/>
        <item x="9"/>
        <item m="1" x="12"/>
        <item x="10"/>
        <item x="11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7">
        <item sd="0" x="0"/>
        <item x="1"/>
        <item x="2"/>
        <item x="3"/>
        <item x="4"/>
        <item sd="0" x="5"/>
        <item t="default"/>
      </items>
    </pivotField>
  </pivotFields>
  <rowFields count="2">
    <field x="8"/>
    <field x="2"/>
  </rowFields>
  <rowItems count="32">
    <i>
      <x v="1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4"/>
    </i>
    <i r="1">
      <x v="1"/>
    </i>
    <i t="grand">
      <x/>
    </i>
  </rowItems>
  <colFields count="1">
    <field x="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 t="grand">
      <x/>
    </i>
  </colItems>
  <dataFields count="1">
    <dataField name="Sum of expense" fld="3" baseField="0" baseItem="0" numFmtId="168"/>
  </dataFields>
  <formats count="1">
    <format dxfId="18">
      <pivotArea outline="0" collapsedLevelsAreSubtotals="1" fieldPosition="0"/>
    </format>
  </formats>
  <pivotTableStyleInfo name="PivotStyleLight13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E86D-C1B1-4FAD-9EB4-6D732E15A627}">
  <dimension ref="G7:T63"/>
  <sheetViews>
    <sheetView tabSelected="1" topLeftCell="D22" workbookViewId="0">
      <selection activeCell="M47" sqref="M47"/>
    </sheetView>
  </sheetViews>
  <sheetFormatPr defaultRowHeight="15" x14ac:dyDescent="0.25"/>
  <cols>
    <col min="7" max="7" width="15.28515625" bestFit="1" customWidth="1"/>
    <col min="8" max="8" width="20.5703125" bestFit="1" customWidth="1"/>
    <col min="9" max="9" width="20.42578125" bestFit="1" customWidth="1"/>
    <col min="10" max="10" width="12.5703125" bestFit="1" customWidth="1"/>
    <col min="11" max="11" width="11" bestFit="1" customWidth="1"/>
    <col min="12" max="12" width="9.42578125" bestFit="1" customWidth="1"/>
    <col min="13" max="13" width="11" bestFit="1" customWidth="1"/>
    <col min="14" max="14" width="9.42578125" bestFit="1" customWidth="1"/>
    <col min="15" max="15" width="12" bestFit="1" customWidth="1"/>
    <col min="16" max="16" width="11" bestFit="1" customWidth="1"/>
    <col min="17" max="17" width="8.42578125" bestFit="1" customWidth="1"/>
    <col min="18" max="19" width="9.42578125" bestFit="1" customWidth="1"/>
    <col min="20" max="20" width="12" bestFit="1" customWidth="1"/>
    <col min="21" max="21" width="20.5703125" bestFit="1" customWidth="1"/>
    <col min="22" max="22" width="20.42578125" bestFit="1" customWidth="1"/>
    <col min="23" max="23" width="20.5703125" bestFit="1" customWidth="1"/>
    <col min="24" max="24" width="20.42578125" bestFit="1" customWidth="1"/>
    <col min="25" max="25" width="20.5703125" bestFit="1" customWidth="1"/>
    <col min="26" max="26" width="20.42578125" bestFit="1" customWidth="1"/>
    <col min="27" max="27" width="20.5703125" bestFit="1" customWidth="1"/>
    <col min="28" max="28" width="20.42578125" bestFit="1" customWidth="1"/>
    <col min="29" max="29" width="20.5703125" bestFit="1" customWidth="1"/>
    <col min="30" max="30" width="20.42578125" bestFit="1" customWidth="1"/>
    <col min="31" max="31" width="20.5703125" bestFit="1" customWidth="1"/>
    <col min="32" max="32" width="20.42578125" bestFit="1" customWidth="1"/>
    <col min="33" max="33" width="20.5703125" bestFit="1" customWidth="1"/>
    <col min="34" max="34" width="20.42578125" bestFit="1" customWidth="1"/>
    <col min="35" max="35" width="20.5703125" bestFit="1" customWidth="1"/>
    <col min="36" max="36" width="25.5703125" bestFit="1" customWidth="1"/>
    <col min="37" max="37" width="25.7109375" bestFit="1" customWidth="1"/>
    <col min="38" max="38" width="17.7109375" bestFit="1" customWidth="1"/>
    <col min="39" max="39" width="13.85546875" bestFit="1" customWidth="1"/>
    <col min="40" max="40" width="17.7109375" bestFit="1" customWidth="1"/>
    <col min="41" max="41" width="16.5703125" bestFit="1" customWidth="1"/>
    <col min="42" max="42" width="11" bestFit="1" customWidth="1"/>
    <col min="43" max="43" width="13.5703125" bestFit="1" customWidth="1"/>
    <col min="44" max="44" width="17.7109375" bestFit="1" customWidth="1"/>
    <col min="45" max="45" width="13.85546875" bestFit="1" customWidth="1"/>
    <col min="46" max="46" width="11.85546875" bestFit="1" customWidth="1"/>
    <col min="47" max="47" width="17.7109375" bestFit="1" customWidth="1"/>
    <col min="48" max="48" width="11.28515625" bestFit="1" customWidth="1"/>
  </cols>
  <sheetData>
    <row r="7" spans="7:20" ht="23.25" x14ac:dyDescent="0.35">
      <c r="G7" s="5" t="s">
        <v>38</v>
      </c>
    </row>
    <row r="8" spans="7:20" x14ac:dyDescent="0.25">
      <c r="G8" s="1" t="s">
        <v>23</v>
      </c>
      <c r="H8" s="1" t="s">
        <v>6</v>
      </c>
    </row>
    <row r="9" spans="7:20" x14ac:dyDescent="0.25">
      <c r="G9" s="1" t="s">
        <v>8</v>
      </c>
      <c r="H9" t="s">
        <v>5</v>
      </c>
      <c r="I9" t="s">
        <v>4</v>
      </c>
      <c r="J9" t="s">
        <v>0</v>
      </c>
      <c r="K9" t="s">
        <v>1</v>
      </c>
      <c r="L9" t="s">
        <v>2</v>
      </c>
      <c r="M9" t="s">
        <v>3</v>
      </c>
      <c r="N9" t="s">
        <v>24</v>
      </c>
      <c r="O9" t="s">
        <v>25</v>
      </c>
      <c r="P9" t="s">
        <v>26</v>
      </c>
      <c r="Q9" t="s">
        <v>27</v>
      </c>
      <c r="R9" t="s">
        <v>28</v>
      </c>
      <c r="S9" t="s">
        <v>29</v>
      </c>
      <c r="T9" t="s">
        <v>7</v>
      </c>
    </row>
    <row r="10" spans="7:20" x14ac:dyDescent="0.25">
      <c r="G10" s="2" t="s">
        <v>30</v>
      </c>
      <c r="H10" s="4"/>
      <c r="I10" s="4"/>
      <c r="J10" s="4"/>
      <c r="K10" s="4"/>
      <c r="L10" s="4">
        <v>54675</v>
      </c>
      <c r="M10" s="4">
        <v>177200</v>
      </c>
      <c r="N10" s="4"/>
      <c r="O10" s="4"/>
      <c r="P10" s="4"/>
      <c r="Q10" s="4"/>
      <c r="R10" s="4"/>
      <c r="S10" s="4"/>
      <c r="T10" s="4">
        <v>231875</v>
      </c>
    </row>
    <row r="11" spans="7:20" x14ac:dyDescent="0.25">
      <c r="G11" s="3" t="s">
        <v>15</v>
      </c>
      <c r="H11" s="4"/>
      <c r="I11" s="4"/>
      <c r="J11" s="4"/>
      <c r="K11" s="4"/>
      <c r="L11" s="4"/>
      <c r="M11" s="4">
        <v>65875</v>
      </c>
      <c r="N11" s="4"/>
      <c r="O11" s="4"/>
      <c r="P11" s="4"/>
      <c r="Q11" s="4"/>
      <c r="R11" s="4"/>
      <c r="S11" s="4"/>
      <c r="T11" s="4">
        <v>65875</v>
      </c>
    </row>
    <row r="12" spans="7:20" x14ac:dyDescent="0.25">
      <c r="G12" s="3" t="s">
        <v>16</v>
      </c>
      <c r="H12" s="4"/>
      <c r="I12" s="4"/>
      <c r="J12" s="4"/>
      <c r="K12" s="4"/>
      <c r="L12" s="4">
        <v>54675</v>
      </c>
      <c r="M12" s="4">
        <v>111325</v>
      </c>
      <c r="N12" s="4"/>
      <c r="O12" s="4"/>
      <c r="P12" s="4"/>
      <c r="Q12" s="4"/>
      <c r="R12" s="4"/>
      <c r="S12" s="4"/>
      <c r="T12" s="4">
        <v>166000</v>
      </c>
    </row>
    <row r="13" spans="7:20" x14ac:dyDescent="0.25">
      <c r="G13" s="2" t="s">
        <v>9</v>
      </c>
      <c r="H13" s="4"/>
      <c r="I13" s="4"/>
      <c r="J13" s="4"/>
      <c r="K13" s="4">
        <v>1001030.8199999998</v>
      </c>
      <c r="L13" s="4">
        <v>914662.09500000009</v>
      </c>
      <c r="M13" s="4">
        <v>3756307.3099999996</v>
      </c>
      <c r="N13" s="4">
        <v>191787.72500000001</v>
      </c>
      <c r="O13" s="4"/>
      <c r="P13" s="4"/>
      <c r="Q13" s="4"/>
      <c r="R13" s="4"/>
      <c r="S13" s="4">
        <v>25370.7</v>
      </c>
      <c r="T13" s="4">
        <v>5889158.6499999994</v>
      </c>
    </row>
    <row r="14" spans="7:20" x14ac:dyDescent="0.25">
      <c r="G14" s="3" t="s">
        <v>18</v>
      </c>
      <c r="H14" s="4"/>
      <c r="I14" s="4"/>
      <c r="J14" s="4"/>
      <c r="K14" s="4"/>
      <c r="L14" s="4">
        <v>119137.5</v>
      </c>
      <c r="M14" s="4">
        <v>226710</v>
      </c>
      <c r="N14" s="4"/>
      <c r="O14" s="4"/>
      <c r="P14" s="4"/>
      <c r="Q14" s="4"/>
      <c r="R14" s="4"/>
      <c r="S14" s="4"/>
      <c r="T14" s="4">
        <v>345847.5</v>
      </c>
    </row>
    <row r="15" spans="7:20" x14ac:dyDescent="0.25">
      <c r="G15" s="3" t="s">
        <v>19</v>
      </c>
      <c r="H15" s="4"/>
      <c r="I15" s="4"/>
      <c r="J15" s="4"/>
      <c r="K15" s="4"/>
      <c r="L15" s="4">
        <v>251561.5</v>
      </c>
      <c r="M15" s="4">
        <v>47147</v>
      </c>
      <c r="N15" s="4"/>
      <c r="O15" s="4"/>
      <c r="P15" s="4"/>
      <c r="Q15" s="4"/>
      <c r="R15" s="4"/>
      <c r="S15" s="4"/>
      <c r="T15" s="4">
        <v>298708.5</v>
      </c>
    </row>
    <row r="16" spans="7:20" x14ac:dyDescent="0.25">
      <c r="G16" s="3" t="s">
        <v>20</v>
      </c>
      <c r="H16" s="4"/>
      <c r="I16" s="4"/>
      <c r="J16" s="4"/>
      <c r="K16" s="4"/>
      <c r="L16" s="4">
        <v>86517</v>
      </c>
      <c r="M16" s="4">
        <v>234890.22</v>
      </c>
      <c r="N16" s="4"/>
      <c r="O16" s="4"/>
      <c r="P16" s="4"/>
      <c r="Q16" s="4"/>
      <c r="R16" s="4"/>
      <c r="S16" s="4"/>
      <c r="T16" s="4">
        <v>321407.21999999997</v>
      </c>
    </row>
    <row r="17" spans="7:20" x14ac:dyDescent="0.25">
      <c r="G17" s="3" t="s">
        <v>31</v>
      </c>
      <c r="H17" s="4"/>
      <c r="I17" s="4"/>
      <c r="J17" s="4"/>
      <c r="K17" s="4"/>
      <c r="L17" s="4">
        <v>50227.1</v>
      </c>
      <c r="M17" s="4">
        <v>217933.6</v>
      </c>
      <c r="N17" s="4"/>
      <c r="O17" s="4"/>
      <c r="P17" s="4"/>
      <c r="Q17" s="4"/>
      <c r="R17" s="4"/>
      <c r="S17" s="4"/>
      <c r="T17" s="4">
        <v>268160.7</v>
      </c>
    </row>
    <row r="18" spans="7:20" x14ac:dyDescent="0.25">
      <c r="G18" s="3" t="s">
        <v>21</v>
      </c>
      <c r="H18" s="4"/>
      <c r="I18" s="4"/>
      <c r="J18" s="4"/>
      <c r="K18" s="4"/>
      <c r="L18" s="4">
        <v>24878.75</v>
      </c>
      <c r="M18" s="4">
        <v>319361.5</v>
      </c>
      <c r="N18" s="4"/>
      <c r="O18" s="4"/>
      <c r="P18" s="4"/>
      <c r="Q18" s="4"/>
      <c r="R18" s="4"/>
      <c r="S18" s="4"/>
      <c r="T18" s="4">
        <v>344240.25</v>
      </c>
    </row>
    <row r="19" spans="7:20" x14ac:dyDescent="0.25">
      <c r="G19" s="3" t="s">
        <v>10</v>
      </c>
      <c r="H19" s="4"/>
      <c r="I19" s="4"/>
      <c r="J19" s="4"/>
      <c r="K19" s="4"/>
      <c r="L19" s="4">
        <v>18916.669999999998</v>
      </c>
      <c r="M19" s="4">
        <v>436466.45999999996</v>
      </c>
      <c r="N19" s="4"/>
      <c r="O19" s="4"/>
      <c r="P19" s="4"/>
      <c r="Q19" s="4"/>
      <c r="R19" s="4"/>
      <c r="S19" s="4"/>
      <c r="T19" s="4">
        <v>455383.12999999995</v>
      </c>
    </row>
    <row r="20" spans="7:20" x14ac:dyDescent="0.25">
      <c r="G20" s="3" t="s">
        <v>11</v>
      </c>
      <c r="H20" s="4"/>
      <c r="I20" s="4"/>
      <c r="J20" s="4"/>
      <c r="K20" s="4"/>
      <c r="L20" s="4">
        <v>76015</v>
      </c>
      <c r="M20" s="4">
        <v>315975.5</v>
      </c>
      <c r="N20" s="4"/>
      <c r="O20" s="4"/>
      <c r="P20" s="4"/>
      <c r="Q20" s="4"/>
      <c r="R20" s="4"/>
      <c r="S20" s="4"/>
      <c r="T20" s="4">
        <v>391990.5</v>
      </c>
    </row>
    <row r="21" spans="7:20" x14ac:dyDescent="0.25">
      <c r="G21" s="3" t="s">
        <v>12</v>
      </c>
      <c r="H21" s="4"/>
      <c r="I21" s="4"/>
      <c r="J21" s="4"/>
      <c r="K21" s="4"/>
      <c r="L21" s="4">
        <v>88762.5</v>
      </c>
      <c r="M21" s="4">
        <v>347316.25</v>
      </c>
      <c r="N21" s="4">
        <v>9000</v>
      </c>
      <c r="O21" s="4"/>
      <c r="P21" s="4"/>
      <c r="Q21" s="4"/>
      <c r="R21" s="4"/>
      <c r="S21" s="4"/>
      <c r="T21" s="4">
        <v>445078.75</v>
      </c>
    </row>
    <row r="22" spans="7:20" x14ac:dyDescent="0.25">
      <c r="G22" s="3" t="s">
        <v>13</v>
      </c>
      <c r="H22" s="4"/>
      <c r="I22" s="4"/>
      <c r="J22" s="4"/>
      <c r="K22" s="4">
        <v>62873.5</v>
      </c>
      <c r="L22" s="4">
        <v>47287.5</v>
      </c>
      <c r="M22" s="4">
        <v>332092.3</v>
      </c>
      <c r="N22" s="4">
        <v>48375</v>
      </c>
      <c r="O22" s="4"/>
      <c r="P22" s="4"/>
      <c r="Q22" s="4"/>
      <c r="R22" s="4"/>
      <c r="S22" s="4"/>
      <c r="T22" s="4">
        <v>490628.3</v>
      </c>
    </row>
    <row r="23" spans="7:20" x14ac:dyDescent="0.25">
      <c r="G23" s="3" t="s">
        <v>14</v>
      </c>
      <c r="H23" s="4"/>
      <c r="I23" s="4"/>
      <c r="J23" s="4"/>
      <c r="K23" s="4">
        <v>218602.72</v>
      </c>
      <c r="L23" s="4">
        <v>71727.350000000006</v>
      </c>
      <c r="M23" s="4">
        <v>369574.35</v>
      </c>
      <c r="N23" s="4">
        <v>40950</v>
      </c>
      <c r="O23" s="4"/>
      <c r="P23" s="4"/>
      <c r="Q23" s="4"/>
      <c r="R23" s="4"/>
      <c r="S23" s="4"/>
      <c r="T23" s="4">
        <v>700854.41999999993</v>
      </c>
    </row>
    <row r="24" spans="7:20" x14ac:dyDescent="0.25">
      <c r="G24" s="3" t="s">
        <v>15</v>
      </c>
      <c r="H24" s="4"/>
      <c r="I24" s="4"/>
      <c r="J24" s="4"/>
      <c r="K24" s="4">
        <v>326810.14999999997</v>
      </c>
      <c r="L24" s="4">
        <v>43637.925000000003</v>
      </c>
      <c r="M24" s="4">
        <v>503875.84000000003</v>
      </c>
      <c r="N24" s="4">
        <v>46186.125</v>
      </c>
      <c r="O24" s="4"/>
      <c r="P24" s="4"/>
      <c r="Q24" s="4"/>
      <c r="R24" s="4"/>
      <c r="S24" s="4"/>
      <c r="T24" s="4">
        <v>920510.04</v>
      </c>
    </row>
    <row r="25" spans="7:20" x14ac:dyDescent="0.25">
      <c r="G25" s="3" t="s">
        <v>16</v>
      </c>
      <c r="H25" s="4"/>
      <c r="I25" s="4"/>
      <c r="J25" s="4"/>
      <c r="K25" s="4">
        <v>392744.45</v>
      </c>
      <c r="L25" s="4">
        <v>35993.300000000003</v>
      </c>
      <c r="M25" s="4">
        <v>404964.29</v>
      </c>
      <c r="N25" s="4">
        <v>47276.6</v>
      </c>
      <c r="O25" s="4"/>
      <c r="P25" s="4"/>
      <c r="Q25" s="4"/>
      <c r="R25" s="4"/>
      <c r="S25" s="4">
        <v>25370.7</v>
      </c>
      <c r="T25" s="4">
        <v>906349.34</v>
      </c>
    </row>
    <row r="26" spans="7:20" x14ac:dyDescent="0.25">
      <c r="G26" s="2" t="s">
        <v>17</v>
      </c>
      <c r="H26" s="4">
        <v>95655</v>
      </c>
      <c r="I26" s="4">
        <v>676131.77999999991</v>
      </c>
      <c r="J26" s="4">
        <v>1778720.6349999998</v>
      </c>
      <c r="K26" s="4">
        <v>3110107.3009000001</v>
      </c>
      <c r="L26" s="4"/>
      <c r="M26" s="4">
        <v>2358492.9783999999</v>
      </c>
      <c r="N26" s="4">
        <v>318813.82</v>
      </c>
      <c r="O26" s="4">
        <v>74130</v>
      </c>
      <c r="P26" s="4">
        <v>1320000</v>
      </c>
      <c r="Q26" s="4">
        <v>33900.770000000004</v>
      </c>
      <c r="R26" s="4">
        <v>250000</v>
      </c>
      <c r="S26" s="4">
        <v>234156.84</v>
      </c>
      <c r="T26" s="4">
        <v>10250109.124300001</v>
      </c>
    </row>
    <row r="27" spans="7:20" x14ac:dyDescent="0.25">
      <c r="G27" s="3" t="s">
        <v>18</v>
      </c>
      <c r="H27" s="4"/>
      <c r="I27" s="4"/>
      <c r="J27" s="4"/>
      <c r="K27" s="4">
        <v>198635</v>
      </c>
      <c r="L27" s="4"/>
      <c r="M27" s="4">
        <v>295841.33999999997</v>
      </c>
      <c r="N27" s="4">
        <v>28325.7</v>
      </c>
      <c r="O27" s="4"/>
      <c r="P27" s="4"/>
      <c r="Q27" s="4"/>
      <c r="R27" s="4"/>
      <c r="S27" s="4">
        <v>19800</v>
      </c>
      <c r="T27" s="4">
        <v>542602.04</v>
      </c>
    </row>
    <row r="28" spans="7:20" x14ac:dyDescent="0.25">
      <c r="G28" s="3" t="s">
        <v>19</v>
      </c>
      <c r="H28" s="4"/>
      <c r="I28" s="4"/>
      <c r="J28" s="4"/>
      <c r="K28" s="4">
        <v>185534.37</v>
      </c>
      <c r="L28" s="4"/>
      <c r="M28" s="4">
        <v>171201</v>
      </c>
      <c r="N28" s="4">
        <v>7152.96</v>
      </c>
      <c r="O28" s="4"/>
      <c r="P28" s="4"/>
      <c r="Q28" s="4"/>
      <c r="R28" s="4"/>
      <c r="S28" s="4">
        <v>28611.84</v>
      </c>
      <c r="T28" s="4">
        <v>392500.17000000004</v>
      </c>
    </row>
    <row r="29" spans="7:20" x14ac:dyDescent="0.25">
      <c r="G29" s="3" t="s">
        <v>20</v>
      </c>
      <c r="H29" s="4"/>
      <c r="I29" s="4"/>
      <c r="J29" s="4">
        <v>74940.45</v>
      </c>
      <c r="K29" s="4">
        <v>359192.45999999996</v>
      </c>
      <c r="L29" s="4"/>
      <c r="M29" s="4">
        <v>441141.72</v>
      </c>
      <c r="N29" s="4">
        <v>24617.25</v>
      </c>
      <c r="O29" s="4"/>
      <c r="P29" s="4"/>
      <c r="Q29" s="4"/>
      <c r="R29" s="4"/>
      <c r="S29" s="4"/>
      <c r="T29" s="4">
        <v>899891.87999999989</v>
      </c>
    </row>
    <row r="30" spans="7:20" x14ac:dyDescent="0.25">
      <c r="G30" s="3" t="s">
        <v>31</v>
      </c>
      <c r="H30" s="4"/>
      <c r="I30" s="4"/>
      <c r="J30" s="4">
        <v>283861.46000000002</v>
      </c>
      <c r="K30" s="4">
        <v>427536.21</v>
      </c>
      <c r="L30" s="4"/>
      <c r="M30" s="4">
        <v>482902.64999999997</v>
      </c>
      <c r="N30" s="4">
        <v>46383.97</v>
      </c>
      <c r="O30" s="4"/>
      <c r="P30" s="4"/>
      <c r="Q30" s="4"/>
      <c r="R30" s="4"/>
      <c r="S30" s="4"/>
      <c r="T30" s="4">
        <v>1240684.29</v>
      </c>
    </row>
    <row r="31" spans="7:20" x14ac:dyDescent="0.25">
      <c r="G31" s="3" t="s">
        <v>21</v>
      </c>
      <c r="H31" s="4"/>
      <c r="I31" s="4">
        <v>49155</v>
      </c>
      <c r="J31" s="4">
        <v>281987.41000000003</v>
      </c>
      <c r="K31" s="4">
        <v>419383.17090000003</v>
      </c>
      <c r="L31" s="4"/>
      <c r="M31" s="4">
        <v>457736.02999999997</v>
      </c>
      <c r="N31" s="4">
        <v>37147.39</v>
      </c>
      <c r="O31" s="4"/>
      <c r="P31" s="4"/>
      <c r="Q31" s="4"/>
      <c r="R31" s="4"/>
      <c r="S31" s="4"/>
      <c r="T31" s="4">
        <v>1245409.0008999999</v>
      </c>
    </row>
    <row r="32" spans="7:20" x14ac:dyDescent="0.25">
      <c r="G32" s="3" t="s">
        <v>10</v>
      </c>
      <c r="H32" s="4"/>
      <c r="I32" s="4">
        <v>89943</v>
      </c>
      <c r="J32" s="4">
        <v>242214.6</v>
      </c>
      <c r="K32" s="4">
        <v>397775.78</v>
      </c>
      <c r="L32" s="4"/>
      <c r="M32" s="4">
        <v>212487.8884</v>
      </c>
      <c r="N32" s="4">
        <v>37502.6</v>
      </c>
      <c r="O32" s="4"/>
      <c r="P32" s="4"/>
      <c r="Q32" s="4"/>
      <c r="R32" s="4"/>
      <c r="S32" s="4"/>
      <c r="T32" s="4">
        <v>979923.86839999992</v>
      </c>
    </row>
    <row r="33" spans="7:20" x14ac:dyDescent="0.25">
      <c r="G33" s="3" t="s">
        <v>11</v>
      </c>
      <c r="H33" s="4"/>
      <c r="I33" s="4">
        <v>74195</v>
      </c>
      <c r="J33" s="4">
        <v>317882.95500000002</v>
      </c>
      <c r="K33" s="4">
        <v>342182.08</v>
      </c>
      <c r="L33" s="4"/>
      <c r="M33" s="4">
        <v>141124.26</v>
      </c>
      <c r="N33" s="4">
        <v>58991.75</v>
      </c>
      <c r="O33" s="4"/>
      <c r="P33" s="4"/>
      <c r="Q33" s="4">
        <v>9372</v>
      </c>
      <c r="R33" s="4"/>
      <c r="S33" s="4"/>
      <c r="T33" s="4">
        <v>943748.04500000004</v>
      </c>
    </row>
    <row r="34" spans="7:20" x14ac:dyDescent="0.25">
      <c r="G34" s="3" t="s">
        <v>12</v>
      </c>
      <c r="H34" s="4"/>
      <c r="I34" s="4">
        <v>73470.3</v>
      </c>
      <c r="J34" s="4">
        <v>213077.22</v>
      </c>
      <c r="K34" s="4">
        <v>311589.71999999997</v>
      </c>
      <c r="L34" s="4"/>
      <c r="M34" s="4">
        <v>62714.22</v>
      </c>
      <c r="N34" s="4">
        <v>54223</v>
      </c>
      <c r="O34" s="4"/>
      <c r="P34" s="4"/>
      <c r="Q34" s="4">
        <v>4686.6000000000004</v>
      </c>
      <c r="R34" s="4"/>
      <c r="S34" s="4">
        <v>37800</v>
      </c>
      <c r="T34" s="4">
        <v>757561.05999999994</v>
      </c>
    </row>
    <row r="35" spans="7:20" x14ac:dyDescent="0.25">
      <c r="G35" s="3" t="s">
        <v>13</v>
      </c>
      <c r="H35" s="4"/>
      <c r="I35" s="4">
        <v>65587.5</v>
      </c>
      <c r="J35" s="4">
        <v>149926.37</v>
      </c>
      <c r="K35" s="4">
        <v>179976.45500000002</v>
      </c>
      <c r="L35" s="4"/>
      <c r="M35" s="4">
        <v>25108.955000000002</v>
      </c>
      <c r="N35" s="4">
        <v>19140</v>
      </c>
      <c r="O35" s="4"/>
      <c r="P35" s="4">
        <v>495000</v>
      </c>
      <c r="Q35" s="4">
        <v>5148.49</v>
      </c>
      <c r="R35" s="4"/>
      <c r="S35" s="4">
        <v>39900</v>
      </c>
      <c r="T35" s="4">
        <v>979787.77</v>
      </c>
    </row>
    <row r="36" spans="7:20" x14ac:dyDescent="0.25">
      <c r="G36" s="3" t="s">
        <v>14</v>
      </c>
      <c r="H36" s="4">
        <v>59535</v>
      </c>
      <c r="I36" s="4">
        <v>61255.55</v>
      </c>
      <c r="J36" s="4">
        <v>85962.5</v>
      </c>
      <c r="K36" s="4">
        <v>123766.88</v>
      </c>
      <c r="L36" s="4"/>
      <c r="M36" s="4">
        <v>14540.63</v>
      </c>
      <c r="N36" s="4"/>
      <c r="O36" s="4"/>
      <c r="P36" s="4">
        <v>330000</v>
      </c>
      <c r="Q36" s="4">
        <v>4944</v>
      </c>
      <c r="R36" s="4">
        <v>250000</v>
      </c>
      <c r="S36" s="4">
        <v>31395</v>
      </c>
      <c r="T36" s="4">
        <v>961399.56</v>
      </c>
    </row>
    <row r="37" spans="7:20" x14ac:dyDescent="0.25">
      <c r="G37" s="3" t="s">
        <v>15</v>
      </c>
      <c r="H37" s="4"/>
      <c r="I37" s="4">
        <v>137533.59</v>
      </c>
      <c r="J37" s="4">
        <v>72522.13</v>
      </c>
      <c r="K37" s="4">
        <v>95992.664999999994</v>
      </c>
      <c r="L37" s="4"/>
      <c r="M37" s="4">
        <v>36708.755000000005</v>
      </c>
      <c r="N37" s="4">
        <v>5329.2</v>
      </c>
      <c r="O37" s="4">
        <v>38640</v>
      </c>
      <c r="P37" s="4">
        <v>495000</v>
      </c>
      <c r="Q37" s="4">
        <v>4901.88</v>
      </c>
      <c r="R37" s="4"/>
      <c r="S37" s="4">
        <v>35280</v>
      </c>
      <c r="T37" s="4">
        <v>921908.22000000009</v>
      </c>
    </row>
    <row r="38" spans="7:20" x14ac:dyDescent="0.25">
      <c r="G38" s="3" t="s">
        <v>16</v>
      </c>
      <c r="H38" s="4">
        <v>36120</v>
      </c>
      <c r="I38" s="4">
        <v>124991.84</v>
      </c>
      <c r="J38" s="4">
        <v>56345.54</v>
      </c>
      <c r="K38" s="4">
        <v>68542.510000000009</v>
      </c>
      <c r="L38" s="4"/>
      <c r="M38" s="4">
        <v>16985.53</v>
      </c>
      <c r="N38" s="4"/>
      <c r="O38" s="4">
        <v>35490</v>
      </c>
      <c r="P38" s="4"/>
      <c r="Q38" s="4">
        <v>4847.8</v>
      </c>
      <c r="R38" s="4"/>
      <c r="S38" s="4">
        <v>41370</v>
      </c>
      <c r="T38" s="4">
        <v>384693.22000000003</v>
      </c>
    </row>
    <row r="39" spans="7:20" x14ac:dyDescent="0.25">
      <c r="G39" s="2" t="s">
        <v>22</v>
      </c>
      <c r="H39" s="4">
        <v>32921.9</v>
      </c>
      <c r="I39" s="4">
        <v>49675.81</v>
      </c>
      <c r="J39" s="4">
        <v>41668.25</v>
      </c>
      <c r="K39" s="4">
        <v>26936.25</v>
      </c>
      <c r="L39" s="4"/>
      <c r="M39" s="4">
        <v>19950</v>
      </c>
      <c r="N39" s="4"/>
      <c r="O39" s="4">
        <v>38345</v>
      </c>
      <c r="P39" s="4"/>
      <c r="Q39" s="4">
        <v>4874.84</v>
      </c>
      <c r="R39" s="4"/>
      <c r="S39" s="4">
        <v>36120</v>
      </c>
      <c r="T39" s="4">
        <v>250492.05</v>
      </c>
    </row>
    <row r="40" spans="7:20" x14ac:dyDescent="0.25">
      <c r="G40" s="3" t="s">
        <v>18</v>
      </c>
      <c r="H40" s="4">
        <v>32921.9</v>
      </c>
      <c r="I40" s="4">
        <v>49675.81</v>
      </c>
      <c r="J40" s="4">
        <v>41668.25</v>
      </c>
      <c r="K40" s="4">
        <v>26936.25</v>
      </c>
      <c r="L40" s="4"/>
      <c r="M40" s="4">
        <v>19950</v>
      </c>
      <c r="N40" s="4"/>
      <c r="O40" s="4">
        <v>38345</v>
      </c>
      <c r="P40" s="4"/>
      <c r="Q40" s="4">
        <v>4874.84</v>
      </c>
      <c r="R40" s="4"/>
      <c r="S40" s="4">
        <v>36120</v>
      </c>
      <c r="T40" s="4">
        <v>250492.05</v>
      </c>
    </row>
    <row r="41" spans="7:20" x14ac:dyDescent="0.25">
      <c r="G41" s="2" t="s">
        <v>7</v>
      </c>
      <c r="H41" s="4">
        <v>128576.9</v>
      </c>
      <c r="I41" s="4">
        <v>725807.58999999985</v>
      </c>
      <c r="J41" s="4">
        <v>1820388.8849999998</v>
      </c>
      <c r="K41" s="4">
        <v>4138074.3708999995</v>
      </c>
      <c r="L41" s="4">
        <v>969337.09500000009</v>
      </c>
      <c r="M41" s="4">
        <v>6311950.288399999</v>
      </c>
      <c r="N41" s="4">
        <v>510601.54499999998</v>
      </c>
      <c r="O41" s="4">
        <v>112475</v>
      </c>
      <c r="P41" s="4">
        <v>1320000</v>
      </c>
      <c r="Q41" s="4">
        <v>38775.61</v>
      </c>
      <c r="R41" s="4">
        <v>250000</v>
      </c>
      <c r="S41" s="4">
        <v>295647.53999999998</v>
      </c>
      <c r="T41" s="4">
        <v>16621634.824300002</v>
      </c>
    </row>
    <row r="47" spans="7:20" ht="23.25" x14ac:dyDescent="0.35">
      <c r="G47" s="5" t="s">
        <v>37</v>
      </c>
    </row>
    <row r="48" spans="7:20" x14ac:dyDescent="0.25">
      <c r="G48" s="1" t="s">
        <v>8</v>
      </c>
      <c r="H48" t="s">
        <v>35</v>
      </c>
      <c r="I48" t="s">
        <v>34</v>
      </c>
      <c r="J48" t="s">
        <v>36</v>
      </c>
    </row>
    <row r="49" spans="7:10" x14ac:dyDescent="0.25">
      <c r="G49" s="2" t="s">
        <v>5</v>
      </c>
      <c r="H49" s="4">
        <v>128576.9</v>
      </c>
      <c r="I49" s="4">
        <v>0</v>
      </c>
      <c r="J49" s="4">
        <v>-128576.9</v>
      </c>
    </row>
    <row r="50" spans="7:10" x14ac:dyDescent="0.25">
      <c r="G50" s="2" t="s">
        <v>28</v>
      </c>
      <c r="H50" s="4">
        <v>250000</v>
      </c>
      <c r="I50" s="4">
        <v>1475564.0005999999</v>
      </c>
      <c r="J50" s="4">
        <v>1225564.0005999999</v>
      </c>
    </row>
    <row r="51" spans="7:10" x14ac:dyDescent="0.25">
      <c r="G51" s="2" t="s">
        <v>24</v>
      </c>
      <c r="H51" s="4">
        <v>480002.52500000002</v>
      </c>
      <c r="I51" s="4">
        <v>620000.01020000002</v>
      </c>
      <c r="J51" s="4">
        <v>139997.4852</v>
      </c>
    </row>
    <row r="52" spans="7:10" x14ac:dyDescent="0.25">
      <c r="G52" s="2" t="s">
        <v>4</v>
      </c>
      <c r="H52" s="4">
        <v>725807.59</v>
      </c>
      <c r="I52" s="4">
        <v>1199999.9982000003</v>
      </c>
      <c r="J52" s="4">
        <v>474192.4082000003</v>
      </c>
    </row>
    <row r="53" spans="7:10" x14ac:dyDescent="0.25">
      <c r="G53" s="2" t="s">
        <v>0</v>
      </c>
      <c r="H53" s="4">
        <v>1795738.615</v>
      </c>
      <c r="I53" s="4">
        <v>999998.00040000002</v>
      </c>
      <c r="J53" s="4">
        <v>-795740.61459999997</v>
      </c>
    </row>
    <row r="54" spans="7:10" x14ac:dyDescent="0.25">
      <c r="G54" s="2" t="s">
        <v>1</v>
      </c>
      <c r="H54" s="4">
        <v>3990524.3709000009</v>
      </c>
      <c r="I54" s="4">
        <v>1590332.8082000001</v>
      </c>
      <c r="J54" s="4">
        <v>-2400191.5627000006</v>
      </c>
    </row>
    <row r="55" spans="7:10" x14ac:dyDescent="0.25">
      <c r="G55" s="2" t="s">
        <v>27</v>
      </c>
      <c r="H55" s="4">
        <v>38775.61</v>
      </c>
      <c r="I55" s="4">
        <v>1679999.9996000002</v>
      </c>
      <c r="J55" s="4">
        <v>1641224.3896000001</v>
      </c>
    </row>
    <row r="56" spans="7:10" x14ac:dyDescent="0.25">
      <c r="G56" s="2" t="s">
        <v>32</v>
      </c>
      <c r="H56" s="4">
        <v>0</v>
      </c>
      <c r="I56" s="4">
        <v>1349999.9939999999</v>
      </c>
      <c r="J56" s="4">
        <v>1349999.9939999999</v>
      </c>
    </row>
    <row r="57" spans="7:10" x14ac:dyDescent="0.25">
      <c r="G57" s="2" t="s">
        <v>2</v>
      </c>
      <c r="H57" s="4">
        <v>923637.09499999997</v>
      </c>
      <c r="I57" s="4">
        <v>950000.00520000001</v>
      </c>
      <c r="J57" s="4">
        <v>26362.910200000042</v>
      </c>
    </row>
    <row r="58" spans="7:10" x14ac:dyDescent="0.25">
      <c r="G58" s="2" t="s">
        <v>3</v>
      </c>
      <c r="H58" s="4">
        <v>5657050.2884000009</v>
      </c>
      <c r="I58" s="4">
        <v>1619099.9680000001</v>
      </c>
      <c r="J58" s="4">
        <v>-4037950.3204000005</v>
      </c>
    </row>
    <row r="59" spans="7:10" x14ac:dyDescent="0.25">
      <c r="G59" s="2" t="s">
        <v>29</v>
      </c>
      <c r="H59" s="4">
        <v>295647.53999999998</v>
      </c>
      <c r="I59" s="4">
        <v>0</v>
      </c>
      <c r="J59" s="4">
        <v>-295647.53999999998</v>
      </c>
    </row>
    <row r="60" spans="7:10" x14ac:dyDescent="0.25">
      <c r="G60" s="2" t="s">
        <v>26</v>
      </c>
      <c r="H60" s="4">
        <v>825000</v>
      </c>
      <c r="I60" s="4">
        <v>2046000.0008</v>
      </c>
      <c r="J60" s="4">
        <v>1221000.0008</v>
      </c>
    </row>
    <row r="61" spans="7:10" x14ac:dyDescent="0.25">
      <c r="G61" s="2" t="s">
        <v>33</v>
      </c>
      <c r="H61" s="4">
        <v>0</v>
      </c>
      <c r="I61" s="4">
        <v>128790</v>
      </c>
      <c r="J61" s="4">
        <v>128790</v>
      </c>
    </row>
    <row r="62" spans="7:10" x14ac:dyDescent="0.25">
      <c r="G62" s="2" t="s">
        <v>25</v>
      </c>
      <c r="H62" s="4">
        <v>112475</v>
      </c>
      <c r="I62" s="4">
        <v>0</v>
      </c>
      <c r="J62" s="4">
        <v>-112475</v>
      </c>
    </row>
    <row r="63" spans="7:10" x14ac:dyDescent="0.25">
      <c r="G63" s="2" t="s">
        <v>7</v>
      </c>
      <c r="H63" s="4">
        <v>15223235.534299999</v>
      </c>
      <c r="I63" s="4">
        <v>13659784.785200002</v>
      </c>
      <c r="J63" s="4">
        <v>-1563450.7491000006</v>
      </c>
    </row>
  </sheetData>
  <pageMargins left="0.7" right="0.7" top="0.75" bottom="0.75" header="0.3" footer="0.3"/>
  <pageSetup orientation="portrait" horizontalDpi="1200" verticalDpi="1200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4 5 1 6 7 a f 1 - c 5 e 5 - 4 6 f 5 - b f 3 1 - f 9 3 a 1 4 9 d b f f 1 "   x m l n s = " h t t p : / / s c h e m a s . m i c r o s o f t . c o m / D a t a M a s h u p " > A A A A A J s E A A B Q S w M E F A A C A A g A r Z F s U u q d Q 3 O j A A A A 9 Q A A A B I A H A B D b 2 5 m a W c v U G F j a 2 F n Z S 5 4 b W w g o h g A K K A U A A A A A A A A A A A A A A A A A A A A A A A A A A A A h Y 8 x D o I w G I W v Q r r T l h o T J D 9 l c J X E h G h c m 1 K h E Y q h x X I 3 B 4 / k F c Q o 6 u b 4 v v c N 7 9 2 v N 8 j G t g k u q r e 6 M y m K M E W B M r I r t a l S N L h j G K O M w 1 b I k 6 h U M M n G J q M t U 1 Q 7 d 0 4 I 8 d 5 j v 8 B d X x F G a U Q O + a a Q t W o F + s j 6 v x x q Y 5 0 w U i E O + 9 c Y z v C K 4 m X M M A U y M 8 i 1 + f Z s m v t s f y C s h 8 Y N v e L K h L s C y B y B v C / w B 1 B L A w Q U A A I A C A C t k W x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F s U u j a o O W W A Q A A c w g A A B M A H A B G b 3 J t d W x h c y 9 T Z W N 0 a W 9 u M S 5 t I K I Y A C i g F A A A A A A A A A A A A A A A A A A A A A A A A A A A A O 1 U T U s D M R C 9 F / o f Q r x s I R Q V P 0 D Z g 2 z 9 O I n S e u q K Z H f H N p J N l s m k W I r / 3 b S 7 t c V W x I u C d C + b v D f M z J t 5 x E F O y h r W r / 8 H 5 + 1 W u + X G E q F g h S R 5 + V q B c c B i p o H a L R a + v v W Y z 5 H E T b o 9 m / s S D E V X S k M 3 s Y b C x U U 8 O U s f H K B L r 6 U Z p c u o c F V 0 4 7 O 0 0 n I 6 Q u t N k R b S j T M r c X 7 6 q N f N 3 Y R 3 x L A H W p W K A G M u u G C J 1 b 4 0 L j 4 V 7 N L k t l B m F J 8 c 7 + 8 f C H b v L U G f p h r i 1 b F 7 a w 0 8 d k T d + B 6 / Q 1 s G r m A 3 I I v Q H Q 8 q B j I L g Q 3 T 4 F G t U b B h g 1 9 o 3 c + l l u h i Q r + e M h k H g S H j Y F r B K t 0 A p X H P F s u 6 4 z n p o i 3 1 x W z G g 7 w y a K M Q w w h e 6 U 2 w G a / Q v o S V b O C Z 0 r o n C Z Z E m B k s C K g H t 8 S N L z P A B Z O H k J H F 6 W Y N i W Q A N / G x X C V a o G + d d k u Z r Z L X D b P H 1 y 0 T H X b 4 z j c 7 3 3 z v m / k C g 8 R n R b / m l 7 r c N 3 Y 5 + k 9 2 + c o Z C B M w H p 7 I k t R b b N A Y 5 E u + W k z y E / G j B 6 N Z / a + + F 7 v 9 / 9 n + 3 w F Q S w E C L Q A U A A I A C A C t k W x S 6 p 1 D c 6 M A A A D 1 A A A A E g A A A A A A A A A A A A A A A A A A A A A A Q 2 9 u Z m l n L 1 B h Y 2 t h Z 2 U u e G 1 s U E s B A i 0 A F A A C A A g A r Z F s U g / K 6 a u k A A A A 6 Q A A A B M A A A A A A A A A A A A A A A A A 7 w A A A F t D b 2 5 0 Z W 5 0 X 1 R 5 c G V z X S 5 4 b W x Q S w E C L Q A U A A I A C A C t k W x S 6 N q g 5 Z Y B A A B z C A A A E w A A A A A A A A A A A A A A A A D g A Q A A R m 9 y b X V s Y X M v U 2 V j d G l v b j E u b V B L B Q Y A A A A A A w A D A M I A A A D D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K H w A A A A A A A O g e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k Y X R h R X h w Z W 5 z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E t M D M t M T J U M D k 6 M z g 6 N T g u M T M w O D k 5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Z G F 0 Y U V 4 c G V u c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V 4 c G V u c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U V 4 c G V u c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R X h w Z W 5 z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Q a X Z v d F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x I V B p d m 9 0 V G F i b G U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F e H B l b n N l I C g y K S 9 D a G F u Z 2 V k I F R 5 c G U u e 2 l 0 Z W 0 s M H 0 m c X V v d D s s J n F 1 b 3 Q 7 U 2 V j d G l v b j E v Z G F 0 Y U V 4 c G V u c 2 U g K D I p L 0 N o Y W 5 n Z W Q g V H l w Z S 5 7 c H J v a m V j d C w x f S Z x d W 9 0 O y w m c X V v d D t T Z W N 0 a W 9 u M S 9 k Y X R h R X h w Z W 5 z Z S A o M i k v Q 2 h h b m d l Z C B U e X B l L n t i a W x s R G F 0 Z S w y f S Z x d W 9 0 O y w m c X V v d D t T Z W N 0 a W 9 u M S 9 k Y X R h R X h w Z W 5 z Z S A o M i k v Q 2 h h b m d l Z C B U e X B l L n t l e H B l b n N l L D N 9 J n F 1 b 3 Q 7 L C Z x d W 9 0 O 1 N l Y 3 R p b 2 4 x L 2 R h d G F F e H B l b n N l I C g y K S 9 D a G F u Z 2 V k I F R 5 c G U u e 2 N h d G V n b 3 J 5 L D R 9 J n F 1 b 3 Q 7 L C Z x d W 9 0 O 1 N l Y 3 R p b 2 4 x L 2 R h d G F F e H B l b n N l I C g y K S 9 D a G F u Z 2 V k I F R 5 c G U u e 3 B h c n R u Z X I s N X 0 m c X V v d D s s J n F 1 b 3 Q 7 U 2 V j d G l v b j E v Z G F 0 Y U V 4 c G V u c 2 U g K D I p L 0 N o Y W 5 n Z W Q g V H l w Z S 5 7 c G h h c 2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Z G F 0 Y U V 4 c G V u c 2 U g K D I p L 0 N o Y W 5 n Z W Q g V H l w Z S 5 7 a X R l b S w w f S Z x d W 9 0 O y w m c X V v d D t T Z W N 0 a W 9 u M S 9 k Y X R h R X h w Z W 5 z Z S A o M i k v Q 2 h h b m d l Z C B U e X B l L n t w c m 9 q Z W N 0 L D F 9 J n F 1 b 3 Q 7 L C Z x d W 9 0 O 1 N l Y 3 R p b 2 4 x L 2 R h d G F F e H B l b n N l I C g y K S 9 D a G F u Z 2 V k I F R 5 c G U u e 2 J p b G x E Y X R l L D J 9 J n F 1 b 3 Q 7 L C Z x d W 9 0 O 1 N l Y 3 R p b 2 4 x L 2 R h d G F F e H B l b n N l I C g y K S 9 D a G F u Z 2 V k I F R 5 c G U u e 2 V 4 c G V u c 2 U s M 3 0 m c X V v d D s s J n F 1 b 3 Q 7 U 2 V j d G l v b j E v Z G F 0 Y U V 4 c G V u c 2 U g K D I p L 0 N o Y W 5 n Z W Q g V H l w Z S 5 7 Y 2 F 0 Z W d v c n k s N H 0 m c X V v d D s s J n F 1 b 3 Q 7 U 2 V j d G l v b j E v Z G F 0 Y U V 4 c G V u c 2 U g K D I p L 0 N o Y W 5 n Z W Q g V H l w Z S 5 7 c G F y d G 5 l c i w 1 f S Z x d W 9 0 O y w m c X V v d D t T Z W N 0 a W 9 u M S 9 k Y X R h R X h w Z W 5 z Z S A o M i k v Q 2 h h b m d l Z C B U e X B l L n t w a G F z Z S w 2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a X R l b S Z x d W 9 0 O y w m c X V v d D t w c m 9 q Z W N 0 J n F 1 b 3 Q 7 L C Z x d W 9 0 O 2 J p b G x E Y X R l J n F 1 b 3 Q 7 L C Z x d W 9 0 O 2 V 4 c G V u c 2 U m c X V v d D s s J n F 1 b 3 Q 7 Y 2 F 0 Z W d v c n k m c X V v d D s s J n F 1 b 3 Q 7 c G F y d G 5 l c i Z x d W 9 0 O y w m c X V v d D t w a G F z Z S Z x d W 9 0 O 1 0 i I C 8 + P E V u d H J 5 I F R 5 c G U 9 I k Z p b G x D b 2 x 1 b W 5 U e X B l c y I g V m F s d W U 9 I n N C Z 1 l K Q l F Z R 0 J n P T 0 i I C 8 + P E V u d H J 5 I F R 5 c G U 9 I k Z p b G x M Y X N 0 V X B k Y X R l Z C I g V m F s d W U 9 I m Q y M D I x L T A z L T E y V D A 5 O j U x O j U 0 L j I 2 N z I w N j N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1 N j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F 1 Z X J 5 S U Q i I F Z h b H V l P S J z Y 2 M y Z D R h Z T c t Y 2 U 4 M y 0 0 N D d k L T k 3 Y T U t N m Q 4 O D l k N D E 4 M z Q 5 I i A v P j w v U 3 R h Y m x l R W 5 0 c m l l c z 4 8 L 0 l 0 Z W 0 + P E l 0 Z W 0 + P E l 0 Z W 1 M b 2 N h d G l v b j 4 8 S X R l b V R 5 c G U + R m 9 y b X V s Y T w v S X R l b V R 5 c G U + P E l 0 Z W 1 Q Y X R o P l N l Y 3 R p b 2 4 x L 2 R h d G F F e H B l b n N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e H B l b n N l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F e H B l b n N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B y b 2 Z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S 0 w M y 0 x M l Q x M D o x M z o w O S 4 y M z M 0 N j E x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k Y X R h U H J v Z m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Q c m 9 m a X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V B y b 2 Z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Q c m 9 m a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Q a X Z v d E 9 i a m V j d E 5 h b W U i I F Z h b H V l P S J z U 2 h l Z X Q x I V B p d m 9 0 V G F i b G U y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R h d G F Q c m 9 m a X Q g K D I p L 0 N o Y W 5 n Z W Q g V H l w Z S 5 7 c H J v a m V j d C w w f S Z x d W 9 0 O y w m c X V v d D t T Z W N 0 a W 9 u M S 9 k Y X R h U H J v Z m l 0 I C g y K S 9 D a G F u Z 2 V k I F R 5 c G U u e 3 J l d m V u d W V f d G 9 0 Y W w s M X 0 m c X V v d D s s J n F 1 b 3 Q 7 U 2 V j d G l v b j E v Z G F 0 Y V B y b 2 Z p d C A o M i k v Q 2 h h b m d l Z C B U e X B l L n t l e H B l b n N l X 3 R v d G F s L D J 9 J n F 1 b 3 Q 7 L C Z x d W 9 0 O 1 N l Y 3 R p b 2 4 x L 2 R h d G F Q c m 9 m a X Q g K D I p L 0 N o Y W 5 n Z W Q g V H l w Z S 5 7 c H J v Z m l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2 R h d G F Q c m 9 m a X Q g K D I p L 0 N o Y W 5 n Z W Q g V H l w Z S 5 7 c H J v a m V j d C w w f S Z x d W 9 0 O y w m c X V v d D t T Z W N 0 a W 9 u M S 9 k Y X R h U H J v Z m l 0 I C g y K S 9 D a G F u Z 2 V k I F R 5 c G U u e 3 J l d m V u d W V f d G 9 0 Y W w s M X 0 m c X V v d D s s J n F 1 b 3 Q 7 U 2 V j d G l v b j E v Z G F 0 Y V B y b 2 Z p d C A o M i k v Q 2 h h b m d l Z C B U e X B l L n t l e H B l b n N l X 3 R v d G F s L D J 9 J n F 1 b 3 Q 7 L C Z x d W 9 0 O 1 N l Y 3 R p b 2 4 x L 2 R h d G F Q c m 9 m a X Q g K D I p L 0 N o Y W 5 n Z W Q g V H l w Z S 5 7 c H J v Z m l 0 L D N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w c m 9 q Z W N 0 J n F 1 b 3 Q 7 L C Z x d W 9 0 O 3 J l d m V u d W V f d G 9 0 Y W w m c X V v d D s s J n F 1 b 3 Q 7 Z X h w Z W 5 z Z V 9 0 b 3 R h b C Z x d W 9 0 O y w m c X V v d D t w c m 9 m a X Q m c X V v d D t d I i A v P j x F b n R y e S B U e X B l P S J G a W x s Q 2 9 s d W 1 u V H l w Z X M i I F Z h b H V l P S J z Q m d V R k J R P T 0 i I C 8 + P E V u d H J 5 I F R 5 c G U 9 I k Z p b G x M Y X N 0 V X B k Y X R l Z C I g V m F s d W U 9 I m Q y M D I x L T A z L T E y V D E w O j E z O j I 3 L j E 4 O T c 5 N T Z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Q W R k Z W R U b 0 R h d G F N b 2 R l b C I g V m F s d W U 9 I m w w I i A v P j x F b n R y e S B U e X B l P S J M b 2 F k Z W R U b 0 F u Y W x 5 c 2 l z U 2 V y d m l j Z X M i I F Z h b H V l P S J s M C I g L z 4 8 R W 5 0 c n k g V H l w Z T 0 i U X V l c n l J R C I g V m F s d W U 9 I n N h M z g y Y z J j N C 0 2 N 2 E 2 L T R h M D c t Y T k 2 Y i 0 0 M 2 Q 4 Z W M 0 Z W I 3 O T Q i I C 8 + P C 9 T d G F i b G V F b n R y a W V z P j w v S X R l b T 4 8 S X R l b T 4 8 S X R l b U x v Y 2 F 0 a W 9 u P j x J d G V t V H l w Z T 5 G b 3 J t d W x h P C 9 J d G V t V H l w Z T 4 8 S X R l b V B h d G g + U 2 V j d G l v b j E v Z G F 0 Y V B y b 2 Z p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U H J v Z m l 0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F Q c m 9 m a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5 V k a a 0 h y Q U O R / P o a n f P q B w A A A A A C A A A A A A A Q Z g A A A A E A A C A A A A A V x f H n E D f K f f 3 v U z I Z p O k y q v h X P 5 f 2 j Q y f L J Z l e M M L 2 Q A A A A A O g A A A A A I A A C A A A A C 7 u w 5 w V x J t c g q v 6 h T D g w Q A g K Y 6 p i v T k 4 P E m W W Z t N m 1 / V A A A A C k L L q U N a / P k 9 2 M O 5 / i J H J w t C o + B / b r Z w W W m + 6 e E v v 2 k W r f 9 q x 1 / r X v 4 N f G m x 3 d D F X M s A f 2 9 O s M J C R B H X Z 4 K N J Y v K E 7 d I F B V u 5 8 w d 5 a w P T j K U A A A A C A A H r 8 P r p w r g 3 9 e A M p A B K C i l S / D z h I 2 I q 1 P 2 Q 3 r W l 9 L M T q y P f 9 Q C j N D j b w v i B C p / A t J u 0 g Y J U C u N i O i t + S o R L P < / D a t a M a s h u p > 
</file>

<file path=customXml/itemProps1.xml><?xml version="1.0" encoding="utf-8"?>
<ds:datastoreItem xmlns:ds="http://schemas.openxmlformats.org/officeDocument/2006/customXml" ds:itemID="{F0C460CB-8B73-4081-B350-EA65407075E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Gang</dc:creator>
  <cp:lastModifiedBy>Gang</cp:lastModifiedBy>
  <dcterms:created xsi:type="dcterms:W3CDTF">2021-03-12T06:43:47Z</dcterms:created>
  <dcterms:modified xsi:type="dcterms:W3CDTF">2021-03-12T10:17:12Z</dcterms:modified>
</cp:coreProperties>
</file>