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ym/Desktop/ENSAR/Projets-Ing-Data/"/>
    </mc:Choice>
  </mc:AlternateContent>
  <xr:revisionPtr revIDLastSave="0" documentId="8_{6BB37520-78A9-6847-8407-ADA4425BF0FB}" xr6:coauthVersionLast="47" xr6:coauthVersionMax="47" xr10:uidLastSave="{00000000-0000-0000-0000-000000000000}"/>
  <bookViews>
    <workbookView xWindow="0" yWindow="0" windowWidth="25600" windowHeight="16000" xr2:uid="{04BE9315-BDC8-8841-83F3-090E7612239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D19" i="1"/>
  <c r="B19" i="1"/>
</calcChain>
</file>

<file path=xl/sharedStrings.xml><?xml version="1.0" encoding="utf-8"?>
<sst xmlns="http://schemas.openxmlformats.org/spreadsheetml/2006/main" count="31" uniqueCount="25">
  <si>
    <t>COMMUNE</t>
  </si>
  <si>
    <t>Nombre d'allocataires d'aides au logement</t>
  </si>
  <si>
    <t>Part d'allocataires d'aides au logement pour 100 ménages</t>
  </si>
  <si>
    <t>Nombre de logements sociaux</t>
  </si>
  <si>
    <t>Part de logements sociaux pour 100 habitations principales</t>
  </si>
  <si>
    <t>Nombre de demandeurs actifs de logements sociaux</t>
  </si>
  <si>
    <t>Acoua (601)</t>
  </si>
  <si>
    <t>Bandraboua (602)</t>
  </si>
  <si>
    <t>Bandrele (603)</t>
  </si>
  <si>
    <t>&lt;5</t>
  </si>
  <si>
    <t>Bouéni (604)</t>
  </si>
  <si>
    <t>Chiconi (605)</t>
  </si>
  <si>
    <t>Chirongui (606)</t>
  </si>
  <si>
    <t>Dembeni (607)</t>
  </si>
  <si>
    <t>Dzaoudzi (608)</t>
  </si>
  <si>
    <t>Kani-Kéli (609)</t>
  </si>
  <si>
    <t>Koungou (610)</t>
  </si>
  <si>
    <t>Mamoudzou (611)</t>
  </si>
  <si>
    <t>Mtsamboro (612)</t>
  </si>
  <si>
    <t>M'tsangamouji (613)</t>
  </si>
  <si>
    <t>Ouangani (614)</t>
  </si>
  <si>
    <t>Pamandzi (615)</t>
  </si>
  <si>
    <t>Sada (616)</t>
  </si>
  <si>
    <t>Tsingoni (617)</t>
  </si>
  <si>
    <t>MAYOTTE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</si>
</sst>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5" fillId="3" borderId="0" xfId="0" applyFont="1" applyFill="1"/>
    <xf numFmtId="0" fontId="6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center"/>
    </xf>
    <xf numFmtId="9" fontId="6" fillId="0" borderId="1" xfId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0" fillId="3" borderId="0" xfId="0" applyFill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5438-1641-D641-AF11-758862315BA0}">
  <dimension ref="A1:G20"/>
  <sheetViews>
    <sheetView tabSelected="1" workbookViewId="0">
      <selection sqref="A1:G20"/>
    </sheetView>
  </sheetViews>
  <sheetFormatPr baseColWidth="10" defaultRowHeight="16" x14ac:dyDescent="0.2"/>
  <sheetData>
    <row r="1" spans="1:7" ht="9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 spans="1:7" x14ac:dyDescent="0.2">
      <c r="A2" s="4" t="s">
        <v>6</v>
      </c>
      <c r="B2" s="5">
        <v>31</v>
      </c>
      <c r="C2" s="6">
        <v>6.5761561306745863E-3</v>
      </c>
      <c r="D2" s="7">
        <v>0</v>
      </c>
      <c r="E2" s="8">
        <v>0</v>
      </c>
      <c r="F2" s="7">
        <v>0</v>
      </c>
      <c r="G2" s="3"/>
    </row>
    <row r="3" spans="1:7" ht="32" x14ac:dyDescent="0.2">
      <c r="A3" s="4" t="s">
        <v>7</v>
      </c>
      <c r="B3" s="9">
        <v>270</v>
      </c>
      <c r="C3" s="10">
        <v>2.6648243189893409E-2</v>
      </c>
      <c r="D3" s="11">
        <v>0</v>
      </c>
      <c r="E3" s="12">
        <v>0</v>
      </c>
      <c r="F3" s="11">
        <v>5</v>
      </c>
      <c r="G3" s="3"/>
    </row>
    <row r="4" spans="1:7" ht="32" x14ac:dyDescent="0.2">
      <c r="A4" s="13" t="s">
        <v>8</v>
      </c>
      <c r="B4" s="9">
        <v>86</v>
      </c>
      <c r="C4" s="10">
        <v>1.0906785034876347E-2</v>
      </c>
      <c r="D4" s="11">
        <v>0</v>
      </c>
      <c r="E4" s="12">
        <v>0</v>
      </c>
      <c r="F4" s="11" t="s">
        <v>9</v>
      </c>
      <c r="G4" s="3"/>
    </row>
    <row r="5" spans="1:7" x14ac:dyDescent="0.2">
      <c r="A5" s="4" t="s">
        <v>10</v>
      </c>
      <c r="B5" s="9">
        <v>169</v>
      </c>
      <c r="C5" s="10">
        <v>2.6398000624804747E-2</v>
      </c>
      <c r="D5" s="11">
        <v>0</v>
      </c>
      <c r="E5" s="12">
        <v>0</v>
      </c>
      <c r="F5" s="11" t="s">
        <v>9</v>
      </c>
      <c r="G5" s="3"/>
    </row>
    <row r="6" spans="1:7" ht="32" x14ac:dyDescent="0.2">
      <c r="A6" s="4" t="s">
        <v>11</v>
      </c>
      <c r="B6" s="9">
        <v>89</v>
      </c>
      <c r="C6" s="10">
        <v>1.2627695800227014E-2</v>
      </c>
      <c r="D6" s="11">
        <v>0</v>
      </c>
      <c r="E6" s="12">
        <v>0</v>
      </c>
      <c r="F6" s="11" t="s">
        <v>9</v>
      </c>
      <c r="G6" s="3"/>
    </row>
    <row r="7" spans="1:7" ht="32" x14ac:dyDescent="0.2">
      <c r="A7" s="13" t="s">
        <v>12</v>
      </c>
      <c r="B7" s="9">
        <v>186</v>
      </c>
      <c r="C7" s="10">
        <v>2.3114204051199204E-2</v>
      </c>
      <c r="D7" s="11">
        <v>0</v>
      </c>
      <c r="E7" s="12">
        <v>0</v>
      </c>
      <c r="F7" s="11" t="s">
        <v>9</v>
      </c>
      <c r="G7" s="3"/>
    </row>
    <row r="8" spans="1:7" ht="32" x14ac:dyDescent="0.2">
      <c r="A8" s="4" t="s">
        <v>13</v>
      </c>
      <c r="B8" s="9">
        <v>76</v>
      </c>
      <c r="C8" s="10">
        <v>6.9577954774329397E-3</v>
      </c>
      <c r="D8" s="11">
        <v>0</v>
      </c>
      <c r="E8" s="12">
        <v>0</v>
      </c>
      <c r="F8" s="11" t="s">
        <v>9</v>
      </c>
      <c r="G8" s="3"/>
    </row>
    <row r="9" spans="1:7" ht="32" x14ac:dyDescent="0.2">
      <c r="A9" s="4" t="s">
        <v>14</v>
      </c>
      <c r="B9" s="9">
        <v>290</v>
      </c>
      <c r="C9" s="10">
        <v>2.0264132485500665E-2</v>
      </c>
      <c r="D9" s="11">
        <v>23</v>
      </c>
      <c r="E9" s="12">
        <v>7.0000000000000001E-3</v>
      </c>
      <c r="F9" s="11">
        <v>19</v>
      </c>
      <c r="G9" s="3"/>
    </row>
    <row r="10" spans="1:7" ht="32" x14ac:dyDescent="0.2">
      <c r="A10" s="13" t="s">
        <v>15</v>
      </c>
      <c r="B10" s="9">
        <v>65</v>
      </c>
      <c r="C10" s="10">
        <v>1.3211382113821139E-2</v>
      </c>
      <c r="D10" s="11">
        <v>0</v>
      </c>
      <c r="E10" s="12">
        <v>0</v>
      </c>
      <c r="F10" s="11" t="s">
        <v>9</v>
      </c>
      <c r="G10" s="3"/>
    </row>
    <row r="11" spans="1:7" ht="32" x14ac:dyDescent="0.2">
      <c r="A11" s="4" t="s">
        <v>16</v>
      </c>
      <c r="B11" s="9">
        <v>340</v>
      </c>
      <c r="C11" s="10">
        <v>1.2836001208094231E-2</v>
      </c>
      <c r="D11" s="11">
        <v>18</v>
      </c>
      <c r="E11" s="12">
        <v>3.0000000000000001E-3</v>
      </c>
      <c r="F11" s="11">
        <v>40</v>
      </c>
      <c r="G11" s="3"/>
    </row>
    <row r="12" spans="1:7" ht="32" x14ac:dyDescent="0.2">
      <c r="A12" s="4" t="s">
        <v>17</v>
      </c>
      <c r="B12" s="9">
        <v>1615</v>
      </c>
      <c r="C12" s="10">
        <v>2.8194340182608545E-2</v>
      </c>
      <c r="D12" s="11">
        <v>207</v>
      </c>
      <c r="E12" s="12">
        <v>1.3863773357444244E-2</v>
      </c>
      <c r="F12" s="11">
        <v>181</v>
      </c>
      <c r="G12" s="3"/>
    </row>
    <row r="13" spans="1:7" ht="32" x14ac:dyDescent="0.2">
      <c r="A13" s="13" t="s">
        <v>18</v>
      </c>
      <c r="B13" s="9">
        <v>29</v>
      </c>
      <c r="C13" s="10">
        <v>3.7155669442664957E-3</v>
      </c>
      <c r="D13" s="11">
        <v>0</v>
      </c>
      <c r="E13" s="12">
        <v>0</v>
      </c>
      <c r="F13" s="11">
        <v>6</v>
      </c>
      <c r="G13" s="3"/>
    </row>
    <row r="14" spans="1:7" ht="32" x14ac:dyDescent="0.2">
      <c r="A14" s="4" t="s">
        <v>19</v>
      </c>
      <c r="B14" s="9">
        <v>48</v>
      </c>
      <c r="C14" s="10">
        <v>7.6021539436173582E-3</v>
      </c>
      <c r="D14" s="11">
        <v>0</v>
      </c>
      <c r="E14" s="12">
        <v>0</v>
      </c>
      <c r="F14" s="11" t="s">
        <v>9</v>
      </c>
      <c r="G14" s="3"/>
    </row>
    <row r="15" spans="1:7" ht="32" x14ac:dyDescent="0.2">
      <c r="A15" s="4" t="s">
        <v>20</v>
      </c>
      <c r="B15" s="9">
        <v>107</v>
      </c>
      <c r="C15" s="10">
        <v>1.0880618263168598E-2</v>
      </c>
      <c r="D15" s="11">
        <v>0</v>
      </c>
      <c r="E15" s="12">
        <v>0</v>
      </c>
      <c r="F15" s="11">
        <v>6</v>
      </c>
      <c r="G15" s="3"/>
    </row>
    <row r="16" spans="1:7" ht="32" x14ac:dyDescent="0.2">
      <c r="A16" s="13" t="s">
        <v>21</v>
      </c>
      <c r="B16" s="9">
        <v>163</v>
      </c>
      <c r="C16" s="10">
        <v>1.6477961989486454E-2</v>
      </c>
      <c r="D16" s="11">
        <v>27</v>
      </c>
      <c r="E16" s="12">
        <v>9.8468271334792128E-3</v>
      </c>
      <c r="F16" s="11">
        <v>29</v>
      </c>
      <c r="G16" s="3"/>
    </row>
    <row r="17" spans="1:7" x14ac:dyDescent="0.2">
      <c r="A17" s="4" t="s">
        <v>22</v>
      </c>
      <c r="B17" s="9">
        <v>181</v>
      </c>
      <c r="C17" s="10">
        <v>1.7753800882785678E-2</v>
      </c>
      <c r="D17" s="11">
        <v>0</v>
      </c>
      <c r="E17" s="12">
        <v>0</v>
      </c>
      <c r="F17" s="11">
        <v>5</v>
      </c>
      <c r="G17" s="3"/>
    </row>
    <row r="18" spans="1:7" ht="33" thickBot="1" x14ac:dyDescent="0.25">
      <c r="A18" s="4" t="s">
        <v>23</v>
      </c>
      <c r="B18" s="9">
        <v>220</v>
      </c>
      <c r="C18" s="10">
        <v>2.1044576238760285E-2</v>
      </c>
      <c r="D18" s="11">
        <v>0</v>
      </c>
      <c r="E18" s="12">
        <v>0</v>
      </c>
      <c r="F18" s="11">
        <v>5</v>
      </c>
      <c r="G18" s="3"/>
    </row>
    <row r="19" spans="1:7" ht="17" thickBot="1" x14ac:dyDescent="0.25">
      <c r="A19" s="14" t="s">
        <v>24</v>
      </c>
      <c r="B19" s="15">
        <f>SUM(B2:B18)</f>
        <v>3965</v>
      </c>
      <c r="C19" s="16">
        <v>1.8646100308025111E-2</v>
      </c>
      <c r="D19" s="17">
        <f>SUM(D2:D18)</f>
        <v>275</v>
      </c>
      <c r="E19" s="18">
        <v>6.0000000000000001E-3</v>
      </c>
      <c r="F19" s="17">
        <f>SUM(F2:F18)</f>
        <v>296</v>
      </c>
      <c r="G19" s="3"/>
    </row>
    <row r="20" spans="1:7" x14ac:dyDescent="0.2">
      <c r="A20" s="19"/>
      <c r="B20" s="19"/>
      <c r="C20" s="19"/>
      <c r="D20" s="19"/>
      <c r="E20" s="19"/>
      <c r="F20" s="19"/>
      <c r="G20" s="19"/>
    </row>
  </sheetData>
  <hyperlinks>
    <hyperlink ref="B1:F1" location="Sommaire!C87" display="Nombre d'allocataires d'aides au logement" xr:uid="{B1686424-96E3-494C-BFFF-7A89BE00ABFA}"/>
    <hyperlink ref="C1" location="Sommaire!C88" display="Part d'allocataires d'aides au logement pour 100 ménages" xr:uid="{44A0B62B-DF63-BD44-9DD0-A936A35E8986}"/>
    <hyperlink ref="D1" location="Sommaire!C89" display="Nombre de logements sociaux" xr:uid="{67A96BA1-6B35-7D43-8A4A-4E09B80BEC46}"/>
    <hyperlink ref="E1" location="Sommaire!C90" display="Part de logements sociaux pour 100 habitations principales" xr:uid="{DA0DDFAD-26BD-624F-94A0-361A00C3AD5D}"/>
    <hyperlink ref="F1" location="Sommaire!C91" display="Nombre de demandeurs actifs de logements sociaux" xr:uid="{6C482B13-CABE-1C4B-8706-6B518D74DB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2025-01-18T17:53:04Z</dcterms:created>
  <dcterms:modified xsi:type="dcterms:W3CDTF">2025-01-18T17:53:17Z</dcterms:modified>
</cp:coreProperties>
</file>